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DCD04784-54E3-47EB-AC94-D0EE72497B41}" xr6:coauthVersionLast="45" xr6:coauthVersionMax="45" xr10:uidLastSave="{00000000-0000-0000-0000-000000000000}"/>
  <bookViews>
    <workbookView xWindow="13665" yWindow="945" windowWidth="14685" windowHeight="8085" tabRatio="576" activeTab="1" xr2:uid="{00000000-000D-0000-FFFF-FFFF00000000}"/>
  </bookViews>
  <sheets>
    <sheet name="CASOS" sheetId="1" r:id="rId1"/>
    <sheet name="ALTAS" sheetId="4" r:id="rId2"/>
    <sheet name="dias" sheetId="2" r:id="rId3"/>
    <sheet name="Hoja5" sheetId="6" r:id="rId4"/>
    <sheet name="ER" sheetId="5" r:id="rId5"/>
    <sheet name="Hoja2" sheetId="3" r:id="rId6"/>
    <sheet name="MOVILIDAD" sheetId="7" r:id="rId7"/>
  </sheets>
  <definedNames>
    <definedName name="_xlnm._FilterDatabase" localSheetId="0" hidden="1">CASOS!$A$1:$J$247</definedName>
    <definedName name="_xlnm._FilterDatabase" localSheetId="2" hidden="1">dias!$A$1:$D$107</definedName>
    <definedName name="_xlnm._FilterDatabase" localSheetId="6" hidden="1">MOVILIDAD!$B$1:$G$2241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7" i="1" l="1"/>
  <c r="B258" i="1"/>
  <c r="B259" i="1"/>
  <c r="B260" i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48" i="1"/>
  <c r="B249" i="1"/>
  <c r="B250" i="1"/>
  <c r="B251" i="1"/>
  <c r="B252" i="1" s="1"/>
  <c r="B253" i="1" s="1"/>
  <c r="B254" i="1" s="1"/>
  <c r="B255" i="1" s="1"/>
  <c r="B256" i="1" s="1"/>
  <c r="H602" i="3" l="1"/>
  <c r="H20" i="5"/>
  <c r="G20" i="5"/>
  <c r="C20" i="5"/>
  <c r="H21" i="2"/>
  <c r="H22" i="2"/>
  <c r="H23" i="2"/>
  <c r="H24" i="2"/>
  <c r="H25" i="2"/>
  <c r="H20" i="2"/>
  <c r="G25" i="2"/>
  <c r="F25" i="2"/>
  <c r="G24" i="2"/>
  <c r="G23" i="2"/>
  <c r="G22" i="2"/>
  <c r="G21" i="2"/>
  <c r="G18" i="2"/>
  <c r="G19" i="2"/>
  <c r="G20" i="2"/>
  <c r="G17" i="2"/>
  <c r="G16" i="2"/>
  <c r="G15" i="2"/>
  <c r="F24" i="2"/>
  <c r="F23" i="2"/>
  <c r="F22" i="2"/>
  <c r="F21" i="2"/>
  <c r="F20" i="2"/>
  <c r="F19" i="2"/>
  <c r="H18" i="2"/>
  <c r="F18" i="2"/>
  <c r="F17" i="2"/>
  <c r="F16" i="2"/>
  <c r="F15" i="2"/>
  <c r="F14" i="2"/>
  <c r="F13" i="2"/>
  <c r="F12" i="2"/>
  <c r="H19" i="2" s="1"/>
  <c r="F11" i="2"/>
  <c r="F10" i="2"/>
  <c r="H17" i="2" s="1"/>
  <c r="F9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H45" i="2"/>
  <c r="H44" i="2"/>
  <c r="G45" i="2"/>
  <c r="G4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E32" i="2"/>
  <c r="E33" i="2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31" i="2"/>
  <c r="E93" i="2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H15" i="2" l="1"/>
  <c r="H16" i="2"/>
  <c r="E104" i="2"/>
  <c r="F103" i="2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G14" i="6"/>
  <c r="H14" i="6" s="1"/>
  <c r="F14" i="6"/>
  <c r="E14" i="6"/>
  <c r="H13" i="6"/>
  <c r="G13" i="6"/>
  <c r="F1" i="6"/>
  <c r="F2" i="6"/>
  <c r="F3" i="6"/>
  <c r="F4" i="6"/>
  <c r="F5" i="6"/>
  <c r="F6" i="6"/>
  <c r="F7" i="6"/>
  <c r="F8" i="6"/>
  <c r="F9" i="6"/>
  <c r="F10" i="6"/>
  <c r="F11" i="6"/>
  <c r="F12" i="6"/>
  <c r="F13" i="6"/>
  <c r="E105" i="2" l="1"/>
  <c r="F104" i="2"/>
  <c r="E66" i="2"/>
  <c r="F65" i="2"/>
  <c r="Q21" i="5"/>
  <c r="O21" i="5"/>
  <c r="O20" i="5"/>
  <c r="Q20" i="5" s="1"/>
  <c r="F20" i="5"/>
  <c r="E20" i="5"/>
  <c r="D20" i="5"/>
  <c r="O19" i="5"/>
  <c r="Q19" i="5" s="1"/>
  <c r="H19" i="5"/>
  <c r="G19" i="5"/>
  <c r="O17" i="5"/>
  <c r="Q17" i="5" s="1"/>
  <c r="H17" i="5"/>
  <c r="G17" i="5"/>
  <c r="O14" i="5"/>
  <c r="Q14" i="5" s="1"/>
  <c r="H14" i="5"/>
  <c r="G14" i="5"/>
  <c r="O13" i="5"/>
  <c r="Q13" i="5" s="1"/>
  <c r="H13" i="5"/>
  <c r="G13" i="5"/>
  <c r="O12" i="5"/>
  <c r="Q12" i="5" s="1"/>
  <c r="H12" i="5"/>
  <c r="G12" i="5"/>
  <c r="O11" i="5"/>
  <c r="Q11" i="5" s="1"/>
  <c r="H11" i="5"/>
  <c r="G11" i="5"/>
  <c r="O10" i="5"/>
  <c r="Q10" i="5" s="1"/>
  <c r="H10" i="5"/>
  <c r="G10" i="5"/>
  <c r="O9" i="5"/>
  <c r="Q9" i="5" s="1"/>
  <c r="H9" i="5"/>
  <c r="G9" i="5"/>
  <c r="O6" i="5"/>
  <c r="Q6" i="5" s="1"/>
  <c r="H6" i="5"/>
  <c r="G6" i="5"/>
  <c r="O5" i="5"/>
  <c r="Q5" i="5" s="1"/>
  <c r="H5" i="5"/>
  <c r="G5" i="5"/>
  <c r="O4" i="5"/>
  <c r="Q4" i="5" s="1"/>
  <c r="H4" i="5"/>
  <c r="G4" i="5"/>
  <c r="H3" i="5"/>
  <c r="G3" i="5"/>
  <c r="E106" i="2" l="1"/>
  <c r="F105" i="2"/>
  <c r="E67" i="2"/>
  <c r="F66" i="2"/>
  <c r="E107" i="2" l="1"/>
  <c r="F107" i="2" s="1"/>
  <c r="F106" i="2"/>
  <c r="E68" i="2"/>
  <c r="F67" i="2"/>
  <c r="E75" i="2"/>
  <c r="E76" i="2" s="1"/>
  <c r="E77" i="2" s="1"/>
  <c r="E78" i="2" l="1"/>
  <c r="F77" i="2"/>
  <c r="F76" i="2"/>
  <c r="E69" i="2"/>
  <c r="F68" i="2"/>
  <c r="F93" i="2"/>
  <c r="F94" i="2"/>
  <c r="F95" i="2"/>
  <c r="F96" i="2"/>
  <c r="F97" i="2"/>
  <c r="F98" i="2"/>
  <c r="F99" i="2"/>
  <c r="F100" i="2"/>
  <c r="F101" i="2"/>
  <c r="G107" i="2" s="1"/>
  <c r="H107" i="2" s="1"/>
  <c r="F102" i="2"/>
  <c r="F92" i="2"/>
  <c r="G106" i="2" l="1"/>
  <c r="H106" i="2" s="1"/>
  <c r="G105" i="2"/>
  <c r="H105" i="2" s="1"/>
  <c r="G101" i="2"/>
  <c r="H101" i="2" s="1"/>
  <c r="G103" i="2"/>
  <c r="H103" i="2" s="1"/>
  <c r="G104" i="2"/>
  <c r="H104" i="2" s="1"/>
  <c r="G99" i="2"/>
  <c r="H99" i="2" s="1"/>
  <c r="G102" i="2"/>
  <c r="H102" i="2" s="1"/>
  <c r="G98" i="2"/>
  <c r="H98" i="2" s="1"/>
  <c r="G100" i="2"/>
  <c r="H100" i="2" s="1"/>
  <c r="E79" i="2"/>
  <c r="F78" i="2"/>
  <c r="E70" i="2"/>
  <c r="F69" i="2"/>
  <c r="E80" i="2" l="1"/>
  <c r="F79" i="2"/>
  <c r="E71" i="2"/>
  <c r="F70" i="2"/>
  <c r="E81" i="2" l="1"/>
  <c r="F80" i="2"/>
  <c r="F71" i="2"/>
  <c r="E72" i="2"/>
  <c r="E82" i="2" l="1"/>
  <c r="F81" i="2"/>
  <c r="E73" i="2"/>
  <c r="F73" i="2" s="1"/>
  <c r="F72" i="2"/>
  <c r="G73" i="2" l="1"/>
  <c r="G72" i="2"/>
  <c r="H72" i="2" s="1"/>
  <c r="H73" i="2"/>
  <c r="E83" i="2"/>
  <c r="F82" i="2"/>
  <c r="E84" i="2" l="1"/>
  <c r="F83" i="2"/>
  <c r="G82" i="2"/>
  <c r="H82" i="2" s="1"/>
  <c r="G83" i="2" l="1"/>
  <c r="H83" i="2" s="1"/>
  <c r="E85" i="2"/>
  <c r="F84" i="2"/>
  <c r="G84" i="2" l="1"/>
  <c r="H84" i="2" s="1"/>
  <c r="E86" i="2"/>
  <c r="F85" i="2"/>
  <c r="F86" i="2" l="1"/>
  <c r="E87" i="2"/>
  <c r="G85" i="2"/>
  <c r="H85" i="2" s="1"/>
  <c r="G86" i="2"/>
  <c r="H86" i="2" s="1"/>
  <c r="E88" i="2" l="1"/>
  <c r="F87" i="2"/>
  <c r="G87" i="2" l="1"/>
  <c r="H87" i="2" s="1"/>
  <c r="F88" i="2"/>
  <c r="E89" i="2"/>
  <c r="E90" i="2" l="1"/>
  <c r="F89" i="2"/>
  <c r="G89" i="2" s="1"/>
  <c r="H89" i="2" s="1"/>
  <c r="G88" i="2"/>
  <c r="H88" i="2" s="1"/>
  <c r="F90" i="2" l="1"/>
  <c r="G90" i="2" s="1"/>
  <c r="H90" i="2" s="1"/>
  <c r="E91" i="2"/>
  <c r="F91" i="2" s="1"/>
  <c r="G91" i="2" l="1"/>
  <c r="H91" i="2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l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145" i="1"/>
</calcChain>
</file>

<file path=xl/sharedStrings.xml><?xml version="1.0" encoding="utf-8"?>
<sst xmlns="http://schemas.openxmlformats.org/spreadsheetml/2006/main" count="12707" uniqueCount="149">
  <si>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</si>
  <si>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</si>
  <si>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</si>
  <si>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</si>
  <si>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</si>
  <si>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</si>
  <si>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</si>
  <si>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</si>
  <si>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</si>
  <si>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</si>
  <si>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</si>
  <si>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</si>
  <si>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</si>
  <si>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</si>
  <si>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</si>
  <si>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</si>
  <si>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</si>
  <si>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</si>
  <si>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</si>
  <si>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</si>
  <si>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</si>
  <si>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</si>
  <si>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</si>
  <si>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</si>
  <si>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</si>
  <si>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</si>
  <si>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</si>
  <si>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</si>
  <si>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</si>
  <si>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</si>
  <si>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</si>
  <si>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</si>
  <si>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</si>
  <si>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</si>
  <si>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</si>
  <si>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</si>
  <si>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</si>
  <si>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</si>
  <si>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</si>
  <si>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</si>
  <si>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</si>
  <si>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</si>
  <si>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</si>
  <si>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</si>
  <si>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</si>
  <si>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-33.74236502060340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</si>
  <si>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</si>
  <si>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</si>
  <si>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</si>
  <si>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</si>
  <si>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</si>
  <si>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</si>
  <si>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</si>
  <si>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</si>
  <si>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</si>
  <si>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</si>
  <si>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-59.157646850394200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</si>
  <si>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</si>
  <si>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</si>
  <si>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</si>
  <si>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</si>
  <si>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</si>
  <si>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</si>
  <si>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</si>
  <si>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</si>
  <si>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</si>
  <si>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</si>
  <si>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</si>
  <si>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</si>
  <si>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</si>
  <si>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</si>
  <si>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</si>
  <si>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</si>
  <si>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</si>
  <si>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</si>
  <si>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</si>
  <si>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</si>
  <si>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</si>
  <si>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</si>
  <si>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</si>
  <si>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</si>
  <si>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</si>
  <si>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</si>
  <si>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</si>
  <si>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CANT</t>
  </si>
  <si>
    <t>DIA</t>
  </si>
  <si>
    <t>Concepción del Uruguay</t>
  </si>
  <si>
    <t>-32.483333</t>
  </si>
  <si>
    <t>-58.233333</t>
  </si>
  <si>
    <t>CASOS</t>
  </si>
  <si>
    <t>ALTAS</t>
  </si>
  <si>
    <t>Federal</t>
  </si>
  <si>
    <t>Feliciano</t>
  </si>
  <si>
    <t>San Salvador</t>
  </si>
  <si>
    <t>Tala</t>
  </si>
  <si>
    <t>Victoria</t>
  </si>
  <si>
    <t>TOTAL</t>
  </si>
  <si>
    <t>poblacion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</si>
  <si>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</si>
  <si>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</si>
  <si>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</si>
  <si>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</si>
  <si>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</si>
  <si>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</si>
  <si>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</si>
  <si>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</si>
  <si>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</si>
  <si>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</si>
  <si>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</si>
  <si>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</si>
  <si>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</si>
  <si>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Entre Ríos</t>
  </si>
  <si>
    <t>polygon_id</t>
  </si>
  <si>
    <t>polygon_name</t>
  </si>
  <si>
    <t>all_day_bing_tiles_visited_relative_change</t>
  </si>
  <si>
    <t>all_day_ratio_single_tile_users</t>
  </si>
  <si>
    <t>baseline_name</t>
  </si>
  <si>
    <t>baseline_type</t>
  </si>
  <si>
    <t>ARG.1.29_1</t>
  </si>
  <si>
    <t>full_february</t>
  </si>
  <si>
    <t>DAY_OF_WEEK</t>
  </si>
  <si>
    <t>ARG.13.6_1</t>
  </si>
  <si>
    <t>ARG.2.10_1</t>
  </si>
  <si>
    <t>ARG.6.3_1</t>
  </si>
  <si>
    <t>ARG.8.10_1</t>
  </si>
  <si>
    <t>ARG.8.11_1</t>
  </si>
  <si>
    <t>ARG.8.12_1</t>
  </si>
  <si>
    <t>ARG.8.13_1</t>
  </si>
  <si>
    <t>ARG.8.14_1</t>
  </si>
  <si>
    <t>ARG.8.15_1</t>
  </si>
  <si>
    <t>ARG.8.16_1</t>
  </si>
  <si>
    <t>ARG.8.17_1</t>
  </si>
  <si>
    <t>ARG.8.1_1</t>
  </si>
  <si>
    <t>ARG.8.2_1</t>
  </si>
  <si>
    <t>ARG.8.3_1</t>
  </si>
  <si>
    <t>ARG.8.4_1</t>
  </si>
  <si>
    <t>ARG.8.5_1</t>
  </si>
  <si>
    <t>ARG.8.6_1</t>
  </si>
  <si>
    <t>ARG.8.7_1</t>
  </si>
  <si>
    <t>ARG.8.8_1</t>
  </si>
  <si>
    <t>ACUM</t>
  </si>
  <si>
    <t>LN</t>
  </si>
  <si>
    <t>PENDIENTE</t>
  </si>
  <si>
    <t>DIAS</t>
  </si>
  <si>
    <t>CASOS 27/6/2020</t>
  </si>
  <si>
    <t>~ 20</t>
  </si>
  <si>
    <t>Villa Elisa</t>
  </si>
  <si>
    <t>-32.166667</t>
  </si>
  <si>
    <t>-58.4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</si>
</sst>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14" fontId="16" fillId="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20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2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5" xfId="0" applyFont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22" fillId="34" borderId="0" xfId="0" applyFont="1" applyFill="1" applyAlignment="1">
      <alignment wrapText="1"/>
    </xf>
    <xf numFmtId="0" fontId="22" fillId="34" borderId="0" xfId="0" applyFont="1" applyFill="1" applyAlignment="1">
      <alignment horizontal="center" wrapText="1"/>
    </xf>
    <xf numFmtId="0" fontId="22" fillId="34" borderId="32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8" xfId="0" applyBorder="1"/>
    <xf numFmtId="14" fontId="0" fillId="0" borderId="18" xfId="0" applyNumberFormat="1" applyBorder="1"/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16" fillId="0" borderId="0" xfId="42" applyFont="1"/>
    <xf numFmtId="11" fontId="0" fillId="0" borderId="0" xfId="0" applyNumberFormat="1"/>
    <xf numFmtId="9" fontId="0" fillId="0" borderId="0" xfId="42" applyFont="1"/>
    <xf numFmtId="14" fontId="0" fillId="0" borderId="0" xfId="0" applyNumberFormat="1"/>
    <xf numFmtId="0" fontId="23" fillId="33" borderId="13" xfId="0" applyFont="1" applyFill="1" applyBorder="1" applyAlignment="1">
      <alignment horizontal="left" vertical="center"/>
    </xf>
    <xf numFmtId="0" fontId="23" fillId="39" borderId="21" xfId="0" applyFont="1" applyFill="1" applyBorder="1" applyAlignment="1">
      <alignment horizontal="left" vertical="center"/>
    </xf>
    <xf numFmtId="0" fontId="23" fillId="38" borderId="21" xfId="0" applyFont="1" applyFill="1" applyBorder="1" applyAlignment="1">
      <alignment horizontal="left" vertical="center"/>
    </xf>
    <xf numFmtId="0" fontId="23" fillId="33" borderId="21" xfId="0" applyFont="1" applyFill="1" applyBorder="1" applyAlignment="1">
      <alignment horizontal="left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3" fillId="33" borderId="16" xfId="0" applyFont="1" applyFill="1" applyBorder="1" applyAlignment="1">
      <alignment horizontal="center" vertical="center"/>
    </xf>
    <xf numFmtId="164" fontId="23" fillId="33" borderId="17" xfId="0" applyNumberFormat="1" applyFont="1" applyFill="1" applyBorder="1" applyAlignment="1">
      <alignment horizontal="center" vertical="center"/>
    </xf>
    <xf numFmtId="9" fontId="23" fillId="33" borderId="18" xfId="42" applyFont="1" applyFill="1" applyBorder="1" applyAlignment="1">
      <alignment horizontal="center" vertical="center"/>
    </xf>
    <xf numFmtId="0" fontId="23" fillId="39" borderId="19" xfId="0" quotePrefix="1" applyFont="1" applyFill="1" applyBorder="1" applyAlignment="1">
      <alignment horizontal="center" vertical="center"/>
    </xf>
    <xf numFmtId="0" fontId="23" fillId="39" borderId="22" xfId="0" applyFont="1" applyFill="1" applyBorder="1" applyAlignment="1">
      <alignment horizontal="center" vertical="center"/>
    </xf>
    <xf numFmtId="0" fontId="23" fillId="39" borderId="18" xfId="0" applyFont="1" applyFill="1" applyBorder="1" applyAlignment="1">
      <alignment horizontal="center" vertical="center"/>
    </xf>
    <xf numFmtId="0" fontId="23" fillId="39" borderId="19" xfId="0" applyFont="1" applyFill="1" applyBorder="1" applyAlignment="1">
      <alignment horizontal="center" vertical="center"/>
    </xf>
    <xf numFmtId="164" fontId="23" fillId="39" borderId="23" xfId="0" applyNumberFormat="1" applyFont="1" applyFill="1" applyBorder="1" applyAlignment="1">
      <alignment horizontal="center" vertical="center"/>
    </xf>
    <xf numFmtId="9" fontId="23" fillId="39" borderId="18" xfId="42" applyFont="1" applyFill="1" applyBorder="1" applyAlignment="1">
      <alignment horizontal="center" vertical="center"/>
    </xf>
    <xf numFmtId="0" fontId="23" fillId="38" borderId="22" xfId="0" applyFont="1" applyFill="1" applyBorder="1" applyAlignment="1">
      <alignment horizontal="center" vertical="center"/>
    </xf>
    <xf numFmtId="0" fontId="23" fillId="38" borderId="18" xfId="0" applyFont="1" applyFill="1" applyBorder="1" applyAlignment="1">
      <alignment horizontal="center" vertical="center"/>
    </xf>
    <xf numFmtId="0" fontId="23" fillId="38" borderId="19" xfId="0" applyFont="1" applyFill="1" applyBorder="1" applyAlignment="1">
      <alignment horizontal="center" vertical="center"/>
    </xf>
    <xf numFmtId="164" fontId="23" fillId="33" borderId="23" xfId="0" applyNumberFormat="1" applyFont="1" applyFill="1" applyBorder="1" applyAlignment="1">
      <alignment horizontal="center" vertical="center"/>
    </xf>
    <xf numFmtId="9" fontId="23" fillId="38" borderId="18" xfId="42" applyFont="1" applyFill="1" applyBorder="1" applyAlignment="1">
      <alignment horizontal="center" vertical="center"/>
    </xf>
    <xf numFmtId="9" fontId="23" fillId="39" borderId="18" xfId="42" quotePrefix="1" applyFont="1" applyFill="1" applyBorder="1" applyAlignment="1">
      <alignment horizontal="center" vertical="center"/>
    </xf>
    <xf numFmtId="0" fontId="23" fillId="33" borderId="22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23" fillId="33" borderId="19" xfId="0" applyFont="1" applyFill="1" applyBorder="1" applyAlignment="1">
      <alignment horizontal="center" vertical="center"/>
    </xf>
    <xf numFmtId="164" fontId="23" fillId="38" borderId="23" xfId="0" applyNumberFormat="1" applyFont="1" applyFill="1" applyBorder="1" applyAlignment="1">
      <alignment horizontal="center" vertical="center"/>
    </xf>
    <xf numFmtId="0" fontId="25" fillId="36" borderId="26" xfId="0" applyFont="1" applyFill="1" applyBorder="1" applyAlignment="1">
      <alignment horizontal="left" vertical="center"/>
    </xf>
    <xf numFmtId="0" fontId="25" fillId="36" borderId="27" xfId="0" applyFont="1" applyFill="1" applyBorder="1" applyAlignment="1">
      <alignment horizontal="center" vertical="center"/>
    </xf>
    <xf numFmtId="0" fontId="25" fillId="36" borderId="28" xfId="0" applyFont="1" applyFill="1" applyBorder="1" applyAlignment="1">
      <alignment horizontal="center" vertical="center"/>
    </xf>
    <xf numFmtId="0" fontId="25" fillId="36" borderId="29" xfId="0" applyFont="1" applyFill="1" applyBorder="1" applyAlignment="1">
      <alignment horizontal="center" vertical="center"/>
    </xf>
    <xf numFmtId="164" fontId="25" fillId="36" borderId="26" xfId="0" applyNumberFormat="1" applyFont="1" applyFill="1" applyBorder="1" applyAlignment="1">
      <alignment horizontal="center" vertical="center"/>
    </xf>
    <xf numFmtId="9" fontId="25" fillId="36" borderId="26" xfId="42" applyFont="1" applyFill="1" applyBorder="1" applyAlignment="1">
      <alignment horizontal="center" vertical="center"/>
    </xf>
    <xf numFmtId="0" fontId="25" fillId="35" borderId="30" xfId="0" quotePrefix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24" fillId="35" borderId="33" xfId="0" applyFont="1" applyFill="1" applyBorder="1" applyAlignment="1">
      <alignment horizontal="center" vertical="center" wrapText="1"/>
    </xf>
    <xf numFmtId="0" fontId="21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4" fillId="34" borderId="34" xfId="0" applyFont="1" applyFill="1" applyBorder="1" applyAlignment="1">
      <alignment horizontal="center" vertical="center" wrapText="1"/>
    </xf>
    <xf numFmtId="0" fontId="24" fillId="35" borderId="35" xfId="0" applyFont="1" applyFill="1" applyBorder="1" applyAlignment="1">
      <alignment horizontal="center" vertical="center" wrapText="1"/>
    </xf>
    <xf numFmtId="3" fontId="26" fillId="33" borderId="12" xfId="0" applyNumberFormat="1" applyFont="1" applyFill="1" applyBorder="1"/>
    <xf numFmtId="9" fontId="23" fillId="33" borderId="15" xfId="42" applyFont="1" applyFill="1" applyBorder="1" applyAlignment="1">
      <alignment horizontal="center" vertical="center"/>
    </xf>
    <xf numFmtId="0" fontId="23" fillId="39" borderId="16" xfId="0" quotePrefix="1" applyFont="1" applyFill="1" applyBorder="1" applyAlignment="1">
      <alignment horizontal="center" vertical="center"/>
    </xf>
    <xf numFmtId="3" fontId="26" fillId="39" borderId="0" xfId="0" applyNumberFormat="1" applyFont="1" applyFill="1" applyBorder="1"/>
    <xf numFmtId="3" fontId="26" fillId="0" borderId="0" xfId="0" applyNumberFormat="1" applyFont="1" applyBorder="1"/>
    <xf numFmtId="9" fontId="23" fillId="39" borderId="19" xfId="42" quotePrefix="1" applyFont="1" applyFill="1" applyBorder="1" applyAlignment="1">
      <alignment horizontal="center" vertical="center"/>
    </xf>
    <xf numFmtId="3" fontId="25" fillId="36" borderId="36" xfId="0" applyNumberFormat="1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3"/>
  <sheetViews>
    <sheetView topLeftCell="B272" workbookViewId="0">
      <selection activeCell="B274" sqref="B274:E283"/>
    </sheetView>
  </sheetViews>
  <sheetFormatPr baseColWidth="10" defaultRowHeight="15" x14ac:dyDescent="0.25"/>
  <cols>
    <col min="1" max="1" width="11.42578125" style="3"/>
    <col min="2" max="2" width="11.42578125" style="7"/>
    <col min="3" max="3" width="15" customWidth="1"/>
    <col min="4" max="4" width="24.5703125" bestFit="1" customWidth="1"/>
    <col min="5" max="5" width="7.85546875" customWidth="1"/>
    <col min="6" max="6" width="6.140625" customWidth="1"/>
    <col min="7" max="7" width="5.140625" customWidth="1"/>
    <col min="8" max="8" width="4.85546875" customWidth="1"/>
    <col min="9" max="10" width="11.42578125" style="1"/>
  </cols>
  <sheetData>
    <row r="1" spans="1:10" x14ac:dyDescent="0.25">
      <c r="A1" s="3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25">
      <c r="A2" s="8">
        <v>43903</v>
      </c>
      <c r="B2" s="7">
        <v>1</v>
      </c>
      <c r="C2" t="s">
        <v>10</v>
      </c>
      <c r="D2" t="s">
        <v>10</v>
      </c>
      <c r="I2" s="1" t="s">
        <v>37</v>
      </c>
      <c r="J2" s="1" t="s">
        <v>48</v>
      </c>
    </row>
    <row r="3" spans="1:10" x14ac:dyDescent="0.25">
      <c r="A3" s="5">
        <v>43907</v>
      </c>
      <c r="B3" s="7">
        <f t="shared" ref="B3:B34" si="0">B2+1</f>
        <v>2</v>
      </c>
      <c r="C3" s="6" t="s">
        <v>11</v>
      </c>
      <c r="D3" s="6" t="s">
        <v>11</v>
      </c>
      <c r="I3" s="1" t="s">
        <v>38</v>
      </c>
      <c r="J3" s="1" t="s">
        <v>49</v>
      </c>
    </row>
    <row r="4" spans="1:10" x14ac:dyDescent="0.25">
      <c r="A4" s="8">
        <v>43910</v>
      </c>
      <c r="B4" s="7">
        <f t="shared" si="0"/>
        <v>3</v>
      </c>
      <c r="C4" t="s">
        <v>10</v>
      </c>
      <c r="D4" t="s">
        <v>10</v>
      </c>
      <c r="I4" s="1" t="s">
        <v>37</v>
      </c>
      <c r="J4" s="1" t="s">
        <v>48</v>
      </c>
    </row>
    <row r="5" spans="1:10" x14ac:dyDescent="0.25">
      <c r="A5" s="4">
        <v>43910</v>
      </c>
      <c r="B5" s="7">
        <f t="shared" si="0"/>
        <v>4</v>
      </c>
      <c r="C5" t="s">
        <v>12</v>
      </c>
      <c r="D5" t="s">
        <v>12</v>
      </c>
      <c r="I5" s="1" t="s">
        <v>39</v>
      </c>
      <c r="J5" s="1" t="s">
        <v>50</v>
      </c>
    </row>
    <row r="6" spans="1:10" x14ac:dyDescent="0.25">
      <c r="A6" s="4">
        <v>43915</v>
      </c>
      <c r="B6" s="7">
        <f t="shared" si="0"/>
        <v>5</v>
      </c>
      <c r="C6" t="s">
        <v>11</v>
      </c>
      <c r="D6" t="s">
        <v>11</v>
      </c>
      <c r="E6" t="s">
        <v>14</v>
      </c>
      <c r="F6" t="s">
        <v>13</v>
      </c>
      <c r="G6" t="s">
        <v>15</v>
      </c>
      <c r="I6" s="1" t="s">
        <v>38</v>
      </c>
      <c r="J6" s="1" t="s">
        <v>49</v>
      </c>
    </row>
    <row r="7" spans="1:10" x14ac:dyDescent="0.25">
      <c r="A7" s="4">
        <v>43915</v>
      </c>
      <c r="B7" s="7">
        <f t="shared" si="0"/>
        <v>6</v>
      </c>
      <c r="C7" t="s">
        <v>16</v>
      </c>
      <c r="D7" t="s">
        <v>16</v>
      </c>
      <c r="I7" s="1" t="s">
        <v>40</v>
      </c>
      <c r="J7" s="1" t="s">
        <v>51</v>
      </c>
    </row>
    <row r="8" spans="1:10" x14ac:dyDescent="0.25">
      <c r="A8" s="4">
        <v>43916</v>
      </c>
      <c r="B8" s="7">
        <f t="shared" si="0"/>
        <v>7</v>
      </c>
      <c r="C8" t="s">
        <v>21</v>
      </c>
      <c r="D8" t="s">
        <v>21</v>
      </c>
      <c r="F8" t="s">
        <v>23</v>
      </c>
      <c r="G8" t="s">
        <v>19</v>
      </c>
      <c r="I8" s="1" t="s">
        <v>43</v>
      </c>
      <c r="J8" s="1" t="s">
        <v>54</v>
      </c>
    </row>
    <row r="9" spans="1:10" x14ac:dyDescent="0.25">
      <c r="A9" s="4">
        <v>43916</v>
      </c>
      <c r="B9" s="7">
        <f t="shared" si="0"/>
        <v>8</v>
      </c>
      <c r="C9" t="s">
        <v>17</v>
      </c>
      <c r="D9" t="s">
        <v>17</v>
      </c>
      <c r="E9" t="s">
        <v>18</v>
      </c>
      <c r="F9" t="s">
        <v>13</v>
      </c>
      <c r="G9" t="s">
        <v>19</v>
      </c>
      <c r="I9" s="1" t="s">
        <v>41</v>
      </c>
      <c r="J9" s="1" t="s">
        <v>52</v>
      </c>
    </row>
    <row r="10" spans="1:10" x14ac:dyDescent="0.25">
      <c r="A10" s="4">
        <v>43916</v>
      </c>
      <c r="B10" s="7">
        <f t="shared" si="0"/>
        <v>9</v>
      </c>
      <c r="C10" t="s">
        <v>20</v>
      </c>
      <c r="D10" t="s">
        <v>20</v>
      </c>
      <c r="I10" s="1" t="s">
        <v>42</v>
      </c>
      <c r="J10" s="1" t="s">
        <v>53</v>
      </c>
    </row>
    <row r="11" spans="1:10" x14ac:dyDescent="0.25">
      <c r="A11" s="4">
        <v>43920</v>
      </c>
      <c r="B11" s="7">
        <f t="shared" si="0"/>
        <v>10</v>
      </c>
      <c r="C11" t="s">
        <v>24</v>
      </c>
      <c r="D11" t="s">
        <v>24</v>
      </c>
      <c r="E11" t="s">
        <v>25</v>
      </c>
      <c r="F11" t="s">
        <v>23</v>
      </c>
      <c r="G11" t="s">
        <v>19</v>
      </c>
      <c r="I11" s="1" t="s">
        <v>44</v>
      </c>
      <c r="J11" s="1" t="s">
        <v>55</v>
      </c>
    </row>
    <row r="12" spans="1:10" x14ac:dyDescent="0.25">
      <c r="A12" s="4">
        <v>43920</v>
      </c>
      <c r="B12" s="7">
        <f t="shared" si="0"/>
        <v>11</v>
      </c>
      <c r="C12" t="s">
        <v>12</v>
      </c>
      <c r="D12" t="s">
        <v>12</v>
      </c>
      <c r="E12" t="s">
        <v>25</v>
      </c>
      <c r="F12" t="s">
        <v>23</v>
      </c>
      <c r="G12" t="s">
        <v>19</v>
      </c>
      <c r="I12" s="1" t="s">
        <v>39</v>
      </c>
      <c r="J12" s="1" t="s">
        <v>50</v>
      </c>
    </row>
    <row r="13" spans="1:10" x14ac:dyDescent="0.25">
      <c r="A13" s="4">
        <v>43923</v>
      </c>
      <c r="B13" s="7">
        <f t="shared" si="0"/>
        <v>12</v>
      </c>
      <c r="C13" t="s">
        <v>12</v>
      </c>
      <c r="D13" t="s">
        <v>12</v>
      </c>
      <c r="I13" s="1" t="s">
        <v>39</v>
      </c>
      <c r="J13" s="1" t="s">
        <v>50</v>
      </c>
    </row>
    <row r="14" spans="1:10" x14ac:dyDescent="0.25">
      <c r="A14" s="4">
        <v>43923</v>
      </c>
      <c r="B14" s="7">
        <f t="shared" si="0"/>
        <v>13</v>
      </c>
      <c r="C14" t="s">
        <v>11</v>
      </c>
      <c r="D14" t="s">
        <v>11</v>
      </c>
      <c r="I14" s="1" t="s">
        <v>38</v>
      </c>
      <c r="J14" s="1" t="s">
        <v>49</v>
      </c>
    </row>
    <row r="15" spans="1:10" x14ac:dyDescent="0.25">
      <c r="A15" s="4">
        <v>43924</v>
      </c>
      <c r="B15" s="7">
        <f t="shared" si="0"/>
        <v>14</v>
      </c>
      <c r="C15" t="s">
        <v>12</v>
      </c>
      <c r="D15" t="s">
        <v>12</v>
      </c>
      <c r="I15" s="1" t="s">
        <v>39</v>
      </c>
      <c r="J15" s="1" t="s">
        <v>50</v>
      </c>
    </row>
    <row r="16" spans="1:10" x14ac:dyDescent="0.25">
      <c r="A16" s="4">
        <v>43924</v>
      </c>
      <c r="B16" s="7">
        <f t="shared" si="0"/>
        <v>15</v>
      </c>
      <c r="C16" t="s">
        <v>11</v>
      </c>
      <c r="D16" t="s">
        <v>11</v>
      </c>
      <c r="I16" s="1" t="s">
        <v>38</v>
      </c>
      <c r="J16" s="1" t="s">
        <v>49</v>
      </c>
    </row>
    <row r="17" spans="1:10" x14ac:dyDescent="0.25">
      <c r="A17" s="4">
        <v>43926</v>
      </c>
      <c r="B17" s="7">
        <f t="shared" si="0"/>
        <v>16</v>
      </c>
      <c r="C17" t="s">
        <v>11</v>
      </c>
      <c r="D17" t="s">
        <v>11</v>
      </c>
      <c r="I17" s="1" t="s">
        <v>38</v>
      </c>
      <c r="J17" s="1" t="s">
        <v>49</v>
      </c>
    </row>
    <row r="18" spans="1:10" x14ac:dyDescent="0.25">
      <c r="A18" s="4">
        <v>43929</v>
      </c>
      <c r="B18" s="7">
        <f t="shared" si="0"/>
        <v>17</v>
      </c>
      <c r="C18" t="s">
        <v>21</v>
      </c>
      <c r="D18" t="s">
        <v>22</v>
      </c>
      <c r="E18" t="s">
        <v>14</v>
      </c>
      <c r="F18" t="s">
        <v>13</v>
      </c>
      <c r="G18" t="s">
        <v>15</v>
      </c>
      <c r="I18" s="1" t="s">
        <v>43</v>
      </c>
      <c r="J18" s="1" t="s">
        <v>54</v>
      </c>
    </row>
    <row r="19" spans="1:10" x14ac:dyDescent="0.25">
      <c r="A19" s="4">
        <v>43930</v>
      </c>
      <c r="B19" s="7">
        <f t="shared" si="0"/>
        <v>18</v>
      </c>
      <c r="C19" t="s">
        <v>26</v>
      </c>
      <c r="D19" t="s">
        <v>27</v>
      </c>
      <c r="E19" t="s">
        <v>28</v>
      </c>
      <c r="F19" t="s">
        <v>23</v>
      </c>
      <c r="G19" t="s">
        <v>29</v>
      </c>
      <c r="H19" t="s">
        <v>30</v>
      </c>
      <c r="I19" s="1" t="s">
        <v>45</v>
      </c>
      <c r="J19" s="1" t="s">
        <v>56</v>
      </c>
    </row>
    <row r="20" spans="1:10" x14ac:dyDescent="0.25">
      <c r="A20" s="4">
        <v>43936</v>
      </c>
      <c r="B20" s="7">
        <f t="shared" si="0"/>
        <v>19</v>
      </c>
      <c r="C20" t="s">
        <v>24</v>
      </c>
      <c r="D20" t="s">
        <v>31</v>
      </c>
      <c r="I20" s="1" t="s">
        <v>46</v>
      </c>
      <c r="J20" s="1" t="s">
        <v>57</v>
      </c>
    </row>
    <row r="21" spans="1:10" x14ac:dyDescent="0.25">
      <c r="A21" s="4">
        <v>43948</v>
      </c>
      <c r="B21" s="7">
        <f t="shared" si="0"/>
        <v>20</v>
      </c>
      <c r="C21" t="s">
        <v>11</v>
      </c>
      <c r="D21" t="s">
        <v>11</v>
      </c>
      <c r="E21" t="s">
        <v>28</v>
      </c>
      <c r="F21" t="s">
        <v>23</v>
      </c>
      <c r="G21" t="s">
        <v>19</v>
      </c>
      <c r="I21" s="1" t="s">
        <v>38</v>
      </c>
      <c r="J21" s="1" t="s">
        <v>49</v>
      </c>
    </row>
    <row r="22" spans="1:10" ht="16.5" customHeight="1" x14ac:dyDescent="0.25">
      <c r="A22" s="4">
        <v>43951</v>
      </c>
      <c r="B22" s="7">
        <f t="shared" si="0"/>
        <v>21</v>
      </c>
      <c r="C22" t="s">
        <v>12</v>
      </c>
      <c r="D22" t="s">
        <v>12</v>
      </c>
      <c r="I22" s="1" t="s">
        <v>39</v>
      </c>
      <c r="J22" s="1" t="s">
        <v>50</v>
      </c>
    </row>
    <row r="23" spans="1:10" x14ac:dyDescent="0.25">
      <c r="A23" s="4">
        <v>43951</v>
      </c>
      <c r="B23" s="7">
        <f t="shared" si="0"/>
        <v>22</v>
      </c>
      <c r="C23" t="s">
        <v>16</v>
      </c>
      <c r="D23" t="s">
        <v>16</v>
      </c>
      <c r="I23" s="1" t="s">
        <v>40</v>
      </c>
      <c r="J23" s="1" t="s">
        <v>51</v>
      </c>
    </row>
    <row r="24" spans="1:10" x14ac:dyDescent="0.25">
      <c r="A24" s="4">
        <v>43953</v>
      </c>
      <c r="B24" s="7">
        <f t="shared" si="0"/>
        <v>23</v>
      </c>
      <c r="C24" t="s">
        <v>12</v>
      </c>
      <c r="D24" t="s">
        <v>12</v>
      </c>
      <c r="I24" s="1" t="s">
        <v>39</v>
      </c>
      <c r="J24" s="1" t="s">
        <v>50</v>
      </c>
    </row>
    <row r="25" spans="1:10" x14ac:dyDescent="0.25">
      <c r="A25" s="4">
        <v>43953</v>
      </c>
      <c r="B25" s="7">
        <f t="shared" si="0"/>
        <v>24</v>
      </c>
      <c r="C25" t="s">
        <v>12</v>
      </c>
      <c r="D25" t="s">
        <v>32</v>
      </c>
      <c r="I25" s="1" t="s">
        <v>47</v>
      </c>
      <c r="J25" s="1" t="s">
        <v>58</v>
      </c>
    </row>
    <row r="26" spans="1:10" x14ac:dyDescent="0.25">
      <c r="A26" s="4">
        <v>43956</v>
      </c>
      <c r="B26" s="7">
        <f t="shared" si="0"/>
        <v>25</v>
      </c>
      <c r="C26" t="s">
        <v>12</v>
      </c>
      <c r="D26" t="s">
        <v>12</v>
      </c>
      <c r="E26" t="s">
        <v>33</v>
      </c>
      <c r="F26" t="s">
        <v>13</v>
      </c>
      <c r="G26" t="s">
        <v>36</v>
      </c>
      <c r="I26" s="1" t="s">
        <v>39</v>
      </c>
      <c r="J26" s="1" t="s">
        <v>50</v>
      </c>
    </row>
    <row r="27" spans="1:10" x14ac:dyDescent="0.25">
      <c r="A27" s="4">
        <v>43956</v>
      </c>
      <c r="B27" s="7">
        <f t="shared" si="0"/>
        <v>26</v>
      </c>
      <c r="C27" t="s">
        <v>12</v>
      </c>
      <c r="D27" t="s">
        <v>32</v>
      </c>
      <c r="E27" t="s">
        <v>34</v>
      </c>
      <c r="F27" t="s">
        <v>23</v>
      </c>
      <c r="G27" t="s">
        <v>35</v>
      </c>
      <c r="I27" s="1" t="s">
        <v>47</v>
      </c>
      <c r="J27" s="1" t="s">
        <v>58</v>
      </c>
    </row>
    <row r="28" spans="1:10" x14ac:dyDescent="0.25">
      <c r="A28" s="4">
        <v>43963</v>
      </c>
      <c r="B28" s="7">
        <f t="shared" si="0"/>
        <v>27</v>
      </c>
      <c r="C28" t="s">
        <v>59</v>
      </c>
      <c r="D28" t="s">
        <v>59</v>
      </c>
      <c r="E28" t="s">
        <v>25</v>
      </c>
      <c r="F28" t="s">
        <v>23</v>
      </c>
      <c r="G28" t="s">
        <v>60</v>
      </c>
      <c r="I28" s="1" t="s">
        <v>61</v>
      </c>
      <c r="J28" s="1" t="s">
        <v>62</v>
      </c>
    </row>
    <row r="29" spans="1:10" x14ac:dyDescent="0.25">
      <c r="A29" s="4">
        <v>43979</v>
      </c>
      <c r="B29" s="7">
        <f t="shared" si="0"/>
        <v>28</v>
      </c>
      <c r="C29" t="s">
        <v>11</v>
      </c>
      <c r="D29" t="s">
        <v>71</v>
      </c>
      <c r="I29" s="2" t="s">
        <v>72</v>
      </c>
      <c r="J29" s="1" t="s">
        <v>73</v>
      </c>
    </row>
    <row r="30" spans="1:10" x14ac:dyDescent="0.25">
      <c r="A30" s="4">
        <v>43981</v>
      </c>
      <c r="B30" s="7">
        <f t="shared" si="0"/>
        <v>29</v>
      </c>
      <c r="C30" t="s">
        <v>59</v>
      </c>
      <c r="D30" t="s">
        <v>59</v>
      </c>
      <c r="E30" t="s">
        <v>25</v>
      </c>
      <c r="F30" t="s">
        <v>23</v>
      </c>
      <c r="G30" t="s">
        <v>60</v>
      </c>
      <c r="I30" s="1" t="s">
        <v>61</v>
      </c>
      <c r="J30" s="1" t="s">
        <v>62</v>
      </c>
    </row>
    <row r="31" spans="1:10" x14ac:dyDescent="0.25">
      <c r="A31" s="4">
        <v>43981</v>
      </c>
      <c r="B31" s="7">
        <f t="shared" si="0"/>
        <v>30</v>
      </c>
      <c r="C31" t="s">
        <v>64</v>
      </c>
      <c r="D31" t="s">
        <v>63</v>
      </c>
      <c r="I31" s="2" t="s">
        <v>65</v>
      </c>
      <c r="J31" s="2" t="s">
        <v>66</v>
      </c>
    </row>
    <row r="32" spans="1:10" x14ac:dyDescent="0.25">
      <c r="A32" s="4">
        <v>43983</v>
      </c>
      <c r="B32" s="7">
        <f t="shared" si="0"/>
        <v>31</v>
      </c>
      <c r="C32" t="s">
        <v>64</v>
      </c>
      <c r="D32" t="s">
        <v>63</v>
      </c>
      <c r="I32" s="2" t="s">
        <v>65</v>
      </c>
      <c r="J32" s="2" t="s">
        <v>66</v>
      </c>
    </row>
    <row r="33" spans="1:10" x14ac:dyDescent="0.25">
      <c r="A33" s="4">
        <v>43983</v>
      </c>
      <c r="B33" s="7">
        <f t="shared" si="0"/>
        <v>32</v>
      </c>
      <c r="C33" t="s">
        <v>67</v>
      </c>
      <c r="D33" t="s">
        <v>68</v>
      </c>
      <c r="I33" s="2" t="s">
        <v>69</v>
      </c>
      <c r="J33" s="2" t="s">
        <v>70</v>
      </c>
    </row>
    <row r="34" spans="1:10" x14ac:dyDescent="0.25">
      <c r="A34" s="4">
        <v>43985</v>
      </c>
      <c r="B34" s="7">
        <f t="shared" si="0"/>
        <v>33</v>
      </c>
      <c r="C34" t="s">
        <v>67</v>
      </c>
      <c r="D34" t="s">
        <v>68</v>
      </c>
      <c r="I34" s="2" t="s">
        <v>69</v>
      </c>
      <c r="J34" s="2" t="s">
        <v>70</v>
      </c>
    </row>
    <row r="35" spans="1:10" x14ac:dyDescent="0.25">
      <c r="A35" s="4">
        <v>43985</v>
      </c>
      <c r="B35" s="7">
        <f t="shared" ref="B35:B66" si="1">B34+1</f>
        <v>34</v>
      </c>
      <c r="C35" t="s">
        <v>67</v>
      </c>
      <c r="D35" t="s">
        <v>68</v>
      </c>
      <c r="I35" s="2" t="s">
        <v>69</v>
      </c>
      <c r="J35" s="2" t="s">
        <v>70</v>
      </c>
    </row>
    <row r="36" spans="1:10" x14ac:dyDescent="0.25">
      <c r="A36" s="4">
        <v>43986</v>
      </c>
      <c r="B36" s="7">
        <f t="shared" si="1"/>
        <v>35</v>
      </c>
      <c r="C36" t="s">
        <v>24</v>
      </c>
      <c r="D36" t="s">
        <v>24</v>
      </c>
      <c r="I36" s="1" t="s">
        <v>44</v>
      </c>
      <c r="J36" s="1" t="s">
        <v>55</v>
      </c>
    </row>
    <row r="37" spans="1:10" x14ac:dyDescent="0.25">
      <c r="A37" s="4">
        <v>43986</v>
      </c>
      <c r="B37" s="7">
        <f t="shared" si="1"/>
        <v>36</v>
      </c>
      <c r="C37" t="s">
        <v>24</v>
      </c>
      <c r="D37" t="s">
        <v>24</v>
      </c>
      <c r="I37" s="1" t="s">
        <v>44</v>
      </c>
      <c r="J37" s="1" t="s">
        <v>55</v>
      </c>
    </row>
    <row r="38" spans="1:10" x14ac:dyDescent="0.25">
      <c r="A38" s="4">
        <v>43986</v>
      </c>
      <c r="B38" s="7">
        <f t="shared" si="1"/>
        <v>37</v>
      </c>
      <c r="C38" t="s">
        <v>24</v>
      </c>
      <c r="D38" t="s">
        <v>24</v>
      </c>
      <c r="I38" s="1" t="s">
        <v>44</v>
      </c>
      <c r="J38" s="1" t="s">
        <v>55</v>
      </c>
    </row>
    <row r="39" spans="1:10" x14ac:dyDescent="0.25">
      <c r="A39" s="4">
        <v>43986</v>
      </c>
      <c r="B39" s="7">
        <f t="shared" si="1"/>
        <v>38</v>
      </c>
      <c r="C39" t="s">
        <v>24</v>
      </c>
      <c r="D39" t="s">
        <v>24</v>
      </c>
      <c r="I39" s="1" t="s">
        <v>44</v>
      </c>
      <c r="J39" s="1" t="s">
        <v>55</v>
      </c>
    </row>
    <row r="40" spans="1:10" x14ac:dyDescent="0.25">
      <c r="A40" s="4">
        <v>43987</v>
      </c>
      <c r="B40" s="7">
        <f t="shared" si="1"/>
        <v>39</v>
      </c>
      <c r="C40" t="s">
        <v>24</v>
      </c>
      <c r="D40" t="s">
        <v>24</v>
      </c>
      <c r="I40" s="1" t="s">
        <v>44</v>
      </c>
      <c r="J40" s="1" t="s">
        <v>55</v>
      </c>
    </row>
    <row r="41" spans="1:10" x14ac:dyDescent="0.25">
      <c r="A41" s="4">
        <v>43987</v>
      </c>
      <c r="B41" s="7">
        <f t="shared" si="1"/>
        <v>40</v>
      </c>
      <c r="C41" t="s">
        <v>24</v>
      </c>
      <c r="D41" t="s">
        <v>24</v>
      </c>
      <c r="I41" s="1" t="s">
        <v>44</v>
      </c>
      <c r="J41" s="1" t="s">
        <v>55</v>
      </c>
    </row>
    <row r="42" spans="1:10" x14ac:dyDescent="0.25">
      <c r="A42" s="4">
        <v>43987</v>
      </c>
      <c r="B42" s="7">
        <f t="shared" si="1"/>
        <v>41</v>
      </c>
      <c r="C42" t="s">
        <v>24</v>
      </c>
      <c r="D42" t="s">
        <v>24</v>
      </c>
      <c r="I42" s="1" t="s">
        <v>44</v>
      </c>
      <c r="J42" s="1" t="s">
        <v>55</v>
      </c>
    </row>
    <row r="43" spans="1:10" x14ac:dyDescent="0.25">
      <c r="A43" s="4">
        <v>43987</v>
      </c>
      <c r="B43" s="7">
        <f t="shared" si="1"/>
        <v>42</v>
      </c>
      <c r="C43" t="s">
        <v>24</v>
      </c>
      <c r="D43" t="s">
        <v>24</v>
      </c>
      <c r="I43" s="1" t="s">
        <v>44</v>
      </c>
      <c r="J43" s="1" t="s">
        <v>55</v>
      </c>
    </row>
    <row r="44" spans="1:10" x14ac:dyDescent="0.25">
      <c r="A44" s="4">
        <v>43987</v>
      </c>
      <c r="B44" s="7">
        <f t="shared" si="1"/>
        <v>43</v>
      </c>
      <c r="C44" t="s">
        <v>24</v>
      </c>
      <c r="D44" t="s">
        <v>24</v>
      </c>
      <c r="I44" s="1" t="s">
        <v>44</v>
      </c>
      <c r="J44" s="1" t="s">
        <v>55</v>
      </c>
    </row>
    <row r="45" spans="1:10" x14ac:dyDescent="0.25">
      <c r="A45" s="4">
        <v>43987</v>
      </c>
      <c r="B45" s="7">
        <f t="shared" si="1"/>
        <v>44</v>
      </c>
      <c r="C45" t="s">
        <v>24</v>
      </c>
      <c r="D45" t="s">
        <v>24</v>
      </c>
      <c r="I45" s="1" t="s">
        <v>44</v>
      </c>
      <c r="J45" s="1" t="s">
        <v>55</v>
      </c>
    </row>
    <row r="46" spans="1:10" x14ac:dyDescent="0.25">
      <c r="A46" s="4">
        <v>43987</v>
      </c>
      <c r="B46" s="7">
        <f t="shared" si="1"/>
        <v>45</v>
      </c>
      <c r="C46" t="s">
        <v>24</v>
      </c>
      <c r="D46" t="s">
        <v>24</v>
      </c>
      <c r="I46" s="1" t="s">
        <v>44</v>
      </c>
      <c r="J46" s="1" t="s">
        <v>55</v>
      </c>
    </row>
    <row r="47" spans="1:10" x14ac:dyDescent="0.25">
      <c r="A47" s="4">
        <v>43988</v>
      </c>
      <c r="B47" s="7">
        <f t="shared" si="1"/>
        <v>46</v>
      </c>
      <c r="C47" t="s">
        <v>24</v>
      </c>
      <c r="D47" t="s">
        <v>24</v>
      </c>
      <c r="I47" s="1" t="s">
        <v>44</v>
      </c>
      <c r="J47" s="1" t="s">
        <v>55</v>
      </c>
    </row>
    <row r="48" spans="1:10" x14ac:dyDescent="0.25">
      <c r="A48" s="4">
        <v>43988</v>
      </c>
      <c r="B48" s="7">
        <f t="shared" si="1"/>
        <v>47</v>
      </c>
      <c r="C48" t="s">
        <v>24</v>
      </c>
      <c r="D48" t="s">
        <v>24</v>
      </c>
      <c r="I48" s="1" t="s">
        <v>44</v>
      </c>
      <c r="J48" s="1" t="s">
        <v>55</v>
      </c>
    </row>
    <row r="49" spans="1:10" x14ac:dyDescent="0.25">
      <c r="A49" s="4">
        <v>43988</v>
      </c>
      <c r="B49" s="7">
        <f t="shared" si="1"/>
        <v>48</v>
      </c>
      <c r="C49" t="s">
        <v>24</v>
      </c>
      <c r="D49" t="s">
        <v>24</v>
      </c>
      <c r="I49" s="1" t="s">
        <v>44</v>
      </c>
      <c r="J49" s="1" t="s">
        <v>55</v>
      </c>
    </row>
    <row r="50" spans="1:10" x14ac:dyDescent="0.25">
      <c r="A50" s="4">
        <v>43988</v>
      </c>
      <c r="B50" s="7">
        <f t="shared" si="1"/>
        <v>49</v>
      </c>
      <c r="C50" t="s">
        <v>24</v>
      </c>
      <c r="D50" t="s">
        <v>24</v>
      </c>
      <c r="I50" s="1" t="s">
        <v>44</v>
      </c>
      <c r="J50" s="1" t="s">
        <v>55</v>
      </c>
    </row>
    <row r="51" spans="1:10" x14ac:dyDescent="0.25">
      <c r="A51" s="4">
        <v>43988</v>
      </c>
      <c r="B51" s="7">
        <f t="shared" si="1"/>
        <v>50</v>
      </c>
      <c r="C51" t="s">
        <v>12</v>
      </c>
      <c r="D51" t="s">
        <v>12</v>
      </c>
      <c r="I51" s="1" t="s">
        <v>39</v>
      </c>
      <c r="J51" s="1" t="s">
        <v>50</v>
      </c>
    </row>
    <row r="52" spans="1:10" x14ac:dyDescent="0.25">
      <c r="A52" s="4">
        <v>43989</v>
      </c>
      <c r="B52" s="7">
        <f t="shared" si="1"/>
        <v>51</v>
      </c>
      <c r="C52" t="s">
        <v>12</v>
      </c>
      <c r="D52" t="s">
        <v>12</v>
      </c>
      <c r="I52" s="1" t="s">
        <v>39</v>
      </c>
      <c r="J52" s="1" t="s">
        <v>50</v>
      </c>
    </row>
    <row r="53" spans="1:10" x14ac:dyDescent="0.25">
      <c r="A53" s="4">
        <v>43989</v>
      </c>
      <c r="B53" s="7">
        <f t="shared" si="1"/>
        <v>52</v>
      </c>
      <c r="C53" t="s">
        <v>12</v>
      </c>
      <c r="D53" t="s">
        <v>12</v>
      </c>
      <c r="I53" s="1" t="s">
        <v>39</v>
      </c>
      <c r="J53" s="1" t="s">
        <v>50</v>
      </c>
    </row>
    <row r="54" spans="1:10" x14ac:dyDescent="0.25">
      <c r="A54" s="4">
        <v>43990</v>
      </c>
      <c r="B54" s="7">
        <f t="shared" si="1"/>
        <v>53</v>
      </c>
      <c r="C54" t="s">
        <v>24</v>
      </c>
      <c r="D54" t="s">
        <v>31</v>
      </c>
      <c r="I54" s="1" t="s">
        <v>46</v>
      </c>
      <c r="J54" s="1" t="s">
        <v>57</v>
      </c>
    </row>
    <row r="55" spans="1:10" x14ac:dyDescent="0.25">
      <c r="A55" s="4">
        <v>43990</v>
      </c>
      <c r="B55" s="7">
        <f t="shared" si="1"/>
        <v>54</v>
      </c>
      <c r="C55" t="s">
        <v>24</v>
      </c>
      <c r="D55" t="s">
        <v>31</v>
      </c>
      <c r="I55" s="1" t="s">
        <v>46</v>
      </c>
      <c r="J55" s="1" t="s">
        <v>57</v>
      </c>
    </row>
    <row r="56" spans="1:10" x14ac:dyDescent="0.25">
      <c r="A56" s="4">
        <v>43991</v>
      </c>
      <c r="B56" s="7">
        <f t="shared" si="1"/>
        <v>55</v>
      </c>
      <c r="C56" t="s">
        <v>12</v>
      </c>
      <c r="D56" t="s">
        <v>12</v>
      </c>
      <c r="I56" s="1" t="s">
        <v>39</v>
      </c>
      <c r="J56" s="1" t="s">
        <v>50</v>
      </c>
    </row>
    <row r="57" spans="1:10" x14ac:dyDescent="0.25">
      <c r="A57" s="4">
        <v>43991</v>
      </c>
      <c r="B57" s="7">
        <f t="shared" si="1"/>
        <v>56</v>
      </c>
      <c r="C57" t="s">
        <v>12</v>
      </c>
      <c r="D57" t="s">
        <v>12</v>
      </c>
      <c r="I57" s="1" t="s">
        <v>39</v>
      </c>
      <c r="J57" s="1" t="s">
        <v>50</v>
      </c>
    </row>
    <row r="58" spans="1:10" x14ac:dyDescent="0.25">
      <c r="A58" s="4">
        <v>43991</v>
      </c>
      <c r="B58" s="7">
        <f t="shared" si="1"/>
        <v>57</v>
      </c>
      <c r="C58" t="s">
        <v>12</v>
      </c>
      <c r="D58" t="s">
        <v>12</v>
      </c>
      <c r="I58" s="1" t="s">
        <v>39</v>
      </c>
      <c r="J58" s="1" t="s">
        <v>50</v>
      </c>
    </row>
    <row r="59" spans="1:10" x14ac:dyDescent="0.25">
      <c r="A59" s="4">
        <v>43992</v>
      </c>
      <c r="B59" s="7">
        <f t="shared" si="1"/>
        <v>58</v>
      </c>
      <c r="C59" t="s">
        <v>24</v>
      </c>
      <c r="D59" t="s">
        <v>31</v>
      </c>
      <c r="I59" s="1" t="s">
        <v>46</v>
      </c>
      <c r="J59" s="1" t="s">
        <v>57</v>
      </c>
    </row>
    <row r="60" spans="1:10" x14ac:dyDescent="0.25">
      <c r="A60" s="4">
        <v>43992</v>
      </c>
      <c r="B60" s="7">
        <f t="shared" si="1"/>
        <v>59</v>
      </c>
      <c r="C60" t="s">
        <v>24</v>
      </c>
      <c r="D60" t="s">
        <v>31</v>
      </c>
      <c r="I60" s="1" t="s">
        <v>46</v>
      </c>
      <c r="J60" s="1" t="s">
        <v>57</v>
      </c>
    </row>
    <row r="61" spans="1:10" x14ac:dyDescent="0.25">
      <c r="A61" s="4">
        <v>43992</v>
      </c>
      <c r="B61" s="7">
        <f t="shared" si="1"/>
        <v>60</v>
      </c>
      <c r="C61" t="s">
        <v>64</v>
      </c>
      <c r="D61" t="s">
        <v>63</v>
      </c>
      <c r="I61" s="2" t="s">
        <v>65</v>
      </c>
      <c r="J61" s="2" t="s">
        <v>66</v>
      </c>
    </row>
    <row r="62" spans="1:10" x14ac:dyDescent="0.25">
      <c r="A62" s="4">
        <v>43995</v>
      </c>
      <c r="B62" s="7">
        <f t="shared" si="1"/>
        <v>61</v>
      </c>
      <c r="C62" t="s">
        <v>64</v>
      </c>
      <c r="D62" t="s">
        <v>63</v>
      </c>
      <c r="I62" s="2" t="s">
        <v>65</v>
      </c>
      <c r="J62" s="2" t="s">
        <v>66</v>
      </c>
    </row>
    <row r="63" spans="1:10" x14ac:dyDescent="0.25">
      <c r="A63" s="4">
        <v>43993</v>
      </c>
      <c r="B63" s="7">
        <f t="shared" si="1"/>
        <v>62</v>
      </c>
      <c r="C63" t="s">
        <v>64</v>
      </c>
      <c r="D63" t="s">
        <v>64</v>
      </c>
      <c r="I63" s="2" t="s">
        <v>77</v>
      </c>
      <c r="J63" s="1" t="s">
        <v>75</v>
      </c>
    </row>
    <row r="64" spans="1:10" x14ac:dyDescent="0.25">
      <c r="A64" s="4">
        <v>43992</v>
      </c>
      <c r="B64" s="7">
        <f t="shared" si="1"/>
        <v>63</v>
      </c>
      <c r="C64" t="s">
        <v>12</v>
      </c>
      <c r="D64" t="s">
        <v>32</v>
      </c>
      <c r="I64" s="1" t="s">
        <v>47</v>
      </c>
      <c r="J64" s="1" t="s">
        <v>58</v>
      </c>
    </row>
    <row r="65" spans="1:10" x14ac:dyDescent="0.25">
      <c r="A65" s="4">
        <v>43993</v>
      </c>
      <c r="B65" s="7">
        <f t="shared" si="1"/>
        <v>64</v>
      </c>
      <c r="C65" t="s">
        <v>24</v>
      </c>
      <c r="D65" t="s">
        <v>24</v>
      </c>
      <c r="I65" s="1" t="s">
        <v>44</v>
      </c>
      <c r="J65" s="1" t="s">
        <v>55</v>
      </c>
    </row>
    <row r="66" spans="1:10" x14ac:dyDescent="0.25">
      <c r="A66" s="4">
        <v>43992</v>
      </c>
      <c r="B66" s="7">
        <f t="shared" si="1"/>
        <v>65</v>
      </c>
      <c r="C66" t="s">
        <v>64</v>
      </c>
      <c r="D66" t="s">
        <v>78</v>
      </c>
      <c r="I66" s="1" t="s">
        <v>74</v>
      </c>
      <c r="J66" s="1" t="s">
        <v>75</v>
      </c>
    </row>
    <row r="67" spans="1:10" x14ac:dyDescent="0.25">
      <c r="A67" s="4">
        <v>43993</v>
      </c>
      <c r="B67" s="7">
        <f t="shared" ref="B67:B98" si="2">B66+1</f>
        <v>66</v>
      </c>
      <c r="C67" t="s">
        <v>12</v>
      </c>
      <c r="D67" t="s">
        <v>12</v>
      </c>
      <c r="I67" s="1" t="s">
        <v>39</v>
      </c>
      <c r="J67" s="1" t="s">
        <v>50</v>
      </c>
    </row>
    <row r="68" spans="1:10" x14ac:dyDescent="0.25">
      <c r="A68" s="4">
        <v>43993</v>
      </c>
      <c r="B68" s="7">
        <f t="shared" si="2"/>
        <v>67</v>
      </c>
      <c r="C68" t="s">
        <v>12</v>
      </c>
      <c r="D68" t="s">
        <v>12</v>
      </c>
      <c r="I68" s="1" t="s">
        <v>39</v>
      </c>
      <c r="J68" s="1" t="s">
        <v>50</v>
      </c>
    </row>
    <row r="69" spans="1:10" x14ac:dyDescent="0.25">
      <c r="A69" s="4">
        <v>43993</v>
      </c>
      <c r="B69" s="7">
        <f t="shared" si="2"/>
        <v>68</v>
      </c>
      <c r="C69" t="s">
        <v>12</v>
      </c>
      <c r="D69" t="s">
        <v>12</v>
      </c>
      <c r="I69" s="1" t="s">
        <v>39</v>
      </c>
      <c r="J69" s="1" t="s">
        <v>50</v>
      </c>
    </row>
    <row r="70" spans="1:10" x14ac:dyDescent="0.25">
      <c r="A70" s="4">
        <v>43993</v>
      </c>
      <c r="B70" s="7">
        <f t="shared" si="2"/>
        <v>69</v>
      </c>
      <c r="C70" t="s">
        <v>12</v>
      </c>
      <c r="D70" t="s">
        <v>12</v>
      </c>
      <c r="I70" s="1" t="s">
        <v>39</v>
      </c>
      <c r="J70" s="1" t="s">
        <v>50</v>
      </c>
    </row>
    <row r="71" spans="1:10" x14ac:dyDescent="0.25">
      <c r="A71" s="4">
        <v>43993</v>
      </c>
      <c r="B71" s="7">
        <f t="shared" si="2"/>
        <v>70</v>
      </c>
      <c r="C71" t="s">
        <v>26</v>
      </c>
      <c r="D71" t="s">
        <v>27</v>
      </c>
      <c r="I71" s="1" t="s">
        <v>45</v>
      </c>
      <c r="J71" s="1" t="s">
        <v>56</v>
      </c>
    </row>
    <row r="72" spans="1:10" x14ac:dyDescent="0.25">
      <c r="A72" s="4">
        <v>43993</v>
      </c>
      <c r="B72" s="7">
        <f t="shared" si="2"/>
        <v>71</v>
      </c>
      <c r="C72" t="s">
        <v>67</v>
      </c>
      <c r="D72" t="s">
        <v>68</v>
      </c>
      <c r="I72" s="2" t="s">
        <v>69</v>
      </c>
      <c r="J72" s="2" t="s">
        <v>70</v>
      </c>
    </row>
    <row r="73" spans="1:10" x14ac:dyDescent="0.25">
      <c r="A73" s="4">
        <v>43999</v>
      </c>
      <c r="B73" s="7">
        <f t="shared" si="2"/>
        <v>72</v>
      </c>
      <c r="C73" t="s">
        <v>64</v>
      </c>
      <c r="D73" t="s">
        <v>78</v>
      </c>
      <c r="I73" s="2" t="s">
        <v>79</v>
      </c>
      <c r="J73" s="2" t="s">
        <v>80</v>
      </c>
    </row>
    <row r="74" spans="1:10" x14ac:dyDescent="0.25">
      <c r="A74" s="4">
        <v>44001</v>
      </c>
      <c r="B74" s="7">
        <f t="shared" si="2"/>
        <v>73</v>
      </c>
      <c r="C74" t="s">
        <v>64</v>
      </c>
      <c r="D74" t="s">
        <v>78</v>
      </c>
      <c r="I74" s="1" t="s">
        <v>74</v>
      </c>
      <c r="J74" s="1" t="s">
        <v>75</v>
      </c>
    </row>
    <row r="75" spans="1:10" x14ac:dyDescent="0.25">
      <c r="A75" s="4">
        <v>43994</v>
      </c>
      <c r="B75" s="7">
        <f t="shared" si="2"/>
        <v>74</v>
      </c>
      <c r="C75" t="s">
        <v>11</v>
      </c>
      <c r="D75" t="s">
        <v>11</v>
      </c>
      <c r="I75" s="1" t="s">
        <v>38</v>
      </c>
      <c r="J75" s="1" t="s">
        <v>49</v>
      </c>
    </row>
    <row r="76" spans="1:10" x14ac:dyDescent="0.25">
      <c r="A76" s="4">
        <v>43995</v>
      </c>
      <c r="B76" s="7">
        <f t="shared" si="2"/>
        <v>75</v>
      </c>
      <c r="C76" t="s">
        <v>24</v>
      </c>
      <c r="D76" t="s">
        <v>24</v>
      </c>
      <c r="I76" s="1" t="s">
        <v>44</v>
      </c>
      <c r="J76" s="1" t="s">
        <v>55</v>
      </c>
    </row>
    <row r="77" spans="1:10" x14ac:dyDescent="0.25">
      <c r="A77" s="4">
        <v>43995</v>
      </c>
      <c r="B77" s="7">
        <f t="shared" si="2"/>
        <v>76</v>
      </c>
      <c r="C77" t="s">
        <v>24</v>
      </c>
      <c r="D77" t="s">
        <v>31</v>
      </c>
      <c r="I77" s="1" t="s">
        <v>46</v>
      </c>
      <c r="J77" s="1" t="s">
        <v>57</v>
      </c>
    </row>
    <row r="78" spans="1:10" x14ac:dyDescent="0.25">
      <c r="A78" s="4">
        <v>43995</v>
      </c>
      <c r="B78" s="7">
        <f t="shared" si="2"/>
        <v>77</v>
      </c>
      <c r="C78" t="s">
        <v>59</v>
      </c>
      <c r="D78" t="s">
        <v>59</v>
      </c>
      <c r="I78" s="1" t="s">
        <v>61</v>
      </c>
      <c r="J78" s="1" t="s">
        <v>62</v>
      </c>
    </row>
    <row r="79" spans="1:10" x14ac:dyDescent="0.25">
      <c r="A79" s="4">
        <v>44002</v>
      </c>
      <c r="B79" s="7">
        <f t="shared" si="2"/>
        <v>78</v>
      </c>
      <c r="C79" t="s">
        <v>64</v>
      </c>
      <c r="D79" t="s">
        <v>78</v>
      </c>
      <c r="I79" s="2" t="s">
        <v>79</v>
      </c>
      <c r="J79" s="2" t="s">
        <v>80</v>
      </c>
    </row>
    <row r="80" spans="1:10" x14ac:dyDescent="0.25">
      <c r="A80" s="4">
        <v>43995</v>
      </c>
      <c r="B80" s="7">
        <f t="shared" si="2"/>
        <v>79</v>
      </c>
      <c r="C80" t="s">
        <v>26</v>
      </c>
      <c r="D80" t="s">
        <v>27</v>
      </c>
      <c r="I80" s="1" t="s">
        <v>45</v>
      </c>
      <c r="J80" s="1" t="s">
        <v>56</v>
      </c>
    </row>
    <row r="81" spans="1:10" x14ac:dyDescent="0.25">
      <c r="A81" s="4">
        <v>43995</v>
      </c>
      <c r="B81" s="7">
        <f t="shared" si="2"/>
        <v>80</v>
      </c>
      <c r="C81" t="s">
        <v>26</v>
      </c>
      <c r="D81" t="s">
        <v>27</v>
      </c>
      <c r="I81" s="1" t="s">
        <v>45</v>
      </c>
      <c r="J81" s="1" t="s">
        <v>56</v>
      </c>
    </row>
    <row r="82" spans="1:10" x14ac:dyDescent="0.25">
      <c r="A82" s="4">
        <v>43995</v>
      </c>
      <c r="B82" s="7">
        <f t="shared" si="2"/>
        <v>81</v>
      </c>
      <c r="C82" t="s">
        <v>26</v>
      </c>
      <c r="D82" t="s">
        <v>27</v>
      </c>
      <c r="I82" s="1" t="s">
        <v>45</v>
      </c>
      <c r="J82" s="1" t="s">
        <v>56</v>
      </c>
    </row>
    <row r="83" spans="1:10" x14ac:dyDescent="0.25">
      <c r="A83" s="4">
        <v>43995</v>
      </c>
      <c r="B83" s="7">
        <f t="shared" si="2"/>
        <v>82</v>
      </c>
      <c r="C83" t="s">
        <v>26</v>
      </c>
      <c r="D83" t="s">
        <v>27</v>
      </c>
      <c r="I83" s="1" t="s">
        <v>45</v>
      </c>
      <c r="J83" s="1" t="s">
        <v>56</v>
      </c>
    </row>
    <row r="84" spans="1:10" x14ac:dyDescent="0.25">
      <c r="A84" s="4">
        <v>43995</v>
      </c>
      <c r="B84" s="7">
        <f t="shared" si="2"/>
        <v>83</v>
      </c>
      <c r="C84" t="s">
        <v>26</v>
      </c>
      <c r="D84" t="s">
        <v>27</v>
      </c>
      <c r="I84" s="1" t="s">
        <v>45</v>
      </c>
      <c r="J84" s="1" t="s">
        <v>56</v>
      </c>
    </row>
    <row r="85" spans="1:10" x14ac:dyDescent="0.25">
      <c r="A85" s="4">
        <v>43995</v>
      </c>
      <c r="B85" s="7">
        <f t="shared" si="2"/>
        <v>84</v>
      </c>
      <c r="C85" t="s">
        <v>26</v>
      </c>
      <c r="D85" t="s">
        <v>27</v>
      </c>
      <c r="I85" s="1" t="s">
        <v>45</v>
      </c>
      <c r="J85" s="1" t="s">
        <v>56</v>
      </c>
    </row>
    <row r="86" spans="1:10" x14ac:dyDescent="0.25">
      <c r="A86" s="4">
        <v>43995</v>
      </c>
      <c r="B86" s="7">
        <f t="shared" si="2"/>
        <v>85</v>
      </c>
      <c r="C86" t="s">
        <v>26</v>
      </c>
      <c r="D86" t="s">
        <v>27</v>
      </c>
      <c r="I86" s="1" t="s">
        <v>45</v>
      </c>
      <c r="J86" s="1" t="s">
        <v>56</v>
      </c>
    </row>
    <row r="87" spans="1:10" x14ac:dyDescent="0.25">
      <c r="A87" s="4">
        <v>43995</v>
      </c>
      <c r="B87" s="7">
        <f t="shared" si="2"/>
        <v>86</v>
      </c>
      <c r="C87" t="s">
        <v>26</v>
      </c>
      <c r="D87" t="s">
        <v>27</v>
      </c>
      <c r="I87" s="1" t="s">
        <v>45</v>
      </c>
      <c r="J87" s="1" t="s">
        <v>56</v>
      </c>
    </row>
    <row r="88" spans="1:10" x14ac:dyDescent="0.25">
      <c r="A88" s="4">
        <v>43995</v>
      </c>
      <c r="B88" s="7">
        <f t="shared" si="2"/>
        <v>87</v>
      </c>
      <c r="C88" t="s">
        <v>26</v>
      </c>
      <c r="D88" t="s">
        <v>27</v>
      </c>
      <c r="I88" s="1" t="s">
        <v>45</v>
      </c>
      <c r="J88" s="1" t="s">
        <v>56</v>
      </c>
    </row>
    <row r="89" spans="1:10" x14ac:dyDescent="0.25">
      <c r="A89" s="4">
        <v>43995</v>
      </c>
      <c r="B89" s="7">
        <f t="shared" si="2"/>
        <v>88</v>
      </c>
      <c r="C89" t="s">
        <v>26</v>
      </c>
      <c r="D89" t="s">
        <v>27</v>
      </c>
      <c r="I89" s="1" t="s">
        <v>45</v>
      </c>
      <c r="J89" s="1" t="s">
        <v>56</v>
      </c>
    </row>
    <row r="90" spans="1:10" x14ac:dyDescent="0.25">
      <c r="A90" s="4">
        <v>43995</v>
      </c>
      <c r="B90" s="7">
        <f t="shared" si="2"/>
        <v>89</v>
      </c>
      <c r="C90" t="s">
        <v>26</v>
      </c>
      <c r="D90" t="s">
        <v>27</v>
      </c>
      <c r="I90" s="1" t="s">
        <v>45</v>
      </c>
      <c r="J90" s="1" t="s">
        <v>56</v>
      </c>
    </row>
    <row r="91" spans="1:10" x14ac:dyDescent="0.25">
      <c r="A91" s="4">
        <v>43995</v>
      </c>
      <c r="B91" s="7">
        <f t="shared" si="2"/>
        <v>90</v>
      </c>
      <c r="C91" t="s">
        <v>26</v>
      </c>
      <c r="D91" t="s">
        <v>27</v>
      </c>
      <c r="I91" s="1" t="s">
        <v>45</v>
      </c>
      <c r="J91" s="1" t="s">
        <v>56</v>
      </c>
    </row>
    <row r="92" spans="1:10" x14ac:dyDescent="0.25">
      <c r="A92" s="4">
        <v>43995</v>
      </c>
      <c r="B92" s="7">
        <f t="shared" si="2"/>
        <v>91</v>
      </c>
      <c r="C92" t="s">
        <v>26</v>
      </c>
      <c r="D92" t="s">
        <v>27</v>
      </c>
      <c r="I92" s="1" t="s">
        <v>45</v>
      </c>
      <c r="J92" s="1" t="s">
        <v>56</v>
      </c>
    </row>
    <row r="93" spans="1:10" x14ac:dyDescent="0.25">
      <c r="A93" s="4">
        <v>43995</v>
      </c>
      <c r="B93" s="7">
        <f t="shared" si="2"/>
        <v>92</v>
      </c>
      <c r="C93" t="s">
        <v>26</v>
      </c>
      <c r="D93" t="s">
        <v>27</v>
      </c>
      <c r="I93" s="1" t="s">
        <v>45</v>
      </c>
      <c r="J93" s="1" t="s">
        <v>56</v>
      </c>
    </row>
    <row r="94" spans="1:10" x14ac:dyDescent="0.25">
      <c r="A94" s="4">
        <v>43996</v>
      </c>
      <c r="B94" s="7">
        <f t="shared" si="2"/>
        <v>93</v>
      </c>
      <c r="C94" t="s">
        <v>26</v>
      </c>
      <c r="D94" t="s">
        <v>27</v>
      </c>
      <c r="I94" s="1" t="s">
        <v>45</v>
      </c>
      <c r="J94" s="1" t="s">
        <v>56</v>
      </c>
    </row>
    <row r="95" spans="1:10" x14ac:dyDescent="0.25">
      <c r="A95" s="4">
        <v>43998</v>
      </c>
      <c r="B95" s="7">
        <f t="shared" si="2"/>
        <v>94</v>
      </c>
      <c r="C95" t="s">
        <v>24</v>
      </c>
      <c r="D95" t="s">
        <v>24</v>
      </c>
      <c r="I95" s="1" t="s">
        <v>44</v>
      </c>
      <c r="J95" s="1" t="s">
        <v>55</v>
      </c>
    </row>
    <row r="96" spans="1:10" x14ac:dyDescent="0.25">
      <c r="A96" s="4">
        <v>43998</v>
      </c>
      <c r="B96" s="7">
        <f t="shared" si="2"/>
        <v>95</v>
      </c>
      <c r="C96" t="s">
        <v>24</v>
      </c>
      <c r="D96" t="s">
        <v>24</v>
      </c>
      <c r="I96" s="1" t="s">
        <v>44</v>
      </c>
      <c r="J96" s="1" t="s">
        <v>55</v>
      </c>
    </row>
    <row r="97" spans="1:10" x14ac:dyDescent="0.25">
      <c r="A97" s="4">
        <v>43998</v>
      </c>
      <c r="B97" s="7">
        <f t="shared" si="2"/>
        <v>96</v>
      </c>
      <c r="C97" t="s">
        <v>24</v>
      </c>
      <c r="D97" t="s">
        <v>24</v>
      </c>
      <c r="I97" s="1" t="s">
        <v>44</v>
      </c>
      <c r="J97" s="1" t="s">
        <v>55</v>
      </c>
    </row>
    <row r="98" spans="1:10" x14ac:dyDescent="0.25">
      <c r="A98" s="4">
        <v>43998</v>
      </c>
      <c r="B98" s="7">
        <f t="shared" si="2"/>
        <v>97</v>
      </c>
      <c r="C98" t="s">
        <v>24</v>
      </c>
      <c r="D98" t="s">
        <v>24</v>
      </c>
      <c r="I98" s="1" t="s">
        <v>44</v>
      </c>
      <c r="J98" s="1" t="s">
        <v>55</v>
      </c>
    </row>
    <row r="99" spans="1:10" x14ac:dyDescent="0.25">
      <c r="A99" s="4">
        <v>43998</v>
      </c>
      <c r="B99" s="7">
        <f t="shared" ref="B99:B130" si="3">B98+1</f>
        <v>98</v>
      </c>
      <c r="C99" t="s">
        <v>24</v>
      </c>
      <c r="D99" t="s">
        <v>24</v>
      </c>
      <c r="I99" s="1" t="s">
        <v>44</v>
      </c>
      <c r="J99" s="1" t="s">
        <v>55</v>
      </c>
    </row>
    <row r="100" spans="1:10" x14ac:dyDescent="0.25">
      <c r="A100" s="4">
        <v>43998</v>
      </c>
      <c r="B100" s="7">
        <f t="shared" si="3"/>
        <v>99</v>
      </c>
      <c r="C100" t="s">
        <v>24</v>
      </c>
      <c r="D100" t="s">
        <v>24</v>
      </c>
      <c r="I100" s="1" t="s">
        <v>44</v>
      </c>
      <c r="J100" s="1" t="s">
        <v>55</v>
      </c>
    </row>
    <row r="101" spans="1:10" x14ac:dyDescent="0.25">
      <c r="A101" s="4">
        <v>43998</v>
      </c>
      <c r="B101" s="7">
        <f t="shared" si="3"/>
        <v>100</v>
      </c>
      <c r="C101" t="s">
        <v>26</v>
      </c>
      <c r="D101" t="s">
        <v>27</v>
      </c>
      <c r="I101" s="1" t="s">
        <v>45</v>
      </c>
      <c r="J101" s="1" t="s">
        <v>56</v>
      </c>
    </row>
    <row r="102" spans="1:10" x14ac:dyDescent="0.25">
      <c r="A102" s="4">
        <v>43998</v>
      </c>
      <c r="B102" s="7">
        <f t="shared" si="3"/>
        <v>101</v>
      </c>
      <c r="C102" t="s">
        <v>26</v>
      </c>
      <c r="D102" t="s">
        <v>27</v>
      </c>
      <c r="I102" s="1" t="s">
        <v>45</v>
      </c>
      <c r="J102" s="1" t="s">
        <v>56</v>
      </c>
    </row>
    <row r="103" spans="1:10" x14ac:dyDescent="0.25">
      <c r="A103" s="4">
        <v>43998</v>
      </c>
      <c r="B103" s="7">
        <f t="shared" si="3"/>
        <v>102</v>
      </c>
      <c r="C103" t="s">
        <v>26</v>
      </c>
      <c r="D103" t="s">
        <v>27</v>
      </c>
      <c r="I103" s="1" t="s">
        <v>45</v>
      </c>
      <c r="J103" s="1" t="s">
        <v>56</v>
      </c>
    </row>
    <row r="104" spans="1:10" x14ac:dyDescent="0.25">
      <c r="A104" s="4">
        <v>43998</v>
      </c>
      <c r="B104" s="7">
        <f t="shared" si="3"/>
        <v>103</v>
      </c>
      <c r="C104" t="s">
        <v>26</v>
      </c>
      <c r="D104" t="s">
        <v>27</v>
      </c>
      <c r="I104" s="1" t="s">
        <v>45</v>
      </c>
      <c r="J104" s="1" t="s">
        <v>56</v>
      </c>
    </row>
    <row r="105" spans="1:10" x14ac:dyDescent="0.25">
      <c r="A105" s="4">
        <v>43998</v>
      </c>
      <c r="B105" s="7">
        <f t="shared" si="3"/>
        <v>104</v>
      </c>
      <c r="C105" t="s">
        <v>26</v>
      </c>
      <c r="D105" t="s">
        <v>27</v>
      </c>
      <c r="I105" s="1" t="s">
        <v>45</v>
      </c>
      <c r="J105" s="1" t="s">
        <v>56</v>
      </c>
    </row>
    <row r="106" spans="1:10" x14ac:dyDescent="0.25">
      <c r="A106" s="4">
        <v>43998</v>
      </c>
      <c r="B106" s="7">
        <f t="shared" si="3"/>
        <v>105</v>
      </c>
      <c r="C106" t="s">
        <v>26</v>
      </c>
      <c r="D106" t="s">
        <v>27</v>
      </c>
      <c r="I106" s="1" t="s">
        <v>45</v>
      </c>
      <c r="J106" s="1" t="s">
        <v>56</v>
      </c>
    </row>
    <row r="107" spans="1:10" x14ac:dyDescent="0.25">
      <c r="A107" s="4">
        <v>43998</v>
      </c>
      <c r="B107" s="7">
        <f t="shared" si="3"/>
        <v>106</v>
      </c>
      <c r="C107" t="s">
        <v>26</v>
      </c>
      <c r="D107" t="s">
        <v>27</v>
      </c>
      <c r="I107" s="1" t="s">
        <v>45</v>
      </c>
      <c r="J107" s="1" t="s">
        <v>56</v>
      </c>
    </row>
    <row r="108" spans="1:10" x14ac:dyDescent="0.25">
      <c r="A108" s="4">
        <v>43998</v>
      </c>
      <c r="B108" s="7">
        <f t="shared" si="3"/>
        <v>107</v>
      </c>
      <c r="C108" t="s">
        <v>26</v>
      </c>
      <c r="D108" t="s">
        <v>27</v>
      </c>
      <c r="I108" s="1" t="s">
        <v>45</v>
      </c>
      <c r="J108" s="1" t="s">
        <v>56</v>
      </c>
    </row>
    <row r="109" spans="1:10" x14ac:dyDescent="0.25">
      <c r="A109" s="4">
        <v>44003</v>
      </c>
      <c r="B109" s="7">
        <f t="shared" si="3"/>
        <v>108</v>
      </c>
      <c r="C109" t="s">
        <v>64</v>
      </c>
      <c r="D109" t="s">
        <v>78</v>
      </c>
      <c r="I109" s="2" t="s">
        <v>79</v>
      </c>
      <c r="J109" s="2" t="s">
        <v>80</v>
      </c>
    </row>
    <row r="110" spans="1:10" x14ac:dyDescent="0.25">
      <c r="A110" s="4">
        <v>43999</v>
      </c>
      <c r="B110" s="7">
        <f t="shared" si="3"/>
        <v>109</v>
      </c>
      <c r="C110" t="s">
        <v>26</v>
      </c>
      <c r="D110" t="s">
        <v>27</v>
      </c>
      <c r="I110" s="1" t="s">
        <v>45</v>
      </c>
      <c r="J110" s="1" t="s">
        <v>56</v>
      </c>
    </row>
    <row r="111" spans="1:10" x14ac:dyDescent="0.25">
      <c r="A111" s="4">
        <v>43999</v>
      </c>
      <c r="B111" s="7">
        <f t="shared" si="3"/>
        <v>110</v>
      </c>
      <c r="C111" t="s">
        <v>26</v>
      </c>
      <c r="D111" t="s">
        <v>27</v>
      </c>
      <c r="I111" s="1" t="s">
        <v>45</v>
      </c>
      <c r="J111" s="1" t="s">
        <v>56</v>
      </c>
    </row>
    <row r="112" spans="1:10" x14ac:dyDescent="0.25">
      <c r="A112" s="4">
        <v>43999</v>
      </c>
      <c r="B112" s="7">
        <f t="shared" si="3"/>
        <v>111</v>
      </c>
      <c r="C112" t="s">
        <v>26</v>
      </c>
      <c r="D112" t="s">
        <v>27</v>
      </c>
      <c r="I112" s="1" t="s">
        <v>45</v>
      </c>
      <c r="J112" s="1" t="s">
        <v>56</v>
      </c>
    </row>
    <row r="113" spans="1:10" x14ac:dyDescent="0.25">
      <c r="A113" s="4">
        <v>43999</v>
      </c>
      <c r="B113" s="7">
        <f t="shared" si="3"/>
        <v>112</v>
      </c>
      <c r="C113" t="s">
        <v>26</v>
      </c>
      <c r="D113" t="s">
        <v>27</v>
      </c>
      <c r="I113" s="1" t="s">
        <v>45</v>
      </c>
      <c r="J113" s="1" t="s">
        <v>56</v>
      </c>
    </row>
    <row r="114" spans="1:10" x14ac:dyDescent="0.25">
      <c r="A114" s="4">
        <v>44000</v>
      </c>
      <c r="B114" s="7">
        <f t="shared" si="3"/>
        <v>113</v>
      </c>
      <c r="C114" t="s">
        <v>26</v>
      </c>
      <c r="D114" t="s">
        <v>27</v>
      </c>
      <c r="I114" s="1" t="s">
        <v>45</v>
      </c>
      <c r="J114" s="1" t="s">
        <v>56</v>
      </c>
    </row>
    <row r="115" spans="1:10" x14ac:dyDescent="0.25">
      <c r="A115" s="4">
        <v>44000</v>
      </c>
      <c r="B115" s="7">
        <f t="shared" si="3"/>
        <v>114</v>
      </c>
      <c r="C115" t="s">
        <v>11</v>
      </c>
      <c r="D115" t="s">
        <v>81</v>
      </c>
      <c r="I115" s="2" t="s">
        <v>82</v>
      </c>
      <c r="J115" s="1" t="s">
        <v>83</v>
      </c>
    </row>
    <row r="116" spans="1:10" x14ac:dyDescent="0.25">
      <c r="A116" s="4">
        <v>44004</v>
      </c>
      <c r="B116" s="7">
        <f t="shared" si="3"/>
        <v>115</v>
      </c>
      <c r="C116" t="s">
        <v>64</v>
      </c>
      <c r="D116" t="s">
        <v>78</v>
      </c>
      <c r="I116" s="2" t="s">
        <v>79</v>
      </c>
      <c r="J116" s="2" t="s">
        <v>80</v>
      </c>
    </row>
    <row r="117" spans="1:10" x14ac:dyDescent="0.25">
      <c r="A117" s="4">
        <v>44001</v>
      </c>
      <c r="B117" s="7">
        <f t="shared" si="3"/>
        <v>116</v>
      </c>
      <c r="C117" t="s">
        <v>11</v>
      </c>
      <c r="D117" t="s">
        <v>11</v>
      </c>
      <c r="I117" s="1" t="s">
        <v>38</v>
      </c>
      <c r="J117" s="1" t="s">
        <v>49</v>
      </c>
    </row>
    <row r="118" spans="1:10" x14ac:dyDescent="0.25">
      <c r="A118" s="4">
        <v>44001</v>
      </c>
      <c r="B118" s="7">
        <f t="shared" si="3"/>
        <v>117</v>
      </c>
      <c r="C118" t="s">
        <v>11</v>
      </c>
      <c r="D118" t="s">
        <v>11</v>
      </c>
      <c r="I118" s="1" t="s">
        <v>38</v>
      </c>
      <c r="J118" s="1" t="s">
        <v>49</v>
      </c>
    </row>
    <row r="119" spans="1:10" x14ac:dyDescent="0.25">
      <c r="A119" s="4">
        <v>44004</v>
      </c>
      <c r="B119" s="7">
        <f t="shared" si="3"/>
        <v>118</v>
      </c>
      <c r="C119" t="s">
        <v>64</v>
      </c>
      <c r="D119" t="s">
        <v>78</v>
      </c>
      <c r="I119" s="2" t="s">
        <v>79</v>
      </c>
      <c r="J119" s="2" t="s">
        <v>80</v>
      </c>
    </row>
    <row r="120" spans="1:10" x14ac:dyDescent="0.25">
      <c r="A120" s="4">
        <v>44002</v>
      </c>
      <c r="B120" s="7">
        <f t="shared" si="3"/>
        <v>119</v>
      </c>
      <c r="C120" t="s">
        <v>12</v>
      </c>
      <c r="D120" t="s">
        <v>12</v>
      </c>
      <c r="I120" s="1" t="s">
        <v>39</v>
      </c>
      <c r="J120" s="1" t="s">
        <v>50</v>
      </c>
    </row>
    <row r="121" spans="1:10" x14ac:dyDescent="0.25">
      <c r="A121" s="4">
        <v>44002</v>
      </c>
      <c r="B121" s="7">
        <f t="shared" si="3"/>
        <v>120</v>
      </c>
      <c r="C121" t="s">
        <v>26</v>
      </c>
      <c r="D121" t="s">
        <v>27</v>
      </c>
      <c r="I121" s="1" t="s">
        <v>45</v>
      </c>
      <c r="J121" s="1" t="s">
        <v>56</v>
      </c>
    </row>
    <row r="122" spans="1:10" x14ac:dyDescent="0.25">
      <c r="A122" s="4">
        <v>44002</v>
      </c>
      <c r="B122" s="7">
        <f t="shared" si="3"/>
        <v>121</v>
      </c>
      <c r="C122" t="s">
        <v>26</v>
      </c>
      <c r="D122" t="s">
        <v>27</v>
      </c>
      <c r="I122" s="1" t="s">
        <v>45</v>
      </c>
      <c r="J122" s="1" t="s">
        <v>56</v>
      </c>
    </row>
    <row r="123" spans="1:10" x14ac:dyDescent="0.25">
      <c r="A123" s="4">
        <v>44002</v>
      </c>
      <c r="B123" s="7">
        <f t="shared" si="3"/>
        <v>122</v>
      </c>
      <c r="C123" t="s">
        <v>26</v>
      </c>
      <c r="D123" t="s">
        <v>27</v>
      </c>
      <c r="I123" s="1" t="s">
        <v>45</v>
      </c>
      <c r="J123" s="1" t="s">
        <v>56</v>
      </c>
    </row>
    <row r="124" spans="1:10" x14ac:dyDescent="0.25">
      <c r="A124" s="4">
        <v>44002</v>
      </c>
      <c r="B124" s="7">
        <f t="shared" si="3"/>
        <v>123</v>
      </c>
      <c r="C124" t="s">
        <v>26</v>
      </c>
      <c r="D124" t="s">
        <v>27</v>
      </c>
      <c r="I124" s="1" t="s">
        <v>45</v>
      </c>
      <c r="J124" s="1" t="s">
        <v>56</v>
      </c>
    </row>
    <row r="125" spans="1:10" x14ac:dyDescent="0.25">
      <c r="A125" s="4">
        <v>44002</v>
      </c>
      <c r="B125" s="7">
        <f t="shared" si="3"/>
        <v>124</v>
      </c>
      <c r="C125" t="s">
        <v>26</v>
      </c>
      <c r="D125" t="s">
        <v>27</v>
      </c>
      <c r="I125" s="1" t="s">
        <v>45</v>
      </c>
      <c r="J125" s="1" t="s">
        <v>56</v>
      </c>
    </row>
    <row r="126" spans="1:10" x14ac:dyDescent="0.25">
      <c r="A126" s="4">
        <v>44002</v>
      </c>
      <c r="B126" s="7">
        <f t="shared" si="3"/>
        <v>125</v>
      </c>
      <c r="C126" t="s">
        <v>26</v>
      </c>
      <c r="D126" t="s">
        <v>27</v>
      </c>
      <c r="I126" s="1" t="s">
        <v>45</v>
      </c>
      <c r="J126" s="1" t="s">
        <v>56</v>
      </c>
    </row>
    <row r="127" spans="1:10" x14ac:dyDescent="0.25">
      <c r="A127" s="4">
        <v>44002</v>
      </c>
      <c r="B127" s="7">
        <f t="shared" si="3"/>
        <v>126</v>
      </c>
      <c r="C127" t="s">
        <v>26</v>
      </c>
      <c r="D127" t="s">
        <v>27</v>
      </c>
      <c r="I127" s="1" t="s">
        <v>45</v>
      </c>
      <c r="J127" s="1" t="s">
        <v>56</v>
      </c>
    </row>
    <row r="128" spans="1:10" x14ac:dyDescent="0.25">
      <c r="A128" s="4">
        <v>44002</v>
      </c>
      <c r="B128" s="7">
        <f t="shared" si="3"/>
        <v>127</v>
      </c>
      <c r="C128" t="s">
        <v>11</v>
      </c>
      <c r="D128" t="s">
        <v>11</v>
      </c>
      <c r="I128" s="1" t="s">
        <v>38</v>
      </c>
      <c r="J128" s="1" t="s">
        <v>49</v>
      </c>
    </row>
    <row r="129" spans="1:10" x14ac:dyDescent="0.25">
      <c r="A129" s="4">
        <v>44002</v>
      </c>
      <c r="B129" s="7">
        <f t="shared" si="3"/>
        <v>128</v>
      </c>
      <c r="C129" t="s">
        <v>11</v>
      </c>
      <c r="D129" t="s">
        <v>11</v>
      </c>
      <c r="I129" s="1" t="s">
        <v>38</v>
      </c>
      <c r="J129" s="1" t="s">
        <v>49</v>
      </c>
    </row>
    <row r="130" spans="1:10" x14ac:dyDescent="0.25">
      <c r="A130" s="4">
        <v>44002</v>
      </c>
      <c r="B130" s="7">
        <f t="shared" si="3"/>
        <v>129</v>
      </c>
      <c r="C130" t="s">
        <v>11</v>
      </c>
      <c r="D130" t="s">
        <v>11</v>
      </c>
      <c r="I130" s="1" t="s">
        <v>38</v>
      </c>
      <c r="J130" s="1" t="s">
        <v>49</v>
      </c>
    </row>
    <row r="131" spans="1:10" x14ac:dyDescent="0.25">
      <c r="A131" s="4">
        <v>44002</v>
      </c>
      <c r="B131" s="7">
        <f t="shared" ref="B131:B144" si="4">B130+1</f>
        <v>130</v>
      </c>
      <c r="C131" t="s">
        <v>11</v>
      </c>
      <c r="D131" t="s">
        <v>11</v>
      </c>
      <c r="I131" s="1" t="s">
        <v>38</v>
      </c>
      <c r="J131" s="1" t="s">
        <v>49</v>
      </c>
    </row>
    <row r="132" spans="1:10" x14ac:dyDescent="0.25">
      <c r="A132" s="4">
        <v>44002</v>
      </c>
      <c r="B132" s="7">
        <f t="shared" si="4"/>
        <v>131</v>
      </c>
      <c r="C132" t="s">
        <v>11</v>
      </c>
      <c r="D132" t="s">
        <v>11</v>
      </c>
      <c r="I132" s="1" t="s">
        <v>38</v>
      </c>
      <c r="J132" s="1" t="s">
        <v>49</v>
      </c>
    </row>
    <row r="133" spans="1:10" x14ac:dyDescent="0.25">
      <c r="A133" s="4">
        <v>44002</v>
      </c>
      <c r="B133" s="7">
        <f t="shared" si="4"/>
        <v>132</v>
      </c>
      <c r="C133" t="s">
        <v>11</v>
      </c>
      <c r="D133" t="s">
        <v>11</v>
      </c>
      <c r="I133" s="1" t="s">
        <v>38</v>
      </c>
      <c r="J133" s="1" t="s">
        <v>49</v>
      </c>
    </row>
    <row r="134" spans="1:10" x14ac:dyDescent="0.25">
      <c r="A134" s="4">
        <v>44002</v>
      </c>
      <c r="B134" s="7">
        <f t="shared" si="4"/>
        <v>133</v>
      </c>
      <c r="C134" t="s">
        <v>11</v>
      </c>
      <c r="D134" t="s">
        <v>11</v>
      </c>
      <c r="I134" s="1" t="s">
        <v>38</v>
      </c>
      <c r="J134" s="1" t="s">
        <v>49</v>
      </c>
    </row>
    <row r="135" spans="1:10" x14ac:dyDescent="0.25">
      <c r="A135" s="4">
        <v>44002</v>
      </c>
      <c r="B135" s="7">
        <f t="shared" si="4"/>
        <v>134</v>
      </c>
      <c r="C135" t="s">
        <v>11</v>
      </c>
      <c r="D135" t="s">
        <v>11</v>
      </c>
      <c r="I135" s="1" t="s">
        <v>38</v>
      </c>
      <c r="J135" s="1" t="s">
        <v>49</v>
      </c>
    </row>
    <row r="136" spans="1:10" x14ac:dyDescent="0.25">
      <c r="A136" s="4">
        <v>44002</v>
      </c>
      <c r="B136" s="7">
        <f t="shared" si="4"/>
        <v>135</v>
      </c>
      <c r="C136" t="s">
        <v>11</v>
      </c>
      <c r="D136" t="s">
        <v>11</v>
      </c>
      <c r="I136" s="1" t="s">
        <v>38</v>
      </c>
      <c r="J136" s="1" t="s">
        <v>49</v>
      </c>
    </row>
    <row r="137" spans="1:10" x14ac:dyDescent="0.25">
      <c r="A137" s="4">
        <v>44004</v>
      </c>
      <c r="B137" s="7">
        <f t="shared" si="4"/>
        <v>136</v>
      </c>
      <c r="C137" t="s">
        <v>64</v>
      </c>
      <c r="D137" t="s">
        <v>78</v>
      </c>
      <c r="I137" s="2" t="s">
        <v>79</v>
      </c>
      <c r="J137" s="2" t="s">
        <v>80</v>
      </c>
    </row>
    <row r="138" spans="1:10" x14ac:dyDescent="0.25">
      <c r="A138" s="4">
        <v>44003</v>
      </c>
      <c r="B138" s="7">
        <f t="shared" si="4"/>
        <v>137</v>
      </c>
      <c r="C138" t="s">
        <v>11</v>
      </c>
      <c r="D138" t="s">
        <v>11</v>
      </c>
      <c r="I138" s="1" t="s">
        <v>38</v>
      </c>
      <c r="J138" s="1" t="s">
        <v>49</v>
      </c>
    </row>
    <row r="139" spans="1:10" x14ac:dyDescent="0.25">
      <c r="A139" s="4">
        <v>44003</v>
      </c>
      <c r="B139" s="7">
        <f t="shared" si="4"/>
        <v>138</v>
      </c>
      <c r="C139" t="s">
        <v>11</v>
      </c>
      <c r="D139" t="s">
        <v>11</v>
      </c>
      <c r="I139" s="1" t="s">
        <v>38</v>
      </c>
      <c r="J139" s="1" t="s">
        <v>49</v>
      </c>
    </row>
    <row r="140" spans="1:10" x14ac:dyDescent="0.25">
      <c r="A140" s="4">
        <v>44003</v>
      </c>
      <c r="B140" s="7">
        <f t="shared" si="4"/>
        <v>139</v>
      </c>
      <c r="C140" t="s">
        <v>11</v>
      </c>
      <c r="D140" t="s">
        <v>11</v>
      </c>
      <c r="I140" s="1" t="s">
        <v>38</v>
      </c>
      <c r="J140" s="1" t="s">
        <v>49</v>
      </c>
    </row>
    <row r="141" spans="1:10" x14ac:dyDescent="0.25">
      <c r="A141" s="4">
        <v>44003</v>
      </c>
      <c r="B141" s="7">
        <f t="shared" si="4"/>
        <v>140</v>
      </c>
      <c r="C141" t="s">
        <v>11</v>
      </c>
      <c r="D141" t="s">
        <v>11</v>
      </c>
      <c r="I141" s="1" t="s">
        <v>38</v>
      </c>
      <c r="J141" s="1" t="s">
        <v>49</v>
      </c>
    </row>
    <row r="142" spans="1:10" x14ac:dyDescent="0.25">
      <c r="A142" s="4">
        <v>44003</v>
      </c>
      <c r="B142" s="7">
        <f t="shared" si="4"/>
        <v>141</v>
      </c>
      <c r="C142" t="s">
        <v>11</v>
      </c>
      <c r="D142" t="s">
        <v>11</v>
      </c>
      <c r="I142" s="1" t="s">
        <v>38</v>
      </c>
      <c r="J142" s="1" t="s">
        <v>49</v>
      </c>
    </row>
    <row r="143" spans="1:10" x14ac:dyDescent="0.25">
      <c r="A143" s="4">
        <v>44003</v>
      </c>
      <c r="B143" s="7">
        <f t="shared" si="4"/>
        <v>142</v>
      </c>
      <c r="C143" t="s">
        <v>11</v>
      </c>
      <c r="D143" t="s">
        <v>11</v>
      </c>
      <c r="I143" s="1" t="s">
        <v>38</v>
      </c>
      <c r="J143" s="1" t="s">
        <v>49</v>
      </c>
    </row>
    <row r="144" spans="1:10" x14ac:dyDescent="0.25">
      <c r="A144" s="4">
        <v>44003</v>
      </c>
      <c r="B144" s="7">
        <f t="shared" si="4"/>
        <v>143</v>
      </c>
      <c r="C144" t="s">
        <v>11</v>
      </c>
      <c r="D144" t="s">
        <v>11</v>
      </c>
      <c r="I144" s="1" t="s">
        <v>38</v>
      </c>
      <c r="J144" s="1" t="s">
        <v>49</v>
      </c>
    </row>
    <row r="145" spans="1:10" x14ac:dyDescent="0.25">
      <c r="A145" s="4">
        <v>44003</v>
      </c>
      <c r="B145" s="7">
        <f>B143+1</f>
        <v>143</v>
      </c>
      <c r="C145" t="s">
        <v>11</v>
      </c>
      <c r="D145" t="s">
        <v>11</v>
      </c>
      <c r="I145" s="1" t="s">
        <v>38</v>
      </c>
      <c r="J145" s="1" t="s">
        <v>49</v>
      </c>
    </row>
    <row r="146" spans="1:10" x14ac:dyDescent="0.25">
      <c r="A146" s="4">
        <v>44003</v>
      </c>
      <c r="B146" s="7">
        <f>B144+1</f>
        <v>144</v>
      </c>
      <c r="C146" t="s">
        <v>11</v>
      </c>
      <c r="D146" t="s">
        <v>11</v>
      </c>
      <c r="I146" s="1" t="s">
        <v>38</v>
      </c>
      <c r="J146" s="1" t="s">
        <v>49</v>
      </c>
    </row>
    <row r="147" spans="1:10" x14ac:dyDescent="0.25">
      <c r="A147" s="4">
        <v>44004</v>
      </c>
      <c r="B147" s="7">
        <f t="shared" ref="B147:B178" si="5">B146+1</f>
        <v>145</v>
      </c>
      <c r="C147" t="s">
        <v>64</v>
      </c>
      <c r="D147" t="s">
        <v>78</v>
      </c>
      <c r="I147" s="2" t="s">
        <v>79</v>
      </c>
      <c r="J147" s="2" t="s">
        <v>80</v>
      </c>
    </row>
    <row r="148" spans="1:10" x14ac:dyDescent="0.25">
      <c r="A148" s="4">
        <v>44004</v>
      </c>
      <c r="B148" s="7">
        <f t="shared" si="5"/>
        <v>146</v>
      </c>
      <c r="C148" t="s">
        <v>64</v>
      </c>
      <c r="D148" t="s">
        <v>78</v>
      </c>
      <c r="I148" s="2" t="s">
        <v>79</v>
      </c>
      <c r="J148" s="2" t="s">
        <v>80</v>
      </c>
    </row>
    <row r="149" spans="1:10" x14ac:dyDescent="0.25">
      <c r="A149" s="4">
        <v>44005</v>
      </c>
      <c r="B149" s="7">
        <f t="shared" si="5"/>
        <v>147</v>
      </c>
      <c r="C149" t="s">
        <v>64</v>
      </c>
      <c r="D149" t="s">
        <v>78</v>
      </c>
      <c r="I149" s="2" t="s">
        <v>79</v>
      </c>
      <c r="J149" s="2" t="s">
        <v>80</v>
      </c>
    </row>
    <row r="150" spans="1:10" x14ac:dyDescent="0.25">
      <c r="A150" s="4">
        <v>44005</v>
      </c>
      <c r="B150" s="7">
        <f t="shared" si="5"/>
        <v>148</v>
      </c>
      <c r="C150" t="s">
        <v>64</v>
      </c>
      <c r="D150" t="s">
        <v>78</v>
      </c>
      <c r="I150" s="2" t="s">
        <v>79</v>
      </c>
      <c r="J150" s="2" t="s">
        <v>80</v>
      </c>
    </row>
    <row r="151" spans="1:10" x14ac:dyDescent="0.25">
      <c r="A151" s="4">
        <v>44005</v>
      </c>
      <c r="B151" s="7">
        <f t="shared" si="5"/>
        <v>149</v>
      </c>
      <c r="C151" t="s">
        <v>64</v>
      </c>
      <c r="D151" t="s">
        <v>78</v>
      </c>
      <c r="I151" s="2" t="s">
        <v>79</v>
      </c>
      <c r="J151" s="2" t="s">
        <v>80</v>
      </c>
    </row>
    <row r="152" spans="1:10" x14ac:dyDescent="0.25">
      <c r="A152" s="4">
        <v>44004</v>
      </c>
      <c r="B152" s="7">
        <f t="shared" si="5"/>
        <v>150</v>
      </c>
      <c r="C152" t="s">
        <v>12</v>
      </c>
      <c r="D152" t="s">
        <v>12</v>
      </c>
      <c r="I152" s="1" t="s">
        <v>39</v>
      </c>
      <c r="J152" s="1" t="s">
        <v>50</v>
      </c>
    </row>
    <row r="153" spans="1:10" x14ac:dyDescent="0.25">
      <c r="A153" s="4">
        <v>44004</v>
      </c>
      <c r="B153" s="7">
        <f t="shared" si="5"/>
        <v>151</v>
      </c>
      <c r="C153" t="s">
        <v>11</v>
      </c>
      <c r="D153" t="s">
        <v>11</v>
      </c>
      <c r="I153" s="1" t="s">
        <v>38</v>
      </c>
      <c r="J153" s="1" t="s">
        <v>49</v>
      </c>
    </row>
    <row r="154" spans="1:10" x14ac:dyDescent="0.25">
      <c r="A154" s="4">
        <v>44004</v>
      </c>
      <c r="B154" s="7">
        <f t="shared" si="5"/>
        <v>152</v>
      </c>
      <c r="C154" t="s">
        <v>11</v>
      </c>
      <c r="D154" t="s">
        <v>11</v>
      </c>
      <c r="I154" s="1" t="s">
        <v>38</v>
      </c>
      <c r="J154" s="1" t="s">
        <v>49</v>
      </c>
    </row>
    <row r="155" spans="1:10" x14ac:dyDescent="0.25">
      <c r="A155" s="4">
        <v>44004</v>
      </c>
      <c r="B155" s="7">
        <f t="shared" si="5"/>
        <v>153</v>
      </c>
      <c r="C155" t="s">
        <v>11</v>
      </c>
      <c r="D155" t="s">
        <v>11</v>
      </c>
      <c r="I155" s="1" t="s">
        <v>38</v>
      </c>
      <c r="J155" s="1" t="s">
        <v>49</v>
      </c>
    </row>
    <row r="156" spans="1:10" x14ac:dyDescent="0.25">
      <c r="A156" s="4">
        <v>44004</v>
      </c>
      <c r="B156" s="7">
        <f t="shared" si="5"/>
        <v>154</v>
      </c>
      <c r="C156" t="s">
        <v>11</v>
      </c>
      <c r="D156" t="s">
        <v>11</v>
      </c>
      <c r="I156" s="1" t="s">
        <v>38</v>
      </c>
      <c r="J156" s="1" t="s">
        <v>49</v>
      </c>
    </row>
    <row r="157" spans="1:10" x14ac:dyDescent="0.25">
      <c r="A157" s="4">
        <v>44004</v>
      </c>
      <c r="B157" s="7">
        <f t="shared" si="5"/>
        <v>155</v>
      </c>
      <c r="C157" t="s">
        <v>11</v>
      </c>
      <c r="D157" t="s">
        <v>11</v>
      </c>
      <c r="I157" s="1" t="s">
        <v>38</v>
      </c>
      <c r="J157" s="1" t="s">
        <v>49</v>
      </c>
    </row>
    <row r="158" spans="1:10" x14ac:dyDescent="0.25">
      <c r="A158" s="4">
        <v>44004</v>
      </c>
      <c r="B158" s="7">
        <f t="shared" si="5"/>
        <v>156</v>
      </c>
      <c r="C158" t="s">
        <v>11</v>
      </c>
      <c r="D158" t="s">
        <v>11</v>
      </c>
      <c r="I158" s="1" t="s">
        <v>38</v>
      </c>
      <c r="J158" s="1" t="s">
        <v>49</v>
      </c>
    </row>
    <row r="159" spans="1:10" x14ac:dyDescent="0.25">
      <c r="A159" s="4">
        <v>44004</v>
      </c>
      <c r="B159" s="7">
        <f t="shared" si="5"/>
        <v>157</v>
      </c>
      <c r="C159" t="s">
        <v>11</v>
      </c>
      <c r="D159" t="s">
        <v>11</v>
      </c>
      <c r="I159" s="1" t="s">
        <v>38</v>
      </c>
      <c r="J159" s="1" t="s">
        <v>49</v>
      </c>
    </row>
    <row r="160" spans="1:10" x14ac:dyDescent="0.25">
      <c r="A160" s="4">
        <v>44004</v>
      </c>
      <c r="B160" s="7">
        <f t="shared" si="5"/>
        <v>158</v>
      </c>
      <c r="C160" t="s">
        <v>11</v>
      </c>
      <c r="D160" t="s">
        <v>11</v>
      </c>
      <c r="I160" s="1" t="s">
        <v>38</v>
      </c>
      <c r="J160" s="1" t="s">
        <v>49</v>
      </c>
    </row>
    <row r="161" spans="1:10" x14ac:dyDescent="0.25">
      <c r="A161" s="4">
        <v>44004</v>
      </c>
      <c r="B161" s="7">
        <f t="shared" si="5"/>
        <v>159</v>
      </c>
      <c r="C161" t="s">
        <v>11</v>
      </c>
      <c r="D161" t="s">
        <v>11</v>
      </c>
      <c r="I161" s="1" t="s">
        <v>38</v>
      </c>
      <c r="J161" s="1" t="s">
        <v>49</v>
      </c>
    </row>
    <row r="162" spans="1:10" x14ac:dyDescent="0.25">
      <c r="A162" s="4">
        <v>44004</v>
      </c>
      <c r="B162" s="7">
        <f t="shared" si="5"/>
        <v>160</v>
      </c>
      <c r="C162" t="s">
        <v>11</v>
      </c>
      <c r="D162" t="s">
        <v>11</v>
      </c>
      <c r="I162" s="1" t="s">
        <v>38</v>
      </c>
      <c r="J162" s="1" t="s">
        <v>49</v>
      </c>
    </row>
    <row r="163" spans="1:10" x14ac:dyDescent="0.25">
      <c r="A163" s="4">
        <v>44005</v>
      </c>
      <c r="B163" s="7">
        <f t="shared" si="5"/>
        <v>161</v>
      </c>
      <c r="C163" t="s">
        <v>64</v>
      </c>
      <c r="D163" t="s">
        <v>78</v>
      </c>
      <c r="I163" s="2" t="s">
        <v>79</v>
      </c>
      <c r="J163" s="2" t="s">
        <v>80</v>
      </c>
    </row>
    <row r="164" spans="1:10" x14ac:dyDescent="0.25">
      <c r="A164" s="4">
        <v>44006</v>
      </c>
      <c r="B164" s="7">
        <f t="shared" si="5"/>
        <v>162</v>
      </c>
      <c r="C164" t="s">
        <v>64</v>
      </c>
      <c r="D164" t="s">
        <v>78</v>
      </c>
      <c r="I164" s="2" t="s">
        <v>79</v>
      </c>
      <c r="J164" s="2" t="s">
        <v>80</v>
      </c>
    </row>
    <row r="165" spans="1:10" x14ac:dyDescent="0.25">
      <c r="A165" s="4">
        <v>44006</v>
      </c>
      <c r="B165" s="7">
        <f t="shared" si="5"/>
        <v>163</v>
      </c>
      <c r="C165" t="s">
        <v>64</v>
      </c>
      <c r="D165" t="s">
        <v>78</v>
      </c>
      <c r="I165" s="2" t="s">
        <v>79</v>
      </c>
      <c r="J165" s="2" t="s">
        <v>80</v>
      </c>
    </row>
    <row r="166" spans="1:10" x14ac:dyDescent="0.25">
      <c r="A166" s="4">
        <v>44006</v>
      </c>
      <c r="B166" s="7">
        <f t="shared" si="5"/>
        <v>164</v>
      </c>
      <c r="C166" t="s">
        <v>64</v>
      </c>
      <c r="D166" t="s">
        <v>78</v>
      </c>
      <c r="I166" s="2" t="s">
        <v>79</v>
      </c>
      <c r="J166" s="2" t="s">
        <v>80</v>
      </c>
    </row>
    <row r="167" spans="1:10" x14ac:dyDescent="0.25">
      <c r="A167" s="4">
        <v>44005</v>
      </c>
      <c r="B167" s="7">
        <f t="shared" si="5"/>
        <v>165</v>
      </c>
      <c r="C167" t="s">
        <v>11</v>
      </c>
      <c r="D167" t="s">
        <v>11</v>
      </c>
      <c r="I167" s="1" t="s">
        <v>38</v>
      </c>
      <c r="J167" s="1" t="s">
        <v>49</v>
      </c>
    </row>
    <row r="168" spans="1:10" x14ac:dyDescent="0.25">
      <c r="A168" s="4">
        <v>44005</v>
      </c>
      <c r="B168" s="7">
        <f t="shared" si="5"/>
        <v>166</v>
      </c>
      <c r="C168" t="s">
        <v>11</v>
      </c>
      <c r="D168" t="s">
        <v>11</v>
      </c>
      <c r="I168" s="1" t="s">
        <v>38</v>
      </c>
      <c r="J168" s="1" t="s">
        <v>49</v>
      </c>
    </row>
    <row r="169" spans="1:10" x14ac:dyDescent="0.25">
      <c r="A169" s="4">
        <v>44005</v>
      </c>
      <c r="B169" s="7">
        <f t="shared" si="5"/>
        <v>167</v>
      </c>
      <c r="C169" t="s">
        <v>11</v>
      </c>
      <c r="D169" t="s">
        <v>11</v>
      </c>
      <c r="I169" s="1" t="s">
        <v>38</v>
      </c>
      <c r="J169" s="1" t="s">
        <v>49</v>
      </c>
    </row>
    <row r="170" spans="1:10" x14ac:dyDescent="0.25">
      <c r="A170" s="4">
        <v>44005</v>
      </c>
      <c r="B170" s="7">
        <f t="shared" si="5"/>
        <v>168</v>
      </c>
      <c r="C170" t="s">
        <v>11</v>
      </c>
      <c r="D170" t="s">
        <v>11</v>
      </c>
      <c r="I170" s="1" t="s">
        <v>38</v>
      </c>
      <c r="J170" s="1" t="s">
        <v>49</v>
      </c>
    </row>
    <row r="171" spans="1:10" x14ac:dyDescent="0.25">
      <c r="A171" s="4">
        <v>44005</v>
      </c>
      <c r="B171" s="7">
        <f t="shared" si="5"/>
        <v>169</v>
      </c>
      <c r="C171" t="s">
        <v>11</v>
      </c>
      <c r="D171" t="s">
        <v>11</v>
      </c>
      <c r="I171" s="1" t="s">
        <v>38</v>
      </c>
      <c r="J171" s="1" t="s">
        <v>49</v>
      </c>
    </row>
    <row r="172" spans="1:10" x14ac:dyDescent="0.25">
      <c r="A172" s="4">
        <v>44005</v>
      </c>
      <c r="B172" s="7">
        <f t="shared" si="5"/>
        <v>170</v>
      </c>
      <c r="C172" t="s">
        <v>11</v>
      </c>
      <c r="D172" t="s">
        <v>11</v>
      </c>
      <c r="I172" s="1" t="s">
        <v>38</v>
      </c>
      <c r="J172" s="1" t="s">
        <v>49</v>
      </c>
    </row>
    <row r="173" spans="1:10" x14ac:dyDescent="0.25">
      <c r="A173" s="4">
        <v>44005</v>
      </c>
      <c r="B173" s="7">
        <f t="shared" si="5"/>
        <v>171</v>
      </c>
      <c r="C173" t="s">
        <v>11</v>
      </c>
      <c r="D173" t="s">
        <v>11</v>
      </c>
      <c r="I173" s="1" t="s">
        <v>38</v>
      </c>
      <c r="J173" s="1" t="s">
        <v>49</v>
      </c>
    </row>
    <row r="174" spans="1:10" x14ac:dyDescent="0.25">
      <c r="A174" s="4">
        <v>44005</v>
      </c>
      <c r="B174" s="7">
        <f t="shared" si="5"/>
        <v>172</v>
      </c>
      <c r="C174" t="s">
        <v>11</v>
      </c>
      <c r="D174" t="s">
        <v>11</v>
      </c>
      <c r="I174" s="1" t="s">
        <v>38</v>
      </c>
      <c r="J174" s="1" t="s">
        <v>49</v>
      </c>
    </row>
    <row r="175" spans="1:10" x14ac:dyDescent="0.25">
      <c r="A175" s="4">
        <v>44005</v>
      </c>
      <c r="B175" s="7">
        <f t="shared" si="5"/>
        <v>173</v>
      </c>
      <c r="C175" t="s">
        <v>11</v>
      </c>
      <c r="D175" t="s">
        <v>11</v>
      </c>
      <c r="I175" s="1" t="s">
        <v>38</v>
      </c>
      <c r="J175" s="1" t="s">
        <v>49</v>
      </c>
    </row>
    <row r="176" spans="1:10" x14ac:dyDescent="0.25">
      <c r="A176" s="4">
        <v>44005</v>
      </c>
      <c r="B176" s="7">
        <f t="shared" si="5"/>
        <v>174</v>
      </c>
      <c r="C176" t="s">
        <v>11</v>
      </c>
      <c r="D176" t="s">
        <v>11</v>
      </c>
      <c r="I176" s="1" t="s">
        <v>38</v>
      </c>
      <c r="J176" s="1" t="s">
        <v>49</v>
      </c>
    </row>
    <row r="177" spans="1:10" x14ac:dyDescent="0.25">
      <c r="A177" s="4">
        <v>44005</v>
      </c>
      <c r="B177" s="7">
        <f t="shared" si="5"/>
        <v>175</v>
      </c>
      <c r="C177" t="s">
        <v>11</v>
      </c>
      <c r="D177" t="s">
        <v>11</v>
      </c>
      <c r="I177" s="1" t="s">
        <v>38</v>
      </c>
      <c r="J177" s="1" t="s">
        <v>49</v>
      </c>
    </row>
    <row r="178" spans="1:10" x14ac:dyDescent="0.25">
      <c r="A178" s="4">
        <v>44005</v>
      </c>
      <c r="B178" s="7">
        <f t="shared" si="5"/>
        <v>176</v>
      </c>
      <c r="C178" t="s">
        <v>11</v>
      </c>
      <c r="D178" t="s">
        <v>11</v>
      </c>
      <c r="I178" s="1" t="s">
        <v>38</v>
      </c>
      <c r="J178" s="1" t="s">
        <v>49</v>
      </c>
    </row>
    <row r="179" spans="1:10" x14ac:dyDescent="0.25">
      <c r="A179" s="4">
        <v>44005</v>
      </c>
      <c r="B179" s="7">
        <f t="shared" ref="B179:B210" si="6">B178+1</f>
        <v>177</v>
      </c>
      <c r="C179" t="s">
        <v>11</v>
      </c>
      <c r="D179" t="s">
        <v>11</v>
      </c>
      <c r="I179" s="1" t="s">
        <v>38</v>
      </c>
      <c r="J179" s="1" t="s">
        <v>49</v>
      </c>
    </row>
    <row r="180" spans="1:10" x14ac:dyDescent="0.25">
      <c r="A180" s="4">
        <v>44005</v>
      </c>
      <c r="B180" s="7">
        <f t="shared" si="6"/>
        <v>178</v>
      </c>
      <c r="C180" t="s">
        <v>67</v>
      </c>
      <c r="D180" t="s">
        <v>86</v>
      </c>
      <c r="I180" s="1" t="s">
        <v>87</v>
      </c>
      <c r="J180" s="1" t="s">
        <v>88</v>
      </c>
    </row>
    <row r="181" spans="1:10" x14ac:dyDescent="0.25">
      <c r="A181" s="4">
        <v>44006</v>
      </c>
      <c r="B181" s="7">
        <f t="shared" si="6"/>
        <v>179</v>
      </c>
      <c r="C181" t="s">
        <v>64</v>
      </c>
      <c r="D181" t="s">
        <v>78</v>
      </c>
      <c r="I181" s="2" t="s">
        <v>79</v>
      </c>
      <c r="J181" s="2" t="s">
        <v>80</v>
      </c>
    </row>
    <row r="182" spans="1:10" x14ac:dyDescent="0.25">
      <c r="A182" s="4">
        <v>44006</v>
      </c>
      <c r="B182" s="7">
        <f t="shared" si="6"/>
        <v>180</v>
      </c>
      <c r="C182" t="s">
        <v>64</v>
      </c>
      <c r="D182" t="s">
        <v>78</v>
      </c>
      <c r="I182" s="2" t="s">
        <v>79</v>
      </c>
      <c r="J182" s="2" t="s">
        <v>80</v>
      </c>
    </row>
    <row r="183" spans="1:10" x14ac:dyDescent="0.25">
      <c r="A183" s="4">
        <v>44006</v>
      </c>
      <c r="B183" s="7">
        <f t="shared" si="6"/>
        <v>181</v>
      </c>
      <c r="C183" t="s">
        <v>64</v>
      </c>
      <c r="D183" t="s">
        <v>78</v>
      </c>
      <c r="I183" s="2" t="s">
        <v>79</v>
      </c>
      <c r="J183" s="2" t="s">
        <v>80</v>
      </c>
    </row>
    <row r="184" spans="1:10" x14ac:dyDescent="0.25">
      <c r="A184" s="4">
        <v>44006</v>
      </c>
      <c r="B184" s="7">
        <f t="shared" si="6"/>
        <v>182</v>
      </c>
      <c r="C184" t="s">
        <v>64</v>
      </c>
      <c r="D184" t="s">
        <v>78</v>
      </c>
      <c r="I184" s="2" t="s">
        <v>79</v>
      </c>
      <c r="J184" s="2" t="s">
        <v>80</v>
      </c>
    </row>
    <row r="185" spans="1:10" x14ac:dyDescent="0.25">
      <c r="A185" s="4">
        <v>44007</v>
      </c>
      <c r="B185" s="7">
        <f t="shared" si="6"/>
        <v>183</v>
      </c>
      <c r="C185" t="s">
        <v>64</v>
      </c>
      <c r="D185" t="s">
        <v>78</v>
      </c>
      <c r="I185" s="2" t="s">
        <v>79</v>
      </c>
      <c r="J185" s="2" t="s">
        <v>80</v>
      </c>
    </row>
    <row r="186" spans="1:10" x14ac:dyDescent="0.25">
      <c r="A186" s="4">
        <v>44007</v>
      </c>
      <c r="B186" s="7">
        <f t="shared" si="6"/>
        <v>184</v>
      </c>
      <c r="C186" t="s">
        <v>64</v>
      </c>
      <c r="D186" t="s">
        <v>78</v>
      </c>
      <c r="I186" s="2" t="s">
        <v>79</v>
      </c>
      <c r="J186" s="2" t="s">
        <v>80</v>
      </c>
    </row>
    <row r="187" spans="1:10" x14ac:dyDescent="0.25">
      <c r="A187" s="4">
        <v>44007</v>
      </c>
      <c r="B187" s="7">
        <f t="shared" si="6"/>
        <v>185</v>
      </c>
      <c r="C187" t="s">
        <v>64</v>
      </c>
      <c r="D187" t="s">
        <v>78</v>
      </c>
      <c r="I187" s="2" t="s">
        <v>79</v>
      </c>
      <c r="J187" s="2" t="s">
        <v>80</v>
      </c>
    </row>
    <row r="188" spans="1:10" x14ac:dyDescent="0.25">
      <c r="A188" s="4">
        <v>44006</v>
      </c>
      <c r="B188" s="7">
        <f t="shared" si="6"/>
        <v>186</v>
      </c>
      <c r="C188" t="s">
        <v>26</v>
      </c>
      <c r="D188" t="s">
        <v>27</v>
      </c>
      <c r="I188" s="1" t="s">
        <v>45</v>
      </c>
      <c r="J188" s="1" t="s">
        <v>56</v>
      </c>
    </row>
    <row r="189" spans="1:10" x14ac:dyDescent="0.25">
      <c r="A189" s="4">
        <v>44006</v>
      </c>
      <c r="B189" s="7">
        <f t="shared" si="6"/>
        <v>187</v>
      </c>
      <c r="C189" t="s">
        <v>26</v>
      </c>
      <c r="D189" t="s">
        <v>27</v>
      </c>
      <c r="I189" s="1" t="s">
        <v>45</v>
      </c>
      <c r="J189" s="1" t="s">
        <v>56</v>
      </c>
    </row>
    <row r="190" spans="1:10" x14ac:dyDescent="0.25">
      <c r="A190" s="4">
        <v>44006</v>
      </c>
      <c r="B190" s="7">
        <f t="shared" si="6"/>
        <v>188</v>
      </c>
      <c r="C190" t="s">
        <v>11</v>
      </c>
      <c r="D190" t="s">
        <v>11</v>
      </c>
      <c r="I190" s="1" t="s">
        <v>38</v>
      </c>
      <c r="J190" s="1" t="s">
        <v>49</v>
      </c>
    </row>
    <row r="191" spans="1:10" x14ac:dyDescent="0.25">
      <c r="A191" s="4">
        <v>44006</v>
      </c>
      <c r="B191" s="7">
        <f t="shared" si="6"/>
        <v>189</v>
      </c>
      <c r="C191" t="s">
        <v>11</v>
      </c>
      <c r="D191" t="s">
        <v>11</v>
      </c>
      <c r="I191" s="1" t="s">
        <v>38</v>
      </c>
      <c r="J191" s="1" t="s">
        <v>49</v>
      </c>
    </row>
    <row r="192" spans="1:10" x14ac:dyDescent="0.25">
      <c r="A192" s="4">
        <v>44006</v>
      </c>
      <c r="B192" s="7">
        <f t="shared" si="6"/>
        <v>190</v>
      </c>
      <c r="C192" t="s">
        <v>11</v>
      </c>
      <c r="D192" t="s">
        <v>11</v>
      </c>
      <c r="I192" s="1" t="s">
        <v>38</v>
      </c>
      <c r="J192" s="1" t="s">
        <v>49</v>
      </c>
    </row>
    <row r="193" spans="1:10" x14ac:dyDescent="0.25">
      <c r="A193" s="4">
        <v>44006</v>
      </c>
      <c r="B193" s="7">
        <f t="shared" si="6"/>
        <v>191</v>
      </c>
      <c r="C193" t="s">
        <v>11</v>
      </c>
      <c r="D193" t="s">
        <v>11</v>
      </c>
      <c r="I193" s="1" t="s">
        <v>38</v>
      </c>
      <c r="J193" s="1" t="s">
        <v>49</v>
      </c>
    </row>
    <row r="194" spans="1:10" x14ac:dyDescent="0.25">
      <c r="A194" s="4">
        <v>44006</v>
      </c>
      <c r="B194" s="7">
        <f t="shared" si="6"/>
        <v>192</v>
      </c>
      <c r="C194" t="s">
        <v>11</v>
      </c>
      <c r="D194" t="s">
        <v>11</v>
      </c>
      <c r="I194" s="1" t="s">
        <v>38</v>
      </c>
      <c r="J194" s="1" t="s">
        <v>49</v>
      </c>
    </row>
    <row r="195" spans="1:10" x14ac:dyDescent="0.25">
      <c r="A195" s="4">
        <v>44006</v>
      </c>
      <c r="B195" s="7">
        <f t="shared" si="6"/>
        <v>193</v>
      </c>
      <c r="C195" t="s">
        <v>11</v>
      </c>
      <c r="D195" t="s">
        <v>11</v>
      </c>
      <c r="I195" s="1" t="s">
        <v>38</v>
      </c>
      <c r="J195" s="1" t="s">
        <v>49</v>
      </c>
    </row>
    <row r="196" spans="1:10" x14ac:dyDescent="0.25">
      <c r="A196" s="4">
        <v>44006</v>
      </c>
      <c r="B196" s="7">
        <f t="shared" si="6"/>
        <v>194</v>
      </c>
      <c r="C196" t="s">
        <v>11</v>
      </c>
      <c r="D196" t="s">
        <v>11</v>
      </c>
      <c r="I196" s="1" t="s">
        <v>38</v>
      </c>
      <c r="J196" s="1" t="s">
        <v>49</v>
      </c>
    </row>
    <row r="197" spans="1:10" x14ac:dyDescent="0.25">
      <c r="A197" s="4">
        <v>44006</v>
      </c>
      <c r="B197" s="7">
        <f t="shared" si="6"/>
        <v>195</v>
      </c>
      <c r="C197" t="s">
        <v>11</v>
      </c>
      <c r="D197" t="s">
        <v>11</v>
      </c>
      <c r="I197" s="1" t="s">
        <v>38</v>
      </c>
      <c r="J197" s="1" t="s">
        <v>49</v>
      </c>
    </row>
    <row r="198" spans="1:10" x14ac:dyDescent="0.25">
      <c r="A198" s="4">
        <v>44006</v>
      </c>
      <c r="B198" s="7">
        <f t="shared" si="6"/>
        <v>196</v>
      </c>
      <c r="C198" t="s">
        <v>11</v>
      </c>
      <c r="D198" t="s">
        <v>11</v>
      </c>
      <c r="I198" s="1" t="s">
        <v>38</v>
      </c>
      <c r="J198" s="1" t="s">
        <v>49</v>
      </c>
    </row>
    <row r="199" spans="1:10" x14ac:dyDescent="0.25">
      <c r="A199" s="4">
        <v>44006</v>
      </c>
      <c r="B199" s="7">
        <f t="shared" si="6"/>
        <v>197</v>
      </c>
      <c r="C199" t="s">
        <v>11</v>
      </c>
      <c r="D199" t="s">
        <v>11</v>
      </c>
      <c r="I199" s="1" t="s">
        <v>38</v>
      </c>
      <c r="J199" s="1" t="s">
        <v>49</v>
      </c>
    </row>
    <row r="200" spans="1:10" x14ac:dyDescent="0.25">
      <c r="A200" s="4">
        <v>44006</v>
      </c>
      <c r="B200" s="7">
        <f t="shared" si="6"/>
        <v>198</v>
      </c>
      <c r="C200" t="s">
        <v>11</v>
      </c>
      <c r="D200" t="s">
        <v>11</v>
      </c>
      <c r="I200" s="1" t="s">
        <v>38</v>
      </c>
      <c r="J200" s="1" t="s">
        <v>49</v>
      </c>
    </row>
    <row r="201" spans="1:10" x14ac:dyDescent="0.25">
      <c r="A201" s="4">
        <v>44007</v>
      </c>
      <c r="B201" s="7">
        <f t="shared" si="6"/>
        <v>199</v>
      </c>
      <c r="C201" t="s">
        <v>64</v>
      </c>
      <c r="D201" t="s">
        <v>78</v>
      </c>
      <c r="I201" s="2" t="s">
        <v>79</v>
      </c>
      <c r="J201" s="2" t="s">
        <v>80</v>
      </c>
    </row>
    <row r="202" spans="1:10" x14ac:dyDescent="0.25">
      <c r="A202" s="4">
        <v>44008</v>
      </c>
      <c r="B202" s="7">
        <f t="shared" si="6"/>
        <v>200</v>
      </c>
      <c r="C202" t="s">
        <v>64</v>
      </c>
      <c r="D202" t="s">
        <v>78</v>
      </c>
      <c r="I202" s="2" t="s">
        <v>79</v>
      </c>
      <c r="J202" s="2" t="s">
        <v>80</v>
      </c>
    </row>
    <row r="203" spans="1:10" x14ac:dyDescent="0.25">
      <c r="A203" s="4">
        <v>44008</v>
      </c>
      <c r="B203" s="7">
        <f t="shared" si="6"/>
        <v>201</v>
      </c>
      <c r="C203" t="s">
        <v>64</v>
      </c>
      <c r="D203" t="s">
        <v>78</v>
      </c>
      <c r="I203" s="2" t="s">
        <v>79</v>
      </c>
      <c r="J203" s="2" t="s">
        <v>80</v>
      </c>
    </row>
    <row r="204" spans="1:10" x14ac:dyDescent="0.25">
      <c r="A204" s="4">
        <v>44008</v>
      </c>
      <c r="B204" s="7">
        <f t="shared" si="6"/>
        <v>202</v>
      </c>
      <c r="C204" t="s">
        <v>64</v>
      </c>
      <c r="D204" t="s">
        <v>78</v>
      </c>
      <c r="I204" s="2" t="s">
        <v>79</v>
      </c>
      <c r="J204" s="2" t="s">
        <v>80</v>
      </c>
    </row>
    <row r="205" spans="1:10" x14ac:dyDescent="0.25">
      <c r="A205" s="4">
        <v>44007</v>
      </c>
      <c r="B205" s="7">
        <f t="shared" si="6"/>
        <v>203</v>
      </c>
      <c r="C205" t="s">
        <v>26</v>
      </c>
      <c r="D205" t="s">
        <v>27</v>
      </c>
      <c r="I205" s="1" t="s">
        <v>45</v>
      </c>
      <c r="J205" s="1" t="s">
        <v>56</v>
      </c>
    </row>
    <row r="206" spans="1:10" x14ac:dyDescent="0.25">
      <c r="A206" s="4">
        <v>44007</v>
      </c>
      <c r="B206" s="7">
        <f t="shared" si="6"/>
        <v>204</v>
      </c>
      <c r="C206" t="s">
        <v>26</v>
      </c>
      <c r="D206" t="s">
        <v>27</v>
      </c>
      <c r="I206" s="1" t="s">
        <v>45</v>
      </c>
      <c r="J206" s="1" t="s">
        <v>56</v>
      </c>
    </row>
    <row r="207" spans="1:10" x14ac:dyDescent="0.25">
      <c r="A207" s="4">
        <v>44007</v>
      </c>
      <c r="B207" s="7">
        <f t="shared" si="6"/>
        <v>205</v>
      </c>
      <c r="C207" t="s">
        <v>26</v>
      </c>
      <c r="D207" t="s">
        <v>27</v>
      </c>
      <c r="I207" s="1" t="s">
        <v>45</v>
      </c>
      <c r="J207" s="1" t="s">
        <v>56</v>
      </c>
    </row>
    <row r="208" spans="1:10" x14ac:dyDescent="0.25">
      <c r="A208" s="4">
        <v>44007</v>
      </c>
      <c r="B208" s="7">
        <f t="shared" si="6"/>
        <v>206</v>
      </c>
      <c r="C208" t="s">
        <v>11</v>
      </c>
      <c r="D208" t="s">
        <v>11</v>
      </c>
      <c r="I208" s="1" t="s">
        <v>38</v>
      </c>
      <c r="J208" s="1" t="s">
        <v>49</v>
      </c>
    </row>
    <row r="209" spans="1:10" x14ac:dyDescent="0.25">
      <c r="A209" s="4">
        <v>44007</v>
      </c>
      <c r="B209" s="7">
        <f t="shared" si="6"/>
        <v>207</v>
      </c>
      <c r="C209" t="s">
        <v>11</v>
      </c>
      <c r="D209" t="s">
        <v>11</v>
      </c>
      <c r="I209" s="1" t="s">
        <v>38</v>
      </c>
      <c r="J209" s="1" t="s">
        <v>49</v>
      </c>
    </row>
    <row r="210" spans="1:10" x14ac:dyDescent="0.25">
      <c r="A210" s="4">
        <v>44007</v>
      </c>
      <c r="B210" s="7">
        <f t="shared" si="6"/>
        <v>208</v>
      </c>
      <c r="C210" t="s">
        <v>11</v>
      </c>
      <c r="D210" t="s">
        <v>11</v>
      </c>
      <c r="I210" s="1" t="s">
        <v>38</v>
      </c>
      <c r="J210" s="1" t="s">
        <v>49</v>
      </c>
    </row>
    <row r="211" spans="1:10" x14ac:dyDescent="0.25">
      <c r="A211" s="4">
        <v>44007</v>
      </c>
      <c r="B211" s="7">
        <f t="shared" ref="B211:B273" si="7">B210+1</f>
        <v>209</v>
      </c>
      <c r="C211" t="s">
        <v>11</v>
      </c>
      <c r="D211" t="s">
        <v>11</v>
      </c>
      <c r="I211" s="1" t="s">
        <v>38</v>
      </c>
      <c r="J211" s="1" t="s">
        <v>49</v>
      </c>
    </row>
    <row r="212" spans="1:10" x14ac:dyDescent="0.25">
      <c r="A212" s="4">
        <v>44007</v>
      </c>
      <c r="B212" s="7">
        <f t="shared" si="7"/>
        <v>210</v>
      </c>
      <c r="C212" t="s">
        <v>11</v>
      </c>
      <c r="D212" t="s">
        <v>11</v>
      </c>
      <c r="I212" s="1" t="s">
        <v>38</v>
      </c>
      <c r="J212" s="1" t="s">
        <v>49</v>
      </c>
    </row>
    <row r="213" spans="1:10" x14ac:dyDescent="0.25">
      <c r="A213" s="4">
        <v>44007</v>
      </c>
      <c r="B213" s="7">
        <f t="shared" si="7"/>
        <v>211</v>
      </c>
      <c r="C213" t="s">
        <v>11</v>
      </c>
      <c r="D213" t="s">
        <v>11</v>
      </c>
      <c r="I213" s="1" t="s">
        <v>38</v>
      </c>
      <c r="J213" s="1" t="s">
        <v>49</v>
      </c>
    </row>
    <row r="214" spans="1:10" x14ac:dyDescent="0.25">
      <c r="A214" s="4">
        <v>44007</v>
      </c>
      <c r="B214" s="7">
        <f t="shared" si="7"/>
        <v>212</v>
      </c>
      <c r="C214" t="s">
        <v>11</v>
      </c>
      <c r="D214" t="s">
        <v>11</v>
      </c>
      <c r="I214" s="1" t="s">
        <v>38</v>
      </c>
      <c r="J214" s="1" t="s">
        <v>49</v>
      </c>
    </row>
    <row r="215" spans="1:10" x14ac:dyDescent="0.25">
      <c r="A215" s="4">
        <v>44007</v>
      </c>
      <c r="B215" s="7">
        <f t="shared" si="7"/>
        <v>213</v>
      </c>
      <c r="C215" t="s">
        <v>11</v>
      </c>
      <c r="D215" t="s">
        <v>11</v>
      </c>
      <c r="I215" s="1" t="s">
        <v>38</v>
      </c>
      <c r="J215" s="1" t="s">
        <v>49</v>
      </c>
    </row>
    <row r="216" spans="1:10" x14ac:dyDescent="0.25">
      <c r="A216" s="4">
        <v>44007</v>
      </c>
      <c r="B216" s="7">
        <f t="shared" si="7"/>
        <v>214</v>
      </c>
      <c r="C216" t="s">
        <v>11</v>
      </c>
      <c r="D216" t="s">
        <v>11</v>
      </c>
      <c r="I216" s="1" t="s">
        <v>38</v>
      </c>
      <c r="J216" s="1" t="s">
        <v>49</v>
      </c>
    </row>
    <row r="217" spans="1:10" x14ac:dyDescent="0.25">
      <c r="A217" s="4">
        <v>44007</v>
      </c>
      <c r="B217" s="7">
        <f t="shared" si="7"/>
        <v>215</v>
      </c>
      <c r="C217" t="s">
        <v>11</v>
      </c>
      <c r="D217" t="s">
        <v>11</v>
      </c>
      <c r="I217" s="1" t="s">
        <v>38</v>
      </c>
      <c r="J217" s="1" t="s">
        <v>49</v>
      </c>
    </row>
    <row r="218" spans="1:10" x14ac:dyDescent="0.25">
      <c r="A218" s="4">
        <v>44008</v>
      </c>
      <c r="B218" s="7">
        <f t="shared" si="7"/>
        <v>216</v>
      </c>
      <c r="C218" t="s">
        <v>64</v>
      </c>
      <c r="D218" t="s">
        <v>78</v>
      </c>
      <c r="I218" s="2" t="s">
        <v>79</v>
      </c>
      <c r="J218" s="2" t="s">
        <v>80</v>
      </c>
    </row>
    <row r="219" spans="1:10" x14ac:dyDescent="0.25">
      <c r="A219" s="4">
        <v>44008</v>
      </c>
      <c r="B219" s="7">
        <f t="shared" si="7"/>
        <v>217</v>
      </c>
      <c r="C219" t="s">
        <v>64</v>
      </c>
      <c r="D219" t="s">
        <v>78</v>
      </c>
      <c r="I219" s="2" t="s">
        <v>79</v>
      </c>
      <c r="J219" s="2" t="s">
        <v>80</v>
      </c>
    </row>
    <row r="220" spans="1:10" x14ac:dyDescent="0.25">
      <c r="A220" s="4">
        <v>44008</v>
      </c>
      <c r="B220" s="7">
        <f t="shared" si="7"/>
        <v>218</v>
      </c>
      <c r="C220" t="s">
        <v>64</v>
      </c>
      <c r="D220" t="s">
        <v>78</v>
      </c>
      <c r="I220" s="2" t="s">
        <v>79</v>
      </c>
      <c r="J220" s="2" t="s">
        <v>80</v>
      </c>
    </row>
    <row r="221" spans="1:10" x14ac:dyDescent="0.25">
      <c r="A221" s="4">
        <v>44008</v>
      </c>
      <c r="B221" s="7">
        <f t="shared" si="7"/>
        <v>219</v>
      </c>
      <c r="C221" t="s">
        <v>64</v>
      </c>
      <c r="D221" t="s">
        <v>78</v>
      </c>
      <c r="I221" s="2" t="s">
        <v>79</v>
      </c>
      <c r="J221" s="2" t="s">
        <v>80</v>
      </c>
    </row>
    <row r="222" spans="1:10" x14ac:dyDescent="0.25">
      <c r="A222" s="4">
        <v>44008</v>
      </c>
      <c r="B222" s="7">
        <f t="shared" si="7"/>
        <v>220</v>
      </c>
      <c r="C222" t="s">
        <v>64</v>
      </c>
      <c r="D222" t="s">
        <v>78</v>
      </c>
      <c r="I222" s="2" t="s">
        <v>79</v>
      </c>
      <c r="J222" s="2" t="s">
        <v>80</v>
      </c>
    </row>
    <row r="223" spans="1:10" x14ac:dyDescent="0.25">
      <c r="A223" s="4">
        <v>44008</v>
      </c>
      <c r="B223" s="7">
        <f t="shared" si="7"/>
        <v>221</v>
      </c>
      <c r="C223" t="s">
        <v>64</v>
      </c>
      <c r="D223" t="s">
        <v>78</v>
      </c>
      <c r="I223" s="2" t="s">
        <v>79</v>
      </c>
      <c r="J223" s="2" t="s">
        <v>80</v>
      </c>
    </row>
    <row r="224" spans="1:10" x14ac:dyDescent="0.25">
      <c r="A224" s="4">
        <v>44008</v>
      </c>
      <c r="B224" s="7">
        <f t="shared" si="7"/>
        <v>222</v>
      </c>
      <c r="C224" t="s">
        <v>64</v>
      </c>
      <c r="D224" t="s">
        <v>78</v>
      </c>
      <c r="I224" s="2" t="s">
        <v>79</v>
      </c>
      <c r="J224" s="2" t="s">
        <v>80</v>
      </c>
    </row>
    <row r="225" spans="1:10" x14ac:dyDescent="0.25">
      <c r="A225" s="4">
        <v>44008</v>
      </c>
      <c r="B225" s="7">
        <f t="shared" si="7"/>
        <v>223</v>
      </c>
      <c r="C225" t="s">
        <v>64</v>
      </c>
      <c r="D225" t="s">
        <v>78</v>
      </c>
      <c r="I225" s="2" t="s">
        <v>79</v>
      </c>
      <c r="J225" s="2" t="s">
        <v>80</v>
      </c>
    </row>
    <row r="226" spans="1:10" x14ac:dyDescent="0.25">
      <c r="A226" s="4">
        <v>44008</v>
      </c>
      <c r="B226" s="7">
        <f t="shared" si="7"/>
        <v>224</v>
      </c>
      <c r="C226" t="s">
        <v>64</v>
      </c>
      <c r="D226" t="s">
        <v>78</v>
      </c>
      <c r="I226" s="2" t="s">
        <v>79</v>
      </c>
      <c r="J226" s="2" t="s">
        <v>80</v>
      </c>
    </row>
    <row r="227" spans="1:10" x14ac:dyDescent="0.25">
      <c r="A227" s="4">
        <v>44009</v>
      </c>
      <c r="B227" s="7">
        <f t="shared" si="7"/>
        <v>225</v>
      </c>
      <c r="C227" t="s">
        <v>64</v>
      </c>
      <c r="D227" t="s">
        <v>78</v>
      </c>
      <c r="I227" s="2" t="s">
        <v>79</v>
      </c>
      <c r="J227" s="2" t="s">
        <v>80</v>
      </c>
    </row>
    <row r="228" spans="1:10" x14ac:dyDescent="0.25">
      <c r="A228" s="4">
        <v>43992</v>
      </c>
      <c r="B228" s="7">
        <f t="shared" si="7"/>
        <v>226</v>
      </c>
      <c r="C228" t="s">
        <v>64</v>
      </c>
      <c r="D228" t="s">
        <v>76</v>
      </c>
      <c r="I228" s="1" t="s">
        <v>74</v>
      </c>
      <c r="J228" s="1" t="s">
        <v>75</v>
      </c>
    </row>
    <row r="229" spans="1:10" x14ac:dyDescent="0.25">
      <c r="A229" s="4">
        <v>43994</v>
      </c>
      <c r="B229" s="7">
        <f t="shared" si="7"/>
        <v>227</v>
      </c>
      <c r="C229" t="s">
        <v>64</v>
      </c>
      <c r="D229" t="s">
        <v>76</v>
      </c>
      <c r="I229" s="1" t="s">
        <v>74</v>
      </c>
      <c r="J229" s="1" t="s">
        <v>75</v>
      </c>
    </row>
    <row r="230" spans="1:10" x14ac:dyDescent="0.25">
      <c r="A230" s="4">
        <v>44008</v>
      </c>
      <c r="B230" s="7">
        <f t="shared" si="7"/>
        <v>228</v>
      </c>
      <c r="C230" t="s">
        <v>11</v>
      </c>
      <c r="D230" t="s">
        <v>11</v>
      </c>
      <c r="I230" s="1" t="s">
        <v>38</v>
      </c>
      <c r="J230" s="1" t="s">
        <v>49</v>
      </c>
    </row>
    <row r="231" spans="1:10" x14ac:dyDescent="0.25">
      <c r="A231" s="4">
        <v>44008</v>
      </c>
      <c r="B231" s="7">
        <f t="shared" si="7"/>
        <v>229</v>
      </c>
      <c r="C231" t="s">
        <v>11</v>
      </c>
      <c r="D231" t="s">
        <v>11</v>
      </c>
      <c r="I231" s="1" t="s">
        <v>38</v>
      </c>
      <c r="J231" s="1" t="s">
        <v>49</v>
      </c>
    </row>
    <row r="232" spans="1:10" x14ac:dyDescent="0.25">
      <c r="A232" s="4">
        <v>44008</v>
      </c>
      <c r="B232" s="7">
        <f t="shared" si="7"/>
        <v>230</v>
      </c>
      <c r="C232" t="s">
        <v>11</v>
      </c>
      <c r="D232" t="s">
        <v>11</v>
      </c>
      <c r="I232" s="1" t="s">
        <v>38</v>
      </c>
      <c r="J232" s="1" t="s">
        <v>49</v>
      </c>
    </row>
    <row r="233" spans="1:10" x14ac:dyDescent="0.25">
      <c r="A233" s="4">
        <v>44008</v>
      </c>
      <c r="B233" s="7">
        <f t="shared" si="7"/>
        <v>231</v>
      </c>
      <c r="C233" t="s">
        <v>11</v>
      </c>
      <c r="D233" t="s">
        <v>11</v>
      </c>
      <c r="I233" s="1" t="s">
        <v>38</v>
      </c>
      <c r="J233" s="1" t="s">
        <v>49</v>
      </c>
    </row>
    <row r="234" spans="1:10" x14ac:dyDescent="0.25">
      <c r="A234" s="4">
        <v>44008</v>
      </c>
      <c r="B234" s="7">
        <f t="shared" si="7"/>
        <v>232</v>
      </c>
      <c r="C234" t="s">
        <v>11</v>
      </c>
      <c r="D234" t="s">
        <v>11</v>
      </c>
      <c r="I234" s="1" t="s">
        <v>38</v>
      </c>
      <c r="J234" s="1" t="s">
        <v>49</v>
      </c>
    </row>
    <row r="235" spans="1:10" x14ac:dyDescent="0.25">
      <c r="A235" s="4">
        <v>44008</v>
      </c>
      <c r="B235" s="7">
        <f t="shared" si="7"/>
        <v>233</v>
      </c>
      <c r="C235" t="s">
        <v>11</v>
      </c>
      <c r="D235" t="s">
        <v>11</v>
      </c>
      <c r="I235" s="1" t="s">
        <v>38</v>
      </c>
      <c r="J235" s="1" t="s">
        <v>49</v>
      </c>
    </row>
    <row r="236" spans="1:10" x14ac:dyDescent="0.25">
      <c r="A236" s="4">
        <v>44008</v>
      </c>
      <c r="B236" s="7">
        <f t="shared" si="7"/>
        <v>234</v>
      </c>
      <c r="C236" t="s">
        <v>11</v>
      </c>
      <c r="D236" t="s">
        <v>11</v>
      </c>
      <c r="I236" s="1" t="s">
        <v>38</v>
      </c>
      <c r="J236" s="1" t="s">
        <v>49</v>
      </c>
    </row>
    <row r="237" spans="1:10" x14ac:dyDescent="0.25">
      <c r="A237" s="4">
        <v>44008</v>
      </c>
      <c r="B237" s="7">
        <f t="shared" si="7"/>
        <v>235</v>
      </c>
      <c r="C237" t="s">
        <v>11</v>
      </c>
      <c r="D237" t="s">
        <v>11</v>
      </c>
      <c r="I237" s="1" t="s">
        <v>38</v>
      </c>
      <c r="J237" s="1" t="s">
        <v>49</v>
      </c>
    </row>
    <row r="238" spans="1:10" x14ac:dyDescent="0.25">
      <c r="A238" s="4">
        <v>43994</v>
      </c>
      <c r="B238" s="7">
        <f t="shared" si="7"/>
        <v>236</v>
      </c>
      <c r="C238" t="s">
        <v>64</v>
      </c>
      <c r="D238" t="s">
        <v>76</v>
      </c>
      <c r="I238" s="1" t="s">
        <v>74</v>
      </c>
      <c r="J238" s="1" t="s">
        <v>75</v>
      </c>
    </row>
    <row r="239" spans="1:10" x14ac:dyDescent="0.25">
      <c r="A239" s="4">
        <v>44009</v>
      </c>
      <c r="B239" s="7">
        <f t="shared" si="7"/>
        <v>237</v>
      </c>
      <c r="C239" t="s">
        <v>12</v>
      </c>
      <c r="D239" t="s">
        <v>12</v>
      </c>
      <c r="I239" s="1" t="s">
        <v>39</v>
      </c>
      <c r="J239" s="1" t="s">
        <v>50</v>
      </c>
    </row>
    <row r="240" spans="1:10" x14ac:dyDescent="0.25">
      <c r="A240" s="4">
        <v>44009</v>
      </c>
      <c r="B240" s="7">
        <f t="shared" si="7"/>
        <v>238</v>
      </c>
      <c r="C240" t="s">
        <v>12</v>
      </c>
      <c r="D240" t="s">
        <v>12</v>
      </c>
      <c r="I240" s="1" t="s">
        <v>39</v>
      </c>
      <c r="J240" s="1" t="s">
        <v>50</v>
      </c>
    </row>
    <row r="241" spans="1:10" x14ac:dyDescent="0.25">
      <c r="A241" s="4">
        <v>44009</v>
      </c>
      <c r="B241" s="7">
        <f t="shared" si="7"/>
        <v>239</v>
      </c>
      <c r="C241" t="s">
        <v>11</v>
      </c>
      <c r="D241" t="s">
        <v>11</v>
      </c>
      <c r="I241" s="1" t="s">
        <v>38</v>
      </c>
      <c r="J241" s="1" t="s">
        <v>49</v>
      </c>
    </row>
    <row r="242" spans="1:10" x14ac:dyDescent="0.25">
      <c r="A242" s="4">
        <v>44009</v>
      </c>
      <c r="B242" s="7">
        <f t="shared" si="7"/>
        <v>240</v>
      </c>
      <c r="C242" t="s">
        <v>11</v>
      </c>
      <c r="D242" t="s">
        <v>11</v>
      </c>
      <c r="I242" s="1" t="s">
        <v>38</v>
      </c>
      <c r="J242" s="1" t="s">
        <v>49</v>
      </c>
    </row>
    <row r="243" spans="1:10" x14ac:dyDescent="0.25">
      <c r="A243" s="4">
        <v>44009</v>
      </c>
      <c r="B243" s="7">
        <f t="shared" si="7"/>
        <v>241</v>
      </c>
      <c r="C243" t="s">
        <v>11</v>
      </c>
      <c r="D243" t="s">
        <v>11</v>
      </c>
      <c r="I243" s="1" t="s">
        <v>38</v>
      </c>
      <c r="J243" s="1" t="s">
        <v>49</v>
      </c>
    </row>
    <row r="244" spans="1:10" x14ac:dyDescent="0.25">
      <c r="A244" s="4">
        <v>44009</v>
      </c>
      <c r="B244" s="7">
        <f t="shared" si="7"/>
        <v>242</v>
      </c>
      <c r="C244" t="s">
        <v>11</v>
      </c>
      <c r="D244" t="s">
        <v>11</v>
      </c>
      <c r="I244" s="1" t="s">
        <v>38</v>
      </c>
      <c r="J244" s="1" t="s">
        <v>49</v>
      </c>
    </row>
    <row r="245" spans="1:10" x14ac:dyDescent="0.25">
      <c r="A245" s="4">
        <v>44009</v>
      </c>
      <c r="B245" s="7">
        <f t="shared" si="7"/>
        <v>243</v>
      </c>
      <c r="C245" t="s">
        <v>11</v>
      </c>
      <c r="D245" t="s">
        <v>11</v>
      </c>
      <c r="I245" s="1" t="s">
        <v>38</v>
      </c>
      <c r="J245" s="1" t="s">
        <v>49</v>
      </c>
    </row>
    <row r="246" spans="1:10" x14ac:dyDescent="0.25">
      <c r="A246" s="4">
        <v>44009</v>
      </c>
      <c r="B246" s="7">
        <f t="shared" si="7"/>
        <v>244</v>
      </c>
      <c r="C246" t="s">
        <v>11</v>
      </c>
      <c r="D246" t="s">
        <v>11</v>
      </c>
      <c r="I246" s="1" t="s">
        <v>38</v>
      </c>
      <c r="J246" s="1" t="s">
        <v>49</v>
      </c>
    </row>
    <row r="247" spans="1:10" x14ac:dyDescent="0.25">
      <c r="A247" s="4">
        <v>44009</v>
      </c>
      <c r="B247" s="7">
        <f t="shared" si="7"/>
        <v>245</v>
      </c>
      <c r="C247" t="s">
        <v>11</v>
      </c>
      <c r="D247" t="s">
        <v>11</v>
      </c>
      <c r="I247" s="1" t="s">
        <v>38</v>
      </c>
      <c r="J247" s="1" t="s">
        <v>49</v>
      </c>
    </row>
    <row r="248" spans="1:10" x14ac:dyDescent="0.25">
      <c r="A248" s="4">
        <v>44010</v>
      </c>
      <c r="B248" s="7">
        <f t="shared" si="7"/>
        <v>246</v>
      </c>
      <c r="C248" t="s">
        <v>11</v>
      </c>
      <c r="D248" t="s">
        <v>11</v>
      </c>
      <c r="I248" s="1" t="s">
        <v>38</v>
      </c>
      <c r="J248" s="1" t="s">
        <v>49</v>
      </c>
    </row>
    <row r="249" spans="1:10" x14ac:dyDescent="0.25">
      <c r="A249" s="4">
        <v>44010</v>
      </c>
      <c r="B249" s="7">
        <f t="shared" si="7"/>
        <v>247</v>
      </c>
      <c r="C249" t="s">
        <v>11</v>
      </c>
      <c r="D249" t="s">
        <v>11</v>
      </c>
      <c r="I249" s="1" t="s">
        <v>38</v>
      </c>
      <c r="J249" s="1" t="s">
        <v>49</v>
      </c>
    </row>
    <row r="250" spans="1:10" x14ac:dyDescent="0.25">
      <c r="A250" s="4">
        <v>44010</v>
      </c>
      <c r="B250" s="7">
        <f t="shared" si="7"/>
        <v>248</v>
      </c>
      <c r="C250" t="s">
        <v>11</v>
      </c>
      <c r="D250" t="s">
        <v>11</v>
      </c>
      <c r="I250" s="1" t="s">
        <v>38</v>
      </c>
      <c r="J250" s="1" t="s">
        <v>49</v>
      </c>
    </row>
    <row r="251" spans="1:10" x14ac:dyDescent="0.25">
      <c r="A251" s="4">
        <v>44010</v>
      </c>
      <c r="B251" s="7">
        <f t="shared" si="7"/>
        <v>249</v>
      </c>
      <c r="C251" t="s">
        <v>11</v>
      </c>
      <c r="D251" t="s">
        <v>11</v>
      </c>
      <c r="I251" s="1" t="s">
        <v>38</v>
      </c>
      <c r="J251" s="1" t="s">
        <v>49</v>
      </c>
    </row>
    <row r="252" spans="1:10" x14ac:dyDescent="0.25">
      <c r="A252" s="4">
        <v>44010</v>
      </c>
      <c r="B252" s="7">
        <f t="shared" si="7"/>
        <v>250</v>
      </c>
      <c r="C252" t="s">
        <v>11</v>
      </c>
      <c r="D252" t="s">
        <v>11</v>
      </c>
      <c r="I252" s="1" t="s">
        <v>38</v>
      </c>
      <c r="J252" s="1" t="s">
        <v>49</v>
      </c>
    </row>
    <row r="253" spans="1:10" x14ac:dyDescent="0.25">
      <c r="A253" s="4">
        <v>44010</v>
      </c>
      <c r="B253" s="7">
        <f t="shared" si="7"/>
        <v>251</v>
      </c>
      <c r="C253" t="s">
        <v>11</v>
      </c>
      <c r="D253" t="s">
        <v>11</v>
      </c>
      <c r="I253" s="1" t="s">
        <v>38</v>
      </c>
      <c r="J253" s="1" t="s">
        <v>49</v>
      </c>
    </row>
    <row r="254" spans="1:10" x14ac:dyDescent="0.25">
      <c r="A254" s="4">
        <v>44010</v>
      </c>
      <c r="B254" s="7">
        <f t="shared" si="7"/>
        <v>252</v>
      </c>
      <c r="C254" t="s">
        <v>11</v>
      </c>
      <c r="D254" t="s">
        <v>11</v>
      </c>
      <c r="I254" s="1" t="s">
        <v>38</v>
      </c>
      <c r="J254" s="1" t="s">
        <v>49</v>
      </c>
    </row>
    <row r="255" spans="1:10" x14ac:dyDescent="0.25">
      <c r="A255" s="4">
        <v>44010</v>
      </c>
      <c r="B255" s="7">
        <f t="shared" si="7"/>
        <v>253</v>
      </c>
      <c r="C255" t="s">
        <v>11</v>
      </c>
      <c r="D255" t="s">
        <v>11</v>
      </c>
      <c r="I255" s="1" t="s">
        <v>38</v>
      </c>
      <c r="J255" s="1" t="s">
        <v>49</v>
      </c>
    </row>
    <row r="256" spans="1:10" x14ac:dyDescent="0.25">
      <c r="A256" s="4">
        <v>44010</v>
      </c>
      <c r="B256" s="7">
        <f t="shared" si="7"/>
        <v>254</v>
      </c>
      <c r="C256" t="s">
        <v>11</v>
      </c>
      <c r="D256" t="s">
        <v>11</v>
      </c>
      <c r="I256" s="1" t="s">
        <v>38</v>
      </c>
      <c r="J256" s="1" t="s">
        <v>49</v>
      </c>
    </row>
    <row r="257" spans="1:10" x14ac:dyDescent="0.25">
      <c r="A257" s="4">
        <v>44010</v>
      </c>
      <c r="B257" s="7">
        <f t="shared" si="7"/>
        <v>255</v>
      </c>
      <c r="C257" t="s">
        <v>12</v>
      </c>
      <c r="D257" t="s">
        <v>12</v>
      </c>
      <c r="I257" s="1" t="s">
        <v>39</v>
      </c>
      <c r="J257" s="1" t="s">
        <v>50</v>
      </c>
    </row>
    <row r="258" spans="1:10" x14ac:dyDescent="0.25">
      <c r="A258" s="4">
        <v>44010</v>
      </c>
      <c r="B258" s="7">
        <f t="shared" si="7"/>
        <v>256</v>
      </c>
      <c r="C258" t="s">
        <v>12</v>
      </c>
      <c r="D258" t="s">
        <v>12</v>
      </c>
      <c r="I258" s="1" t="s">
        <v>39</v>
      </c>
      <c r="J258" s="1" t="s">
        <v>50</v>
      </c>
    </row>
    <row r="259" spans="1:10" x14ac:dyDescent="0.25">
      <c r="A259" s="4">
        <v>44010</v>
      </c>
      <c r="B259" s="7">
        <f t="shared" si="7"/>
        <v>257</v>
      </c>
      <c r="C259" t="s">
        <v>12</v>
      </c>
      <c r="D259" t="s">
        <v>12</v>
      </c>
      <c r="I259" s="1" t="s">
        <v>39</v>
      </c>
      <c r="J259" s="1" t="s">
        <v>50</v>
      </c>
    </row>
    <row r="260" spans="1:10" x14ac:dyDescent="0.25">
      <c r="A260" s="4">
        <v>44010</v>
      </c>
      <c r="B260" s="7">
        <f t="shared" si="7"/>
        <v>258</v>
      </c>
      <c r="C260" t="s">
        <v>64</v>
      </c>
      <c r="D260" t="s">
        <v>78</v>
      </c>
      <c r="I260" s="2" t="s">
        <v>79</v>
      </c>
      <c r="J260" s="2" t="s">
        <v>80</v>
      </c>
    </row>
    <row r="261" spans="1:10" x14ac:dyDescent="0.25">
      <c r="A261" s="4">
        <v>44010</v>
      </c>
      <c r="B261" s="7">
        <f t="shared" si="7"/>
        <v>259</v>
      </c>
      <c r="C261" t="s">
        <v>64</v>
      </c>
      <c r="D261" t="s">
        <v>78</v>
      </c>
      <c r="I261" s="2" t="s">
        <v>79</v>
      </c>
      <c r="J261" s="2" t="s">
        <v>80</v>
      </c>
    </row>
    <row r="262" spans="1:10" x14ac:dyDescent="0.25">
      <c r="A262" s="4">
        <v>44010</v>
      </c>
      <c r="B262" s="7">
        <f t="shared" si="7"/>
        <v>260</v>
      </c>
      <c r="C262" t="s">
        <v>64</v>
      </c>
      <c r="D262" t="s">
        <v>78</v>
      </c>
      <c r="I262" s="2" t="s">
        <v>79</v>
      </c>
      <c r="J262" s="2" t="s">
        <v>80</v>
      </c>
    </row>
    <row r="263" spans="1:10" x14ac:dyDescent="0.25">
      <c r="A263" s="4">
        <v>44010</v>
      </c>
      <c r="B263" s="7">
        <f t="shared" si="7"/>
        <v>261</v>
      </c>
      <c r="C263" t="s">
        <v>64</v>
      </c>
      <c r="D263" t="s">
        <v>78</v>
      </c>
      <c r="I263" s="2" t="s">
        <v>79</v>
      </c>
      <c r="J263" s="2" t="s">
        <v>80</v>
      </c>
    </row>
    <row r="264" spans="1:10" x14ac:dyDescent="0.25">
      <c r="A264" s="4">
        <v>44010</v>
      </c>
      <c r="B264" s="7">
        <f t="shared" si="7"/>
        <v>262</v>
      </c>
      <c r="C264" t="s">
        <v>64</v>
      </c>
      <c r="D264" t="s">
        <v>78</v>
      </c>
      <c r="I264" s="2" t="s">
        <v>79</v>
      </c>
      <c r="J264" s="2" t="s">
        <v>80</v>
      </c>
    </row>
    <row r="265" spans="1:10" x14ac:dyDescent="0.25">
      <c r="A265" s="4">
        <v>44010</v>
      </c>
      <c r="B265" s="7">
        <f t="shared" si="7"/>
        <v>263</v>
      </c>
      <c r="C265" t="s">
        <v>64</v>
      </c>
      <c r="D265" t="s">
        <v>78</v>
      </c>
      <c r="I265" s="2" t="s">
        <v>79</v>
      </c>
      <c r="J265" s="2" t="s">
        <v>80</v>
      </c>
    </row>
    <row r="266" spans="1:10" x14ac:dyDescent="0.25">
      <c r="A266" s="4">
        <v>44010</v>
      </c>
      <c r="B266" s="7">
        <f t="shared" si="7"/>
        <v>264</v>
      </c>
      <c r="C266" t="s">
        <v>64</v>
      </c>
      <c r="D266" t="s">
        <v>78</v>
      </c>
      <c r="I266" s="2" t="s">
        <v>79</v>
      </c>
      <c r="J266" s="2" t="s">
        <v>80</v>
      </c>
    </row>
    <row r="267" spans="1:10" x14ac:dyDescent="0.25">
      <c r="A267" s="4">
        <v>44010</v>
      </c>
      <c r="B267" s="7">
        <f t="shared" si="7"/>
        <v>265</v>
      </c>
      <c r="C267" t="s">
        <v>64</v>
      </c>
      <c r="D267" t="s">
        <v>78</v>
      </c>
      <c r="I267" s="2" t="s">
        <v>79</v>
      </c>
      <c r="J267" s="2" t="s">
        <v>80</v>
      </c>
    </row>
    <row r="268" spans="1:10" x14ac:dyDescent="0.25">
      <c r="A268" s="4">
        <v>44010</v>
      </c>
      <c r="B268" s="7">
        <f t="shared" si="7"/>
        <v>266</v>
      </c>
      <c r="C268" t="s">
        <v>64</v>
      </c>
      <c r="D268" t="s">
        <v>78</v>
      </c>
      <c r="I268" s="2" t="s">
        <v>79</v>
      </c>
      <c r="J268" s="2" t="s">
        <v>80</v>
      </c>
    </row>
    <row r="269" spans="1:10" x14ac:dyDescent="0.25">
      <c r="A269" s="4">
        <v>44010</v>
      </c>
      <c r="B269" s="7">
        <f t="shared" si="7"/>
        <v>267</v>
      </c>
      <c r="C269" t="s">
        <v>64</v>
      </c>
      <c r="D269" t="s">
        <v>78</v>
      </c>
      <c r="I269" s="2" t="s">
        <v>79</v>
      </c>
      <c r="J269" s="2" t="s">
        <v>80</v>
      </c>
    </row>
    <row r="270" spans="1:10" x14ac:dyDescent="0.25">
      <c r="A270" s="4">
        <v>44010</v>
      </c>
      <c r="B270" s="7">
        <f t="shared" si="7"/>
        <v>268</v>
      </c>
      <c r="C270" t="s">
        <v>64</v>
      </c>
      <c r="D270" t="s">
        <v>78</v>
      </c>
      <c r="I270" s="2" t="s">
        <v>79</v>
      </c>
      <c r="J270" s="2" t="s">
        <v>80</v>
      </c>
    </row>
    <row r="271" spans="1:10" x14ac:dyDescent="0.25">
      <c r="A271" s="4">
        <v>44010</v>
      </c>
      <c r="B271" s="7">
        <f t="shared" si="7"/>
        <v>269</v>
      </c>
      <c r="C271" t="s">
        <v>64</v>
      </c>
      <c r="D271" t="s">
        <v>78</v>
      </c>
      <c r="I271" s="2" t="s">
        <v>79</v>
      </c>
      <c r="J271" s="2" t="s">
        <v>80</v>
      </c>
    </row>
    <row r="272" spans="1:10" x14ac:dyDescent="0.25">
      <c r="A272" s="4">
        <v>44010</v>
      </c>
      <c r="B272" s="7">
        <f t="shared" si="7"/>
        <v>270</v>
      </c>
      <c r="C272" t="s">
        <v>64</v>
      </c>
      <c r="D272" t="s">
        <v>78</v>
      </c>
      <c r="I272" s="2" t="s">
        <v>79</v>
      </c>
      <c r="J272" s="2" t="s">
        <v>80</v>
      </c>
    </row>
    <row r="273" spans="1:10" x14ac:dyDescent="0.25">
      <c r="A273" s="4">
        <v>44010</v>
      </c>
      <c r="B273" s="7">
        <f t="shared" si="7"/>
        <v>271</v>
      </c>
      <c r="C273" t="s">
        <v>24</v>
      </c>
      <c r="D273" t="s">
        <v>146</v>
      </c>
      <c r="I273" s="1" t="s">
        <v>147</v>
      </c>
      <c r="J273" s="1" t="s">
        <v>148</v>
      </c>
    </row>
  </sheetData>
  <autoFilter ref="A1:J247" xr:uid="{2B03F507-D02C-4EC5-8418-39FAF23CF901}">
    <sortState xmlns:xlrd2="http://schemas.microsoft.com/office/spreadsheetml/2017/richdata2" ref="A31:J238">
      <sortCondition ref="D32"/>
    </sortState>
  </autoFilter>
  <sortState xmlns:xlrd2="http://schemas.microsoft.com/office/spreadsheetml/2017/richdata2" ref="A2:J247">
    <sortCondition ref="A2:A247"/>
    <sortCondition ref="C2:C2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D328-2D41-4BA8-BC57-9BE05B4A8430}">
  <dimension ref="A1:C18"/>
  <sheetViews>
    <sheetView tabSelected="1" topLeftCell="A6" workbookViewId="0">
      <selection activeCell="C18" sqref="C18"/>
    </sheetView>
  </sheetViews>
  <sheetFormatPr baseColWidth="10" defaultRowHeight="15" x14ac:dyDescent="0.25"/>
  <cols>
    <col min="1" max="1" width="15.7109375" bestFit="1" customWidth="1"/>
    <col min="3" max="3" width="11.42578125" style="3"/>
  </cols>
  <sheetData>
    <row r="1" spans="1:3" x14ac:dyDescent="0.25">
      <c r="A1" t="s">
        <v>2</v>
      </c>
      <c r="B1" t="s">
        <v>3</v>
      </c>
      <c r="C1" s="3" t="s">
        <v>90</v>
      </c>
    </row>
    <row r="2" spans="1:3" x14ac:dyDescent="0.25">
      <c r="A2" t="s">
        <v>24</v>
      </c>
      <c r="C2" s="3">
        <v>9</v>
      </c>
    </row>
    <row r="3" spans="1:3" x14ac:dyDescent="0.25">
      <c r="A3" t="s">
        <v>59</v>
      </c>
      <c r="C3" s="3">
        <v>3</v>
      </c>
    </row>
    <row r="4" spans="1:3" x14ac:dyDescent="0.25">
      <c r="A4" t="s">
        <v>21</v>
      </c>
      <c r="C4" s="3">
        <v>2</v>
      </c>
    </row>
    <row r="5" spans="1:3" x14ac:dyDescent="0.25">
      <c r="A5" t="s">
        <v>64</v>
      </c>
      <c r="C5" s="3">
        <v>5</v>
      </c>
    </row>
    <row r="6" spans="1:3" x14ac:dyDescent="0.25">
      <c r="A6" t="s">
        <v>91</v>
      </c>
      <c r="C6" s="3">
        <v>0</v>
      </c>
    </row>
    <row r="7" spans="1:3" x14ac:dyDescent="0.25">
      <c r="A7" t="s">
        <v>92</v>
      </c>
      <c r="C7" s="3">
        <v>0</v>
      </c>
    </row>
    <row r="8" spans="1:3" x14ac:dyDescent="0.25">
      <c r="A8" t="s">
        <v>10</v>
      </c>
      <c r="C8" s="3">
        <v>2</v>
      </c>
    </row>
    <row r="9" spans="1:3" x14ac:dyDescent="0.25">
      <c r="A9" t="s">
        <v>12</v>
      </c>
      <c r="C9" s="3">
        <v>12</v>
      </c>
    </row>
    <row r="10" spans="1:3" x14ac:dyDescent="0.25">
      <c r="A10" t="s">
        <v>26</v>
      </c>
      <c r="C10" s="3">
        <v>5</v>
      </c>
    </row>
    <row r="11" spans="1:3" x14ac:dyDescent="0.25">
      <c r="A11" t="s">
        <v>17</v>
      </c>
      <c r="C11" s="3">
        <v>1</v>
      </c>
    </row>
    <row r="12" spans="1:3" x14ac:dyDescent="0.25">
      <c r="A12" t="s">
        <v>20</v>
      </c>
      <c r="C12" s="3">
        <v>1</v>
      </c>
    </row>
    <row r="13" spans="1:3" x14ac:dyDescent="0.25">
      <c r="A13" t="s">
        <v>11</v>
      </c>
      <c r="C13" s="3">
        <v>7</v>
      </c>
    </row>
    <row r="14" spans="1:3" x14ac:dyDescent="0.25">
      <c r="A14" t="s">
        <v>93</v>
      </c>
      <c r="C14" s="3">
        <v>9</v>
      </c>
    </row>
    <row r="15" spans="1:3" x14ac:dyDescent="0.25">
      <c r="A15" t="s">
        <v>94</v>
      </c>
      <c r="C15" s="3">
        <v>0</v>
      </c>
    </row>
    <row r="16" spans="1:3" x14ac:dyDescent="0.25">
      <c r="A16" t="s">
        <v>67</v>
      </c>
      <c r="C16" s="3">
        <v>2</v>
      </c>
    </row>
    <row r="17" spans="1:3" x14ac:dyDescent="0.25">
      <c r="A17" t="s">
        <v>95</v>
      </c>
      <c r="C17" s="3">
        <v>0</v>
      </c>
    </row>
    <row r="18" spans="1:3" x14ac:dyDescent="0.25">
      <c r="A18" t="s">
        <v>16</v>
      </c>
      <c r="C18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4CB8-D4A5-438F-ACC2-CAB8487D3650}">
  <dimension ref="A1:H107"/>
  <sheetViews>
    <sheetView topLeftCell="A88" workbookViewId="0">
      <selection activeCell="H45" sqref="H45"/>
    </sheetView>
  </sheetViews>
  <sheetFormatPr baseColWidth="10" defaultRowHeight="15" x14ac:dyDescent="0.25"/>
  <cols>
    <col min="1" max="2" width="11.42578125" style="3"/>
    <col min="3" max="3" width="15.7109375" style="3" bestFit="1" customWidth="1"/>
    <col min="4" max="8" width="11.42578125" style="3"/>
  </cols>
  <sheetData>
    <row r="1" spans="1:8" x14ac:dyDescent="0.25">
      <c r="A1" s="3" t="s">
        <v>85</v>
      </c>
      <c r="B1" s="3" t="s">
        <v>0</v>
      </c>
      <c r="C1" s="3" t="s">
        <v>2</v>
      </c>
      <c r="D1" s="3" t="s">
        <v>84</v>
      </c>
      <c r="E1" s="3" t="s">
        <v>140</v>
      </c>
      <c r="F1" s="3" t="s">
        <v>141</v>
      </c>
      <c r="G1" s="3" t="s">
        <v>142</v>
      </c>
      <c r="H1" s="3" t="s">
        <v>143</v>
      </c>
    </row>
    <row r="2" spans="1:8" x14ac:dyDescent="0.25">
      <c r="B2" s="4">
        <v>43920</v>
      </c>
      <c r="C2" s="3" t="s">
        <v>24</v>
      </c>
      <c r="D2" s="3">
        <v>1</v>
      </c>
    </row>
    <row r="3" spans="1:8" x14ac:dyDescent="0.25">
      <c r="B3" s="4">
        <v>43936</v>
      </c>
      <c r="C3" s="3" t="s">
        <v>24</v>
      </c>
      <c r="D3" s="3">
        <v>1</v>
      </c>
    </row>
    <row r="4" spans="1:8" x14ac:dyDescent="0.25">
      <c r="B4" s="4">
        <v>43986</v>
      </c>
      <c r="C4" s="3" t="s">
        <v>24</v>
      </c>
      <c r="D4" s="3">
        <v>4</v>
      </c>
    </row>
    <row r="5" spans="1:8" x14ac:dyDescent="0.25">
      <c r="B5" s="4">
        <v>43987</v>
      </c>
      <c r="C5" s="3" t="s">
        <v>24</v>
      </c>
      <c r="D5" s="3">
        <v>7</v>
      </c>
    </row>
    <row r="6" spans="1:8" x14ac:dyDescent="0.25">
      <c r="B6" s="4">
        <v>43988</v>
      </c>
      <c r="C6" s="3" t="s">
        <v>24</v>
      </c>
      <c r="D6" s="3">
        <v>4</v>
      </c>
    </row>
    <row r="7" spans="1:8" x14ac:dyDescent="0.25">
      <c r="B7" s="4">
        <v>43990</v>
      </c>
      <c r="C7" s="3" t="s">
        <v>24</v>
      </c>
      <c r="D7" s="3">
        <v>2</v>
      </c>
    </row>
    <row r="8" spans="1:8" x14ac:dyDescent="0.25">
      <c r="B8" s="4">
        <v>43992</v>
      </c>
      <c r="C8" s="3" t="s">
        <v>24</v>
      </c>
      <c r="D8" s="3">
        <v>2</v>
      </c>
    </row>
    <row r="9" spans="1:8" x14ac:dyDescent="0.25">
      <c r="A9" s="3">
        <v>1</v>
      </c>
      <c r="B9" s="4">
        <v>43993</v>
      </c>
      <c r="C9" s="3" t="s">
        <v>24</v>
      </c>
      <c r="D9" s="3">
        <v>1</v>
      </c>
      <c r="E9" s="3">
        <v>22</v>
      </c>
      <c r="F9" s="3">
        <f t="shared" ref="F9:F22" si="0">LN(E9)</f>
        <v>3.0910424533583161</v>
      </c>
    </row>
    <row r="10" spans="1:8" x14ac:dyDescent="0.25">
      <c r="A10" s="3">
        <v>1</v>
      </c>
      <c r="B10" s="4">
        <v>43994</v>
      </c>
      <c r="C10" s="3" t="s">
        <v>24</v>
      </c>
      <c r="D10" s="3">
        <v>0</v>
      </c>
      <c r="E10" s="3">
        <f>D10+E9</f>
        <v>22</v>
      </c>
      <c r="F10" s="3">
        <f t="shared" si="0"/>
        <v>3.0910424533583161</v>
      </c>
    </row>
    <row r="11" spans="1:8" x14ac:dyDescent="0.25">
      <c r="A11" s="3">
        <v>2</v>
      </c>
      <c r="B11" s="4">
        <v>43995</v>
      </c>
      <c r="C11" s="3" t="s">
        <v>24</v>
      </c>
      <c r="D11" s="3">
        <v>2</v>
      </c>
      <c r="E11" s="3">
        <f>D11+E10</f>
        <v>24</v>
      </c>
      <c r="F11" s="3">
        <f t="shared" si="0"/>
        <v>3.1780538303479458</v>
      </c>
    </row>
    <row r="12" spans="1:8" x14ac:dyDescent="0.25">
      <c r="A12" s="3">
        <v>3</v>
      </c>
      <c r="B12" s="4">
        <v>43996</v>
      </c>
      <c r="C12" s="3" t="s">
        <v>24</v>
      </c>
      <c r="D12" s="3">
        <v>0</v>
      </c>
      <c r="E12" s="3">
        <f t="shared" ref="E12:E25" si="1">D12+E11</f>
        <v>24</v>
      </c>
      <c r="F12" s="3">
        <f t="shared" si="0"/>
        <v>3.1780538303479458</v>
      </c>
    </row>
    <row r="13" spans="1:8" x14ac:dyDescent="0.25">
      <c r="A13" s="3">
        <v>4</v>
      </c>
      <c r="B13" s="4">
        <v>43997</v>
      </c>
      <c r="C13" s="3" t="s">
        <v>24</v>
      </c>
      <c r="D13" s="3">
        <v>0</v>
      </c>
      <c r="E13" s="3">
        <f t="shared" si="1"/>
        <v>24</v>
      </c>
      <c r="F13" s="3">
        <f t="shared" si="0"/>
        <v>3.1780538303479458</v>
      </c>
    </row>
    <row r="14" spans="1:8" x14ac:dyDescent="0.25">
      <c r="A14" s="3">
        <v>5</v>
      </c>
      <c r="B14" s="4">
        <v>43998</v>
      </c>
      <c r="C14" s="3" t="s">
        <v>24</v>
      </c>
      <c r="D14" s="3">
        <v>6</v>
      </c>
      <c r="E14" s="3">
        <f t="shared" si="1"/>
        <v>30</v>
      </c>
      <c r="F14" s="3">
        <f t="shared" si="0"/>
        <v>3.4011973816621555</v>
      </c>
    </row>
    <row r="15" spans="1:8" x14ac:dyDescent="0.25">
      <c r="A15" s="3">
        <v>6</v>
      </c>
      <c r="B15" s="4">
        <v>43999</v>
      </c>
      <c r="C15" s="3" t="s">
        <v>24</v>
      </c>
      <c r="D15" s="3">
        <v>0</v>
      </c>
      <c r="E15" s="3">
        <f t="shared" si="1"/>
        <v>30</v>
      </c>
      <c r="F15" s="3">
        <f t="shared" si="0"/>
        <v>3.4011973816621555</v>
      </c>
      <c r="G15" s="3">
        <f>SLOPE(F8:F15,A8:A15)</f>
        <v>6.2337990644111323E-2</v>
      </c>
      <c r="H15" s="3">
        <f t="shared" ref="H15:H19" si="2">LN(2)/G15</f>
        <v>11.119177461415699</v>
      </c>
    </row>
    <row r="16" spans="1:8" x14ac:dyDescent="0.25">
      <c r="A16" s="3">
        <v>7</v>
      </c>
      <c r="B16" s="4">
        <v>44000</v>
      </c>
      <c r="C16" s="3" t="s">
        <v>24</v>
      </c>
      <c r="D16" s="3">
        <v>0</v>
      </c>
      <c r="E16" s="3">
        <f t="shared" si="1"/>
        <v>30</v>
      </c>
      <c r="F16" s="3">
        <f t="shared" si="0"/>
        <v>3.4011973816621555</v>
      </c>
      <c r="G16" s="3">
        <f>SLOPE(F10:F16,A10:A16)</f>
        <v>5.7139122816219544E-2</v>
      </c>
      <c r="H16" s="3">
        <f t="shared" si="2"/>
        <v>12.130868420737956</v>
      </c>
    </row>
    <row r="17" spans="1:8" x14ac:dyDescent="0.25">
      <c r="A17" s="3">
        <v>8</v>
      </c>
      <c r="B17" s="4">
        <v>44001</v>
      </c>
      <c r="C17" s="3" t="s">
        <v>24</v>
      </c>
      <c r="D17" s="3">
        <v>0</v>
      </c>
      <c r="E17" s="3">
        <f t="shared" si="1"/>
        <v>30</v>
      </c>
      <c r="F17" s="3">
        <f t="shared" si="0"/>
        <v>3.4011973816621555</v>
      </c>
      <c r="G17" s="3">
        <f t="shared" ref="G17" si="3">SLOPE(F11:F17,A11:A17)</f>
        <v>4.7816475281616366E-2</v>
      </c>
      <c r="H17" s="3">
        <f t="shared" si="2"/>
        <v>14.495990691025156</v>
      </c>
    </row>
    <row r="18" spans="1:8" x14ac:dyDescent="0.25">
      <c r="A18" s="3">
        <v>9</v>
      </c>
      <c r="B18" s="4">
        <v>44002</v>
      </c>
      <c r="C18" s="3" t="s">
        <v>24</v>
      </c>
      <c r="D18" s="3">
        <v>0</v>
      </c>
      <c r="E18" s="3">
        <f t="shared" si="1"/>
        <v>30</v>
      </c>
      <c r="F18" s="3">
        <f t="shared" si="0"/>
        <v>3.4011973816621555</v>
      </c>
      <c r="G18" s="3">
        <f t="shared" ref="G18:G20" si="4">SLOPE(F11:F18,A11:A18)</f>
        <v>3.9847062734680305E-2</v>
      </c>
      <c r="H18" s="3">
        <f t="shared" si="2"/>
        <v>17.395188829230186</v>
      </c>
    </row>
    <row r="19" spans="1:8" x14ac:dyDescent="0.25">
      <c r="A19" s="3">
        <v>10</v>
      </c>
      <c r="B19" s="4">
        <v>44003</v>
      </c>
      <c r="C19" s="3" t="s">
        <v>24</v>
      </c>
      <c r="D19" s="3">
        <v>0</v>
      </c>
      <c r="E19" s="3">
        <f t="shared" si="1"/>
        <v>30</v>
      </c>
      <c r="F19" s="3">
        <f t="shared" si="0"/>
        <v>3.4011973816621555</v>
      </c>
      <c r="G19" s="3">
        <f t="shared" si="4"/>
        <v>3.1877650187744244E-2</v>
      </c>
      <c r="H19" s="3">
        <f t="shared" si="2"/>
        <v>21.743986036537734</v>
      </c>
    </row>
    <row r="20" spans="1:8" x14ac:dyDescent="0.25">
      <c r="A20" s="3">
        <v>11</v>
      </c>
      <c r="B20" s="4">
        <v>44004</v>
      </c>
      <c r="C20" s="3" t="s">
        <v>24</v>
      </c>
      <c r="D20" s="3">
        <v>0</v>
      </c>
      <c r="E20" s="3">
        <f t="shared" si="1"/>
        <v>30</v>
      </c>
      <c r="F20" s="3">
        <f t="shared" si="0"/>
        <v>3.4011973816621555</v>
      </c>
      <c r="G20" s="3">
        <f t="shared" si="4"/>
        <v>1.8595295942850809E-2</v>
      </c>
      <c r="H20" s="3">
        <f>LN(2)/G20</f>
        <v>37.275404634064685</v>
      </c>
    </row>
    <row r="21" spans="1:8" x14ac:dyDescent="0.25">
      <c r="A21" s="3">
        <v>12</v>
      </c>
      <c r="B21" s="4">
        <v>44005</v>
      </c>
      <c r="C21" s="3" t="s">
        <v>24</v>
      </c>
      <c r="D21" s="3">
        <v>0</v>
      </c>
      <c r="E21" s="3">
        <f t="shared" si="1"/>
        <v>30</v>
      </c>
      <c r="F21" s="3">
        <f t="shared" si="0"/>
        <v>3.4011973816621555</v>
      </c>
      <c r="G21" s="3">
        <f>SLOPE(F14:F21,A14:A21)</f>
        <v>0</v>
      </c>
      <c r="H21" s="3" t="e">
        <f t="shared" ref="H21:H25" si="5">LN(2)/G21</f>
        <v>#DIV/0!</v>
      </c>
    </row>
    <row r="22" spans="1:8" x14ac:dyDescent="0.25">
      <c r="A22" s="3">
        <v>13</v>
      </c>
      <c r="B22" s="4">
        <v>44006</v>
      </c>
      <c r="C22" s="3" t="s">
        <v>24</v>
      </c>
      <c r="D22" s="3">
        <v>0</v>
      </c>
      <c r="E22" s="3">
        <f t="shared" si="1"/>
        <v>30</v>
      </c>
      <c r="F22" s="3">
        <f t="shared" si="0"/>
        <v>3.4011973816621555</v>
      </c>
      <c r="G22" s="3">
        <f>SLOPE(F15:F22,A15:A22)</f>
        <v>0</v>
      </c>
      <c r="H22" s="3" t="e">
        <f t="shared" si="5"/>
        <v>#DIV/0!</v>
      </c>
    </row>
    <row r="23" spans="1:8" x14ac:dyDescent="0.25">
      <c r="A23" s="3">
        <v>14</v>
      </c>
      <c r="B23" s="4">
        <v>44007</v>
      </c>
      <c r="C23" s="3" t="s">
        <v>24</v>
      </c>
      <c r="D23" s="3">
        <v>0</v>
      </c>
      <c r="E23" s="3">
        <f t="shared" si="1"/>
        <v>30</v>
      </c>
      <c r="F23" s="3">
        <f>LN(E23)</f>
        <v>3.4011973816621555</v>
      </c>
      <c r="G23" s="3">
        <f>SLOPE(F16:F23,A16:A23)</f>
        <v>0</v>
      </c>
      <c r="H23" s="3" t="e">
        <f t="shared" si="5"/>
        <v>#DIV/0!</v>
      </c>
    </row>
    <row r="24" spans="1:8" x14ac:dyDescent="0.25">
      <c r="A24" s="3">
        <v>15</v>
      </c>
      <c r="B24" s="4">
        <v>44008</v>
      </c>
      <c r="C24" s="3" t="s">
        <v>24</v>
      </c>
      <c r="D24" s="3">
        <v>0</v>
      </c>
      <c r="E24" s="3">
        <f t="shared" si="1"/>
        <v>30</v>
      </c>
      <c r="F24" s="3">
        <f t="shared" ref="F24:F25" si="6">LN(E24)</f>
        <v>3.4011973816621555</v>
      </c>
      <c r="G24" s="3">
        <f>SLOPE(F17:F24,A17:A24)</f>
        <v>0</v>
      </c>
      <c r="H24" s="3" t="e">
        <f t="shared" si="5"/>
        <v>#DIV/0!</v>
      </c>
    </row>
    <row r="25" spans="1:8" x14ac:dyDescent="0.25">
      <c r="A25" s="3">
        <v>16</v>
      </c>
      <c r="B25" s="4">
        <v>44009</v>
      </c>
      <c r="C25" s="3" t="s">
        <v>24</v>
      </c>
      <c r="D25" s="3">
        <v>0</v>
      </c>
      <c r="E25" s="3">
        <f t="shared" si="1"/>
        <v>30</v>
      </c>
      <c r="F25" s="3">
        <f t="shared" si="6"/>
        <v>3.4011973816621555</v>
      </c>
      <c r="G25" s="3">
        <f>SLOPE(F18:F25,A18:A25)</f>
        <v>0</v>
      </c>
      <c r="H25" s="38" t="e">
        <f t="shared" si="5"/>
        <v>#DIV/0!</v>
      </c>
    </row>
    <row r="26" spans="1:8" x14ac:dyDescent="0.25">
      <c r="B26" s="4">
        <v>43981</v>
      </c>
      <c r="C26" s="3" t="s">
        <v>64</v>
      </c>
      <c r="D26" s="3">
        <v>1</v>
      </c>
    </row>
    <row r="27" spans="1:8" x14ac:dyDescent="0.25">
      <c r="B27" s="4">
        <v>43983</v>
      </c>
      <c r="C27" s="3" t="s">
        <v>64</v>
      </c>
      <c r="D27" s="3">
        <v>1</v>
      </c>
    </row>
    <row r="28" spans="1:8" x14ac:dyDescent="0.25">
      <c r="B28" s="4">
        <v>43992</v>
      </c>
      <c r="C28" s="3" t="s">
        <v>64</v>
      </c>
      <c r="D28" s="3">
        <v>3</v>
      </c>
    </row>
    <row r="29" spans="1:8" x14ac:dyDescent="0.25">
      <c r="B29" s="4">
        <v>43993</v>
      </c>
      <c r="C29" s="3" t="s">
        <v>64</v>
      </c>
      <c r="D29" s="3">
        <v>1</v>
      </c>
    </row>
    <row r="30" spans="1:8" x14ac:dyDescent="0.25">
      <c r="A30" s="3">
        <v>1</v>
      </c>
      <c r="B30" s="4">
        <v>43994</v>
      </c>
      <c r="C30" s="3" t="s">
        <v>64</v>
      </c>
      <c r="D30" s="3">
        <v>2</v>
      </c>
      <c r="E30" s="3">
        <v>8</v>
      </c>
      <c r="F30" s="3">
        <f t="shared" ref="F30:F43" si="7">LN(E30)</f>
        <v>2.0794415416798357</v>
      </c>
    </row>
    <row r="31" spans="1:8" x14ac:dyDescent="0.25">
      <c r="A31" s="3">
        <v>2</v>
      </c>
      <c r="B31" s="4">
        <v>43995</v>
      </c>
      <c r="C31" s="3" t="s">
        <v>64</v>
      </c>
      <c r="D31" s="3">
        <v>2</v>
      </c>
      <c r="E31" s="3">
        <f>E30+D31</f>
        <v>10</v>
      </c>
      <c r="F31" s="3">
        <f t="shared" si="7"/>
        <v>2.3025850929940459</v>
      </c>
    </row>
    <row r="32" spans="1:8" x14ac:dyDescent="0.25">
      <c r="A32" s="3">
        <v>3</v>
      </c>
      <c r="B32" s="4">
        <v>43996</v>
      </c>
      <c r="C32" s="3" t="s">
        <v>64</v>
      </c>
      <c r="D32" s="3">
        <v>0</v>
      </c>
      <c r="E32" s="3">
        <f t="shared" ref="E32:E45" si="8">E31+D32</f>
        <v>10</v>
      </c>
      <c r="F32" s="3">
        <f t="shared" si="7"/>
        <v>2.3025850929940459</v>
      </c>
    </row>
    <row r="33" spans="1:8" x14ac:dyDescent="0.25">
      <c r="A33" s="3">
        <v>4</v>
      </c>
      <c r="B33" s="4">
        <v>43997</v>
      </c>
      <c r="C33" s="3" t="s">
        <v>64</v>
      </c>
      <c r="D33" s="3">
        <v>0</v>
      </c>
      <c r="E33" s="3">
        <f t="shared" si="8"/>
        <v>10</v>
      </c>
      <c r="F33" s="3">
        <f t="shared" si="7"/>
        <v>2.3025850929940459</v>
      </c>
    </row>
    <row r="34" spans="1:8" x14ac:dyDescent="0.25">
      <c r="A34" s="3">
        <v>5</v>
      </c>
      <c r="B34" s="4">
        <v>43998</v>
      </c>
      <c r="C34" s="3" t="s">
        <v>64</v>
      </c>
      <c r="D34" s="3">
        <v>0</v>
      </c>
      <c r="E34" s="3">
        <f t="shared" si="8"/>
        <v>10</v>
      </c>
      <c r="F34" s="3">
        <f t="shared" si="7"/>
        <v>2.3025850929940459</v>
      </c>
    </row>
    <row r="35" spans="1:8" x14ac:dyDescent="0.25">
      <c r="A35" s="3">
        <v>6</v>
      </c>
      <c r="B35" s="4">
        <v>43999</v>
      </c>
      <c r="C35" s="3" t="s">
        <v>64</v>
      </c>
      <c r="D35" s="3">
        <v>1</v>
      </c>
      <c r="E35" s="3">
        <f t="shared" si="8"/>
        <v>11</v>
      </c>
      <c r="F35" s="3">
        <f t="shared" si="7"/>
        <v>2.3978952727983707</v>
      </c>
    </row>
    <row r="36" spans="1:8" x14ac:dyDescent="0.25">
      <c r="A36" s="3">
        <v>7</v>
      </c>
      <c r="B36" s="4">
        <v>44000</v>
      </c>
      <c r="C36" s="3" t="s">
        <v>64</v>
      </c>
      <c r="D36" s="3">
        <v>0</v>
      </c>
      <c r="E36" s="3">
        <f t="shared" si="8"/>
        <v>11</v>
      </c>
      <c r="F36" s="3">
        <f t="shared" si="7"/>
        <v>2.3978952727983707</v>
      </c>
      <c r="G36" s="3">
        <f t="shared" ref="G36:G43" si="9">SLOPE(F29:F36,A29:A36)</f>
        <v>4.0927912605866222E-2</v>
      </c>
      <c r="H36" s="3">
        <f t="shared" ref="H36:H43" si="10">LN(2)/G36</f>
        <v>16.935805821198809</v>
      </c>
    </row>
    <row r="37" spans="1:8" x14ac:dyDescent="0.25">
      <c r="A37" s="3">
        <v>8</v>
      </c>
      <c r="B37" s="4">
        <v>44001</v>
      </c>
      <c r="C37" s="3" t="s">
        <v>64</v>
      </c>
      <c r="D37" s="3">
        <v>0</v>
      </c>
      <c r="E37" s="3">
        <f t="shared" si="8"/>
        <v>11</v>
      </c>
      <c r="F37" s="3">
        <f t="shared" si="7"/>
        <v>2.3978952727983707</v>
      </c>
      <c r="G37" s="3">
        <f t="shared" si="9"/>
        <v>3.5614970907908841E-2</v>
      </c>
      <c r="H37" s="3">
        <f t="shared" si="10"/>
        <v>19.462241941801544</v>
      </c>
    </row>
    <row r="38" spans="1:8" x14ac:dyDescent="0.25">
      <c r="A38" s="3">
        <v>9</v>
      </c>
      <c r="B38" s="4">
        <v>44002</v>
      </c>
      <c r="C38" s="3" t="s">
        <v>64</v>
      </c>
      <c r="D38" s="3">
        <v>1</v>
      </c>
      <c r="E38" s="3">
        <f t="shared" si="8"/>
        <v>12</v>
      </c>
      <c r="F38" s="3">
        <f t="shared" si="7"/>
        <v>2.4849066497880004</v>
      </c>
      <c r="G38" s="3">
        <f t="shared" si="9"/>
        <v>2.5405268045197667E-2</v>
      </c>
      <c r="H38" s="3">
        <f t="shared" si="10"/>
        <v>27.283600366931385</v>
      </c>
    </row>
    <row r="39" spans="1:8" x14ac:dyDescent="0.25">
      <c r="A39" s="3">
        <v>10</v>
      </c>
      <c r="B39" s="4">
        <v>44003</v>
      </c>
      <c r="C39" s="3" t="s">
        <v>64</v>
      </c>
      <c r="D39" s="3">
        <v>1</v>
      </c>
      <c r="E39" s="3">
        <f t="shared" si="8"/>
        <v>13</v>
      </c>
      <c r="F39" s="3">
        <f t="shared" si="7"/>
        <v>2.5649493574615367</v>
      </c>
      <c r="G39" s="3">
        <f t="shared" si="9"/>
        <v>3.6120097317323602E-2</v>
      </c>
      <c r="H39" s="3">
        <f t="shared" si="10"/>
        <v>19.190069574577368</v>
      </c>
    </row>
    <row r="40" spans="1:8" x14ac:dyDescent="0.25">
      <c r="A40" s="3">
        <v>11</v>
      </c>
      <c r="B40" s="4">
        <v>44004</v>
      </c>
      <c r="C40" s="3" t="s">
        <v>64</v>
      </c>
      <c r="D40" s="3">
        <v>5</v>
      </c>
      <c r="E40" s="3">
        <f t="shared" si="8"/>
        <v>18</v>
      </c>
      <c r="F40" s="3">
        <f t="shared" si="7"/>
        <v>2.8903717578961645</v>
      </c>
      <c r="G40" s="3">
        <f t="shared" si="9"/>
        <v>6.7706691757394924E-2</v>
      </c>
      <c r="H40" s="3">
        <f t="shared" si="10"/>
        <v>10.237498872986063</v>
      </c>
    </row>
    <row r="41" spans="1:8" x14ac:dyDescent="0.25">
      <c r="A41" s="3">
        <v>12</v>
      </c>
      <c r="B41" s="4">
        <v>44005</v>
      </c>
      <c r="C41" s="3" t="s">
        <v>64</v>
      </c>
      <c r="D41" s="3">
        <v>4</v>
      </c>
      <c r="E41" s="3">
        <f t="shared" si="8"/>
        <v>22</v>
      </c>
      <c r="F41" s="3">
        <f t="shared" si="7"/>
        <v>3.0910424533583161</v>
      </c>
      <c r="G41" s="3">
        <f t="shared" si="9"/>
        <v>0.10202092355973795</v>
      </c>
      <c r="H41" s="3">
        <f t="shared" si="10"/>
        <v>6.7941668863061766</v>
      </c>
    </row>
    <row r="42" spans="1:8" x14ac:dyDescent="0.25">
      <c r="A42" s="3">
        <v>13</v>
      </c>
      <c r="B42" s="4">
        <v>44006</v>
      </c>
      <c r="C42" s="3" t="s">
        <v>64</v>
      </c>
      <c r="D42" s="3">
        <v>7</v>
      </c>
      <c r="E42" s="3">
        <f t="shared" si="8"/>
        <v>29</v>
      </c>
      <c r="F42" s="3">
        <f t="shared" si="7"/>
        <v>3.3672958299864741</v>
      </c>
      <c r="G42" s="3">
        <f t="shared" si="9"/>
        <v>0.14058347578670677</v>
      </c>
      <c r="H42" s="3">
        <f t="shared" si="10"/>
        <v>4.9305025123406967</v>
      </c>
    </row>
    <row r="43" spans="1:8" x14ac:dyDescent="0.25">
      <c r="A43" s="3">
        <v>14</v>
      </c>
      <c r="B43" s="4">
        <v>44007</v>
      </c>
      <c r="C43" s="3" t="s">
        <v>64</v>
      </c>
      <c r="D43" s="3">
        <v>4</v>
      </c>
      <c r="E43" s="3">
        <f t="shared" si="8"/>
        <v>33</v>
      </c>
      <c r="F43" s="3">
        <f t="shared" si="7"/>
        <v>3.4965075614664802</v>
      </c>
      <c r="G43" s="3">
        <f t="shared" si="9"/>
        <v>0.17477522164003403</v>
      </c>
      <c r="H43" s="3">
        <f t="shared" si="10"/>
        <v>3.9659350682303636</v>
      </c>
    </row>
    <row r="44" spans="1:8" x14ac:dyDescent="0.25">
      <c r="A44" s="3">
        <v>15</v>
      </c>
      <c r="B44" s="4">
        <v>44008</v>
      </c>
      <c r="C44" s="3" t="s">
        <v>64</v>
      </c>
      <c r="D44" s="3">
        <v>12</v>
      </c>
      <c r="E44" s="3">
        <f t="shared" si="8"/>
        <v>45</v>
      </c>
      <c r="F44" s="3">
        <f>LN(E44)</f>
        <v>3.8066624897703196</v>
      </c>
      <c r="G44" s="3">
        <f>SLOPE(F37:F44,A37:A44)</f>
        <v>0.20865577607420241</v>
      </c>
      <c r="H44" s="3">
        <f>LN(2)/G44</f>
        <v>3.3219649779234843</v>
      </c>
    </row>
    <row r="45" spans="1:8" x14ac:dyDescent="0.25">
      <c r="A45" s="3">
        <v>16</v>
      </c>
      <c r="B45" s="4">
        <v>44009</v>
      </c>
      <c r="C45" s="3" t="s">
        <v>64</v>
      </c>
      <c r="D45" s="3">
        <v>1</v>
      </c>
      <c r="E45" s="3">
        <f t="shared" si="8"/>
        <v>46</v>
      </c>
      <c r="F45" s="3">
        <f t="shared" ref="F45" si="11">LN(E45)</f>
        <v>3.8286413964890951</v>
      </c>
      <c r="G45" s="3">
        <f>SLOPE(F38:F45,A38:A45)</f>
        <v>0.2108258294736986</v>
      </c>
      <c r="H45" s="38">
        <f>LN(2)/G45</f>
        <v>3.2877716278423006</v>
      </c>
    </row>
    <row r="46" spans="1:8" x14ac:dyDescent="0.25">
      <c r="B46" s="4">
        <v>43910</v>
      </c>
      <c r="C46" s="3" t="s">
        <v>12</v>
      </c>
      <c r="D46" s="3">
        <v>1</v>
      </c>
      <c r="E46" s="3">
        <v>1</v>
      </c>
    </row>
    <row r="47" spans="1:8" x14ac:dyDescent="0.25">
      <c r="B47" s="4">
        <v>43920</v>
      </c>
      <c r="C47" s="3" t="s">
        <v>12</v>
      </c>
      <c r="D47" s="3">
        <v>1</v>
      </c>
      <c r="E47" s="3">
        <f>E46+D47</f>
        <v>2</v>
      </c>
    </row>
    <row r="48" spans="1:8" x14ac:dyDescent="0.25">
      <c r="B48" s="4">
        <v>43923</v>
      </c>
      <c r="C48" s="3" t="s">
        <v>12</v>
      </c>
      <c r="D48" s="3">
        <v>1</v>
      </c>
      <c r="E48" s="3">
        <f t="shared" ref="E48:E73" si="12">E47+D48</f>
        <v>3</v>
      </c>
    </row>
    <row r="49" spans="1:5" x14ac:dyDescent="0.25">
      <c r="B49" s="4">
        <v>43924</v>
      </c>
      <c r="C49" s="3" t="s">
        <v>12</v>
      </c>
      <c r="D49" s="3">
        <v>1</v>
      </c>
      <c r="E49" s="3">
        <f t="shared" si="12"/>
        <v>4</v>
      </c>
    </row>
    <row r="50" spans="1:5" x14ac:dyDescent="0.25">
      <c r="B50" s="4">
        <v>43951</v>
      </c>
      <c r="C50" s="3" t="s">
        <v>12</v>
      </c>
      <c r="D50" s="3">
        <v>1</v>
      </c>
      <c r="E50" s="3">
        <f t="shared" si="12"/>
        <v>5</v>
      </c>
    </row>
    <row r="51" spans="1:5" x14ac:dyDescent="0.25">
      <c r="B51" s="4">
        <v>43953</v>
      </c>
      <c r="C51" s="3" t="s">
        <v>12</v>
      </c>
      <c r="D51" s="3">
        <v>2</v>
      </c>
      <c r="E51" s="3">
        <f t="shared" si="12"/>
        <v>7</v>
      </c>
    </row>
    <row r="52" spans="1:5" x14ac:dyDescent="0.25">
      <c r="B52" s="4">
        <v>43956</v>
      </c>
      <c r="C52" s="3" t="s">
        <v>12</v>
      </c>
      <c r="D52" s="3">
        <v>2</v>
      </c>
      <c r="E52" s="3">
        <f t="shared" si="12"/>
        <v>9</v>
      </c>
    </row>
    <row r="53" spans="1:5" x14ac:dyDescent="0.25">
      <c r="B53" s="4">
        <v>43988</v>
      </c>
      <c r="C53" s="3" t="s">
        <v>12</v>
      </c>
      <c r="D53" s="3">
        <v>1</v>
      </c>
      <c r="E53" s="3">
        <f t="shared" si="12"/>
        <v>10</v>
      </c>
    </row>
    <row r="54" spans="1:5" x14ac:dyDescent="0.25">
      <c r="B54" s="4">
        <v>43989</v>
      </c>
      <c r="C54" s="3" t="s">
        <v>12</v>
      </c>
      <c r="D54" s="3">
        <v>2</v>
      </c>
      <c r="E54" s="3">
        <f t="shared" si="12"/>
        <v>12</v>
      </c>
    </row>
    <row r="55" spans="1:5" x14ac:dyDescent="0.25">
      <c r="B55" s="4">
        <v>43991</v>
      </c>
      <c r="C55" s="3" t="s">
        <v>12</v>
      </c>
      <c r="D55" s="3">
        <v>3</v>
      </c>
      <c r="E55" s="3">
        <f>E54+D55</f>
        <v>15</v>
      </c>
    </row>
    <row r="56" spans="1:5" x14ac:dyDescent="0.25">
      <c r="B56" s="4">
        <v>43992</v>
      </c>
      <c r="C56" s="3" t="s">
        <v>12</v>
      </c>
      <c r="D56" s="3">
        <v>1</v>
      </c>
      <c r="E56" s="3">
        <f t="shared" si="12"/>
        <v>16</v>
      </c>
    </row>
    <row r="57" spans="1:5" x14ac:dyDescent="0.25">
      <c r="B57" s="4">
        <v>43993</v>
      </c>
      <c r="C57" s="3" t="s">
        <v>12</v>
      </c>
      <c r="D57" s="3">
        <v>4</v>
      </c>
      <c r="E57" s="3">
        <f t="shared" si="12"/>
        <v>20</v>
      </c>
    </row>
    <row r="58" spans="1:5" x14ac:dyDescent="0.25">
      <c r="A58" s="3">
        <v>1</v>
      </c>
      <c r="B58" s="4">
        <v>43994</v>
      </c>
      <c r="C58" s="3" t="s">
        <v>12</v>
      </c>
      <c r="D58" s="3">
        <v>0</v>
      </c>
      <c r="E58" s="3">
        <f t="shared" si="12"/>
        <v>20</v>
      </c>
    </row>
    <row r="59" spans="1:5" x14ac:dyDescent="0.25">
      <c r="A59" s="3">
        <v>2</v>
      </c>
      <c r="B59" s="4">
        <v>43995</v>
      </c>
      <c r="C59" s="3" t="s">
        <v>12</v>
      </c>
      <c r="D59" s="3">
        <v>0</v>
      </c>
      <c r="E59" s="3">
        <f t="shared" si="12"/>
        <v>20</v>
      </c>
    </row>
    <row r="60" spans="1:5" x14ac:dyDescent="0.25">
      <c r="A60" s="3">
        <v>3</v>
      </c>
      <c r="B60" s="4">
        <v>43996</v>
      </c>
      <c r="C60" s="3" t="s">
        <v>12</v>
      </c>
      <c r="D60" s="3">
        <v>0</v>
      </c>
      <c r="E60" s="3">
        <f t="shared" si="12"/>
        <v>20</v>
      </c>
    </row>
    <row r="61" spans="1:5" x14ac:dyDescent="0.25">
      <c r="A61" s="3">
        <v>4</v>
      </c>
      <c r="B61" s="4">
        <v>43997</v>
      </c>
      <c r="C61" s="3" t="s">
        <v>12</v>
      </c>
      <c r="D61" s="3">
        <v>0</v>
      </c>
      <c r="E61" s="3">
        <f t="shared" si="12"/>
        <v>20</v>
      </c>
    </row>
    <row r="62" spans="1:5" x14ac:dyDescent="0.25">
      <c r="A62" s="3">
        <v>5</v>
      </c>
      <c r="B62" s="4">
        <v>43998</v>
      </c>
      <c r="C62" s="3" t="s">
        <v>12</v>
      </c>
      <c r="D62" s="3">
        <v>0</v>
      </c>
      <c r="E62" s="3">
        <f>E61+D62</f>
        <v>20</v>
      </c>
    </row>
    <row r="63" spans="1:5" x14ac:dyDescent="0.25">
      <c r="A63" s="3">
        <v>6</v>
      </c>
      <c r="B63" s="4">
        <v>43999</v>
      </c>
      <c r="C63" s="3" t="s">
        <v>12</v>
      </c>
      <c r="D63" s="3">
        <v>0</v>
      </c>
      <c r="E63" s="3">
        <f t="shared" si="12"/>
        <v>20</v>
      </c>
    </row>
    <row r="64" spans="1:5" x14ac:dyDescent="0.25">
      <c r="A64" s="3">
        <v>7</v>
      </c>
      <c r="B64" s="4">
        <v>44000</v>
      </c>
      <c r="C64" s="3" t="s">
        <v>12</v>
      </c>
      <c r="D64" s="3">
        <v>0</v>
      </c>
      <c r="E64" s="3">
        <f t="shared" si="12"/>
        <v>20</v>
      </c>
    </row>
    <row r="65" spans="1:8" x14ac:dyDescent="0.25">
      <c r="A65" s="3">
        <v>8</v>
      </c>
      <c r="B65" s="4">
        <v>44001</v>
      </c>
      <c r="C65" s="3" t="s">
        <v>12</v>
      </c>
      <c r="D65" s="3">
        <v>0</v>
      </c>
      <c r="E65" s="3">
        <f t="shared" si="12"/>
        <v>20</v>
      </c>
      <c r="F65" s="3">
        <f t="shared" ref="F65:F70" si="13">LN(E65)</f>
        <v>2.9957322735539909</v>
      </c>
    </row>
    <row r="66" spans="1:8" x14ac:dyDescent="0.25">
      <c r="A66" s="3">
        <v>9</v>
      </c>
      <c r="B66" s="4">
        <v>44002</v>
      </c>
      <c r="C66" s="3" t="s">
        <v>12</v>
      </c>
      <c r="D66" s="3">
        <v>1</v>
      </c>
      <c r="E66" s="3">
        <f t="shared" si="12"/>
        <v>21</v>
      </c>
      <c r="F66" s="3">
        <f t="shared" si="13"/>
        <v>3.044522437723423</v>
      </c>
    </row>
    <row r="67" spans="1:8" x14ac:dyDescent="0.25">
      <c r="A67" s="3">
        <v>10</v>
      </c>
      <c r="B67" s="4">
        <v>44003</v>
      </c>
      <c r="C67" s="3" t="s">
        <v>12</v>
      </c>
      <c r="D67" s="3">
        <v>0</v>
      </c>
      <c r="E67" s="3">
        <f t="shared" si="12"/>
        <v>21</v>
      </c>
      <c r="F67" s="3">
        <f t="shared" si="13"/>
        <v>3.044522437723423</v>
      </c>
    </row>
    <row r="68" spans="1:8" x14ac:dyDescent="0.25">
      <c r="A68" s="3">
        <v>11</v>
      </c>
      <c r="B68" s="4">
        <v>44004</v>
      </c>
      <c r="C68" s="3" t="s">
        <v>12</v>
      </c>
      <c r="D68" s="3">
        <v>1</v>
      </c>
      <c r="E68" s="3">
        <f t="shared" si="12"/>
        <v>22</v>
      </c>
      <c r="F68" s="3">
        <f t="shared" si="13"/>
        <v>3.0910424533583161</v>
      </c>
    </row>
    <row r="69" spans="1:8" x14ac:dyDescent="0.25">
      <c r="A69" s="3">
        <v>12</v>
      </c>
      <c r="B69" s="4">
        <v>44005</v>
      </c>
      <c r="C69" s="3" t="s">
        <v>12</v>
      </c>
      <c r="D69" s="3">
        <v>0</v>
      </c>
      <c r="E69" s="3">
        <f t="shared" si="12"/>
        <v>22</v>
      </c>
      <c r="F69" s="3">
        <f t="shared" si="13"/>
        <v>3.0910424533583161</v>
      </c>
    </row>
    <row r="70" spans="1:8" x14ac:dyDescent="0.25">
      <c r="A70" s="3">
        <v>13</v>
      </c>
      <c r="B70" s="4">
        <v>44006</v>
      </c>
      <c r="C70" s="3" t="s">
        <v>12</v>
      </c>
      <c r="D70" s="3">
        <v>0</v>
      </c>
      <c r="E70" s="3">
        <f>E69+D70</f>
        <v>22</v>
      </c>
      <c r="F70" s="3">
        <f t="shared" si="13"/>
        <v>3.0910424533583161</v>
      </c>
    </row>
    <row r="71" spans="1:8" x14ac:dyDescent="0.25">
      <c r="A71" s="3">
        <v>14</v>
      </c>
      <c r="B71" s="12">
        <v>44007</v>
      </c>
      <c r="C71" s="38" t="s">
        <v>12</v>
      </c>
      <c r="D71" s="38">
        <v>0</v>
      </c>
      <c r="E71" s="38">
        <f t="shared" si="12"/>
        <v>22</v>
      </c>
      <c r="F71" s="3">
        <f>LN(E71)</f>
        <v>3.0910424533583161</v>
      </c>
    </row>
    <row r="72" spans="1:8" x14ac:dyDescent="0.25">
      <c r="A72" s="3">
        <v>15</v>
      </c>
      <c r="B72" s="12">
        <v>44008</v>
      </c>
      <c r="C72" s="38" t="s">
        <v>12</v>
      </c>
      <c r="D72" s="38">
        <v>0</v>
      </c>
      <c r="E72" s="38">
        <f t="shared" si="12"/>
        <v>22</v>
      </c>
      <c r="F72" s="3">
        <f t="shared" ref="F72:F73" si="14">LN(E72)</f>
        <v>3.0910424533583161</v>
      </c>
      <c r="G72" s="3">
        <f>SLOPE(F65:F72,A65:A72)</f>
        <v>1.2372992663207391E-2</v>
      </c>
      <c r="H72" s="3">
        <f t="shared" ref="H72:H73" si="15">LN(2)/G72</f>
        <v>56.020980487695859</v>
      </c>
    </row>
    <row r="73" spans="1:8" x14ac:dyDescent="0.25">
      <c r="A73" s="3">
        <v>16</v>
      </c>
      <c r="B73" s="12">
        <v>44009</v>
      </c>
      <c r="C73" s="38" t="s">
        <v>12</v>
      </c>
      <c r="D73" s="38">
        <v>2</v>
      </c>
      <c r="E73" s="38">
        <f t="shared" si="12"/>
        <v>24</v>
      </c>
      <c r="F73" s="3">
        <f t="shared" si="14"/>
        <v>3.1780538303479458</v>
      </c>
      <c r="G73" s="3">
        <f>SLOPE(F66:F73,A66:A73)</f>
        <v>1.3896664601739576E-2</v>
      </c>
      <c r="H73" s="38">
        <f t="shared" si="15"/>
        <v>49.878672359493912</v>
      </c>
    </row>
    <row r="74" spans="1:8" x14ac:dyDescent="0.25">
      <c r="B74" s="4">
        <v>43930</v>
      </c>
      <c r="C74" s="3" t="s">
        <v>26</v>
      </c>
      <c r="D74" s="3">
        <v>1</v>
      </c>
      <c r="E74" s="3">
        <v>1</v>
      </c>
    </row>
    <row r="75" spans="1:8" x14ac:dyDescent="0.25">
      <c r="B75" s="4">
        <v>43993</v>
      </c>
      <c r="C75" s="3" t="s">
        <v>26</v>
      </c>
      <c r="D75" s="3">
        <v>1</v>
      </c>
      <c r="E75" s="3">
        <f>D75+E74</f>
        <v>2</v>
      </c>
    </row>
    <row r="76" spans="1:8" x14ac:dyDescent="0.25">
      <c r="A76" s="3">
        <v>1</v>
      </c>
      <c r="B76" s="4">
        <v>43994</v>
      </c>
      <c r="C76" s="3" t="s">
        <v>26</v>
      </c>
      <c r="D76" s="3">
        <v>0</v>
      </c>
      <c r="E76" s="3">
        <f t="shared" ref="E76:E91" si="16">D76+E75</f>
        <v>2</v>
      </c>
      <c r="F76" s="3">
        <f>LN(E76)</f>
        <v>0.69314718055994529</v>
      </c>
    </row>
    <row r="77" spans="1:8" x14ac:dyDescent="0.25">
      <c r="A77" s="3">
        <v>2</v>
      </c>
      <c r="B77" s="4">
        <v>43995</v>
      </c>
      <c r="C77" s="3" t="s">
        <v>26</v>
      </c>
      <c r="D77" s="3">
        <v>14</v>
      </c>
      <c r="E77" s="3">
        <f t="shared" si="16"/>
        <v>16</v>
      </c>
      <c r="F77" s="3">
        <f t="shared" ref="F77:F86" si="17">LN(E77)</f>
        <v>2.7725887222397811</v>
      </c>
    </row>
    <row r="78" spans="1:8" x14ac:dyDescent="0.25">
      <c r="A78" s="3">
        <v>3</v>
      </c>
      <c r="B78" s="4">
        <v>43996</v>
      </c>
      <c r="C78" s="3" t="s">
        <v>26</v>
      </c>
      <c r="D78" s="3">
        <v>1</v>
      </c>
      <c r="E78" s="3">
        <f t="shared" si="16"/>
        <v>17</v>
      </c>
      <c r="F78" s="3">
        <f t="shared" si="17"/>
        <v>2.8332133440562162</v>
      </c>
    </row>
    <row r="79" spans="1:8" x14ac:dyDescent="0.25">
      <c r="A79" s="3">
        <v>4</v>
      </c>
      <c r="B79" s="4">
        <v>43997</v>
      </c>
      <c r="C79" s="3" t="s">
        <v>26</v>
      </c>
      <c r="D79" s="3">
        <v>0</v>
      </c>
      <c r="E79" s="3">
        <f t="shared" si="16"/>
        <v>17</v>
      </c>
      <c r="F79" s="3">
        <f t="shared" si="17"/>
        <v>2.8332133440562162</v>
      </c>
    </row>
    <row r="80" spans="1:8" x14ac:dyDescent="0.25">
      <c r="A80" s="3">
        <v>5</v>
      </c>
      <c r="B80" s="4">
        <v>43998</v>
      </c>
      <c r="C80" s="3" t="s">
        <v>26</v>
      </c>
      <c r="D80" s="3">
        <v>8</v>
      </c>
      <c r="E80" s="3">
        <f t="shared" si="16"/>
        <v>25</v>
      </c>
      <c r="F80" s="3">
        <f t="shared" si="17"/>
        <v>3.2188758248682006</v>
      </c>
    </row>
    <row r="81" spans="1:8" x14ac:dyDescent="0.25">
      <c r="A81" s="3">
        <v>6</v>
      </c>
      <c r="B81" s="4">
        <v>43999</v>
      </c>
      <c r="C81" s="3" t="s">
        <v>26</v>
      </c>
      <c r="D81" s="3">
        <v>4</v>
      </c>
      <c r="E81" s="3">
        <f t="shared" si="16"/>
        <v>29</v>
      </c>
      <c r="F81" s="3">
        <f t="shared" si="17"/>
        <v>3.3672958299864741</v>
      </c>
    </row>
    <row r="82" spans="1:8" x14ac:dyDescent="0.25">
      <c r="A82" s="3">
        <v>7</v>
      </c>
      <c r="B82" s="4">
        <v>44000</v>
      </c>
      <c r="C82" s="3" t="s">
        <v>26</v>
      </c>
      <c r="D82" s="3">
        <v>1</v>
      </c>
      <c r="E82" s="3">
        <f t="shared" si="16"/>
        <v>30</v>
      </c>
      <c r="F82" s="3">
        <f t="shared" si="17"/>
        <v>3.4011973816621555</v>
      </c>
      <c r="G82" s="3">
        <f>SLOPE(F76:F82,A76:A82)</f>
        <v>0.34640097498614286</v>
      </c>
      <c r="H82" s="3">
        <f>LN(2)/G82</f>
        <v>2.0009966212932091</v>
      </c>
    </row>
    <row r="83" spans="1:8" x14ac:dyDescent="0.25">
      <c r="A83" s="3">
        <v>8</v>
      </c>
      <c r="B83" s="4">
        <v>44001</v>
      </c>
      <c r="C83" s="3" t="s">
        <v>26</v>
      </c>
      <c r="D83" s="3">
        <v>0</v>
      </c>
      <c r="E83" s="3">
        <f t="shared" si="16"/>
        <v>30</v>
      </c>
      <c r="F83" s="3">
        <f t="shared" si="17"/>
        <v>3.4011973816621555</v>
      </c>
      <c r="G83" s="3">
        <f>SLOPE(F77:F83,A77:A83)</f>
        <v>0.12699559069318783</v>
      </c>
      <c r="H83" s="3">
        <f t="shared" ref="H83:H86" si="18">LN(2)/G83</f>
        <v>5.4580413129030498</v>
      </c>
    </row>
    <row r="84" spans="1:8" x14ac:dyDescent="0.25">
      <c r="A84" s="3">
        <v>9</v>
      </c>
      <c r="B84" s="4">
        <v>44002</v>
      </c>
      <c r="C84" s="3" t="s">
        <v>26</v>
      </c>
      <c r="D84" s="3">
        <v>7</v>
      </c>
      <c r="E84" s="3">
        <f t="shared" si="16"/>
        <v>37</v>
      </c>
      <c r="F84" s="3">
        <f t="shared" si="17"/>
        <v>3.6109179126442243</v>
      </c>
      <c r="G84" s="3">
        <f>SLOPE(F78:F84,A78:A84)</f>
        <v>0.13040726206320921</v>
      </c>
      <c r="H84" s="3">
        <f t="shared" si="18"/>
        <v>5.3152498533706849</v>
      </c>
    </row>
    <row r="85" spans="1:8" x14ac:dyDescent="0.25">
      <c r="A85" s="3">
        <v>10</v>
      </c>
      <c r="B85" s="4">
        <v>44003</v>
      </c>
      <c r="C85" s="3" t="s">
        <v>26</v>
      </c>
      <c r="D85" s="3">
        <v>0</v>
      </c>
      <c r="E85" s="3">
        <f t="shared" si="16"/>
        <v>37</v>
      </c>
      <c r="F85" s="3">
        <f t="shared" si="17"/>
        <v>3.6109179126442243</v>
      </c>
      <c r="G85" s="3">
        <f>SLOPE(F79:F85,A79:A85)</f>
        <v>0.11253926546399119</v>
      </c>
      <c r="H85" s="3">
        <f t="shared" si="18"/>
        <v>6.1591585630326442</v>
      </c>
    </row>
    <row r="86" spans="1:8" x14ac:dyDescent="0.25">
      <c r="A86" s="3">
        <v>11</v>
      </c>
      <c r="B86" s="4">
        <v>44004</v>
      </c>
      <c r="C86" s="3" t="s">
        <v>26</v>
      </c>
      <c r="D86" s="3">
        <v>0</v>
      </c>
      <c r="E86" s="3">
        <f t="shared" si="16"/>
        <v>37</v>
      </c>
      <c r="F86" s="3">
        <f t="shared" si="17"/>
        <v>3.6109179126442243</v>
      </c>
      <c r="G86" s="3">
        <f>SLOPE(F80:F86,A80:A86)</f>
        <v>6.6896105700915739E-2</v>
      </c>
      <c r="H86" s="3">
        <f t="shared" si="18"/>
        <v>10.361547556429086</v>
      </c>
    </row>
    <row r="87" spans="1:8" x14ac:dyDescent="0.25">
      <c r="A87" s="3">
        <v>12</v>
      </c>
      <c r="B87" s="4">
        <v>44005</v>
      </c>
      <c r="C87" s="3" t="s">
        <v>26</v>
      </c>
      <c r="D87" s="3">
        <v>0</v>
      </c>
      <c r="E87" s="3">
        <f t="shared" si="16"/>
        <v>37</v>
      </c>
      <c r="F87" s="3">
        <f t="shared" ref="F87:F91" si="19">LN(E87)</f>
        <v>3.6109179126442243</v>
      </c>
      <c r="G87" s="3">
        <f t="shared" ref="G87:G91" si="20">SLOPE(F81:F87,A81:A87)</f>
        <v>4.8572422889980614E-2</v>
      </c>
      <c r="H87" s="3">
        <f t="shared" ref="H87:H91" si="21">LN(2)/G87</f>
        <v>14.270385113996975</v>
      </c>
    </row>
    <row r="88" spans="1:8" x14ac:dyDescent="0.25">
      <c r="A88" s="3">
        <v>13</v>
      </c>
      <c r="B88" s="4">
        <v>44006</v>
      </c>
      <c r="C88" s="3" t="s">
        <v>26</v>
      </c>
      <c r="D88" s="3">
        <v>2</v>
      </c>
      <c r="E88" s="3">
        <f t="shared" si="16"/>
        <v>39</v>
      </c>
      <c r="F88" s="3">
        <f t="shared" si="19"/>
        <v>3.6635616461296463</v>
      </c>
      <c r="G88" s="3">
        <f t="shared" si="20"/>
        <v>4.3090494834521799E-2</v>
      </c>
      <c r="H88" s="3">
        <f t="shared" si="21"/>
        <v>16.085848705655447</v>
      </c>
    </row>
    <row r="89" spans="1:8" x14ac:dyDescent="0.25">
      <c r="A89" s="3">
        <v>14</v>
      </c>
      <c r="B89" s="4">
        <v>44007</v>
      </c>
      <c r="C89" s="3" t="s">
        <v>26</v>
      </c>
      <c r="D89" s="3">
        <v>3</v>
      </c>
      <c r="E89" s="3">
        <f t="shared" si="16"/>
        <v>42</v>
      </c>
      <c r="F89" s="3">
        <f t="shared" si="19"/>
        <v>3.7376696182833684</v>
      </c>
      <c r="G89" s="3">
        <f t="shared" si="20"/>
        <v>3.9810863458374382E-2</v>
      </c>
      <c r="H89" s="3">
        <f t="shared" si="21"/>
        <v>17.411005950290157</v>
      </c>
    </row>
    <row r="90" spans="1:8" x14ac:dyDescent="0.25">
      <c r="A90" s="3">
        <v>15</v>
      </c>
      <c r="B90" s="4">
        <v>44008</v>
      </c>
      <c r="C90" s="3" t="s">
        <v>26</v>
      </c>
      <c r="D90" s="3">
        <v>0</v>
      </c>
      <c r="E90" s="3">
        <f t="shared" si="16"/>
        <v>42</v>
      </c>
      <c r="F90" s="3">
        <f t="shared" si="19"/>
        <v>3.7376696182833684</v>
      </c>
      <c r="G90" s="3">
        <f t="shared" si="20"/>
        <v>2.4514366488612223E-2</v>
      </c>
      <c r="H90" s="3">
        <f t="shared" si="21"/>
        <v>28.27514147191755</v>
      </c>
    </row>
    <row r="91" spans="1:8" x14ac:dyDescent="0.25">
      <c r="A91" s="3">
        <v>16</v>
      </c>
      <c r="B91" s="4">
        <v>44009</v>
      </c>
      <c r="C91" s="3" t="s">
        <v>26</v>
      </c>
      <c r="D91" s="3">
        <v>0</v>
      </c>
      <c r="E91" s="3">
        <f t="shared" si="16"/>
        <v>42</v>
      </c>
      <c r="F91" s="3">
        <f t="shared" si="19"/>
        <v>3.7376696182833684</v>
      </c>
      <c r="G91" s="3">
        <f t="shared" si="20"/>
        <v>2.7161079779816584E-2</v>
      </c>
      <c r="H91" s="38">
        <f t="shared" si="21"/>
        <v>25.519868362340418</v>
      </c>
    </row>
    <row r="92" spans="1:8" x14ac:dyDescent="0.25">
      <c r="A92" s="3">
        <v>1</v>
      </c>
      <c r="B92" s="4">
        <v>43994</v>
      </c>
      <c r="C92" s="3" t="s">
        <v>11</v>
      </c>
      <c r="D92" s="3">
        <v>1</v>
      </c>
      <c r="E92" s="3">
        <v>8</v>
      </c>
      <c r="F92" s="3">
        <f>LN(E92)</f>
        <v>2.0794415416798357</v>
      </c>
    </row>
    <row r="93" spans="1:8" x14ac:dyDescent="0.25">
      <c r="A93" s="3">
        <v>2</v>
      </c>
      <c r="B93" s="4">
        <v>43995</v>
      </c>
      <c r="C93" s="3" t="s">
        <v>11</v>
      </c>
      <c r="D93" s="3">
        <v>0</v>
      </c>
      <c r="E93" s="3">
        <f>D93+E92</f>
        <v>8</v>
      </c>
      <c r="F93" s="3">
        <f t="shared" ref="F93:F102" si="22">LN(E93)</f>
        <v>2.0794415416798357</v>
      </c>
    </row>
    <row r="94" spans="1:8" x14ac:dyDescent="0.25">
      <c r="A94" s="3">
        <v>3</v>
      </c>
      <c r="B94" s="4">
        <v>43996</v>
      </c>
      <c r="C94" s="3" t="s">
        <v>11</v>
      </c>
      <c r="D94" s="3">
        <v>0</v>
      </c>
      <c r="E94" s="3">
        <f t="shared" ref="E94:E107" si="23">D94+E93</f>
        <v>8</v>
      </c>
      <c r="F94" s="3">
        <f t="shared" si="22"/>
        <v>2.0794415416798357</v>
      </c>
    </row>
    <row r="95" spans="1:8" x14ac:dyDescent="0.25">
      <c r="A95" s="3">
        <v>4</v>
      </c>
      <c r="B95" s="4">
        <v>43997</v>
      </c>
      <c r="C95" s="3" t="s">
        <v>11</v>
      </c>
      <c r="D95" s="3">
        <v>0</v>
      </c>
      <c r="E95" s="3">
        <f t="shared" si="23"/>
        <v>8</v>
      </c>
      <c r="F95" s="3">
        <f t="shared" si="22"/>
        <v>2.0794415416798357</v>
      </c>
    </row>
    <row r="96" spans="1:8" x14ac:dyDescent="0.25">
      <c r="A96" s="3">
        <v>5</v>
      </c>
      <c r="B96" s="4">
        <v>43998</v>
      </c>
      <c r="C96" s="3" t="s">
        <v>11</v>
      </c>
      <c r="D96" s="3">
        <v>0</v>
      </c>
      <c r="E96" s="3">
        <f t="shared" si="23"/>
        <v>8</v>
      </c>
      <c r="F96" s="3">
        <f t="shared" si="22"/>
        <v>2.0794415416798357</v>
      </c>
    </row>
    <row r="97" spans="1:8" x14ac:dyDescent="0.25">
      <c r="A97" s="3">
        <v>6</v>
      </c>
      <c r="B97" s="4">
        <v>43999</v>
      </c>
      <c r="C97" s="3" t="s">
        <v>11</v>
      </c>
      <c r="D97" s="3">
        <v>0</v>
      </c>
      <c r="E97" s="3">
        <f t="shared" si="23"/>
        <v>8</v>
      </c>
      <c r="F97" s="3">
        <f t="shared" si="22"/>
        <v>2.0794415416798357</v>
      </c>
    </row>
    <row r="98" spans="1:8" x14ac:dyDescent="0.25">
      <c r="A98" s="3">
        <v>7</v>
      </c>
      <c r="B98" s="4">
        <v>44000</v>
      </c>
      <c r="C98" s="3" t="s">
        <v>11</v>
      </c>
      <c r="D98" s="3">
        <v>1</v>
      </c>
      <c r="E98" s="3">
        <f t="shared" si="23"/>
        <v>9</v>
      </c>
      <c r="F98" s="3">
        <f t="shared" si="22"/>
        <v>2.1972245773362196</v>
      </c>
      <c r="G98" s="3">
        <f>SLOPE(F92:F98,A92:A98)</f>
        <v>1.261961096318398E-2</v>
      </c>
      <c r="H98" s="3">
        <f>LN(2)/G98</f>
        <v>54.926192462042536</v>
      </c>
    </row>
    <row r="99" spans="1:8" x14ac:dyDescent="0.25">
      <c r="A99" s="3">
        <v>8</v>
      </c>
      <c r="B99" s="4">
        <v>44001</v>
      </c>
      <c r="C99" s="3" t="s">
        <v>11</v>
      </c>
      <c r="D99" s="3">
        <v>2</v>
      </c>
      <c r="E99" s="3">
        <f t="shared" si="23"/>
        <v>11</v>
      </c>
      <c r="F99" s="3">
        <f t="shared" si="22"/>
        <v>2.3978952727983707</v>
      </c>
      <c r="G99" s="3">
        <f>SLOPE(F93:F99,A93:A99)</f>
        <v>4.2533116595299014E-2</v>
      </c>
      <c r="H99" s="3">
        <f t="shared" ref="H99:H102" si="24">LN(2)/G99</f>
        <v>16.296646849447086</v>
      </c>
    </row>
    <row r="100" spans="1:8" x14ac:dyDescent="0.25">
      <c r="A100" s="3">
        <v>9</v>
      </c>
      <c r="B100" s="4">
        <v>44002</v>
      </c>
      <c r="C100" s="3" t="s">
        <v>11</v>
      </c>
      <c r="D100" s="3">
        <v>9</v>
      </c>
      <c r="E100" s="3">
        <f t="shared" si="23"/>
        <v>20</v>
      </c>
      <c r="F100" s="3">
        <f t="shared" si="22"/>
        <v>2.9957322735539909</v>
      </c>
      <c r="G100" s="3">
        <f>SLOPE(F94:F100,A94:A100)</f>
        <v>0.12512723905413997</v>
      </c>
      <c r="H100" s="3">
        <f t="shared" si="24"/>
        <v>5.5395386791842727</v>
      </c>
    </row>
    <row r="101" spans="1:8" x14ac:dyDescent="0.25">
      <c r="A101" s="3">
        <v>10</v>
      </c>
      <c r="B101" s="4">
        <v>44003</v>
      </c>
      <c r="C101" s="3" t="s">
        <v>11</v>
      </c>
      <c r="D101" s="3">
        <v>9</v>
      </c>
      <c r="E101" s="3">
        <f t="shared" si="23"/>
        <v>29</v>
      </c>
      <c r="F101" s="3">
        <f t="shared" si="22"/>
        <v>3.3672958299864741</v>
      </c>
      <c r="G101" s="3">
        <f>SLOPE(F95:F101,A95:A101)</f>
        <v>0.21480707356381284</v>
      </c>
      <c r="H101" s="3">
        <f t="shared" si="24"/>
        <v>3.2268359186692783</v>
      </c>
    </row>
    <row r="102" spans="1:8" x14ac:dyDescent="0.25">
      <c r="A102" s="3">
        <v>11</v>
      </c>
      <c r="B102" s="4">
        <v>44004</v>
      </c>
      <c r="C102" s="3" t="s">
        <v>11</v>
      </c>
      <c r="D102" s="3">
        <v>10</v>
      </c>
      <c r="E102" s="3">
        <f t="shared" si="23"/>
        <v>39</v>
      </c>
      <c r="F102" s="3">
        <f t="shared" si="22"/>
        <v>3.6635616461296463</v>
      </c>
      <c r="G102" s="3">
        <f>SLOPE(F96:F102,A96:A102)</f>
        <v>0.29023487807787429</v>
      </c>
      <c r="H102" s="3">
        <f t="shared" si="24"/>
        <v>2.3882284071108906</v>
      </c>
    </row>
    <row r="103" spans="1:8" x14ac:dyDescent="0.25">
      <c r="A103" s="3">
        <v>12</v>
      </c>
      <c r="B103" s="4">
        <v>44005</v>
      </c>
      <c r="C103" s="3" t="s">
        <v>11</v>
      </c>
      <c r="D103" s="3">
        <v>13</v>
      </c>
      <c r="E103" s="3">
        <f t="shared" si="23"/>
        <v>52</v>
      </c>
      <c r="F103" s="3">
        <f t="shared" ref="F103:F107" si="25">LN(E103)</f>
        <v>3.9512437185814275</v>
      </c>
      <c r="G103" s="3">
        <f t="shared" ref="G103:G107" si="26">SLOPE(F97:F103,A97:A103)</f>
        <v>0.3399100437671333</v>
      </c>
      <c r="H103" s="3">
        <f t="shared" ref="H103:H107" si="27">LN(2)/G103</f>
        <v>2.0392077058917648</v>
      </c>
    </row>
    <row r="104" spans="1:8" x14ac:dyDescent="0.25">
      <c r="A104" s="3">
        <v>13</v>
      </c>
      <c r="B104" s="4">
        <v>44006</v>
      </c>
      <c r="C104" s="3" t="s">
        <v>11</v>
      </c>
      <c r="D104" s="3">
        <v>11</v>
      </c>
      <c r="E104" s="3">
        <f t="shared" si="23"/>
        <v>63</v>
      </c>
      <c r="F104" s="3">
        <f t="shared" si="25"/>
        <v>4.1431347263915326</v>
      </c>
      <c r="G104" s="3">
        <f t="shared" si="26"/>
        <v>0.34329488254670387</v>
      </c>
      <c r="H104" s="3">
        <f t="shared" si="27"/>
        <v>2.0191014075650995</v>
      </c>
    </row>
    <row r="105" spans="1:8" x14ac:dyDescent="0.25">
      <c r="A105" s="3">
        <v>14</v>
      </c>
      <c r="B105" s="4">
        <v>44007</v>
      </c>
      <c r="C105" s="3" t="s">
        <v>11</v>
      </c>
      <c r="D105" s="3">
        <v>10</v>
      </c>
      <c r="E105" s="3">
        <f t="shared" si="23"/>
        <v>73</v>
      </c>
      <c r="F105" s="3">
        <f t="shared" si="25"/>
        <v>4.290459441148391</v>
      </c>
      <c r="G105" s="3">
        <f t="shared" si="26"/>
        <v>0.30558733211857492</v>
      </c>
      <c r="H105" s="3">
        <f t="shared" si="27"/>
        <v>2.268245793287623</v>
      </c>
    </row>
    <row r="106" spans="1:8" x14ac:dyDescent="0.25">
      <c r="A106" s="3">
        <v>15</v>
      </c>
      <c r="B106" s="4">
        <v>44008</v>
      </c>
      <c r="C106" s="3" t="s">
        <v>11</v>
      </c>
      <c r="D106" s="3">
        <v>8</v>
      </c>
      <c r="E106" s="3">
        <f t="shared" si="23"/>
        <v>81</v>
      </c>
      <c r="F106" s="3">
        <f t="shared" si="25"/>
        <v>4.3944491546724391</v>
      </c>
      <c r="G106" s="3">
        <f t="shared" si="26"/>
        <v>0.23293039092646659</v>
      </c>
      <c r="H106" s="3">
        <f t="shared" si="27"/>
        <v>2.9757696185671358</v>
      </c>
    </row>
    <row r="107" spans="1:8" x14ac:dyDescent="0.25">
      <c r="A107" s="3">
        <v>16</v>
      </c>
      <c r="B107" s="4">
        <v>44009</v>
      </c>
      <c r="C107" s="3" t="s">
        <v>11</v>
      </c>
      <c r="D107" s="3">
        <v>7</v>
      </c>
      <c r="E107" s="3">
        <f t="shared" si="23"/>
        <v>88</v>
      </c>
      <c r="F107" s="3">
        <f t="shared" si="25"/>
        <v>4.4773368144782069</v>
      </c>
      <c r="G107" s="3">
        <f t="shared" si="26"/>
        <v>0.18325406046884812</v>
      </c>
      <c r="H107" s="38">
        <f t="shared" si="27"/>
        <v>3.7824383197106584</v>
      </c>
    </row>
  </sheetData>
  <autoFilter ref="A1:D107" xr:uid="{EEE7A245-D32E-4A9A-8A60-ABFCCCC0ACF6}">
    <sortState xmlns:xlrd2="http://schemas.microsoft.com/office/spreadsheetml/2017/richdata2" ref="A2:D84">
      <sortCondition ref="C2:C84"/>
      <sortCondition ref="B2:B84"/>
    </sortState>
  </autoFilter>
  <sortState xmlns:xlrd2="http://schemas.microsoft.com/office/spreadsheetml/2017/richdata2" ref="B2:D84">
    <sortCondition ref="C2:C84"/>
    <sortCondition ref="B2:B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676-6A3A-465F-8E16-A20A487E14BB}">
  <dimension ref="A1:H14"/>
  <sheetViews>
    <sheetView workbookViewId="0">
      <selection activeCell="D8" sqref="D8"/>
    </sheetView>
  </sheetViews>
  <sheetFormatPr baseColWidth="10" defaultRowHeight="15" x14ac:dyDescent="0.25"/>
  <sheetData>
    <row r="1" spans="1:8" x14ac:dyDescent="0.25">
      <c r="A1">
        <v>1</v>
      </c>
      <c r="B1" s="41" t="s">
        <v>111</v>
      </c>
      <c r="C1" s="42">
        <v>43994</v>
      </c>
      <c r="D1" s="43">
        <v>4</v>
      </c>
      <c r="E1" s="43">
        <v>69</v>
      </c>
      <c r="F1">
        <f t="shared" ref="F1:F12" si="0">LN(E1)</f>
        <v>4.2341065045972597</v>
      </c>
    </row>
    <row r="2" spans="1:8" x14ac:dyDescent="0.25">
      <c r="A2">
        <v>2</v>
      </c>
      <c r="B2" s="41" t="s">
        <v>111</v>
      </c>
      <c r="C2" s="42">
        <v>43995</v>
      </c>
      <c r="D2" s="43">
        <v>2</v>
      </c>
      <c r="E2" s="43">
        <v>71</v>
      </c>
      <c r="F2">
        <f t="shared" si="0"/>
        <v>4.2626798770413155</v>
      </c>
    </row>
    <row r="3" spans="1:8" x14ac:dyDescent="0.25">
      <c r="A3">
        <v>3</v>
      </c>
      <c r="B3" s="41" t="s">
        <v>111</v>
      </c>
      <c r="C3" s="42">
        <v>43996</v>
      </c>
      <c r="D3" s="43">
        <v>15</v>
      </c>
      <c r="E3" s="43">
        <v>86</v>
      </c>
      <c r="F3">
        <f t="shared" si="0"/>
        <v>4.4543472962535073</v>
      </c>
    </row>
    <row r="4" spans="1:8" x14ac:dyDescent="0.25">
      <c r="A4">
        <v>4</v>
      </c>
      <c r="B4" s="41" t="s">
        <v>111</v>
      </c>
      <c r="C4" s="42">
        <v>43997</v>
      </c>
      <c r="D4" s="43">
        <v>2</v>
      </c>
      <c r="E4" s="43">
        <v>88</v>
      </c>
      <c r="F4">
        <f t="shared" si="0"/>
        <v>4.4773368144782069</v>
      </c>
    </row>
    <row r="5" spans="1:8" x14ac:dyDescent="0.25">
      <c r="A5">
        <v>5</v>
      </c>
      <c r="B5" s="41" t="s">
        <v>111</v>
      </c>
      <c r="C5" s="42">
        <v>43998</v>
      </c>
      <c r="D5" s="43">
        <v>12</v>
      </c>
      <c r="E5" s="43">
        <v>100</v>
      </c>
      <c r="F5">
        <f t="shared" si="0"/>
        <v>4.6051701859880918</v>
      </c>
    </row>
    <row r="6" spans="1:8" x14ac:dyDescent="0.25">
      <c r="A6">
        <v>6</v>
      </c>
      <c r="B6" s="41" t="s">
        <v>111</v>
      </c>
      <c r="C6" s="42">
        <v>43999</v>
      </c>
      <c r="D6" s="43">
        <v>5</v>
      </c>
      <c r="E6" s="3">
        <v>105</v>
      </c>
      <c r="F6">
        <f t="shared" si="0"/>
        <v>4.6539603501575231</v>
      </c>
    </row>
    <row r="7" spans="1:8" x14ac:dyDescent="0.25">
      <c r="A7">
        <v>7</v>
      </c>
      <c r="B7" s="41" t="s">
        <v>111</v>
      </c>
      <c r="C7" s="42">
        <v>44000</v>
      </c>
      <c r="D7" s="43">
        <v>6</v>
      </c>
      <c r="E7" s="43">
        <v>111</v>
      </c>
      <c r="F7">
        <f t="shared" si="0"/>
        <v>4.7095302013123339</v>
      </c>
    </row>
    <row r="8" spans="1:8" x14ac:dyDescent="0.25">
      <c r="A8">
        <v>8</v>
      </c>
      <c r="B8" s="41" t="s">
        <v>111</v>
      </c>
      <c r="C8" s="42">
        <v>44001</v>
      </c>
      <c r="D8" s="43">
        <v>4</v>
      </c>
      <c r="E8" s="43">
        <v>115</v>
      </c>
      <c r="F8">
        <f t="shared" si="0"/>
        <v>4.7449321283632502</v>
      </c>
    </row>
    <row r="9" spans="1:8" x14ac:dyDescent="0.25">
      <c r="A9">
        <v>9</v>
      </c>
      <c r="B9" s="41" t="s">
        <v>111</v>
      </c>
      <c r="C9" s="42">
        <v>44002</v>
      </c>
      <c r="D9" s="43">
        <v>19</v>
      </c>
      <c r="E9" s="43">
        <v>134</v>
      </c>
      <c r="F9">
        <f t="shared" si="0"/>
        <v>4.8978397999509111</v>
      </c>
    </row>
    <row r="10" spans="1:8" x14ac:dyDescent="0.25">
      <c r="A10">
        <v>10</v>
      </c>
      <c r="B10" s="41" t="s">
        <v>111</v>
      </c>
      <c r="C10" s="42">
        <v>44003</v>
      </c>
      <c r="D10" s="43">
        <v>10</v>
      </c>
      <c r="E10" s="43">
        <v>144</v>
      </c>
      <c r="F10">
        <f t="shared" si="0"/>
        <v>4.9698132995760007</v>
      </c>
    </row>
    <row r="11" spans="1:8" x14ac:dyDescent="0.25">
      <c r="A11">
        <v>11</v>
      </c>
      <c r="B11" s="41" t="s">
        <v>111</v>
      </c>
      <c r="C11" s="42">
        <v>44004</v>
      </c>
      <c r="D11" s="43">
        <v>16</v>
      </c>
      <c r="E11" s="43">
        <v>160</v>
      </c>
      <c r="F11">
        <f t="shared" si="0"/>
        <v>5.0751738152338266</v>
      </c>
    </row>
    <row r="12" spans="1:8" x14ac:dyDescent="0.25">
      <c r="A12">
        <v>12</v>
      </c>
      <c r="B12" s="41" t="s">
        <v>111</v>
      </c>
      <c r="C12" s="42">
        <v>44005</v>
      </c>
      <c r="D12" s="43">
        <v>17</v>
      </c>
      <c r="E12" s="43">
        <v>160</v>
      </c>
      <c r="F12">
        <f t="shared" si="0"/>
        <v>5.0751738152338266</v>
      </c>
    </row>
    <row r="13" spans="1:8" x14ac:dyDescent="0.25">
      <c r="A13">
        <v>13</v>
      </c>
      <c r="B13" s="43" t="s">
        <v>111</v>
      </c>
      <c r="C13" s="45">
        <v>44006</v>
      </c>
      <c r="D13" s="43">
        <v>24</v>
      </c>
      <c r="E13" s="43">
        <v>201</v>
      </c>
      <c r="F13">
        <f>LN(E13)</f>
        <v>5.3033049080590757</v>
      </c>
      <c r="G13">
        <f>SLOPE(F6:F13,A6:A13)</f>
        <v>8.8527720656608938E-2</v>
      </c>
      <c r="H13">
        <f>LN(2)/G13</f>
        <v>7.8297190464058239</v>
      </c>
    </row>
    <row r="14" spans="1:8" x14ac:dyDescent="0.25">
      <c r="A14">
        <v>13</v>
      </c>
      <c r="B14" s="43"/>
      <c r="C14" s="45">
        <v>44007</v>
      </c>
      <c r="D14" s="44">
        <v>14</v>
      </c>
      <c r="E14" s="43">
        <f>E13+D14</f>
        <v>215</v>
      </c>
      <c r="F14">
        <f>LN(E14)</f>
        <v>5.3706380281276624</v>
      </c>
      <c r="G14">
        <f>SLOPE(F7:F14,A7:A14)</f>
        <v>0.10247117338539229</v>
      </c>
      <c r="H14">
        <f>LN(2)/G14</f>
        <v>6.7643138812613266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C538-6C5F-4951-97A9-1DFC658A34F6}">
  <dimension ref="A1:S22"/>
  <sheetViews>
    <sheetView zoomScale="85" zoomScaleNormal="85" workbookViewId="0">
      <selection activeCell="J21" sqref="A1:J21"/>
    </sheetView>
  </sheetViews>
  <sheetFormatPr baseColWidth="10" defaultRowHeight="15" x14ac:dyDescent="0.25"/>
  <cols>
    <col min="1" max="1" width="2.42578125" style="46" customWidth="1"/>
    <col min="2" max="2" width="22" customWidth="1"/>
    <col min="3" max="3" width="11.42578125" style="38" bestFit="1" customWidth="1"/>
    <col min="4" max="4" width="9.5703125" style="38" customWidth="1"/>
    <col min="5" max="5" width="10.42578125" style="38" customWidth="1"/>
    <col min="6" max="6" width="5.5703125" style="15" hidden="1" customWidth="1"/>
    <col min="7" max="7" width="14.140625" style="3" customWidth="1"/>
    <col min="8" max="8" width="17.85546875" style="3" customWidth="1"/>
    <col min="9" max="9" width="16.140625" customWidth="1"/>
    <col min="10" max="10" width="3.7109375" style="46" customWidth="1"/>
    <col min="12" max="12" width="14" style="39" bestFit="1" customWidth="1"/>
    <col min="13" max="18" width="11.42578125" style="40"/>
    <col min="19" max="19" width="9.85546875" style="40" customWidth="1"/>
  </cols>
  <sheetData>
    <row r="1" spans="1:19" s="13" customFormat="1" ht="15.75" thickBot="1" x14ac:dyDescent="0.3">
      <c r="A1" s="46"/>
      <c r="C1" s="14"/>
      <c r="D1" s="14"/>
      <c r="E1" s="14"/>
      <c r="F1" s="15"/>
      <c r="G1" s="15"/>
      <c r="H1" s="15"/>
      <c r="J1" s="46"/>
      <c r="L1" s="16"/>
      <c r="M1" s="17"/>
      <c r="N1" s="17"/>
      <c r="O1" s="17"/>
      <c r="P1" s="17"/>
      <c r="Q1" s="17"/>
      <c r="R1" s="17"/>
      <c r="S1" s="17"/>
    </row>
    <row r="2" spans="1:19" s="20" customFormat="1" ht="57" thickBot="1" x14ac:dyDescent="0.3">
      <c r="A2" s="85"/>
      <c r="B2" s="86" t="s">
        <v>2</v>
      </c>
      <c r="C2" s="87" t="s">
        <v>144</v>
      </c>
      <c r="D2" s="88" t="s">
        <v>96</v>
      </c>
      <c r="E2" s="88" t="s">
        <v>90</v>
      </c>
      <c r="F2" s="89" t="s">
        <v>97</v>
      </c>
      <c r="G2" s="88" t="s">
        <v>98</v>
      </c>
      <c r="H2" s="88" t="s">
        <v>99</v>
      </c>
      <c r="I2" s="90" t="s">
        <v>100</v>
      </c>
      <c r="J2" s="47"/>
    </row>
    <row r="3" spans="1:19" ht="26.1" customHeight="1" thickBot="1" x14ac:dyDescent="0.35">
      <c r="B3" s="53" t="s">
        <v>24</v>
      </c>
      <c r="C3" s="57"/>
      <c r="D3" s="58">
        <v>30</v>
      </c>
      <c r="E3" s="59">
        <v>6</v>
      </c>
      <c r="F3" s="91">
        <v>77039</v>
      </c>
      <c r="G3" s="60">
        <f>D3/F3*100000</f>
        <v>38.941315437635481</v>
      </c>
      <c r="H3" s="92">
        <f>E3/D3</f>
        <v>0.2</v>
      </c>
      <c r="I3" s="93" t="s">
        <v>110</v>
      </c>
      <c r="L3" s="21" t="s">
        <v>2</v>
      </c>
      <c r="M3" s="18" t="s">
        <v>101</v>
      </c>
      <c r="N3" s="18" t="s">
        <v>102</v>
      </c>
      <c r="O3" s="22" t="s">
        <v>103</v>
      </c>
      <c r="P3" s="18" t="s">
        <v>104</v>
      </c>
      <c r="Q3" s="22" t="s">
        <v>105</v>
      </c>
      <c r="R3" s="18" t="s">
        <v>106</v>
      </c>
      <c r="S3" s="19" t="s">
        <v>107</v>
      </c>
    </row>
    <row r="4" spans="1:19" s="23" customFormat="1" ht="26.1" customHeight="1" x14ac:dyDescent="0.3">
      <c r="A4" s="48"/>
      <c r="B4" s="54" t="s">
        <v>59</v>
      </c>
      <c r="C4" s="63"/>
      <c r="D4" s="64">
        <v>3</v>
      </c>
      <c r="E4" s="65">
        <v>2</v>
      </c>
      <c r="F4" s="94">
        <v>191117</v>
      </c>
      <c r="G4" s="66">
        <f>D4/F4*100000</f>
        <v>1.5697190726099717</v>
      </c>
      <c r="H4" s="67">
        <f>E4/D4</f>
        <v>0.66666666666666663</v>
      </c>
      <c r="I4" s="62" t="s">
        <v>110</v>
      </c>
      <c r="J4" s="48"/>
      <c r="L4" s="24" t="s">
        <v>24</v>
      </c>
      <c r="M4" s="25">
        <v>1</v>
      </c>
      <c r="N4" s="25">
        <v>1</v>
      </c>
      <c r="O4" s="25">
        <f>N4+M4</f>
        <v>2</v>
      </c>
      <c r="P4" s="25"/>
      <c r="Q4" s="25">
        <f>P4+O4</f>
        <v>2</v>
      </c>
      <c r="R4" s="25">
        <v>28</v>
      </c>
      <c r="S4" s="26">
        <v>30</v>
      </c>
    </row>
    <row r="5" spans="1:19" s="23" customFormat="1" ht="26.1" customHeight="1" x14ac:dyDescent="0.3">
      <c r="A5" s="48"/>
      <c r="B5" s="54" t="s">
        <v>21</v>
      </c>
      <c r="C5" s="63"/>
      <c r="D5" s="64">
        <v>2</v>
      </c>
      <c r="E5" s="65">
        <v>2</v>
      </c>
      <c r="F5" s="94">
        <v>51384</v>
      </c>
      <c r="G5" s="66">
        <f>D5/F5*100000</f>
        <v>3.8922621827806321</v>
      </c>
      <c r="H5" s="67">
        <f>E5/D5</f>
        <v>1</v>
      </c>
      <c r="I5" s="62" t="s">
        <v>110</v>
      </c>
      <c r="J5" s="48"/>
      <c r="L5" s="27" t="s">
        <v>59</v>
      </c>
      <c r="M5" s="28"/>
      <c r="N5" s="28"/>
      <c r="O5" s="28">
        <f t="shared" ref="O5:Q21" si="0">N5+M5</f>
        <v>0</v>
      </c>
      <c r="P5" s="28">
        <v>2</v>
      </c>
      <c r="Q5" s="28">
        <f t="shared" si="0"/>
        <v>2</v>
      </c>
      <c r="R5" s="28">
        <v>1</v>
      </c>
      <c r="S5" s="29">
        <v>3</v>
      </c>
    </row>
    <row r="6" spans="1:19" s="23" customFormat="1" ht="26.1" customHeight="1" x14ac:dyDescent="0.3">
      <c r="A6" s="48"/>
      <c r="B6" s="55" t="s">
        <v>64</v>
      </c>
      <c r="C6" s="68">
        <v>1</v>
      </c>
      <c r="D6" s="69">
        <v>46</v>
      </c>
      <c r="E6" s="70">
        <v>1</v>
      </c>
      <c r="F6" s="95">
        <v>83341</v>
      </c>
      <c r="G6" s="71">
        <f>D6/F6*100000</f>
        <v>55.19492206716982</v>
      </c>
      <c r="H6" s="72">
        <f>E6/D6</f>
        <v>2.1739130434782608E-2</v>
      </c>
      <c r="I6" s="70">
        <v>3</v>
      </c>
      <c r="J6" s="48"/>
      <c r="L6" s="27" t="s">
        <v>21</v>
      </c>
      <c r="M6" s="28">
        <v>1</v>
      </c>
      <c r="N6" s="28">
        <v>1</v>
      </c>
      <c r="O6" s="28">
        <f t="shared" si="0"/>
        <v>2</v>
      </c>
      <c r="P6" s="28"/>
      <c r="Q6" s="28">
        <f t="shared" si="0"/>
        <v>2</v>
      </c>
      <c r="R6" s="28"/>
      <c r="S6" s="29">
        <v>2</v>
      </c>
    </row>
    <row r="7" spans="1:19" s="23" customFormat="1" ht="26.1" customHeight="1" x14ac:dyDescent="0.3">
      <c r="A7" s="48"/>
      <c r="B7" s="54" t="s">
        <v>91</v>
      </c>
      <c r="C7" s="63"/>
      <c r="D7" s="64">
        <v>0</v>
      </c>
      <c r="E7" s="65">
        <v>0</v>
      </c>
      <c r="F7" s="94"/>
      <c r="G7" s="73" t="s">
        <v>110</v>
      </c>
      <c r="H7" s="73" t="s">
        <v>110</v>
      </c>
      <c r="I7" s="96" t="s">
        <v>110</v>
      </c>
      <c r="J7" s="48"/>
      <c r="L7" s="27"/>
      <c r="M7" s="28"/>
      <c r="N7" s="28"/>
      <c r="O7" s="28"/>
      <c r="P7" s="28"/>
      <c r="Q7" s="28"/>
      <c r="R7" s="28"/>
      <c r="S7" s="29"/>
    </row>
    <row r="8" spans="1:19" s="23" customFormat="1" ht="26.1" customHeight="1" x14ac:dyDescent="0.3">
      <c r="A8" s="48"/>
      <c r="B8" s="54" t="s">
        <v>92</v>
      </c>
      <c r="C8" s="63"/>
      <c r="D8" s="64">
        <v>0</v>
      </c>
      <c r="E8" s="65">
        <v>0</v>
      </c>
      <c r="F8" s="94"/>
      <c r="G8" s="73" t="s">
        <v>110</v>
      </c>
      <c r="H8" s="73" t="s">
        <v>110</v>
      </c>
      <c r="I8" s="96" t="s">
        <v>110</v>
      </c>
      <c r="J8" s="48"/>
      <c r="L8" s="27"/>
      <c r="M8" s="28"/>
      <c r="N8" s="28"/>
      <c r="O8" s="28"/>
      <c r="P8" s="28"/>
      <c r="Q8" s="28"/>
      <c r="R8" s="28"/>
      <c r="S8" s="29"/>
    </row>
    <row r="9" spans="1:19" s="23" customFormat="1" ht="26.1" customHeight="1" x14ac:dyDescent="0.3">
      <c r="A9" s="48"/>
      <c r="B9" s="54" t="s">
        <v>10</v>
      </c>
      <c r="C9" s="63"/>
      <c r="D9" s="64">
        <v>2</v>
      </c>
      <c r="E9" s="65">
        <v>2</v>
      </c>
      <c r="F9" s="95">
        <v>58565</v>
      </c>
      <c r="G9" s="66">
        <f t="shared" ref="G9:G14" si="1">D9/F9*100000</f>
        <v>3.4150089643985311</v>
      </c>
      <c r="H9" s="67">
        <f t="shared" ref="H9:H14" si="2">E9/D9</f>
        <v>1</v>
      </c>
      <c r="I9" s="62" t="s">
        <v>110</v>
      </c>
      <c r="J9" s="48"/>
      <c r="L9" s="27" t="s">
        <v>64</v>
      </c>
      <c r="M9" s="28"/>
      <c r="N9" s="28"/>
      <c r="O9" s="28">
        <f t="shared" si="0"/>
        <v>0</v>
      </c>
      <c r="P9" s="28">
        <v>1</v>
      </c>
      <c r="Q9" s="28">
        <f t="shared" si="0"/>
        <v>1</v>
      </c>
      <c r="R9" s="28">
        <v>12</v>
      </c>
      <c r="S9" s="29">
        <v>13</v>
      </c>
    </row>
    <row r="10" spans="1:19" s="23" customFormat="1" ht="26.1" customHeight="1" x14ac:dyDescent="0.3">
      <c r="A10" s="48"/>
      <c r="B10" s="56" t="s">
        <v>12</v>
      </c>
      <c r="C10" s="74">
        <v>2</v>
      </c>
      <c r="D10" s="75">
        <v>24</v>
      </c>
      <c r="E10" s="76">
        <v>12</v>
      </c>
      <c r="F10" s="95">
        <v>124231</v>
      </c>
      <c r="G10" s="71">
        <f t="shared" si="1"/>
        <v>19.318849562508554</v>
      </c>
      <c r="H10" s="67">
        <f t="shared" si="2"/>
        <v>0.5</v>
      </c>
      <c r="I10" s="62">
        <v>49</v>
      </c>
      <c r="J10" s="48"/>
      <c r="L10" s="27" t="s">
        <v>10</v>
      </c>
      <c r="M10" s="28">
        <v>2</v>
      </c>
      <c r="N10" s="28"/>
      <c r="O10" s="28">
        <f t="shared" si="0"/>
        <v>2</v>
      </c>
      <c r="P10" s="28"/>
      <c r="Q10" s="28">
        <f t="shared" si="0"/>
        <v>2</v>
      </c>
      <c r="R10" s="28"/>
      <c r="S10" s="29">
        <v>2</v>
      </c>
    </row>
    <row r="11" spans="1:19" s="23" customFormat="1" ht="26.1" customHeight="1" x14ac:dyDescent="0.3">
      <c r="A11" s="48"/>
      <c r="B11" s="55" t="s">
        <v>26</v>
      </c>
      <c r="C11" s="68"/>
      <c r="D11" s="69">
        <v>42</v>
      </c>
      <c r="E11" s="70">
        <v>2</v>
      </c>
      <c r="F11" s="95">
        <v>13420</v>
      </c>
      <c r="G11" s="77">
        <f t="shared" si="1"/>
        <v>312.96572280178839</v>
      </c>
      <c r="H11" s="72">
        <f t="shared" si="2"/>
        <v>4.7619047619047616E-2</v>
      </c>
      <c r="I11" s="76">
        <v>25</v>
      </c>
      <c r="J11" s="48"/>
      <c r="L11" s="27" t="s">
        <v>12</v>
      </c>
      <c r="M11" s="28">
        <v>2</v>
      </c>
      <c r="N11" s="28">
        <v>3</v>
      </c>
      <c r="O11" s="28">
        <f t="shared" si="0"/>
        <v>5</v>
      </c>
      <c r="P11" s="28">
        <v>4</v>
      </c>
      <c r="Q11" s="28">
        <f t="shared" si="0"/>
        <v>9</v>
      </c>
      <c r="R11" s="28">
        <v>12</v>
      </c>
      <c r="S11" s="29">
        <v>21</v>
      </c>
    </row>
    <row r="12" spans="1:19" s="23" customFormat="1" ht="26.1" customHeight="1" x14ac:dyDescent="0.3">
      <c r="A12" s="48"/>
      <c r="B12" s="54" t="s">
        <v>17</v>
      </c>
      <c r="C12" s="63"/>
      <c r="D12" s="64">
        <v>1</v>
      </c>
      <c r="E12" s="65">
        <v>1</v>
      </c>
      <c r="F12" s="94">
        <v>72051</v>
      </c>
      <c r="G12" s="66">
        <f t="shared" si="1"/>
        <v>1.3879057889550457</v>
      </c>
      <c r="H12" s="67">
        <f t="shared" si="2"/>
        <v>1</v>
      </c>
      <c r="I12" s="62" t="s">
        <v>110</v>
      </c>
      <c r="J12" s="48"/>
      <c r="L12" s="27" t="s">
        <v>26</v>
      </c>
      <c r="M12" s="28"/>
      <c r="N12" s="28">
        <v>1</v>
      </c>
      <c r="O12" s="28">
        <f t="shared" si="0"/>
        <v>1</v>
      </c>
      <c r="P12" s="28"/>
      <c r="Q12" s="28">
        <f t="shared" si="0"/>
        <v>1</v>
      </c>
      <c r="R12" s="28">
        <v>36</v>
      </c>
      <c r="S12" s="29">
        <v>37</v>
      </c>
    </row>
    <row r="13" spans="1:19" s="23" customFormat="1" ht="26.1" customHeight="1" x14ac:dyDescent="0.3">
      <c r="A13" s="48"/>
      <c r="B13" s="54" t="s">
        <v>20</v>
      </c>
      <c r="C13" s="63"/>
      <c r="D13" s="64">
        <v>1</v>
      </c>
      <c r="E13" s="65">
        <v>1</v>
      </c>
      <c r="F13" s="94">
        <v>41304</v>
      </c>
      <c r="G13" s="66">
        <f t="shared" si="1"/>
        <v>2.4210730195622698</v>
      </c>
      <c r="H13" s="67">
        <f t="shared" si="2"/>
        <v>1</v>
      </c>
      <c r="I13" s="62" t="s">
        <v>110</v>
      </c>
      <c r="J13" s="48"/>
      <c r="L13" s="27" t="s">
        <v>17</v>
      </c>
      <c r="M13" s="28">
        <v>1</v>
      </c>
      <c r="N13" s="28"/>
      <c r="O13" s="28">
        <f t="shared" si="0"/>
        <v>1</v>
      </c>
      <c r="P13" s="28"/>
      <c r="Q13" s="28">
        <f t="shared" si="0"/>
        <v>1</v>
      </c>
      <c r="R13" s="28"/>
      <c r="S13" s="29">
        <v>1</v>
      </c>
    </row>
    <row r="14" spans="1:19" s="23" customFormat="1" ht="26.1" customHeight="1" x14ac:dyDescent="0.3">
      <c r="A14" s="48"/>
      <c r="B14" s="55" t="s">
        <v>11</v>
      </c>
      <c r="C14" s="68">
        <v>7</v>
      </c>
      <c r="D14" s="69">
        <v>87</v>
      </c>
      <c r="E14" s="70">
        <v>7</v>
      </c>
      <c r="F14" s="95">
        <v>376912</v>
      </c>
      <c r="G14" s="71">
        <f t="shared" si="1"/>
        <v>23.082310990363798</v>
      </c>
      <c r="H14" s="61">
        <f t="shared" si="2"/>
        <v>8.0459770114942528E-2</v>
      </c>
      <c r="I14" s="70">
        <v>4</v>
      </c>
      <c r="J14" s="48"/>
      <c r="L14" s="27" t="s">
        <v>20</v>
      </c>
      <c r="M14" s="28">
        <v>1</v>
      </c>
      <c r="N14" s="28"/>
      <c r="O14" s="28">
        <f t="shared" si="0"/>
        <v>1</v>
      </c>
      <c r="P14" s="28"/>
      <c r="Q14" s="28">
        <f t="shared" si="0"/>
        <v>1</v>
      </c>
      <c r="R14" s="28"/>
      <c r="S14" s="29">
        <v>1</v>
      </c>
    </row>
    <row r="15" spans="1:19" s="23" customFormat="1" ht="26.1" customHeight="1" x14ac:dyDescent="0.3">
      <c r="A15" s="48"/>
      <c r="B15" s="54" t="s">
        <v>93</v>
      </c>
      <c r="C15" s="63"/>
      <c r="D15" s="64">
        <v>0</v>
      </c>
      <c r="E15" s="65">
        <v>0</v>
      </c>
      <c r="F15" s="94"/>
      <c r="G15" s="66"/>
      <c r="H15" s="67"/>
      <c r="I15" s="65"/>
      <c r="J15" s="48"/>
      <c r="L15" s="27"/>
      <c r="M15" s="28"/>
      <c r="N15" s="28"/>
      <c r="O15" s="28"/>
      <c r="P15" s="28"/>
      <c r="Q15" s="28"/>
      <c r="R15" s="28"/>
      <c r="S15" s="29"/>
    </row>
    <row r="16" spans="1:19" s="23" customFormat="1" ht="26.1" customHeight="1" x14ac:dyDescent="0.3">
      <c r="A16" s="48"/>
      <c r="B16" s="54" t="s">
        <v>94</v>
      </c>
      <c r="C16" s="63"/>
      <c r="D16" s="64">
        <v>0</v>
      </c>
      <c r="E16" s="65">
        <v>0</v>
      </c>
      <c r="F16" s="94"/>
      <c r="G16" s="66"/>
      <c r="H16" s="67"/>
      <c r="I16" s="65"/>
      <c r="J16" s="48"/>
      <c r="L16" s="27"/>
      <c r="M16" s="28"/>
      <c r="N16" s="28"/>
      <c r="O16" s="28"/>
      <c r="P16" s="28"/>
      <c r="Q16" s="28"/>
      <c r="R16" s="28"/>
      <c r="S16" s="29"/>
    </row>
    <row r="17" spans="1:19" s="23" customFormat="1" ht="26.1" customHeight="1" x14ac:dyDescent="0.3">
      <c r="A17" s="48"/>
      <c r="B17" s="54" t="s">
        <v>67</v>
      </c>
      <c r="C17" s="63"/>
      <c r="D17" s="64">
        <v>5</v>
      </c>
      <c r="E17" s="65">
        <v>2</v>
      </c>
      <c r="F17" s="95">
        <v>113161</v>
      </c>
      <c r="G17" s="66">
        <f>D17/F17*100000</f>
        <v>4.418483399757867</v>
      </c>
      <c r="H17" s="67">
        <f>E17/D17</f>
        <v>0.4</v>
      </c>
      <c r="I17" s="62" t="s">
        <v>110</v>
      </c>
      <c r="J17" s="48"/>
      <c r="L17" s="27" t="s">
        <v>11</v>
      </c>
      <c r="M17" s="28">
        <v>2</v>
      </c>
      <c r="N17" s="28">
        <v>4</v>
      </c>
      <c r="O17" s="28">
        <f t="shared" si="0"/>
        <v>6</v>
      </c>
      <c r="P17" s="28">
        <v>1</v>
      </c>
      <c r="Q17" s="28">
        <f t="shared" si="0"/>
        <v>7</v>
      </c>
      <c r="R17" s="28">
        <v>21</v>
      </c>
      <c r="S17" s="29">
        <v>28</v>
      </c>
    </row>
    <row r="18" spans="1:19" s="23" customFormat="1" ht="26.1" customHeight="1" x14ac:dyDescent="0.3">
      <c r="A18" s="48"/>
      <c r="B18" s="54" t="s">
        <v>95</v>
      </c>
      <c r="C18" s="63"/>
      <c r="D18" s="64">
        <v>0</v>
      </c>
      <c r="E18" s="65">
        <v>0</v>
      </c>
      <c r="F18" s="95"/>
      <c r="G18" s="66"/>
      <c r="H18" s="67"/>
      <c r="I18" s="62"/>
      <c r="J18" s="48"/>
      <c r="L18" s="27"/>
      <c r="M18" s="28"/>
      <c r="N18" s="28"/>
      <c r="O18" s="28"/>
      <c r="P18" s="28"/>
      <c r="Q18" s="28"/>
      <c r="R18" s="28"/>
      <c r="S18" s="29"/>
    </row>
    <row r="19" spans="1:19" s="23" customFormat="1" ht="26.1" customHeight="1" x14ac:dyDescent="0.3">
      <c r="A19" s="48"/>
      <c r="B19" s="54" t="s">
        <v>16</v>
      </c>
      <c r="C19" s="63"/>
      <c r="D19" s="64">
        <v>2</v>
      </c>
      <c r="E19" s="65">
        <v>2</v>
      </c>
      <c r="F19" s="95">
        <v>52651</v>
      </c>
      <c r="G19" s="66">
        <f>D19/F19*100000</f>
        <v>3.7985983172209452</v>
      </c>
      <c r="H19" s="67">
        <f>E19/D19</f>
        <v>1</v>
      </c>
      <c r="I19" s="62" t="s">
        <v>110</v>
      </c>
      <c r="J19" s="48"/>
      <c r="L19" s="27" t="s">
        <v>67</v>
      </c>
      <c r="M19" s="28"/>
      <c r="N19" s="28"/>
      <c r="O19" s="28">
        <f t="shared" si="0"/>
        <v>0</v>
      </c>
      <c r="P19" s="28"/>
      <c r="Q19" s="28">
        <f t="shared" si="0"/>
        <v>0</v>
      </c>
      <c r="R19" s="28">
        <v>4</v>
      </c>
      <c r="S19" s="29">
        <v>4</v>
      </c>
    </row>
    <row r="20" spans="1:19" s="23" customFormat="1" ht="27.75" customHeight="1" thickBot="1" x14ac:dyDescent="0.3">
      <c r="A20" s="48"/>
      <c r="B20" s="78" t="s">
        <v>108</v>
      </c>
      <c r="C20" s="79">
        <f>SUM(C3:C19)</f>
        <v>10</v>
      </c>
      <c r="D20" s="80">
        <f>SUM(D3:D19)</f>
        <v>245</v>
      </c>
      <c r="E20" s="81">
        <f>SUM(E3:E19)</f>
        <v>40</v>
      </c>
      <c r="F20" s="97">
        <f>SUM(F3:F19)</f>
        <v>1255176</v>
      </c>
      <c r="G20" s="82">
        <f>D20/F20*100000</f>
        <v>19.51917500015934</v>
      </c>
      <c r="H20" s="83">
        <f>E20/D20</f>
        <v>0.16326530612244897</v>
      </c>
      <c r="I20" s="84" t="s">
        <v>145</v>
      </c>
      <c r="J20" s="48"/>
      <c r="L20" s="30" t="s">
        <v>16</v>
      </c>
      <c r="M20" s="31">
        <v>1</v>
      </c>
      <c r="N20" s="31">
        <v>1</v>
      </c>
      <c r="O20" s="31">
        <f t="shared" si="0"/>
        <v>2</v>
      </c>
      <c r="P20" s="31"/>
      <c r="Q20" s="31">
        <f t="shared" si="0"/>
        <v>2</v>
      </c>
      <c r="R20" s="31"/>
      <c r="S20" s="32">
        <v>2</v>
      </c>
    </row>
    <row r="21" spans="1:19" s="13" customFormat="1" x14ac:dyDescent="0.25">
      <c r="A21" s="46"/>
      <c r="C21" s="14"/>
      <c r="D21" s="14"/>
      <c r="E21" s="14"/>
      <c r="F21" s="15"/>
      <c r="G21" s="15"/>
      <c r="H21" s="15"/>
      <c r="J21" s="46"/>
      <c r="L21" s="33" t="s">
        <v>109</v>
      </c>
      <c r="M21" s="34">
        <v>11</v>
      </c>
      <c r="N21" s="34">
        <v>11</v>
      </c>
      <c r="O21" s="34">
        <f t="shared" si="0"/>
        <v>22</v>
      </c>
      <c r="P21" s="34">
        <v>8</v>
      </c>
      <c r="Q21" s="34">
        <f t="shared" si="0"/>
        <v>30</v>
      </c>
      <c r="R21" s="34" t="s">
        <v>96</v>
      </c>
      <c r="S21" s="35">
        <v>144</v>
      </c>
    </row>
    <row r="22" spans="1:19" x14ac:dyDescent="0.25">
      <c r="L22" s="36"/>
      <c r="M22" s="37"/>
      <c r="N22" s="37"/>
      <c r="O22" s="37"/>
      <c r="P22" s="37"/>
      <c r="Q22" s="37"/>
      <c r="R22" s="37"/>
      <c r="S22" s="37"/>
    </row>
  </sheetData>
  <sortState xmlns:xlrd2="http://schemas.microsoft.com/office/spreadsheetml/2017/richdata2" ref="B3:I19">
    <sortCondition ref="B3:B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B709-B43B-4139-8735-D4EFA9EC8FC1}">
  <dimension ref="A1:H609"/>
  <sheetViews>
    <sheetView topLeftCell="A593" zoomScale="85" zoomScaleNormal="85" workbookViewId="0">
      <selection activeCell="H602" sqref="H602"/>
    </sheetView>
  </sheetViews>
  <sheetFormatPr baseColWidth="10" defaultRowHeight="15" x14ac:dyDescent="0.25"/>
  <cols>
    <col min="1" max="1" width="11.42578125" style="3"/>
    <col min="2" max="2" width="15" customWidth="1"/>
    <col min="3" max="3" width="24.5703125" bestFit="1" customWidth="1"/>
    <col min="4" max="4" width="9.85546875" style="3" customWidth="1"/>
    <col min="5" max="6" width="19.42578125" style="1" bestFit="1" customWidth="1"/>
  </cols>
  <sheetData>
    <row r="1" spans="1:6" x14ac:dyDescent="0.25">
      <c r="A1" s="3" t="s">
        <v>0</v>
      </c>
      <c r="B1" t="s">
        <v>2</v>
      </c>
      <c r="C1" t="s">
        <v>3</v>
      </c>
      <c r="D1" s="3" t="s">
        <v>89</v>
      </c>
      <c r="E1" s="1" t="s">
        <v>8</v>
      </c>
      <c r="F1" s="1" t="s">
        <v>9</v>
      </c>
    </row>
    <row r="2" spans="1:6" s="9" customFormat="1" x14ac:dyDescent="0.25">
      <c r="A2" s="8">
        <v>43903</v>
      </c>
      <c r="B2" s="9" t="s">
        <v>10</v>
      </c>
      <c r="C2" s="9" t="s">
        <v>10</v>
      </c>
      <c r="D2" s="7">
        <v>1</v>
      </c>
      <c r="E2" s="10" t="s">
        <v>37</v>
      </c>
      <c r="F2" s="10" t="s">
        <v>48</v>
      </c>
    </row>
    <row r="3" spans="1:6" s="9" customFormat="1" x14ac:dyDescent="0.25">
      <c r="A3" s="8">
        <v>43904</v>
      </c>
      <c r="B3" s="9" t="s">
        <v>10</v>
      </c>
      <c r="C3" s="9" t="s">
        <v>10</v>
      </c>
      <c r="D3" s="7">
        <v>1</v>
      </c>
      <c r="E3" s="10" t="s">
        <v>37</v>
      </c>
      <c r="F3" s="10" t="s">
        <v>48</v>
      </c>
    </row>
    <row r="4" spans="1:6" s="9" customFormat="1" x14ac:dyDescent="0.25">
      <c r="A4" s="8">
        <v>43905</v>
      </c>
      <c r="B4" s="9" t="s">
        <v>10</v>
      </c>
      <c r="C4" s="9" t="s">
        <v>10</v>
      </c>
      <c r="D4" s="7">
        <v>1</v>
      </c>
      <c r="E4" s="10" t="s">
        <v>37</v>
      </c>
      <c r="F4" s="10" t="s">
        <v>48</v>
      </c>
    </row>
    <row r="5" spans="1:6" s="9" customFormat="1" x14ac:dyDescent="0.25">
      <c r="A5" s="8">
        <v>43906</v>
      </c>
      <c r="B5" s="9" t="s">
        <v>10</v>
      </c>
      <c r="C5" s="9" t="s">
        <v>10</v>
      </c>
      <c r="D5" s="7">
        <v>1</v>
      </c>
      <c r="E5" s="10" t="s">
        <v>37</v>
      </c>
      <c r="F5" s="10" t="s">
        <v>48</v>
      </c>
    </row>
    <row r="6" spans="1:6" s="9" customFormat="1" x14ac:dyDescent="0.25">
      <c r="A6" s="8">
        <v>43907</v>
      </c>
      <c r="B6" s="9" t="s">
        <v>10</v>
      </c>
      <c r="C6" s="9" t="s">
        <v>10</v>
      </c>
      <c r="D6" s="7">
        <v>1</v>
      </c>
      <c r="E6" s="10" t="s">
        <v>37</v>
      </c>
      <c r="F6" s="10" t="s">
        <v>48</v>
      </c>
    </row>
    <row r="7" spans="1:6" s="9" customFormat="1" x14ac:dyDescent="0.25">
      <c r="A7" s="8">
        <v>43907</v>
      </c>
      <c r="B7" s="9" t="s">
        <v>11</v>
      </c>
      <c r="C7" s="9" t="s">
        <v>11</v>
      </c>
      <c r="D7" s="7">
        <v>1</v>
      </c>
      <c r="E7" s="10" t="s">
        <v>38</v>
      </c>
      <c r="F7" s="10" t="s">
        <v>49</v>
      </c>
    </row>
    <row r="8" spans="1:6" s="9" customFormat="1" x14ac:dyDescent="0.25">
      <c r="A8" s="8">
        <v>43908</v>
      </c>
      <c r="B8" s="9" t="s">
        <v>10</v>
      </c>
      <c r="C8" s="9" t="s">
        <v>10</v>
      </c>
      <c r="D8" s="7">
        <v>1</v>
      </c>
      <c r="E8" s="10" t="s">
        <v>37</v>
      </c>
      <c r="F8" s="10" t="s">
        <v>48</v>
      </c>
    </row>
    <row r="9" spans="1:6" s="9" customFormat="1" x14ac:dyDescent="0.25">
      <c r="A9" s="8">
        <v>43908</v>
      </c>
      <c r="B9" s="9" t="s">
        <v>11</v>
      </c>
      <c r="C9" s="9" t="s">
        <v>11</v>
      </c>
      <c r="D9" s="7">
        <v>1</v>
      </c>
      <c r="E9" s="10" t="s">
        <v>38</v>
      </c>
      <c r="F9" s="10" t="s">
        <v>49</v>
      </c>
    </row>
    <row r="10" spans="1:6" s="9" customFormat="1" x14ac:dyDescent="0.25">
      <c r="A10" s="8">
        <v>43909</v>
      </c>
      <c r="B10" s="9" t="s">
        <v>10</v>
      </c>
      <c r="C10" s="9" t="s">
        <v>10</v>
      </c>
      <c r="D10" s="7">
        <v>1</v>
      </c>
      <c r="E10" s="10" t="s">
        <v>37</v>
      </c>
      <c r="F10" s="10" t="s">
        <v>48</v>
      </c>
    </row>
    <row r="11" spans="1:6" s="9" customFormat="1" x14ac:dyDescent="0.25">
      <c r="A11" s="8">
        <v>43909</v>
      </c>
      <c r="B11" s="9" t="s">
        <v>11</v>
      </c>
      <c r="C11" s="9" t="s">
        <v>11</v>
      </c>
      <c r="D11" s="7">
        <v>1</v>
      </c>
      <c r="E11" s="10" t="s">
        <v>38</v>
      </c>
      <c r="F11" s="10" t="s">
        <v>49</v>
      </c>
    </row>
    <row r="12" spans="1:6" s="9" customFormat="1" x14ac:dyDescent="0.25">
      <c r="A12" s="8">
        <v>43910</v>
      </c>
      <c r="B12" s="9" t="s">
        <v>10</v>
      </c>
      <c r="C12" s="9" t="s">
        <v>10</v>
      </c>
      <c r="D12" s="7">
        <v>2</v>
      </c>
      <c r="E12" s="10" t="s">
        <v>37</v>
      </c>
      <c r="F12" s="10" t="s">
        <v>48</v>
      </c>
    </row>
    <row r="13" spans="1:6" s="9" customFormat="1" x14ac:dyDescent="0.25">
      <c r="A13" s="8">
        <v>43910</v>
      </c>
      <c r="B13" s="9" t="s">
        <v>11</v>
      </c>
      <c r="C13" s="9" t="s">
        <v>11</v>
      </c>
      <c r="D13" s="7">
        <v>1</v>
      </c>
      <c r="E13" s="10" t="s">
        <v>38</v>
      </c>
      <c r="F13" s="10" t="s">
        <v>49</v>
      </c>
    </row>
    <row r="14" spans="1:6" s="9" customFormat="1" x14ac:dyDescent="0.25">
      <c r="A14" s="8">
        <v>43910</v>
      </c>
      <c r="B14" s="9" t="s">
        <v>12</v>
      </c>
      <c r="C14" s="9" t="s">
        <v>12</v>
      </c>
      <c r="D14" s="7">
        <v>1</v>
      </c>
      <c r="E14" s="10" t="s">
        <v>39</v>
      </c>
      <c r="F14" s="10" t="s">
        <v>50</v>
      </c>
    </row>
    <row r="15" spans="1:6" s="9" customFormat="1" x14ac:dyDescent="0.25">
      <c r="A15" s="8">
        <v>43911</v>
      </c>
      <c r="B15" s="9" t="s">
        <v>10</v>
      </c>
      <c r="C15" s="9" t="s">
        <v>10</v>
      </c>
      <c r="D15" s="7">
        <v>2</v>
      </c>
      <c r="E15" s="10" t="s">
        <v>37</v>
      </c>
      <c r="F15" s="10" t="s">
        <v>48</v>
      </c>
    </row>
    <row r="16" spans="1:6" s="9" customFormat="1" x14ac:dyDescent="0.25">
      <c r="A16" s="8">
        <v>43911</v>
      </c>
      <c r="B16" s="9" t="s">
        <v>11</v>
      </c>
      <c r="C16" s="9" t="s">
        <v>11</v>
      </c>
      <c r="D16" s="7">
        <v>1</v>
      </c>
      <c r="E16" s="10" t="s">
        <v>38</v>
      </c>
      <c r="F16" s="10" t="s">
        <v>49</v>
      </c>
    </row>
    <row r="17" spans="1:6" s="9" customFormat="1" x14ac:dyDescent="0.25">
      <c r="A17" s="8">
        <v>43911</v>
      </c>
      <c r="B17" s="9" t="s">
        <v>12</v>
      </c>
      <c r="C17" s="9" t="s">
        <v>12</v>
      </c>
      <c r="D17" s="7">
        <v>1</v>
      </c>
      <c r="E17" s="10" t="s">
        <v>39</v>
      </c>
      <c r="F17" s="10" t="s">
        <v>50</v>
      </c>
    </row>
    <row r="18" spans="1:6" s="9" customFormat="1" x14ac:dyDescent="0.25">
      <c r="A18" s="8">
        <v>43912</v>
      </c>
      <c r="B18" s="9" t="s">
        <v>10</v>
      </c>
      <c r="C18" s="9" t="s">
        <v>10</v>
      </c>
      <c r="D18" s="7">
        <v>2</v>
      </c>
      <c r="E18" s="10" t="s">
        <v>37</v>
      </c>
      <c r="F18" s="10" t="s">
        <v>48</v>
      </c>
    </row>
    <row r="19" spans="1:6" s="9" customFormat="1" x14ac:dyDescent="0.25">
      <c r="A19" s="8">
        <v>43912</v>
      </c>
      <c r="B19" s="9" t="s">
        <v>11</v>
      </c>
      <c r="C19" s="9" t="s">
        <v>11</v>
      </c>
      <c r="D19" s="7">
        <v>1</v>
      </c>
      <c r="E19" s="10" t="s">
        <v>38</v>
      </c>
      <c r="F19" s="10" t="s">
        <v>49</v>
      </c>
    </row>
    <row r="20" spans="1:6" s="9" customFormat="1" x14ac:dyDescent="0.25">
      <c r="A20" s="8">
        <v>43912</v>
      </c>
      <c r="B20" s="9" t="s">
        <v>12</v>
      </c>
      <c r="C20" s="9" t="s">
        <v>12</v>
      </c>
      <c r="D20" s="7">
        <v>1</v>
      </c>
      <c r="E20" s="10" t="s">
        <v>39</v>
      </c>
      <c r="F20" s="10" t="s">
        <v>50</v>
      </c>
    </row>
    <row r="21" spans="1:6" s="9" customFormat="1" x14ac:dyDescent="0.25">
      <c r="A21" s="8">
        <v>43913</v>
      </c>
      <c r="B21" s="9" t="s">
        <v>10</v>
      </c>
      <c r="C21" s="9" t="s">
        <v>10</v>
      </c>
      <c r="D21" s="7">
        <v>2</v>
      </c>
      <c r="E21" s="10" t="s">
        <v>37</v>
      </c>
      <c r="F21" s="10" t="s">
        <v>48</v>
      </c>
    </row>
    <row r="22" spans="1:6" s="9" customFormat="1" x14ac:dyDescent="0.25">
      <c r="A22" s="8">
        <v>43913</v>
      </c>
      <c r="B22" s="9" t="s">
        <v>11</v>
      </c>
      <c r="C22" s="9" t="s">
        <v>11</v>
      </c>
      <c r="D22" s="7">
        <v>1</v>
      </c>
      <c r="E22" s="10" t="s">
        <v>38</v>
      </c>
      <c r="F22" s="10" t="s">
        <v>49</v>
      </c>
    </row>
    <row r="23" spans="1:6" s="9" customFormat="1" x14ac:dyDescent="0.25">
      <c r="A23" s="8">
        <v>43913</v>
      </c>
      <c r="B23" s="9" t="s">
        <v>12</v>
      </c>
      <c r="C23" s="9" t="s">
        <v>12</v>
      </c>
      <c r="D23" s="7">
        <v>1</v>
      </c>
      <c r="E23" s="10" t="s">
        <v>39</v>
      </c>
      <c r="F23" s="10" t="s">
        <v>50</v>
      </c>
    </row>
    <row r="24" spans="1:6" s="9" customFormat="1" x14ac:dyDescent="0.25">
      <c r="A24" s="8">
        <v>43914</v>
      </c>
      <c r="B24" s="9" t="s">
        <v>10</v>
      </c>
      <c r="C24" s="9" t="s">
        <v>10</v>
      </c>
      <c r="D24" s="7">
        <v>2</v>
      </c>
      <c r="E24" s="10" t="s">
        <v>37</v>
      </c>
      <c r="F24" s="10" t="s">
        <v>48</v>
      </c>
    </row>
    <row r="25" spans="1:6" s="9" customFormat="1" x14ac:dyDescent="0.25">
      <c r="A25" s="8">
        <v>43914</v>
      </c>
      <c r="B25" s="9" t="s">
        <v>11</v>
      </c>
      <c r="C25" s="9" t="s">
        <v>11</v>
      </c>
      <c r="D25" s="7">
        <v>1</v>
      </c>
      <c r="E25" s="10" t="s">
        <v>38</v>
      </c>
      <c r="F25" s="10" t="s">
        <v>49</v>
      </c>
    </row>
    <row r="26" spans="1:6" s="9" customFormat="1" x14ac:dyDescent="0.25">
      <c r="A26" s="8">
        <v>43914</v>
      </c>
      <c r="B26" s="9" t="s">
        <v>12</v>
      </c>
      <c r="C26" s="9" t="s">
        <v>12</v>
      </c>
      <c r="D26" s="7">
        <v>1</v>
      </c>
      <c r="E26" s="10" t="s">
        <v>39</v>
      </c>
      <c r="F26" s="10" t="s">
        <v>50</v>
      </c>
    </row>
    <row r="27" spans="1:6" s="9" customFormat="1" x14ac:dyDescent="0.25">
      <c r="A27" s="11">
        <v>43915</v>
      </c>
      <c r="B27" s="9" t="s">
        <v>16</v>
      </c>
      <c r="C27" s="9" t="s">
        <v>16</v>
      </c>
      <c r="D27" s="7">
        <v>1</v>
      </c>
      <c r="E27" s="10" t="s">
        <v>40</v>
      </c>
      <c r="F27" s="10" t="s">
        <v>51</v>
      </c>
    </row>
    <row r="28" spans="1:6" s="9" customFormat="1" x14ac:dyDescent="0.25">
      <c r="A28" s="8">
        <v>43915</v>
      </c>
      <c r="B28" s="9" t="s">
        <v>10</v>
      </c>
      <c r="C28" s="9" t="s">
        <v>10</v>
      </c>
      <c r="D28" s="7">
        <v>2</v>
      </c>
      <c r="E28" s="10" t="s">
        <v>37</v>
      </c>
      <c r="F28" s="10" t="s">
        <v>48</v>
      </c>
    </row>
    <row r="29" spans="1:6" s="9" customFormat="1" x14ac:dyDescent="0.25">
      <c r="A29" s="8">
        <v>43915</v>
      </c>
      <c r="B29" s="9" t="s">
        <v>11</v>
      </c>
      <c r="C29" s="9" t="s">
        <v>11</v>
      </c>
      <c r="D29" s="7">
        <v>2</v>
      </c>
      <c r="E29" s="10" t="s">
        <v>38</v>
      </c>
      <c r="F29" s="10" t="s">
        <v>49</v>
      </c>
    </row>
    <row r="30" spans="1:6" s="9" customFormat="1" x14ac:dyDescent="0.25">
      <c r="A30" s="8">
        <v>43915</v>
      </c>
      <c r="B30" s="9" t="s">
        <v>12</v>
      </c>
      <c r="C30" s="9" t="s">
        <v>12</v>
      </c>
      <c r="D30" s="7">
        <v>1</v>
      </c>
      <c r="E30" s="10" t="s">
        <v>39</v>
      </c>
      <c r="F30" s="10" t="s">
        <v>50</v>
      </c>
    </row>
    <row r="31" spans="1:6" x14ac:dyDescent="0.25">
      <c r="A31" s="12">
        <v>43916</v>
      </c>
      <c r="B31" t="s">
        <v>17</v>
      </c>
      <c r="C31" t="s">
        <v>17</v>
      </c>
      <c r="D31" s="3">
        <v>1</v>
      </c>
      <c r="E31" s="1" t="s">
        <v>41</v>
      </c>
      <c r="F31" s="1" t="s">
        <v>52</v>
      </c>
    </row>
    <row r="32" spans="1:6" x14ac:dyDescent="0.25">
      <c r="A32" s="4">
        <v>43916</v>
      </c>
      <c r="B32" t="s">
        <v>20</v>
      </c>
      <c r="C32" t="s">
        <v>20</v>
      </c>
      <c r="D32" s="3">
        <v>1</v>
      </c>
      <c r="E32" s="1" t="s">
        <v>42</v>
      </c>
      <c r="F32" s="1" t="s">
        <v>53</v>
      </c>
    </row>
    <row r="33" spans="1:6" x14ac:dyDescent="0.25">
      <c r="A33" s="4">
        <v>43916</v>
      </c>
      <c r="B33" t="s">
        <v>21</v>
      </c>
      <c r="C33" t="s">
        <v>21</v>
      </c>
      <c r="D33" s="3">
        <v>1</v>
      </c>
      <c r="E33" s="1" t="s">
        <v>43</v>
      </c>
      <c r="F33" s="1" t="s">
        <v>54</v>
      </c>
    </row>
    <row r="34" spans="1:6" x14ac:dyDescent="0.25">
      <c r="A34" s="4">
        <v>43916</v>
      </c>
      <c r="B34" s="9" t="s">
        <v>16</v>
      </c>
      <c r="C34" s="9" t="s">
        <v>16</v>
      </c>
      <c r="D34" s="7">
        <v>1</v>
      </c>
      <c r="E34" s="10" t="s">
        <v>40</v>
      </c>
      <c r="F34" s="10" t="s">
        <v>51</v>
      </c>
    </row>
    <row r="35" spans="1:6" x14ac:dyDescent="0.25">
      <c r="A35" s="4">
        <v>43916</v>
      </c>
      <c r="B35" s="9" t="s">
        <v>10</v>
      </c>
      <c r="C35" s="9" t="s">
        <v>10</v>
      </c>
      <c r="D35" s="7">
        <v>2</v>
      </c>
      <c r="E35" s="10" t="s">
        <v>37</v>
      </c>
      <c r="F35" s="10" t="s">
        <v>48</v>
      </c>
    </row>
    <row r="36" spans="1:6" x14ac:dyDescent="0.25">
      <c r="A36" s="4">
        <v>43916</v>
      </c>
      <c r="B36" s="9" t="s">
        <v>11</v>
      </c>
      <c r="C36" s="9" t="s">
        <v>11</v>
      </c>
      <c r="D36" s="7">
        <v>2</v>
      </c>
      <c r="E36" s="10" t="s">
        <v>38</v>
      </c>
      <c r="F36" s="10" t="s">
        <v>49</v>
      </c>
    </row>
    <row r="37" spans="1:6" x14ac:dyDescent="0.25">
      <c r="A37" s="4">
        <v>43916</v>
      </c>
      <c r="B37" s="9" t="s">
        <v>12</v>
      </c>
      <c r="C37" s="9" t="s">
        <v>12</v>
      </c>
      <c r="D37" s="7">
        <v>1</v>
      </c>
      <c r="E37" s="10" t="s">
        <v>39</v>
      </c>
      <c r="F37" s="10" t="s">
        <v>50</v>
      </c>
    </row>
    <row r="38" spans="1:6" x14ac:dyDescent="0.25">
      <c r="A38" s="12">
        <v>43917</v>
      </c>
      <c r="B38" t="s">
        <v>17</v>
      </c>
      <c r="C38" t="s">
        <v>17</v>
      </c>
      <c r="D38" s="3">
        <v>1</v>
      </c>
      <c r="E38" s="1" t="s">
        <v>41</v>
      </c>
      <c r="F38" s="1" t="s">
        <v>52</v>
      </c>
    </row>
    <row r="39" spans="1:6" x14ac:dyDescent="0.25">
      <c r="A39" s="4">
        <v>43917</v>
      </c>
      <c r="B39" t="s">
        <v>20</v>
      </c>
      <c r="C39" t="s">
        <v>20</v>
      </c>
      <c r="D39" s="3">
        <v>1</v>
      </c>
      <c r="E39" s="1" t="s">
        <v>42</v>
      </c>
      <c r="F39" s="1" t="s">
        <v>53</v>
      </c>
    </row>
    <row r="40" spans="1:6" x14ac:dyDescent="0.25">
      <c r="A40" s="4">
        <v>43917</v>
      </c>
      <c r="B40" t="s">
        <v>21</v>
      </c>
      <c r="C40" t="s">
        <v>21</v>
      </c>
      <c r="D40" s="3">
        <v>1</v>
      </c>
      <c r="E40" s="1" t="s">
        <v>43</v>
      </c>
      <c r="F40" s="1" t="s">
        <v>54</v>
      </c>
    </row>
    <row r="41" spans="1:6" x14ac:dyDescent="0.25">
      <c r="A41" s="4">
        <v>43917</v>
      </c>
      <c r="B41" s="9" t="s">
        <v>16</v>
      </c>
      <c r="C41" s="9" t="s">
        <v>16</v>
      </c>
      <c r="D41" s="7">
        <v>1</v>
      </c>
      <c r="E41" s="10" t="s">
        <v>40</v>
      </c>
      <c r="F41" s="10" t="s">
        <v>51</v>
      </c>
    </row>
    <row r="42" spans="1:6" x14ac:dyDescent="0.25">
      <c r="A42" s="4">
        <v>43917</v>
      </c>
      <c r="B42" s="9" t="s">
        <v>10</v>
      </c>
      <c r="C42" s="9" t="s">
        <v>10</v>
      </c>
      <c r="D42" s="7">
        <v>2</v>
      </c>
      <c r="E42" s="10" t="s">
        <v>37</v>
      </c>
      <c r="F42" s="10" t="s">
        <v>48</v>
      </c>
    </row>
    <row r="43" spans="1:6" x14ac:dyDescent="0.25">
      <c r="A43" s="4">
        <v>43917</v>
      </c>
      <c r="B43" s="9" t="s">
        <v>11</v>
      </c>
      <c r="C43" s="9" t="s">
        <v>11</v>
      </c>
      <c r="D43" s="7">
        <v>2</v>
      </c>
      <c r="E43" s="10" t="s">
        <v>38</v>
      </c>
      <c r="F43" s="10" t="s">
        <v>49</v>
      </c>
    </row>
    <row r="44" spans="1:6" x14ac:dyDescent="0.25">
      <c r="A44" s="4">
        <v>43917</v>
      </c>
      <c r="B44" s="9" t="s">
        <v>12</v>
      </c>
      <c r="C44" s="9" t="s">
        <v>12</v>
      </c>
      <c r="D44" s="7">
        <v>1</v>
      </c>
      <c r="E44" s="10" t="s">
        <v>39</v>
      </c>
      <c r="F44" s="10" t="s">
        <v>50</v>
      </c>
    </row>
    <row r="45" spans="1:6" x14ac:dyDescent="0.25">
      <c r="A45" s="12">
        <v>43918</v>
      </c>
      <c r="B45" t="s">
        <v>17</v>
      </c>
      <c r="C45" t="s">
        <v>17</v>
      </c>
      <c r="D45" s="3">
        <v>1</v>
      </c>
      <c r="E45" s="1" t="s">
        <v>41</v>
      </c>
      <c r="F45" s="1" t="s">
        <v>52</v>
      </c>
    </row>
    <row r="46" spans="1:6" x14ac:dyDescent="0.25">
      <c r="A46" s="4">
        <v>43918</v>
      </c>
      <c r="B46" t="s">
        <v>20</v>
      </c>
      <c r="C46" t="s">
        <v>20</v>
      </c>
      <c r="D46" s="3">
        <v>1</v>
      </c>
      <c r="E46" s="1" t="s">
        <v>42</v>
      </c>
      <c r="F46" s="1" t="s">
        <v>53</v>
      </c>
    </row>
    <row r="47" spans="1:6" x14ac:dyDescent="0.25">
      <c r="A47" s="4">
        <v>43918</v>
      </c>
      <c r="B47" t="s">
        <v>21</v>
      </c>
      <c r="C47" t="s">
        <v>21</v>
      </c>
      <c r="D47" s="3">
        <v>1</v>
      </c>
      <c r="E47" s="1" t="s">
        <v>43</v>
      </c>
      <c r="F47" s="1" t="s">
        <v>54</v>
      </c>
    </row>
    <row r="48" spans="1:6" x14ac:dyDescent="0.25">
      <c r="A48" s="4">
        <v>43918</v>
      </c>
      <c r="B48" s="9" t="s">
        <v>16</v>
      </c>
      <c r="C48" s="9" t="s">
        <v>16</v>
      </c>
      <c r="D48" s="7">
        <v>1</v>
      </c>
      <c r="E48" s="10" t="s">
        <v>40</v>
      </c>
      <c r="F48" s="10" t="s">
        <v>51</v>
      </c>
    </row>
    <row r="49" spans="1:6" x14ac:dyDescent="0.25">
      <c r="A49" s="4">
        <v>43918</v>
      </c>
      <c r="B49" s="9" t="s">
        <v>10</v>
      </c>
      <c r="C49" s="9" t="s">
        <v>10</v>
      </c>
      <c r="D49" s="7">
        <v>2</v>
      </c>
      <c r="E49" s="10" t="s">
        <v>37</v>
      </c>
      <c r="F49" s="10" t="s">
        <v>48</v>
      </c>
    </row>
    <row r="50" spans="1:6" x14ac:dyDescent="0.25">
      <c r="A50" s="4">
        <v>43918</v>
      </c>
      <c r="B50" s="9" t="s">
        <v>11</v>
      </c>
      <c r="C50" s="9" t="s">
        <v>11</v>
      </c>
      <c r="D50" s="7">
        <v>2</v>
      </c>
      <c r="E50" s="10" t="s">
        <v>38</v>
      </c>
      <c r="F50" s="10" t="s">
        <v>49</v>
      </c>
    </row>
    <row r="51" spans="1:6" x14ac:dyDescent="0.25">
      <c r="A51" s="4">
        <v>43918</v>
      </c>
      <c r="B51" s="9" t="s">
        <v>12</v>
      </c>
      <c r="C51" s="9" t="s">
        <v>12</v>
      </c>
      <c r="D51" s="7">
        <v>1</v>
      </c>
      <c r="E51" s="10" t="s">
        <v>39</v>
      </c>
      <c r="F51" s="10" t="s">
        <v>50</v>
      </c>
    </row>
    <row r="52" spans="1:6" x14ac:dyDescent="0.25">
      <c r="A52" s="12">
        <v>43919</v>
      </c>
      <c r="B52" t="s">
        <v>17</v>
      </c>
      <c r="C52" t="s">
        <v>17</v>
      </c>
      <c r="D52" s="3">
        <v>1</v>
      </c>
      <c r="E52" s="1" t="s">
        <v>41</v>
      </c>
      <c r="F52" s="1" t="s">
        <v>52</v>
      </c>
    </row>
    <row r="53" spans="1:6" x14ac:dyDescent="0.25">
      <c r="A53" s="4">
        <v>43919</v>
      </c>
      <c r="B53" t="s">
        <v>20</v>
      </c>
      <c r="C53" t="s">
        <v>20</v>
      </c>
      <c r="D53" s="3">
        <v>1</v>
      </c>
      <c r="E53" s="1" t="s">
        <v>42</v>
      </c>
      <c r="F53" s="1" t="s">
        <v>53</v>
      </c>
    </row>
    <row r="54" spans="1:6" x14ac:dyDescent="0.25">
      <c r="A54" s="4">
        <v>43919</v>
      </c>
      <c r="B54" t="s">
        <v>21</v>
      </c>
      <c r="C54" t="s">
        <v>21</v>
      </c>
      <c r="D54" s="3">
        <v>1</v>
      </c>
      <c r="E54" s="1" t="s">
        <v>43</v>
      </c>
      <c r="F54" s="1" t="s">
        <v>54</v>
      </c>
    </row>
    <row r="55" spans="1:6" x14ac:dyDescent="0.25">
      <c r="A55" s="4">
        <v>43919</v>
      </c>
      <c r="B55" s="9" t="s">
        <v>16</v>
      </c>
      <c r="C55" s="9" t="s">
        <v>16</v>
      </c>
      <c r="D55" s="7">
        <v>1</v>
      </c>
      <c r="E55" s="10" t="s">
        <v>40</v>
      </c>
      <c r="F55" s="10" t="s">
        <v>51</v>
      </c>
    </row>
    <row r="56" spans="1:6" x14ac:dyDescent="0.25">
      <c r="A56" s="4">
        <v>43919</v>
      </c>
      <c r="B56" s="9" t="s">
        <v>10</v>
      </c>
      <c r="C56" s="9" t="s">
        <v>10</v>
      </c>
      <c r="D56" s="7">
        <v>2</v>
      </c>
      <c r="E56" s="10" t="s">
        <v>37</v>
      </c>
      <c r="F56" s="10" t="s">
        <v>48</v>
      </c>
    </row>
    <row r="57" spans="1:6" x14ac:dyDescent="0.25">
      <c r="A57" s="4">
        <v>43919</v>
      </c>
      <c r="B57" s="9" t="s">
        <v>11</v>
      </c>
      <c r="C57" s="9" t="s">
        <v>11</v>
      </c>
      <c r="D57" s="7">
        <v>2</v>
      </c>
      <c r="E57" s="10" t="s">
        <v>38</v>
      </c>
      <c r="F57" s="10" t="s">
        <v>49</v>
      </c>
    </row>
    <row r="58" spans="1:6" x14ac:dyDescent="0.25">
      <c r="A58" s="4">
        <v>43919</v>
      </c>
      <c r="B58" s="9" t="s">
        <v>12</v>
      </c>
      <c r="C58" s="9" t="s">
        <v>12</v>
      </c>
      <c r="D58" s="7">
        <v>1</v>
      </c>
      <c r="E58" s="10" t="s">
        <v>39</v>
      </c>
      <c r="F58" s="10" t="s">
        <v>50</v>
      </c>
    </row>
    <row r="59" spans="1:6" x14ac:dyDescent="0.25">
      <c r="A59" s="12">
        <v>43920</v>
      </c>
      <c r="B59" t="s">
        <v>17</v>
      </c>
      <c r="C59" t="s">
        <v>17</v>
      </c>
      <c r="D59" s="3">
        <v>1</v>
      </c>
      <c r="E59" s="1" t="s">
        <v>41</v>
      </c>
      <c r="F59" s="1" t="s">
        <v>52</v>
      </c>
    </row>
    <row r="60" spans="1:6" x14ac:dyDescent="0.25">
      <c r="A60" s="4">
        <v>43920</v>
      </c>
      <c r="B60" t="s">
        <v>20</v>
      </c>
      <c r="C60" t="s">
        <v>20</v>
      </c>
      <c r="D60" s="3">
        <v>1</v>
      </c>
      <c r="E60" s="1" t="s">
        <v>42</v>
      </c>
      <c r="F60" s="1" t="s">
        <v>53</v>
      </c>
    </row>
    <row r="61" spans="1:6" x14ac:dyDescent="0.25">
      <c r="A61" s="4">
        <v>43920</v>
      </c>
      <c r="B61" t="s">
        <v>21</v>
      </c>
      <c r="C61" t="s">
        <v>21</v>
      </c>
      <c r="D61" s="3">
        <v>1</v>
      </c>
      <c r="E61" s="1" t="s">
        <v>43</v>
      </c>
      <c r="F61" s="1" t="s">
        <v>54</v>
      </c>
    </row>
    <row r="62" spans="1:6" x14ac:dyDescent="0.25">
      <c r="A62" s="4">
        <v>43920</v>
      </c>
      <c r="B62" s="9" t="s">
        <v>16</v>
      </c>
      <c r="C62" s="9" t="s">
        <v>16</v>
      </c>
      <c r="D62" s="7">
        <v>1</v>
      </c>
      <c r="E62" s="10" t="s">
        <v>40</v>
      </c>
      <c r="F62" s="10" t="s">
        <v>51</v>
      </c>
    </row>
    <row r="63" spans="1:6" x14ac:dyDescent="0.25">
      <c r="A63" s="4">
        <v>43920</v>
      </c>
      <c r="B63" s="9" t="s">
        <v>10</v>
      </c>
      <c r="C63" s="9" t="s">
        <v>10</v>
      </c>
      <c r="D63" s="7">
        <v>2</v>
      </c>
      <c r="E63" s="10" t="s">
        <v>37</v>
      </c>
      <c r="F63" s="10" t="s">
        <v>48</v>
      </c>
    </row>
    <row r="64" spans="1:6" x14ac:dyDescent="0.25">
      <c r="A64" s="4">
        <v>43920</v>
      </c>
      <c r="B64" s="9" t="s">
        <v>11</v>
      </c>
      <c r="C64" s="9" t="s">
        <v>11</v>
      </c>
      <c r="D64" s="7">
        <v>2</v>
      </c>
      <c r="E64" s="10" t="s">
        <v>38</v>
      </c>
      <c r="F64" s="10" t="s">
        <v>49</v>
      </c>
    </row>
    <row r="65" spans="1:6" x14ac:dyDescent="0.25">
      <c r="A65" s="4">
        <v>43920</v>
      </c>
      <c r="B65" s="9" t="s">
        <v>12</v>
      </c>
      <c r="C65" s="9" t="s">
        <v>12</v>
      </c>
      <c r="D65" s="7">
        <v>2</v>
      </c>
      <c r="E65" s="10" t="s">
        <v>39</v>
      </c>
      <c r="F65" s="10" t="s">
        <v>50</v>
      </c>
    </row>
    <row r="66" spans="1:6" x14ac:dyDescent="0.25">
      <c r="A66" s="4">
        <v>43920</v>
      </c>
      <c r="B66" t="s">
        <v>24</v>
      </c>
      <c r="C66" t="s">
        <v>24</v>
      </c>
      <c r="D66" s="3">
        <v>1</v>
      </c>
      <c r="E66" s="1" t="s">
        <v>44</v>
      </c>
      <c r="F66" s="1" t="s">
        <v>55</v>
      </c>
    </row>
    <row r="67" spans="1:6" x14ac:dyDescent="0.25">
      <c r="A67" s="12">
        <v>43923</v>
      </c>
      <c r="B67" t="s">
        <v>17</v>
      </c>
      <c r="C67" t="s">
        <v>17</v>
      </c>
      <c r="D67" s="3">
        <v>1</v>
      </c>
      <c r="E67" s="1" t="s">
        <v>41</v>
      </c>
      <c r="F67" s="1" t="s">
        <v>52</v>
      </c>
    </row>
    <row r="68" spans="1:6" x14ac:dyDescent="0.25">
      <c r="A68" s="4">
        <v>43923</v>
      </c>
      <c r="B68" t="s">
        <v>20</v>
      </c>
      <c r="C68" t="s">
        <v>20</v>
      </c>
      <c r="D68" s="3">
        <v>1</v>
      </c>
      <c r="E68" s="1" t="s">
        <v>42</v>
      </c>
      <c r="F68" s="1" t="s">
        <v>53</v>
      </c>
    </row>
    <row r="69" spans="1:6" x14ac:dyDescent="0.25">
      <c r="A69" s="4">
        <v>43923</v>
      </c>
      <c r="B69" t="s">
        <v>21</v>
      </c>
      <c r="C69" t="s">
        <v>21</v>
      </c>
      <c r="D69" s="3">
        <v>1</v>
      </c>
      <c r="E69" s="1" t="s">
        <v>43</v>
      </c>
      <c r="F69" s="1" t="s">
        <v>54</v>
      </c>
    </row>
    <row r="70" spans="1:6" x14ac:dyDescent="0.25">
      <c r="A70" s="4">
        <v>43923</v>
      </c>
      <c r="B70" s="9" t="s">
        <v>16</v>
      </c>
      <c r="C70" s="9" t="s">
        <v>16</v>
      </c>
      <c r="D70" s="7">
        <v>1</v>
      </c>
      <c r="E70" s="10" t="s">
        <v>40</v>
      </c>
      <c r="F70" s="10" t="s">
        <v>51</v>
      </c>
    </row>
    <row r="71" spans="1:6" x14ac:dyDescent="0.25">
      <c r="A71" s="4">
        <v>43923</v>
      </c>
      <c r="B71" s="9" t="s">
        <v>10</v>
      </c>
      <c r="C71" s="9" t="s">
        <v>10</v>
      </c>
      <c r="D71" s="7">
        <v>2</v>
      </c>
      <c r="E71" s="10" t="s">
        <v>37</v>
      </c>
      <c r="F71" s="10" t="s">
        <v>48</v>
      </c>
    </row>
    <row r="72" spans="1:6" x14ac:dyDescent="0.25">
      <c r="A72" s="4">
        <v>43923</v>
      </c>
      <c r="B72" s="9" t="s">
        <v>11</v>
      </c>
      <c r="C72" s="9" t="s">
        <v>11</v>
      </c>
      <c r="D72" s="7">
        <v>3</v>
      </c>
      <c r="E72" s="10" t="s">
        <v>38</v>
      </c>
      <c r="F72" s="10" t="s">
        <v>49</v>
      </c>
    </row>
    <row r="73" spans="1:6" x14ac:dyDescent="0.25">
      <c r="A73" s="4">
        <v>43923</v>
      </c>
      <c r="B73" s="9" t="s">
        <v>12</v>
      </c>
      <c r="C73" s="9" t="s">
        <v>12</v>
      </c>
      <c r="D73" s="7">
        <v>3</v>
      </c>
      <c r="E73" s="10" t="s">
        <v>39</v>
      </c>
      <c r="F73" s="10" t="s">
        <v>50</v>
      </c>
    </row>
    <row r="74" spans="1:6" x14ac:dyDescent="0.25">
      <c r="A74" s="4">
        <v>43923</v>
      </c>
      <c r="B74" t="s">
        <v>24</v>
      </c>
      <c r="C74" t="s">
        <v>24</v>
      </c>
      <c r="D74" s="3">
        <v>1</v>
      </c>
      <c r="E74" s="1" t="s">
        <v>44</v>
      </c>
      <c r="F74" s="1" t="s">
        <v>55</v>
      </c>
    </row>
    <row r="75" spans="1:6" x14ac:dyDescent="0.25">
      <c r="A75" s="4">
        <v>43924</v>
      </c>
      <c r="B75" t="s">
        <v>17</v>
      </c>
      <c r="C75" t="s">
        <v>17</v>
      </c>
      <c r="D75" s="3">
        <v>1</v>
      </c>
      <c r="E75" s="1" t="s">
        <v>41</v>
      </c>
      <c r="F75" s="1" t="s">
        <v>52</v>
      </c>
    </row>
    <row r="76" spans="1:6" x14ac:dyDescent="0.25">
      <c r="A76" s="4">
        <v>43924</v>
      </c>
      <c r="B76" t="s">
        <v>20</v>
      </c>
      <c r="C76" t="s">
        <v>20</v>
      </c>
      <c r="D76" s="3">
        <v>1</v>
      </c>
      <c r="E76" s="1" t="s">
        <v>42</v>
      </c>
      <c r="F76" s="1" t="s">
        <v>53</v>
      </c>
    </row>
    <row r="77" spans="1:6" x14ac:dyDescent="0.25">
      <c r="A77" s="4">
        <v>43924</v>
      </c>
      <c r="B77" t="s">
        <v>21</v>
      </c>
      <c r="C77" t="s">
        <v>21</v>
      </c>
      <c r="D77" s="3">
        <v>1</v>
      </c>
      <c r="E77" s="1" t="s">
        <v>43</v>
      </c>
      <c r="F77" s="1" t="s">
        <v>54</v>
      </c>
    </row>
    <row r="78" spans="1:6" x14ac:dyDescent="0.25">
      <c r="A78" s="4">
        <v>43924</v>
      </c>
      <c r="B78" s="9" t="s">
        <v>16</v>
      </c>
      <c r="C78" s="9" t="s">
        <v>16</v>
      </c>
      <c r="D78" s="7">
        <v>1</v>
      </c>
      <c r="E78" s="10" t="s">
        <v>40</v>
      </c>
      <c r="F78" s="10" t="s">
        <v>51</v>
      </c>
    </row>
    <row r="79" spans="1:6" x14ac:dyDescent="0.25">
      <c r="A79" s="4">
        <v>43924</v>
      </c>
      <c r="B79" s="9" t="s">
        <v>10</v>
      </c>
      <c r="C79" s="9" t="s">
        <v>10</v>
      </c>
      <c r="D79" s="7">
        <v>2</v>
      </c>
      <c r="E79" s="10" t="s">
        <v>37</v>
      </c>
      <c r="F79" s="10" t="s">
        <v>48</v>
      </c>
    </row>
    <row r="80" spans="1:6" x14ac:dyDescent="0.25">
      <c r="A80" s="4">
        <v>43924</v>
      </c>
      <c r="B80" s="9" t="s">
        <v>11</v>
      </c>
      <c r="C80" s="9" t="s">
        <v>11</v>
      </c>
      <c r="D80" s="7">
        <v>4</v>
      </c>
      <c r="E80" s="10" t="s">
        <v>38</v>
      </c>
      <c r="F80" s="10" t="s">
        <v>49</v>
      </c>
    </row>
    <row r="81" spans="1:6" x14ac:dyDescent="0.25">
      <c r="A81" s="4">
        <v>43924</v>
      </c>
      <c r="B81" s="9" t="s">
        <v>12</v>
      </c>
      <c r="C81" s="9" t="s">
        <v>12</v>
      </c>
      <c r="D81" s="7">
        <v>4</v>
      </c>
      <c r="E81" s="10" t="s">
        <v>39</v>
      </c>
      <c r="F81" s="10" t="s">
        <v>50</v>
      </c>
    </row>
    <row r="82" spans="1:6" x14ac:dyDescent="0.25">
      <c r="A82" s="4">
        <v>43924</v>
      </c>
      <c r="B82" t="s">
        <v>24</v>
      </c>
      <c r="C82" t="s">
        <v>24</v>
      </c>
      <c r="D82" s="3">
        <v>1</v>
      </c>
      <c r="E82" s="1" t="s">
        <v>44</v>
      </c>
      <c r="F82" s="1" t="s">
        <v>55</v>
      </c>
    </row>
    <row r="83" spans="1:6" x14ac:dyDescent="0.25">
      <c r="A83" s="4">
        <v>43926</v>
      </c>
      <c r="B83" t="s">
        <v>17</v>
      </c>
      <c r="C83" t="s">
        <v>17</v>
      </c>
      <c r="D83" s="3">
        <v>1</v>
      </c>
      <c r="E83" s="1" t="s">
        <v>41</v>
      </c>
      <c r="F83" s="1" t="s">
        <v>52</v>
      </c>
    </row>
    <row r="84" spans="1:6" x14ac:dyDescent="0.25">
      <c r="A84" s="4">
        <v>43926</v>
      </c>
      <c r="B84" t="s">
        <v>20</v>
      </c>
      <c r="C84" t="s">
        <v>20</v>
      </c>
      <c r="D84" s="3">
        <v>1</v>
      </c>
      <c r="E84" s="1" t="s">
        <v>42</v>
      </c>
      <c r="F84" s="1" t="s">
        <v>53</v>
      </c>
    </row>
    <row r="85" spans="1:6" x14ac:dyDescent="0.25">
      <c r="A85" s="4">
        <v>43926</v>
      </c>
      <c r="B85" t="s">
        <v>21</v>
      </c>
      <c r="C85" t="s">
        <v>21</v>
      </c>
      <c r="D85" s="3">
        <v>1</v>
      </c>
      <c r="E85" s="1" t="s">
        <v>43</v>
      </c>
      <c r="F85" s="1" t="s">
        <v>54</v>
      </c>
    </row>
    <row r="86" spans="1:6" x14ac:dyDescent="0.25">
      <c r="A86" s="4">
        <v>43926</v>
      </c>
      <c r="B86" s="9" t="s">
        <v>16</v>
      </c>
      <c r="C86" s="9" t="s">
        <v>16</v>
      </c>
      <c r="D86" s="7">
        <v>1</v>
      </c>
      <c r="E86" s="10" t="s">
        <v>40</v>
      </c>
      <c r="F86" s="10" t="s">
        <v>51</v>
      </c>
    </row>
    <row r="87" spans="1:6" x14ac:dyDescent="0.25">
      <c r="A87" s="4">
        <v>43926</v>
      </c>
      <c r="B87" s="9" t="s">
        <v>10</v>
      </c>
      <c r="C87" s="9" t="s">
        <v>10</v>
      </c>
      <c r="D87" s="7">
        <v>2</v>
      </c>
      <c r="E87" s="10" t="s">
        <v>37</v>
      </c>
      <c r="F87" s="10" t="s">
        <v>48</v>
      </c>
    </row>
    <row r="88" spans="1:6" x14ac:dyDescent="0.25">
      <c r="A88" s="4">
        <v>43926</v>
      </c>
      <c r="B88" s="9" t="s">
        <v>11</v>
      </c>
      <c r="C88" s="9" t="s">
        <v>11</v>
      </c>
      <c r="D88" s="7">
        <v>5</v>
      </c>
      <c r="E88" s="10" t="s">
        <v>38</v>
      </c>
      <c r="F88" s="10" t="s">
        <v>49</v>
      </c>
    </row>
    <row r="89" spans="1:6" x14ac:dyDescent="0.25">
      <c r="A89" s="4">
        <v>43926</v>
      </c>
      <c r="B89" s="9" t="s">
        <v>12</v>
      </c>
      <c r="C89" s="9" t="s">
        <v>12</v>
      </c>
      <c r="D89" s="7">
        <v>4</v>
      </c>
      <c r="E89" s="10" t="s">
        <v>39</v>
      </c>
      <c r="F89" s="10" t="s">
        <v>50</v>
      </c>
    </row>
    <row r="90" spans="1:6" x14ac:dyDescent="0.25">
      <c r="A90" s="4">
        <v>43926</v>
      </c>
      <c r="B90" t="s">
        <v>24</v>
      </c>
      <c r="C90" t="s">
        <v>24</v>
      </c>
      <c r="D90" s="3">
        <v>1</v>
      </c>
      <c r="E90" s="1" t="s">
        <v>44</v>
      </c>
      <c r="F90" s="1" t="s">
        <v>55</v>
      </c>
    </row>
    <row r="91" spans="1:6" x14ac:dyDescent="0.25">
      <c r="A91" s="4">
        <v>43929</v>
      </c>
      <c r="B91" t="s">
        <v>17</v>
      </c>
      <c r="C91" t="s">
        <v>17</v>
      </c>
      <c r="D91" s="3">
        <v>1</v>
      </c>
      <c r="E91" s="1" t="s">
        <v>41</v>
      </c>
      <c r="F91" s="1" t="s">
        <v>52</v>
      </c>
    </row>
    <row r="92" spans="1:6" x14ac:dyDescent="0.25">
      <c r="A92" s="4">
        <v>43929</v>
      </c>
      <c r="B92" t="s">
        <v>20</v>
      </c>
      <c r="C92" t="s">
        <v>20</v>
      </c>
      <c r="D92" s="3">
        <v>1</v>
      </c>
      <c r="E92" s="1" t="s">
        <v>42</v>
      </c>
      <c r="F92" s="1" t="s">
        <v>53</v>
      </c>
    </row>
    <row r="93" spans="1:6" x14ac:dyDescent="0.25">
      <c r="A93" s="4">
        <v>43929</v>
      </c>
      <c r="B93" t="s">
        <v>21</v>
      </c>
      <c r="C93" t="s">
        <v>21</v>
      </c>
      <c r="D93" s="3">
        <v>1</v>
      </c>
      <c r="E93" s="1" t="s">
        <v>43</v>
      </c>
      <c r="F93" s="1" t="s">
        <v>54</v>
      </c>
    </row>
    <row r="94" spans="1:6" x14ac:dyDescent="0.25">
      <c r="A94" s="4">
        <v>43929</v>
      </c>
      <c r="B94" t="s">
        <v>21</v>
      </c>
      <c r="C94" t="s">
        <v>22</v>
      </c>
      <c r="D94" s="3">
        <v>1</v>
      </c>
      <c r="E94" s="1" t="s">
        <v>43</v>
      </c>
      <c r="F94" s="1" t="s">
        <v>54</v>
      </c>
    </row>
    <row r="95" spans="1:6" x14ac:dyDescent="0.25">
      <c r="A95" s="4">
        <v>43929</v>
      </c>
      <c r="B95" s="9" t="s">
        <v>16</v>
      </c>
      <c r="C95" s="9" t="s">
        <v>16</v>
      </c>
      <c r="D95" s="7">
        <v>1</v>
      </c>
      <c r="E95" s="10" t="s">
        <v>40</v>
      </c>
      <c r="F95" s="10" t="s">
        <v>51</v>
      </c>
    </row>
    <row r="96" spans="1:6" x14ac:dyDescent="0.25">
      <c r="A96" s="4">
        <v>43929</v>
      </c>
      <c r="B96" s="9" t="s">
        <v>10</v>
      </c>
      <c r="C96" s="9" t="s">
        <v>10</v>
      </c>
      <c r="D96" s="7">
        <v>2</v>
      </c>
      <c r="E96" s="10" t="s">
        <v>37</v>
      </c>
      <c r="F96" s="10" t="s">
        <v>48</v>
      </c>
    </row>
    <row r="97" spans="1:6" x14ac:dyDescent="0.25">
      <c r="A97" s="4">
        <v>43929</v>
      </c>
      <c r="B97" s="9" t="s">
        <v>11</v>
      </c>
      <c r="C97" s="9" t="s">
        <v>11</v>
      </c>
      <c r="D97" s="7">
        <v>5</v>
      </c>
      <c r="E97" s="10" t="s">
        <v>38</v>
      </c>
      <c r="F97" s="10" t="s">
        <v>49</v>
      </c>
    </row>
    <row r="98" spans="1:6" x14ac:dyDescent="0.25">
      <c r="A98" s="4">
        <v>43929</v>
      </c>
      <c r="B98" s="9" t="s">
        <v>12</v>
      </c>
      <c r="C98" s="9" t="s">
        <v>12</v>
      </c>
      <c r="D98" s="7">
        <v>4</v>
      </c>
      <c r="E98" s="10" t="s">
        <v>39</v>
      </c>
      <c r="F98" s="10" t="s">
        <v>50</v>
      </c>
    </row>
    <row r="99" spans="1:6" x14ac:dyDescent="0.25">
      <c r="A99" s="4">
        <v>43929</v>
      </c>
      <c r="B99" t="s">
        <v>24</v>
      </c>
      <c r="C99" t="s">
        <v>24</v>
      </c>
      <c r="D99" s="3">
        <v>1</v>
      </c>
      <c r="E99" s="1" t="s">
        <v>44</v>
      </c>
      <c r="F99" s="1" t="s">
        <v>55</v>
      </c>
    </row>
    <row r="100" spans="1:6" x14ac:dyDescent="0.25">
      <c r="A100" s="4">
        <v>43930</v>
      </c>
      <c r="B100" t="s">
        <v>17</v>
      </c>
      <c r="C100" t="s">
        <v>17</v>
      </c>
      <c r="D100" s="3">
        <v>1</v>
      </c>
      <c r="E100" s="1" t="s">
        <v>41</v>
      </c>
      <c r="F100" s="1" t="s">
        <v>52</v>
      </c>
    </row>
    <row r="101" spans="1:6" x14ac:dyDescent="0.25">
      <c r="A101" s="4">
        <v>43930</v>
      </c>
      <c r="B101" t="s">
        <v>20</v>
      </c>
      <c r="C101" t="s">
        <v>20</v>
      </c>
      <c r="D101" s="3">
        <v>1</v>
      </c>
      <c r="E101" s="1" t="s">
        <v>42</v>
      </c>
      <c r="F101" s="1" t="s">
        <v>53</v>
      </c>
    </row>
    <row r="102" spans="1:6" x14ac:dyDescent="0.25">
      <c r="A102" s="4">
        <v>43930</v>
      </c>
      <c r="B102" t="s">
        <v>21</v>
      </c>
      <c r="C102" t="s">
        <v>21</v>
      </c>
      <c r="D102" s="3">
        <v>1</v>
      </c>
      <c r="E102" s="1" t="s">
        <v>43</v>
      </c>
      <c r="F102" s="1" t="s">
        <v>54</v>
      </c>
    </row>
    <row r="103" spans="1:6" x14ac:dyDescent="0.25">
      <c r="A103" s="4">
        <v>43930</v>
      </c>
      <c r="B103" t="s">
        <v>21</v>
      </c>
      <c r="C103" t="s">
        <v>22</v>
      </c>
      <c r="D103" s="3">
        <v>1</v>
      </c>
      <c r="E103" s="1" t="s">
        <v>43</v>
      </c>
      <c r="F103" s="1" t="s">
        <v>54</v>
      </c>
    </row>
    <row r="104" spans="1:6" x14ac:dyDescent="0.25">
      <c r="A104" s="4">
        <v>43930</v>
      </c>
      <c r="B104" s="9" t="s">
        <v>16</v>
      </c>
      <c r="C104" s="9" t="s">
        <v>16</v>
      </c>
      <c r="D104" s="7">
        <v>1</v>
      </c>
      <c r="E104" s="10" t="s">
        <v>40</v>
      </c>
      <c r="F104" s="10" t="s">
        <v>51</v>
      </c>
    </row>
    <row r="105" spans="1:6" x14ac:dyDescent="0.25">
      <c r="A105" s="4">
        <v>43930</v>
      </c>
      <c r="B105" s="9" t="s">
        <v>10</v>
      </c>
      <c r="C105" s="9" t="s">
        <v>10</v>
      </c>
      <c r="D105" s="7">
        <v>2</v>
      </c>
      <c r="E105" s="10" t="s">
        <v>37</v>
      </c>
      <c r="F105" s="10" t="s">
        <v>48</v>
      </c>
    </row>
    <row r="106" spans="1:6" x14ac:dyDescent="0.25">
      <c r="A106" s="4">
        <v>43930</v>
      </c>
      <c r="B106" s="9" t="s">
        <v>11</v>
      </c>
      <c r="C106" s="9" t="s">
        <v>11</v>
      </c>
      <c r="D106" s="7">
        <v>5</v>
      </c>
      <c r="E106" s="10" t="s">
        <v>38</v>
      </c>
      <c r="F106" s="10" t="s">
        <v>49</v>
      </c>
    </row>
    <row r="107" spans="1:6" x14ac:dyDescent="0.25">
      <c r="A107" s="4">
        <v>43930</v>
      </c>
      <c r="B107" s="9" t="s">
        <v>12</v>
      </c>
      <c r="C107" s="9" t="s">
        <v>12</v>
      </c>
      <c r="D107" s="7">
        <v>4</v>
      </c>
      <c r="E107" s="10" t="s">
        <v>39</v>
      </c>
      <c r="F107" s="10" t="s">
        <v>50</v>
      </c>
    </row>
    <row r="108" spans="1:6" x14ac:dyDescent="0.25">
      <c r="A108" s="4">
        <v>43930</v>
      </c>
      <c r="B108" t="s">
        <v>24</v>
      </c>
      <c r="C108" t="s">
        <v>24</v>
      </c>
      <c r="D108" s="3">
        <v>1</v>
      </c>
      <c r="E108" s="1" t="s">
        <v>44</v>
      </c>
      <c r="F108" s="1" t="s">
        <v>55</v>
      </c>
    </row>
    <row r="109" spans="1:6" x14ac:dyDescent="0.25">
      <c r="A109" s="4">
        <v>43930</v>
      </c>
      <c r="B109" t="s">
        <v>26</v>
      </c>
      <c r="C109" t="s">
        <v>27</v>
      </c>
      <c r="D109" s="3">
        <v>1</v>
      </c>
      <c r="E109" s="1" t="s">
        <v>45</v>
      </c>
      <c r="F109" s="1" t="s">
        <v>56</v>
      </c>
    </row>
    <row r="110" spans="1:6" x14ac:dyDescent="0.25">
      <c r="A110" s="4">
        <v>43936</v>
      </c>
      <c r="B110" t="s">
        <v>17</v>
      </c>
      <c r="C110" t="s">
        <v>17</v>
      </c>
      <c r="D110" s="3">
        <v>1</v>
      </c>
      <c r="E110" s="1" t="s">
        <v>41</v>
      </c>
      <c r="F110" s="1" t="s">
        <v>52</v>
      </c>
    </row>
    <row r="111" spans="1:6" x14ac:dyDescent="0.25">
      <c r="A111" s="4">
        <v>43936</v>
      </c>
      <c r="B111" t="s">
        <v>20</v>
      </c>
      <c r="C111" t="s">
        <v>20</v>
      </c>
      <c r="D111" s="3">
        <v>1</v>
      </c>
      <c r="E111" s="1" t="s">
        <v>42</v>
      </c>
      <c r="F111" s="1" t="s">
        <v>53</v>
      </c>
    </row>
    <row r="112" spans="1:6" x14ac:dyDescent="0.25">
      <c r="A112" s="4">
        <v>43936</v>
      </c>
      <c r="B112" t="s">
        <v>21</v>
      </c>
      <c r="C112" t="s">
        <v>21</v>
      </c>
      <c r="D112" s="3">
        <v>1</v>
      </c>
      <c r="E112" s="1" t="s">
        <v>43</v>
      </c>
      <c r="F112" s="1" t="s">
        <v>54</v>
      </c>
    </row>
    <row r="113" spans="1:6" x14ac:dyDescent="0.25">
      <c r="A113" s="4">
        <v>43936</v>
      </c>
      <c r="B113" t="s">
        <v>21</v>
      </c>
      <c r="C113" t="s">
        <v>22</v>
      </c>
      <c r="D113" s="3">
        <v>1</v>
      </c>
      <c r="E113" s="1" t="s">
        <v>43</v>
      </c>
      <c r="F113" s="1" t="s">
        <v>54</v>
      </c>
    </row>
    <row r="114" spans="1:6" x14ac:dyDescent="0.25">
      <c r="A114" s="4">
        <v>43936</v>
      </c>
      <c r="B114" s="9" t="s">
        <v>16</v>
      </c>
      <c r="C114" s="9" t="s">
        <v>16</v>
      </c>
      <c r="D114" s="7">
        <v>1</v>
      </c>
      <c r="E114" s="10" t="s">
        <v>40</v>
      </c>
      <c r="F114" s="10" t="s">
        <v>51</v>
      </c>
    </row>
    <row r="115" spans="1:6" x14ac:dyDescent="0.25">
      <c r="A115" s="4">
        <v>43936</v>
      </c>
      <c r="B115" s="9" t="s">
        <v>10</v>
      </c>
      <c r="C115" s="9" t="s">
        <v>10</v>
      </c>
      <c r="D115" s="7">
        <v>2</v>
      </c>
      <c r="E115" s="10" t="s">
        <v>37</v>
      </c>
      <c r="F115" s="10" t="s">
        <v>48</v>
      </c>
    </row>
    <row r="116" spans="1:6" x14ac:dyDescent="0.25">
      <c r="A116" s="4">
        <v>43936</v>
      </c>
      <c r="B116" s="9" t="s">
        <v>11</v>
      </c>
      <c r="C116" s="9" t="s">
        <v>11</v>
      </c>
      <c r="D116" s="7">
        <v>5</v>
      </c>
      <c r="E116" s="10" t="s">
        <v>38</v>
      </c>
      <c r="F116" s="10" t="s">
        <v>49</v>
      </c>
    </row>
    <row r="117" spans="1:6" x14ac:dyDescent="0.25">
      <c r="A117" s="4">
        <v>43936</v>
      </c>
      <c r="B117" s="9" t="s">
        <v>12</v>
      </c>
      <c r="C117" s="9" t="s">
        <v>12</v>
      </c>
      <c r="D117" s="7">
        <v>4</v>
      </c>
      <c r="E117" s="10" t="s">
        <v>39</v>
      </c>
      <c r="F117" s="10" t="s">
        <v>50</v>
      </c>
    </row>
    <row r="118" spans="1:6" x14ac:dyDescent="0.25">
      <c r="A118" s="4">
        <v>43936</v>
      </c>
      <c r="B118" t="s">
        <v>24</v>
      </c>
      <c r="C118" t="s">
        <v>24</v>
      </c>
      <c r="D118" s="3">
        <v>1</v>
      </c>
      <c r="E118" s="1" t="s">
        <v>44</v>
      </c>
      <c r="F118" s="1" t="s">
        <v>55</v>
      </c>
    </row>
    <row r="119" spans="1:6" x14ac:dyDescent="0.25">
      <c r="A119" s="4">
        <v>43936</v>
      </c>
      <c r="B119" t="s">
        <v>26</v>
      </c>
      <c r="C119" t="s">
        <v>27</v>
      </c>
      <c r="D119" s="3">
        <v>1</v>
      </c>
      <c r="E119" s="1" t="s">
        <v>45</v>
      </c>
      <c r="F119" s="1" t="s">
        <v>56</v>
      </c>
    </row>
    <row r="120" spans="1:6" x14ac:dyDescent="0.25">
      <c r="A120" s="4">
        <v>43936</v>
      </c>
      <c r="B120" t="s">
        <v>24</v>
      </c>
      <c r="C120" t="s">
        <v>31</v>
      </c>
      <c r="D120" s="3">
        <v>1</v>
      </c>
      <c r="E120" s="1" t="s">
        <v>46</v>
      </c>
      <c r="F120" s="1" t="s">
        <v>57</v>
      </c>
    </row>
    <row r="121" spans="1:6" x14ac:dyDescent="0.25">
      <c r="A121" s="4">
        <v>43948</v>
      </c>
      <c r="B121" t="s">
        <v>17</v>
      </c>
      <c r="C121" t="s">
        <v>17</v>
      </c>
      <c r="D121" s="3">
        <v>1</v>
      </c>
      <c r="E121" s="1" t="s">
        <v>41</v>
      </c>
      <c r="F121" s="1" t="s">
        <v>52</v>
      </c>
    </row>
    <row r="122" spans="1:6" x14ac:dyDescent="0.25">
      <c r="A122" s="4">
        <v>43948</v>
      </c>
      <c r="B122" t="s">
        <v>20</v>
      </c>
      <c r="C122" t="s">
        <v>20</v>
      </c>
      <c r="D122" s="3">
        <v>1</v>
      </c>
      <c r="E122" s="1" t="s">
        <v>42</v>
      </c>
      <c r="F122" s="1" t="s">
        <v>53</v>
      </c>
    </row>
    <row r="123" spans="1:6" x14ac:dyDescent="0.25">
      <c r="A123" s="4">
        <v>43948</v>
      </c>
      <c r="B123" t="s">
        <v>21</v>
      </c>
      <c r="C123" t="s">
        <v>21</v>
      </c>
      <c r="D123" s="3">
        <v>1</v>
      </c>
      <c r="E123" s="1" t="s">
        <v>43</v>
      </c>
      <c r="F123" s="1" t="s">
        <v>54</v>
      </c>
    </row>
    <row r="124" spans="1:6" x14ac:dyDescent="0.25">
      <c r="A124" s="4">
        <v>43948</v>
      </c>
      <c r="B124" t="s">
        <v>21</v>
      </c>
      <c r="C124" t="s">
        <v>22</v>
      </c>
      <c r="D124" s="3">
        <v>1</v>
      </c>
      <c r="E124" s="1" t="s">
        <v>43</v>
      </c>
      <c r="F124" s="1" t="s">
        <v>54</v>
      </c>
    </row>
    <row r="125" spans="1:6" x14ac:dyDescent="0.25">
      <c r="A125" s="4">
        <v>43948</v>
      </c>
      <c r="B125" s="9" t="s">
        <v>16</v>
      </c>
      <c r="C125" s="9" t="s">
        <v>16</v>
      </c>
      <c r="D125" s="7">
        <v>1</v>
      </c>
      <c r="E125" s="10" t="s">
        <v>40</v>
      </c>
      <c r="F125" s="10" t="s">
        <v>51</v>
      </c>
    </row>
    <row r="126" spans="1:6" x14ac:dyDescent="0.25">
      <c r="A126" s="4">
        <v>43948</v>
      </c>
      <c r="B126" s="9" t="s">
        <v>10</v>
      </c>
      <c r="C126" s="9" t="s">
        <v>10</v>
      </c>
      <c r="D126" s="7">
        <v>2</v>
      </c>
      <c r="E126" s="10" t="s">
        <v>37</v>
      </c>
      <c r="F126" s="10" t="s">
        <v>48</v>
      </c>
    </row>
    <row r="127" spans="1:6" x14ac:dyDescent="0.25">
      <c r="A127" s="4">
        <v>43948</v>
      </c>
      <c r="B127" s="9" t="s">
        <v>11</v>
      </c>
      <c r="C127" s="9" t="s">
        <v>11</v>
      </c>
      <c r="D127" s="7">
        <v>6</v>
      </c>
      <c r="E127" s="10" t="s">
        <v>38</v>
      </c>
      <c r="F127" s="10" t="s">
        <v>49</v>
      </c>
    </row>
    <row r="128" spans="1:6" x14ac:dyDescent="0.25">
      <c r="A128" s="4">
        <v>43948</v>
      </c>
      <c r="B128" s="9" t="s">
        <v>12</v>
      </c>
      <c r="C128" s="9" t="s">
        <v>12</v>
      </c>
      <c r="D128" s="7">
        <v>4</v>
      </c>
      <c r="E128" s="10" t="s">
        <v>39</v>
      </c>
      <c r="F128" s="10" t="s">
        <v>50</v>
      </c>
    </row>
    <row r="129" spans="1:6" x14ac:dyDescent="0.25">
      <c r="A129" s="4">
        <v>43948</v>
      </c>
      <c r="B129" t="s">
        <v>24</v>
      </c>
      <c r="C129" t="s">
        <v>24</v>
      </c>
      <c r="D129" s="3">
        <v>1</v>
      </c>
      <c r="E129" s="1" t="s">
        <v>44</v>
      </c>
      <c r="F129" s="1" t="s">
        <v>55</v>
      </c>
    </row>
    <row r="130" spans="1:6" x14ac:dyDescent="0.25">
      <c r="A130" s="4">
        <v>43948</v>
      </c>
      <c r="B130" t="s">
        <v>26</v>
      </c>
      <c r="C130" t="s">
        <v>27</v>
      </c>
      <c r="D130" s="3">
        <v>1</v>
      </c>
      <c r="E130" s="1" t="s">
        <v>45</v>
      </c>
      <c r="F130" s="1" t="s">
        <v>56</v>
      </c>
    </row>
    <row r="131" spans="1:6" x14ac:dyDescent="0.25">
      <c r="A131" s="4">
        <v>43948</v>
      </c>
      <c r="B131" t="s">
        <v>24</v>
      </c>
      <c r="C131" t="s">
        <v>31</v>
      </c>
      <c r="D131" s="3">
        <v>1</v>
      </c>
      <c r="E131" s="1" t="s">
        <v>46</v>
      </c>
      <c r="F131" s="1" t="s">
        <v>57</v>
      </c>
    </row>
    <row r="132" spans="1:6" x14ac:dyDescent="0.25">
      <c r="A132" s="4">
        <v>43951</v>
      </c>
      <c r="B132" t="s">
        <v>17</v>
      </c>
      <c r="C132" t="s">
        <v>17</v>
      </c>
      <c r="D132" s="3">
        <v>1</v>
      </c>
      <c r="E132" s="1" t="s">
        <v>41</v>
      </c>
      <c r="F132" s="1" t="s">
        <v>52</v>
      </c>
    </row>
    <row r="133" spans="1:6" x14ac:dyDescent="0.25">
      <c r="A133" s="4">
        <v>43951</v>
      </c>
      <c r="B133" t="s">
        <v>20</v>
      </c>
      <c r="C133" t="s">
        <v>20</v>
      </c>
      <c r="D133" s="3">
        <v>1</v>
      </c>
      <c r="E133" s="1" t="s">
        <v>42</v>
      </c>
      <c r="F133" s="1" t="s">
        <v>53</v>
      </c>
    </row>
    <row r="134" spans="1:6" x14ac:dyDescent="0.25">
      <c r="A134" s="4">
        <v>43951</v>
      </c>
      <c r="B134" t="s">
        <v>21</v>
      </c>
      <c r="C134" t="s">
        <v>21</v>
      </c>
      <c r="D134" s="3">
        <v>1</v>
      </c>
      <c r="E134" s="1" t="s">
        <v>43</v>
      </c>
      <c r="F134" s="1" t="s">
        <v>54</v>
      </c>
    </row>
    <row r="135" spans="1:6" x14ac:dyDescent="0.25">
      <c r="A135" s="4">
        <v>43951</v>
      </c>
      <c r="B135" t="s">
        <v>21</v>
      </c>
      <c r="C135" t="s">
        <v>22</v>
      </c>
      <c r="D135" s="3">
        <v>1</v>
      </c>
      <c r="E135" s="1" t="s">
        <v>43</v>
      </c>
      <c r="F135" s="1" t="s">
        <v>54</v>
      </c>
    </row>
    <row r="136" spans="1:6" x14ac:dyDescent="0.25">
      <c r="A136" s="4">
        <v>43951</v>
      </c>
      <c r="B136" s="9" t="s">
        <v>16</v>
      </c>
      <c r="C136" s="9" t="s">
        <v>16</v>
      </c>
      <c r="D136" s="7">
        <v>2</v>
      </c>
      <c r="E136" s="10" t="s">
        <v>40</v>
      </c>
      <c r="F136" s="10" t="s">
        <v>51</v>
      </c>
    </row>
    <row r="137" spans="1:6" x14ac:dyDescent="0.25">
      <c r="A137" s="4">
        <v>43951</v>
      </c>
      <c r="B137" s="9" t="s">
        <v>10</v>
      </c>
      <c r="C137" s="9" t="s">
        <v>10</v>
      </c>
      <c r="D137" s="7">
        <v>2</v>
      </c>
      <c r="E137" s="10" t="s">
        <v>37</v>
      </c>
      <c r="F137" s="10" t="s">
        <v>48</v>
      </c>
    </row>
    <row r="138" spans="1:6" x14ac:dyDescent="0.25">
      <c r="A138" s="4">
        <v>43951</v>
      </c>
      <c r="B138" s="9" t="s">
        <v>11</v>
      </c>
      <c r="C138" s="9" t="s">
        <v>11</v>
      </c>
      <c r="D138" s="7">
        <v>6</v>
      </c>
      <c r="E138" s="10" t="s">
        <v>38</v>
      </c>
      <c r="F138" s="10" t="s">
        <v>49</v>
      </c>
    </row>
    <row r="139" spans="1:6" x14ac:dyDescent="0.25">
      <c r="A139" s="4">
        <v>43951</v>
      </c>
      <c r="B139" s="9" t="s">
        <v>12</v>
      </c>
      <c r="C139" s="9" t="s">
        <v>12</v>
      </c>
      <c r="D139" s="7">
        <v>5</v>
      </c>
      <c r="E139" s="10" t="s">
        <v>39</v>
      </c>
      <c r="F139" s="10" t="s">
        <v>50</v>
      </c>
    </row>
    <row r="140" spans="1:6" x14ac:dyDescent="0.25">
      <c r="A140" s="4">
        <v>43951</v>
      </c>
      <c r="B140" t="s">
        <v>24</v>
      </c>
      <c r="C140" t="s">
        <v>24</v>
      </c>
      <c r="D140" s="3">
        <v>1</v>
      </c>
      <c r="E140" s="1" t="s">
        <v>44</v>
      </c>
      <c r="F140" s="1" t="s">
        <v>55</v>
      </c>
    </row>
    <row r="141" spans="1:6" x14ac:dyDescent="0.25">
      <c r="A141" s="4">
        <v>43951</v>
      </c>
      <c r="B141" t="s">
        <v>26</v>
      </c>
      <c r="C141" t="s">
        <v>27</v>
      </c>
      <c r="D141" s="3">
        <v>1</v>
      </c>
      <c r="E141" s="1" t="s">
        <v>45</v>
      </c>
      <c r="F141" s="1" t="s">
        <v>56</v>
      </c>
    </row>
    <row r="142" spans="1:6" x14ac:dyDescent="0.25">
      <c r="A142" s="4">
        <v>43951</v>
      </c>
      <c r="B142" t="s">
        <v>24</v>
      </c>
      <c r="C142" t="s">
        <v>31</v>
      </c>
      <c r="D142" s="3">
        <v>1</v>
      </c>
      <c r="E142" s="1" t="s">
        <v>46</v>
      </c>
      <c r="F142" s="1" t="s">
        <v>57</v>
      </c>
    </row>
    <row r="143" spans="1:6" x14ac:dyDescent="0.25">
      <c r="A143" s="4">
        <v>43953</v>
      </c>
      <c r="B143" t="s">
        <v>17</v>
      </c>
      <c r="C143" t="s">
        <v>17</v>
      </c>
      <c r="D143" s="3">
        <v>1</v>
      </c>
      <c r="E143" s="1" t="s">
        <v>41</v>
      </c>
      <c r="F143" s="1" t="s">
        <v>52</v>
      </c>
    </row>
    <row r="144" spans="1:6" x14ac:dyDescent="0.25">
      <c r="A144" s="4">
        <v>43953</v>
      </c>
      <c r="B144" t="s">
        <v>20</v>
      </c>
      <c r="C144" t="s">
        <v>20</v>
      </c>
      <c r="D144" s="3">
        <v>1</v>
      </c>
      <c r="E144" s="1" t="s">
        <v>42</v>
      </c>
      <c r="F144" s="1" t="s">
        <v>53</v>
      </c>
    </row>
    <row r="145" spans="1:6" x14ac:dyDescent="0.25">
      <c r="A145" s="4">
        <v>43953</v>
      </c>
      <c r="B145" t="s">
        <v>21</v>
      </c>
      <c r="C145" t="s">
        <v>21</v>
      </c>
      <c r="D145" s="3">
        <v>1</v>
      </c>
      <c r="E145" s="1" t="s">
        <v>43</v>
      </c>
      <c r="F145" s="1" t="s">
        <v>54</v>
      </c>
    </row>
    <row r="146" spans="1:6" x14ac:dyDescent="0.25">
      <c r="A146" s="4">
        <v>43953</v>
      </c>
      <c r="B146" t="s">
        <v>21</v>
      </c>
      <c r="C146" t="s">
        <v>22</v>
      </c>
      <c r="D146" s="3">
        <v>1</v>
      </c>
      <c r="E146" s="1" t="s">
        <v>43</v>
      </c>
      <c r="F146" s="1" t="s">
        <v>54</v>
      </c>
    </row>
    <row r="147" spans="1:6" x14ac:dyDescent="0.25">
      <c r="A147" s="4">
        <v>43953</v>
      </c>
      <c r="B147" s="9" t="s">
        <v>16</v>
      </c>
      <c r="C147" s="9" t="s">
        <v>16</v>
      </c>
      <c r="D147" s="7">
        <v>2</v>
      </c>
      <c r="E147" s="10" t="s">
        <v>40</v>
      </c>
      <c r="F147" s="10" t="s">
        <v>51</v>
      </c>
    </row>
    <row r="148" spans="1:6" x14ac:dyDescent="0.25">
      <c r="A148" s="4">
        <v>43953</v>
      </c>
      <c r="B148" s="9" t="s">
        <v>10</v>
      </c>
      <c r="C148" s="9" t="s">
        <v>10</v>
      </c>
      <c r="D148" s="7">
        <v>2</v>
      </c>
      <c r="E148" s="10" t="s">
        <v>37</v>
      </c>
      <c r="F148" s="10" t="s">
        <v>48</v>
      </c>
    </row>
    <row r="149" spans="1:6" x14ac:dyDescent="0.25">
      <c r="A149" s="4">
        <v>43953</v>
      </c>
      <c r="B149" s="9" t="s">
        <v>11</v>
      </c>
      <c r="C149" s="9" t="s">
        <v>11</v>
      </c>
      <c r="D149" s="7">
        <v>6</v>
      </c>
      <c r="E149" s="10" t="s">
        <v>38</v>
      </c>
      <c r="F149" s="10" t="s">
        <v>49</v>
      </c>
    </row>
    <row r="150" spans="1:6" x14ac:dyDescent="0.25">
      <c r="A150" s="4">
        <v>43953</v>
      </c>
      <c r="B150" s="9" t="s">
        <v>12</v>
      </c>
      <c r="C150" s="9" t="s">
        <v>12</v>
      </c>
      <c r="D150" s="7">
        <v>6</v>
      </c>
      <c r="E150" s="10" t="s">
        <v>39</v>
      </c>
      <c r="F150" s="10" t="s">
        <v>50</v>
      </c>
    </row>
    <row r="151" spans="1:6" x14ac:dyDescent="0.25">
      <c r="A151" s="4">
        <v>43953</v>
      </c>
      <c r="B151" t="s">
        <v>12</v>
      </c>
      <c r="C151" t="s">
        <v>32</v>
      </c>
      <c r="D151" s="3">
        <v>1</v>
      </c>
      <c r="E151" s="1" t="s">
        <v>47</v>
      </c>
      <c r="F151" s="1" t="s">
        <v>58</v>
      </c>
    </row>
    <row r="152" spans="1:6" x14ac:dyDescent="0.25">
      <c r="A152" s="4">
        <v>43953</v>
      </c>
      <c r="B152" t="s">
        <v>24</v>
      </c>
      <c r="C152" t="s">
        <v>24</v>
      </c>
      <c r="D152" s="3">
        <v>1</v>
      </c>
      <c r="E152" s="1" t="s">
        <v>44</v>
      </c>
      <c r="F152" s="1" t="s">
        <v>55</v>
      </c>
    </row>
    <row r="153" spans="1:6" x14ac:dyDescent="0.25">
      <c r="A153" s="4">
        <v>43953</v>
      </c>
      <c r="B153" t="s">
        <v>26</v>
      </c>
      <c r="C153" t="s">
        <v>27</v>
      </c>
      <c r="D153" s="3">
        <v>1</v>
      </c>
      <c r="E153" s="1" t="s">
        <v>45</v>
      </c>
      <c r="F153" s="1" t="s">
        <v>56</v>
      </c>
    </row>
    <row r="154" spans="1:6" x14ac:dyDescent="0.25">
      <c r="A154" s="4">
        <v>43953</v>
      </c>
      <c r="B154" t="s">
        <v>24</v>
      </c>
      <c r="C154" t="s">
        <v>31</v>
      </c>
      <c r="D154" s="3">
        <v>1</v>
      </c>
      <c r="E154" s="1" t="s">
        <v>46</v>
      </c>
      <c r="F154" s="1" t="s">
        <v>57</v>
      </c>
    </row>
    <row r="155" spans="1:6" x14ac:dyDescent="0.25">
      <c r="A155" s="4">
        <v>43956</v>
      </c>
      <c r="B155" t="s">
        <v>17</v>
      </c>
      <c r="C155" t="s">
        <v>17</v>
      </c>
      <c r="D155" s="3">
        <v>1</v>
      </c>
      <c r="E155" s="1" t="s">
        <v>41</v>
      </c>
      <c r="F155" s="1" t="s">
        <v>52</v>
      </c>
    </row>
    <row r="156" spans="1:6" x14ac:dyDescent="0.25">
      <c r="A156" s="4">
        <v>43956</v>
      </c>
      <c r="B156" t="s">
        <v>20</v>
      </c>
      <c r="C156" t="s">
        <v>20</v>
      </c>
      <c r="D156" s="3">
        <v>1</v>
      </c>
      <c r="E156" s="1" t="s">
        <v>42</v>
      </c>
      <c r="F156" s="1" t="s">
        <v>53</v>
      </c>
    </row>
    <row r="157" spans="1:6" x14ac:dyDescent="0.25">
      <c r="A157" s="4">
        <v>43956</v>
      </c>
      <c r="B157" t="s">
        <v>21</v>
      </c>
      <c r="C157" t="s">
        <v>21</v>
      </c>
      <c r="D157" s="3">
        <v>1</v>
      </c>
      <c r="E157" s="1" t="s">
        <v>43</v>
      </c>
      <c r="F157" s="1" t="s">
        <v>54</v>
      </c>
    </row>
    <row r="158" spans="1:6" x14ac:dyDescent="0.25">
      <c r="A158" s="4">
        <v>43956</v>
      </c>
      <c r="B158" t="s">
        <v>21</v>
      </c>
      <c r="C158" t="s">
        <v>22</v>
      </c>
      <c r="D158" s="3">
        <v>1</v>
      </c>
      <c r="E158" s="1" t="s">
        <v>43</v>
      </c>
      <c r="F158" s="1" t="s">
        <v>54</v>
      </c>
    </row>
    <row r="159" spans="1:6" x14ac:dyDescent="0.25">
      <c r="A159" s="4">
        <v>43956</v>
      </c>
      <c r="B159" s="9" t="s">
        <v>16</v>
      </c>
      <c r="C159" s="9" t="s">
        <v>16</v>
      </c>
      <c r="D159" s="7">
        <v>2</v>
      </c>
      <c r="E159" s="10" t="s">
        <v>40</v>
      </c>
      <c r="F159" s="10" t="s">
        <v>51</v>
      </c>
    </row>
    <row r="160" spans="1:6" x14ac:dyDescent="0.25">
      <c r="A160" s="4">
        <v>43956</v>
      </c>
      <c r="B160" s="9" t="s">
        <v>10</v>
      </c>
      <c r="C160" s="9" t="s">
        <v>10</v>
      </c>
      <c r="D160" s="7">
        <v>2</v>
      </c>
      <c r="E160" s="10" t="s">
        <v>37</v>
      </c>
      <c r="F160" s="10" t="s">
        <v>48</v>
      </c>
    </row>
    <row r="161" spans="1:6" x14ac:dyDescent="0.25">
      <c r="A161" s="4">
        <v>43956</v>
      </c>
      <c r="B161" s="9" t="s">
        <v>11</v>
      </c>
      <c r="C161" s="9" t="s">
        <v>11</v>
      </c>
      <c r="D161" s="7">
        <v>6</v>
      </c>
      <c r="E161" s="10" t="s">
        <v>38</v>
      </c>
      <c r="F161" s="10" t="s">
        <v>49</v>
      </c>
    </row>
    <row r="162" spans="1:6" x14ac:dyDescent="0.25">
      <c r="A162" s="4">
        <v>43956</v>
      </c>
      <c r="B162" s="9" t="s">
        <v>12</v>
      </c>
      <c r="C162" s="9" t="s">
        <v>12</v>
      </c>
      <c r="D162" s="7">
        <v>7</v>
      </c>
      <c r="E162" s="10" t="s">
        <v>39</v>
      </c>
      <c r="F162" s="10" t="s">
        <v>50</v>
      </c>
    </row>
    <row r="163" spans="1:6" x14ac:dyDescent="0.25">
      <c r="A163" s="4">
        <v>43956</v>
      </c>
      <c r="B163" t="s">
        <v>12</v>
      </c>
      <c r="C163" t="s">
        <v>32</v>
      </c>
      <c r="D163" s="3">
        <v>2</v>
      </c>
      <c r="E163" s="1" t="s">
        <v>47</v>
      </c>
      <c r="F163" s="1" t="s">
        <v>58</v>
      </c>
    </row>
    <row r="164" spans="1:6" x14ac:dyDescent="0.25">
      <c r="A164" s="4">
        <v>43956</v>
      </c>
      <c r="B164" t="s">
        <v>24</v>
      </c>
      <c r="C164" t="s">
        <v>24</v>
      </c>
      <c r="D164" s="3">
        <v>1</v>
      </c>
      <c r="E164" s="1" t="s">
        <v>44</v>
      </c>
      <c r="F164" s="1" t="s">
        <v>55</v>
      </c>
    </row>
    <row r="165" spans="1:6" x14ac:dyDescent="0.25">
      <c r="A165" s="4">
        <v>43956</v>
      </c>
      <c r="B165" t="s">
        <v>26</v>
      </c>
      <c r="C165" t="s">
        <v>27</v>
      </c>
      <c r="D165" s="3">
        <v>1</v>
      </c>
      <c r="E165" s="1" t="s">
        <v>45</v>
      </c>
      <c r="F165" s="1" t="s">
        <v>56</v>
      </c>
    </row>
    <row r="166" spans="1:6" x14ac:dyDescent="0.25">
      <c r="A166" s="4">
        <v>43956</v>
      </c>
      <c r="B166" t="s">
        <v>24</v>
      </c>
      <c r="C166" t="s">
        <v>31</v>
      </c>
      <c r="D166" s="3">
        <v>1</v>
      </c>
      <c r="E166" s="1" t="s">
        <v>46</v>
      </c>
      <c r="F166" s="1" t="s">
        <v>57</v>
      </c>
    </row>
    <row r="167" spans="1:6" x14ac:dyDescent="0.25">
      <c r="A167" s="4">
        <v>43963</v>
      </c>
      <c r="B167" t="s">
        <v>17</v>
      </c>
      <c r="C167" t="s">
        <v>17</v>
      </c>
      <c r="D167" s="3">
        <v>1</v>
      </c>
      <c r="E167" s="1" t="s">
        <v>41</v>
      </c>
      <c r="F167" s="1" t="s">
        <v>52</v>
      </c>
    </row>
    <row r="168" spans="1:6" x14ac:dyDescent="0.25">
      <c r="A168" s="4">
        <v>43963</v>
      </c>
      <c r="B168" t="s">
        <v>20</v>
      </c>
      <c r="C168" t="s">
        <v>20</v>
      </c>
      <c r="D168" s="3">
        <v>1</v>
      </c>
      <c r="E168" s="1" t="s">
        <v>42</v>
      </c>
      <c r="F168" s="1" t="s">
        <v>53</v>
      </c>
    </row>
    <row r="169" spans="1:6" x14ac:dyDescent="0.25">
      <c r="A169" s="4">
        <v>43963</v>
      </c>
      <c r="B169" t="s">
        <v>21</v>
      </c>
      <c r="C169" t="s">
        <v>21</v>
      </c>
      <c r="D169" s="3">
        <v>1</v>
      </c>
      <c r="E169" s="1" t="s">
        <v>43</v>
      </c>
      <c r="F169" s="1" t="s">
        <v>54</v>
      </c>
    </row>
    <row r="170" spans="1:6" x14ac:dyDescent="0.25">
      <c r="A170" s="4">
        <v>43963</v>
      </c>
      <c r="B170" t="s">
        <v>21</v>
      </c>
      <c r="C170" t="s">
        <v>22</v>
      </c>
      <c r="D170" s="3">
        <v>1</v>
      </c>
      <c r="E170" s="1" t="s">
        <v>43</v>
      </c>
      <c r="F170" s="1" t="s">
        <v>54</v>
      </c>
    </row>
    <row r="171" spans="1:6" x14ac:dyDescent="0.25">
      <c r="A171" s="4">
        <v>43963</v>
      </c>
      <c r="B171" s="9" t="s">
        <v>16</v>
      </c>
      <c r="C171" s="9" t="s">
        <v>16</v>
      </c>
      <c r="D171" s="7">
        <v>2</v>
      </c>
      <c r="E171" s="10" t="s">
        <v>40</v>
      </c>
      <c r="F171" s="10" t="s">
        <v>51</v>
      </c>
    </row>
    <row r="172" spans="1:6" x14ac:dyDescent="0.25">
      <c r="A172" s="4">
        <v>43963</v>
      </c>
      <c r="B172" s="9" t="s">
        <v>10</v>
      </c>
      <c r="C172" s="9" t="s">
        <v>10</v>
      </c>
      <c r="D172" s="7">
        <v>2</v>
      </c>
      <c r="E172" s="10" t="s">
        <v>37</v>
      </c>
      <c r="F172" s="10" t="s">
        <v>48</v>
      </c>
    </row>
    <row r="173" spans="1:6" x14ac:dyDescent="0.25">
      <c r="A173" s="4">
        <v>43963</v>
      </c>
      <c r="B173" s="9" t="s">
        <v>11</v>
      </c>
      <c r="C173" s="9" t="s">
        <v>11</v>
      </c>
      <c r="D173" s="7">
        <v>6</v>
      </c>
      <c r="E173" s="10" t="s">
        <v>38</v>
      </c>
      <c r="F173" s="10" t="s">
        <v>49</v>
      </c>
    </row>
    <row r="174" spans="1:6" x14ac:dyDescent="0.25">
      <c r="A174" s="4">
        <v>43963</v>
      </c>
      <c r="B174" s="9" t="s">
        <v>12</v>
      </c>
      <c r="C174" s="9" t="s">
        <v>12</v>
      </c>
      <c r="D174" s="7">
        <v>7</v>
      </c>
      <c r="E174" s="10" t="s">
        <v>39</v>
      </c>
      <c r="F174" s="10" t="s">
        <v>50</v>
      </c>
    </row>
    <row r="175" spans="1:6" x14ac:dyDescent="0.25">
      <c r="A175" s="4">
        <v>43963</v>
      </c>
      <c r="B175" t="s">
        <v>12</v>
      </c>
      <c r="C175" t="s">
        <v>32</v>
      </c>
      <c r="D175" s="3">
        <v>2</v>
      </c>
      <c r="E175" s="1" t="s">
        <v>47</v>
      </c>
      <c r="F175" s="1" t="s">
        <v>58</v>
      </c>
    </row>
    <row r="176" spans="1:6" x14ac:dyDescent="0.25">
      <c r="A176" s="4">
        <v>43963</v>
      </c>
      <c r="B176" t="s">
        <v>24</v>
      </c>
      <c r="C176" t="s">
        <v>24</v>
      </c>
      <c r="D176" s="3">
        <v>1</v>
      </c>
      <c r="E176" s="1" t="s">
        <v>44</v>
      </c>
      <c r="F176" s="1" t="s">
        <v>55</v>
      </c>
    </row>
    <row r="177" spans="1:6" x14ac:dyDescent="0.25">
      <c r="A177" s="4">
        <v>43963</v>
      </c>
      <c r="B177" t="s">
        <v>26</v>
      </c>
      <c r="C177" t="s">
        <v>27</v>
      </c>
      <c r="D177" s="3">
        <v>1</v>
      </c>
      <c r="E177" s="1" t="s">
        <v>45</v>
      </c>
      <c r="F177" s="1" t="s">
        <v>56</v>
      </c>
    </row>
    <row r="178" spans="1:6" x14ac:dyDescent="0.25">
      <c r="A178" s="4">
        <v>43963</v>
      </c>
      <c r="B178" t="s">
        <v>24</v>
      </c>
      <c r="C178" t="s">
        <v>31</v>
      </c>
      <c r="D178" s="3">
        <v>1</v>
      </c>
      <c r="E178" s="1" t="s">
        <v>46</v>
      </c>
      <c r="F178" s="1" t="s">
        <v>57</v>
      </c>
    </row>
    <row r="179" spans="1:6" x14ac:dyDescent="0.25">
      <c r="A179" s="4">
        <v>43963</v>
      </c>
      <c r="B179" t="s">
        <v>59</v>
      </c>
      <c r="C179" t="s">
        <v>59</v>
      </c>
      <c r="D179" s="3">
        <v>1</v>
      </c>
      <c r="E179" s="1" t="s">
        <v>61</v>
      </c>
      <c r="F179" s="1" t="s">
        <v>62</v>
      </c>
    </row>
    <row r="180" spans="1:6" x14ac:dyDescent="0.25">
      <c r="A180" s="4">
        <v>43979</v>
      </c>
      <c r="B180" t="s">
        <v>17</v>
      </c>
      <c r="C180" t="s">
        <v>17</v>
      </c>
      <c r="D180" s="3">
        <v>1</v>
      </c>
      <c r="E180" s="1" t="s">
        <v>41</v>
      </c>
      <c r="F180" s="1" t="s">
        <v>52</v>
      </c>
    </row>
    <row r="181" spans="1:6" x14ac:dyDescent="0.25">
      <c r="A181" s="4">
        <v>43979</v>
      </c>
      <c r="B181" t="s">
        <v>20</v>
      </c>
      <c r="C181" t="s">
        <v>20</v>
      </c>
      <c r="D181" s="3">
        <v>1</v>
      </c>
      <c r="E181" s="1" t="s">
        <v>42</v>
      </c>
      <c r="F181" s="1" t="s">
        <v>53</v>
      </c>
    </row>
    <row r="182" spans="1:6" x14ac:dyDescent="0.25">
      <c r="A182" s="4">
        <v>43979</v>
      </c>
      <c r="B182" t="s">
        <v>21</v>
      </c>
      <c r="C182" t="s">
        <v>21</v>
      </c>
      <c r="D182" s="3">
        <v>1</v>
      </c>
      <c r="E182" s="1" t="s">
        <v>43</v>
      </c>
      <c r="F182" s="1" t="s">
        <v>54</v>
      </c>
    </row>
    <row r="183" spans="1:6" x14ac:dyDescent="0.25">
      <c r="A183" s="4">
        <v>43979</v>
      </c>
      <c r="B183" t="s">
        <v>21</v>
      </c>
      <c r="C183" t="s">
        <v>22</v>
      </c>
      <c r="D183" s="3">
        <v>1</v>
      </c>
      <c r="E183" s="1" t="s">
        <v>43</v>
      </c>
      <c r="F183" s="1" t="s">
        <v>54</v>
      </c>
    </row>
    <row r="184" spans="1:6" x14ac:dyDescent="0.25">
      <c r="A184" s="4">
        <v>43979</v>
      </c>
      <c r="B184" s="9" t="s">
        <v>16</v>
      </c>
      <c r="C184" s="9" t="s">
        <v>16</v>
      </c>
      <c r="D184" s="7">
        <v>2</v>
      </c>
      <c r="E184" s="10" t="s">
        <v>40</v>
      </c>
      <c r="F184" s="10" t="s">
        <v>51</v>
      </c>
    </row>
    <row r="185" spans="1:6" x14ac:dyDescent="0.25">
      <c r="A185" s="4">
        <v>43979</v>
      </c>
      <c r="B185" s="9" t="s">
        <v>10</v>
      </c>
      <c r="C185" s="9" t="s">
        <v>10</v>
      </c>
      <c r="D185" s="7">
        <v>2</v>
      </c>
      <c r="E185" s="10" t="s">
        <v>37</v>
      </c>
      <c r="F185" s="10" t="s">
        <v>48</v>
      </c>
    </row>
    <row r="186" spans="1:6" x14ac:dyDescent="0.25">
      <c r="A186" s="4">
        <v>43979</v>
      </c>
      <c r="B186" s="9" t="s">
        <v>11</v>
      </c>
      <c r="C186" s="9" t="s">
        <v>11</v>
      </c>
      <c r="D186" s="7">
        <v>6</v>
      </c>
      <c r="E186" s="10" t="s">
        <v>38</v>
      </c>
      <c r="F186" s="10" t="s">
        <v>49</v>
      </c>
    </row>
    <row r="187" spans="1:6" x14ac:dyDescent="0.25">
      <c r="A187" s="4">
        <v>43979</v>
      </c>
      <c r="B187" t="s">
        <v>11</v>
      </c>
      <c r="C187" t="s">
        <v>71</v>
      </c>
      <c r="D187" s="3">
        <v>1</v>
      </c>
      <c r="E187" s="2" t="s">
        <v>72</v>
      </c>
      <c r="F187" s="1" t="s">
        <v>73</v>
      </c>
    </row>
    <row r="188" spans="1:6" x14ac:dyDescent="0.25">
      <c r="A188" s="4">
        <v>43979</v>
      </c>
      <c r="B188" s="9" t="s">
        <v>12</v>
      </c>
      <c r="C188" s="9" t="s">
        <v>12</v>
      </c>
      <c r="D188" s="7">
        <v>7</v>
      </c>
      <c r="E188" s="10" t="s">
        <v>39</v>
      </c>
      <c r="F188" s="10" t="s">
        <v>50</v>
      </c>
    </row>
    <row r="189" spans="1:6" x14ac:dyDescent="0.25">
      <c r="A189" s="4">
        <v>43979</v>
      </c>
      <c r="B189" t="s">
        <v>12</v>
      </c>
      <c r="C189" t="s">
        <v>32</v>
      </c>
      <c r="D189" s="3">
        <v>2</v>
      </c>
      <c r="E189" s="1" t="s">
        <v>47</v>
      </c>
      <c r="F189" s="1" t="s">
        <v>58</v>
      </c>
    </row>
    <row r="190" spans="1:6" x14ac:dyDescent="0.25">
      <c r="A190" s="4">
        <v>43979</v>
      </c>
      <c r="B190" t="s">
        <v>24</v>
      </c>
      <c r="C190" t="s">
        <v>24</v>
      </c>
      <c r="D190" s="3">
        <v>1</v>
      </c>
      <c r="E190" s="1" t="s">
        <v>44</v>
      </c>
      <c r="F190" s="1" t="s">
        <v>55</v>
      </c>
    </row>
    <row r="191" spans="1:6" x14ac:dyDescent="0.25">
      <c r="A191" s="4">
        <v>43979</v>
      </c>
      <c r="B191" t="s">
        <v>26</v>
      </c>
      <c r="C191" t="s">
        <v>27</v>
      </c>
      <c r="D191" s="3">
        <v>1</v>
      </c>
      <c r="E191" s="1" t="s">
        <v>45</v>
      </c>
      <c r="F191" s="1" t="s">
        <v>56</v>
      </c>
    </row>
    <row r="192" spans="1:6" x14ac:dyDescent="0.25">
      <c r="A192" s="4">
        <v>43979</v>
      </c>
      <c r="B192" t="s">
        <v>24</v>
      </c>
      <c r="C192" t="s">
        <v>31</v>
      </c>
      <c r="D192" s="3">
        <v>1</v>
      </c>
      <c r="E192" s="1" t="s">
        <v>46</v>
      </c>
      <c r="F192" s="1" t="s">
        <v>57</v>
      </c>
    </row>
    <row r="193" spans="1:6" x14ac:dyDescent="0.25">
      <c r="A193" s="4">
        <v>43979</v>
      </c>
      <c r="B193" t="s">
        <v>59</v>
      </c>
      <c r="C193" t="s">
        <v>59</v>
      </c>
      <c r="D193" s="3">
        <v>1</v>
      </c>
      <c r="E193" s="1" t="s">
        <v>61</v>
      </c>
      <c r="F193" s="1" t="s">
        <v>62</v>
      </c>
    </row>
    <row r="194" spans="1:6" x14ac:dyDescent="0.25">
      <c r="A194" s="4">
        <v>43981</v>
      </c>
      <c r="B194" t="s">
        <v>17</v>
      </c>
      <c r="C194" t="s">
        <v>17</v>
      </c>
      <c r="D194" s="3">
        <v>1</v>
      </c>
      <c r="E194" s="1" t="s">
        <v>41</v>
      </c>
      <c r="F194" s="1" t="s">
        <v>52</v>
      </c>
    </row>
    <row r="195" spans="1:6" x14ac:dyDescent="0.25">
      <c r="A195" s="4">
        <v>43981</v>
      </c>
      <c r="B195" t="s">
        <v>20</v>
      </c>
      <c r="C195" t="s">
        <v>20</v>
      </c>
      <c r="D195" s="3">
        <v>1</v>
      </c>
      <c r="E195" s="1" t="s">
        <v>42</v>
      </c>
      <c r="F195" s="1" t="s">
        <v>53</v>
      </c>
    </row>
    <row r="196" spans="1:6" x14ac:dyDescent="0.25">
      <c r="A196" s="4">
        <v>43981</v>
      </c>
      <c r="B196" t="s">
        <v>21</v>
      </c>
      <c r="C196" t="s">
        <v>21</v>
      </c>
      <c r="D196" s="3">
        <v>1</v>
      </c>
      <c r="E196" s="1" t="s">
        <v>43</v>
      </c>
      <c r="F196" s="1" t="s">
        <v>54</v>
      </c>
    </row>
    <row r="197" spans="1:6" x14ac:dyDescent="0.25">
      <c r="A197" s="4">
        <v>43981</v>
      </c>
      <c r="B197" t="s">
        <v>21</v>
      </c>
      <c r="C197" t="s">
        <v>22</v>
      </c>
      <c r="D197" s="3">
        <v>1</v>
      </c>
      <c r="E197" s="1" t="s">
        <v>43</v>
      </c>
      <c r="F197" s="1" t="s">
        <v>54</v>
      </c>
    </row>
    <row r="198" spans="1:6" x14ac:dyDescent="0.25">
      <c r="A198" s="4">
        <v>43981</v>
      </c>
      <c r="B198" s="9" t="s">
        <v>16</v>
      </c>
      <c r="C198" s="9" t="s">
        <v>16</v>
      </c>
      <c r="D198" s="7">
        <v>2</v>
      </c>
      <c r="E198" s="10" t="s">
        <v>40</v>
      </c>
      <c r="F198" s="10" t="s">
        <v>51</v>
      </c>
    </row>
    <row r="199" spans="1:6" x14ac:dyDescent="0.25">
      <c r="A199" s="4">
        <v>43981</v>
      </c>
      <c r="B199" s="9" t="s">
        <v>10</v>
      </c>
      <c r="C199" s="9" t="s">
        <v>10</v>
      </c>
      <c r="D199" s="7">
        <v>2</v>
      </c>
      <c r="E199" s="10" t="s">
        <v>37</v>
      </c>
      <c r="F199" s="10" t="s">
        <v>48</v>
      </c>
    </row>
    <row r="200" spans="1:6" x14ac:dyDescent="0.25">
      <c r="A200" s="4">
        <v>43981</v>
      </c>
      <c r="B200" s="9" t="s">
        <v>11</v>
      </c>
      <c r="C200" s="9" t="s">
        <v>11</v>
      </c>
      <c r="D200" s="7">
        <v>6</v>
      </c>
      <c r="E200" s="10" t="s">
        <v>38</v>
      </c>
      <c r="F200" s="10" t="s">
        <v>49</v>
      </c>
    </row>
    <row r="201" spans="1:6" x14ac:dyDescent="0.25">
      <c r="A201" s="4">
        <v>43981</v>
      </c>
      <c r="B201" t="s">
        <v>11</v>
      </c>
      <c r="C201" t="s">
        <v>71</v>
      </c>
      <c r="D201" s="3">
        <v>1</v>
      </c>
      <c r="E201" s="2" t="s">
        <v>72</v>
      </c>
      <c r="F201" s="1" t="s">
        <v>73</v>
      </c>
    </row>
    <row r="202" spans="1:6" x14ac:dyDescent="0.25">
      <c r="A202" s="4">
        <v>43981</v>
      </c>
      <c r="B202" s="9" t="s">
        <v>12</v>
      </c>
      <c r="C202" s="9" t="s">
        <v>12</v>
      </c>
      <c r="D202" s="7">
        <v>7</v>
      </c>
      <c r="E202" s="10" t="s">
        <v>39</v>
      </c>
      <c r="F202" s="10" t="s">
        <v>50</v>
      </c>
    </row>
    <row r="203" spans="1:6" x14ac:dyDescent="0.25">
      <c r="A203" s="4">
        <v>43981</v>
      </c>
      <c r="B203" t="s">
        <v>12</v>
      </c>
      <c r="C203" t="s">
        <v>32</v>
      </c>
      <c r="D203" s="3">
        <v>2</v>
      </c>
      <c r="E203" s="1" t="s">
        <v>47</v>
      </c>
      <c r="F203" s="1" t="s">
        <v>58</v>
      </c>
    </row>
    <row r="204" spans="1:6" x14ac:dyDescent="0.25">
      <c r="A204" s="4">
        <v>43981</v>
      </c>
      <c r="B204" t="s">
        <v>24</v>
      </c>
      <c r="C204" t="s">
        <v>24</v>
      </c>
      <c r="D204" s="3">
        <v>1</v>
      </c>
      <c r="E204" s="1" t="s">
        <v>44</v>
      </c>
      <c r="F204" s="1" t="s">
        <v>55</v>
      </c>
    </row>
    <row r="205" spans="1:6" x14ac:dyDescent="0.25">
      <c r="A205" s="4">
        <v>43981</v>
      </c>
      <c r="B205" t="s">
        <v>26</v>
      </c>
      <c r="C205" t="s">
        <v>27</v>
      </c>
      <c r="D205" s="3">
        <v>1</v>
      </c>
      <c r="E205" s="1" t="s">
        <v>45</v>
      </c>
      <c r="F205" s="1" t="s">
        <v>56</v>
      </c>
    </row>
    <row r="206" spans="1:6" x14ac:dyDescent="0.25">
      <c r="A206" s="4">
        <v>43981</v>
      </c>
      <c r="B206" t="s">
        <v>24</v>
      </c>
      <c r="C206" t="s">
        <v>31</v>
      </c>
      <c r="D206" s="3">
        <v>1</v>
      </c>
      <c r="E206" s="1" t="s">
        <v>46</v>
      </c>
      <c r="F206" s="1" t="s">
        <v>57</v>
      </c>
    </row>
    <row r="207" spans="1:6" x14ac:dyDescent="0.25">
      <c r="A207" s="4">
        <v>43981</v>
      </c>
      <c r="B207" t="s">
        <v>59</v>
      </c>
      <c r="C207" t="s">
        <v>59</v>
      </c>
      <c r="D207" s="3">
        <v>2</v>
      </c>
      <c r="E207" s="1" t="s">
        <v>61</v>
      </c>
      <c r="F207" s="1" t="s">
        <v>62</v>
      </c>
    </row>
    <row r="208" spans="1:6" x14ac:dyDescent="0.25">
      <c r="A208" s="4">
        <v>43981</v>
      </c>
      <c r="B208" t="s">
        <v>64</v>
      </c>
      <c r="C208" t="s">
        <v>63</v>
      </c>
      <c r="D208" s="3">
        <v>1</v>
      </c>
      <c r="E208" s="2" t="s">
        <v>65</v>
      </c>
      <c r="F208" s="2" t="s">
        <v>66</v>
      </c>
    </row>
    <row r="209" spans="1:6" x14ac:dyDescent="0.25">
      <c r="A209" s="4">
        <v>43983</v>
      </c>
      <c r="B209" t="s">
        <v>17</v>
      </c>
      <c r="C209" t="s">
        <v>17</v>
      </c>
      <c r="D209" s="3">
        <v>1</v>
      </c>
      <c r="E209" s="1" t="s">
        <v>41</v>
      </c>
      <c r="F209" s="1" t="s">
        <v>52</v>
      </c>
    </row>
    <row r="210" spans="1:6" x14ac:dyDescent="0.25">
      <c r="A210" s="4">
        <v>43983</v>
      </c>
      <c r="B210" t="s">
        <v>20</v>
      </c>
      <c r="C210" t="s">
        <v>20</v>
      </c>
      <c r="D210" s="3">
        <v>1</v>
      </c>
      <c r="E210" s="1" t="s">
        <v>42</v>
      </c>
      <c r="F210" s="1" t="s">
        <v>53</v>
      </c>
    </row>
    <row r="211" spans="1:6" x14ac:dyDescent="0.25">
      <c r="A211" s="4">
        <v>43983</v>
      </c>
      <c r="B211" t="s">
        <v>21</v>
      </c>
      <c r="C211" t="s">
        <v>21</v>
      </c>
      <c r="D211" s="3">
        <v>1</v>
      </c>
      <c r="E211" s="1" t="s">
        <v>43</v>
      </c>
      <c r="F211" s="1" t="s">
        <v>54</v>
      </c>
    </row>
    <row r="212" spans="1:6" x14ac:dyDescent="0.25">
      <c r="A212" s="4">
        <v>43983</v>
      </c>
      <c r="B212" t="s">
        <v>21</v>
      </c>
      <c r="C212" t="s">
        <v>22</v>
      </c>
      <c r="D212" s="3">
        <v>1</v>
      </c>
      <c r="E212" s="1" t="s">
        <v>43</v>
      </c>
      <c r="F212" s="1" t="s">
        <v>54</v>
      </c>
    </row>
    <row r="213" spans="1:6" x14ac:dyDescent="0.25">
      <c r="A213" s="4">
        <v>43983</v>
      </c>
      <c r="B213" s="9" t="s">
        <v>16</v>
      </c>
      <c r="C213" s="9" t="s">
        <v>16</v>
      </c>
      <c r="D213" s="7">
        <v>2</v>
      </c>
      <c r="E213" s="10" t="s">
        <v>40</v>
      </c>
      <c r="F213" s="10" t="s">
        <v>51</v>
      </c>
    </row>
    <row r="214" spans="1:6" x14ac:dyDescent="0.25">
      <c r="A214" s="4">
        <v>43983</v>
      </c>
      <c r="B214" s="9" t="s">
        <v>10</v>
      </c>
      <c r="C214" s="9" t="s">
        <v>10</v>
      </c>
      <c r="D214" s="7">
        <v>2</v>
      </c>
      <c r="E214" s="10" t="s">
        <v>37</v>
      </c>
      <c r="F214" s="10" t="s">
        <v>48</v>
      </c>
    </row>
    <row r="215" spans="1:6" x14ac:dyDescent="0.25">
      <c r="A215" s="4">
        <v>43983</v>
      </c>
      <c r="B215" s="9" t="s">
        <v>11</v>
      </c>
      <c r="C215" s="9" t="s">
        <v>11</v>
      </c>
      <c r="D215" s="7">
        <v>6</v>
      </c>
      <c r="E215" s="10" t="s">
        <v>38</v>
      </c>
      <c r="F215" s="10" t="s">
        <v>49</v>
      </c>
    </row>
    <row r="216" spans="1:6" x14ac:dyDescent="0.25">
      <c r="A216" s="4">
        <v>43983</v>
      </c>
      <c r="B216" t="s">
        <v>11</v>
      </c>
      <c r="C216" t="s">
        <v>71</v>
      </c>
      <c r="D216" s="3">
        <v>1</v>
      </c>
      <c r="E216" s="2" t="s">
        <v>72</v>
      </c>
      <c r="F216" s="1" t="s">
        <v>73</v>
      </c>
    </row>
    <row r="217" spans="1:6" x14ac:dyDescent="0.25">
      <c r="A217" s="4">
        <v>43983</v>
      </c>
      <c r="B217" s="9" t="s">
        <v>12</v>
      </c>
      <c r="C217" s="9" t="s">
        <v>12</v>
      </c>
      <c r="D217" s="7">
        <v>7</v>
      </c>
      <c r="E217" s="10" t="s">
        <v>39</v>
      </c>
      <c r="F217" s="10" t="s">
        <v>50</v>
      </c>
    </row>
    <row r="218" spans="1:6" x14ac:dyDescent="0.25">
      <c r="A218" s="4">
        <v>43983</v>
      </c>
      <c r="B218" t="s">
        <v>12</v>
      </c>
      <c r="C218" t="s">
        <v>32</v>
      </c>
      <c r="D218" s="3">
        <v>2</v>
      </c>
      <c r="E218" s="1" t="s">
        <v>47</v>
      </c>
      <c r="F218" s="1" t="s">
        <v>58</v>
      </c>
    </row>
    <row r="219" spans="1:6" x14ac:dyDescent="0.25">
      <c r="A219" s="4">
        <v>43983</v>
      </c>
      <c r="B219" t="s">
        <v>24</v>
      </c>
      <c r="C219" t="s">
        <v>24</v>
      </c>
      <c r="D219" s="3">
        <v>1</v>
      </c>
      <c r="E219" s="1" t="s">
        <v>44</v>
      </c>
      <c r="F219" s="1" t="s">
        <v>55</v>
      </c>
    </row>
    <row r="220" spans="1:6" x14ac:dyDescent="0.25">
      <c r="A220" s="4">
        <v>43983</v>
      </c>
      <c r="B220" t="s">
        <v>26</v>
      </c>
      <c r="C220" t="s">
        <v>27</v>
      </c>
      <c r="D220" s="3">
        <v>1</v>
      </c>
      <c r="E220" s="1" t="s">
        <v>45</v>
      </c>
      <c r="F220" s="1" t="s">
        <v>56</v>
      </c>
    </row>
    <row r="221" spans="1:6" x14ac:dyDescent="0.25">
      <c r="A221" s="4">
        <v>43983</v>
      </c>
      <c r="B221" t="s">
        <v>24</v>
      </c>
      <c r="C221" t="s">
        <v>31</v>
      </c>
      <c r="D221" s="3">
        <v>1</v>
      </c>
      <c r="E221" s="1" t="s">
        <v>46</v>
      </c>
      <c r="F221" s="1" t="s">
        <v>57</v>
      </c>
    </row>
    <row r="222" spans="1:6" x14ac:dyDescent="0.25">
      <c r="A222" s="4">
        <v>43983</v>
      </c>
      <c r="B222" t="s">
        <v>59</v>
      </c>
      <c r="C222" t="s">
        <v>59</v>
      </c>
      <c r="D222" s="3">
        <v>2</v>
      </c>
      <c r="E222" s="1" t="s">
        <v>61</v>
      </c>
      <c r="F222" s="1" t="s">
        <v>62</v>
      </c>
    </row>
    <row r="223" spans="1:6" x14ac:dyDescent="0.25">
      <c r="A223" s="4">
        <v>43983</v>
      </c>
      <c r="B223" t="s">
        <v>64</v>
      </c>
      <c r="C223" t="s">
        <v>63</v>
      </c>
      <c r="D223" s="3">
        <v>2</v>
      </c>
      <c r="E223" s="2" t="s">
        <v>65</v>
      </c>
      <c r="F223" s="2" t="s">
        <v>66</v>
      </c>
    </row>
    <row r="224" spans="1:6" x14ac:dyDescent="0.25">
      <c r="A224" s="4">
        <v>43983</v>
      </c>
      <c r="B224" t="s">
        <v>67</v>
      </c>
      <c r="C224" t="s">
        <v>68</v>
      </c>
      <c r="D224" s="3">
        <v>1</v>
      </c>
      <c r="E224" s="2" t="s">
        <v>69</v>
      </c>
      <c r="F224" s="2" t="s">
        <v>70</v>
      </c>
    </row>
    <row r="225" spans="1:6" x14ac:dyDescent="0.25">
      <c r="A225" s="4">
        <v>43985</v>
      </c>
      <c r="B225" t="s">
        <v>17</v>
      </c>
      <c r="C225" t="s">
        <v>17</v>
      </c>
      <c r="D225" s="3">
        <v>1</v>
      </c>
      <c r="E225" s="1" t="s">
        <v>41</v>
      </c>
      <c r="F225" s="1" t="s">
        <v>52</v>
      </c>
    </row>
    <row r="226" spans="1:6" x14ac:dyDescent="0.25">
      <c r="A226" s="4">
        <v>43985</v>
      </c>
      <c r="B226" t="s">
        <v>20</v>
      </c>
      <c r="C226" t="s">
        <v>20</v>
      </c>
      <c r="D226" s="3">
        <v>1</v>
      </c>
      <c r="E226" s="1" t="s">
        <v>42</v>
      </c>
      <c r="F226" s="1" t="s">
        <v>53</v>
      </c>
    </row>
    <row r="227" spans="1:6" x14ac:dyDescent="0.25">
      <c r="A227" s="4">
        <v>43985</v>
      </c>
      <c r="B227" t="s">
        <v>21</v>
      </c>
      <c r="C227" t="s">
        <v>21</v>
      </c>
      <c r="D227" s="3">
        <v>1</v>
      </c>
      <c r="E227" s="1" t="s">
        <v>43</v>
      </c>
      <c r="F227" s="1" t="s">
        <v>54</v>
      </c>
    </row>
    <row r="228" spans="1:6" x14ac:dyDescent="0.25">
      <c r="A228" s="4">
        <v>43985</v>
      </c>
      <c r="B228" t="s">
        <v>21</v>
      </c>
      <c r="C228" t="s">
        <v>22</v>
      </c>
      <c r="D228" s="3">
        <v>1</v>
      </c>
      <c r="E228" s="1" t="s">
        <v>43</v>
      </c>
      <c r="F228" s="1" t="s">
        <v>54</v>
      </c>
    </row>
    <row r="229" spans="1:6" x14ac:dyDescent="0.25">
      <c r="A229" s="4">
        <v>43985</v>
      </c>
      <c r="B229" s="9" t="s">
        <v>16</v>
      </c>
      <c r="C229" s="9" t="s">
        <v>16</v>
      </c>
      <c r="D229" s="7">
        <v>2</v>
      </c>
      <c r="E229" s="10" t="s">
        <v>40</v>
      </c>
      <c r="F229" s="10" t="s">
        <v>51</v>
      </c>
    </row>
    <row r="230" spans="1:6" x14ac:dyDescent="0.25">
      <c r="A230" s="4">
        <v>43985</v>
      </c>
      <c r="B230" s="9" t="s">
        <v>10</v>
      </c>
      <c r="C230" s="9" t="s">
        <v>10</v>
      </c>
      <c r="D230" s="7">
        <v>2</v>
      </c>
      <c r="E230" s="10" t="s">
        <v>37</v>
      </c>
      <c r="F230" s="10" t="s">
        <v>48</v>
      </c>
    </row>
    <row r="231" spans="1:6" x14ac:dyDescent="0.25">
      <c r="A231" s="4">
        <v>43985</v>
      </c>
      <c r="B231" s="9" t="s">
        <v>11</v>
      </c>
      <c r="C231" s="9" t="s">
        <v>11</v>
      </c>
      <c r="D231" s="7">
        <v>6</v>
      </c>
      <c r="E231" s="10" t="s">
        <v>38</v>
      </c>
      <c r="F231" s="10" t="s">
        <v>49</v>
      </c>
    </row>
    <row r="232" spans="1:6" x14ac:dyDescent="0.25">
      <c r="A232" s="4">
        <v>43985</v>
      </c>
      <c r="B232" t="s">
        <v>11</v>
      </c>
      <c r="C232" t="s">
        <v>71</v>
      </c>
      <c r="D232" s="3">
        <v>1</v>
      </c>
      <c r="E232" s="2" t="s">
        <v>72</v>
      </c>
      <c r="F232" s="1" t="s">
        <v>73</v>
      </c>
    </row>
    <row r="233" spans="1:6" x14ac:dyDescent="0.25">
      <c r="A233" s="4">
        <v>43985</v>
      </c>
      <c r="B233" s="9" t="s">
        <v>12</v>
      </c>
      <c r="C233" s="9" t="s">
        <v>12</v>
      </c>
      <c r="D233" s="7">
        <v>7</v>
      </c>
      <c r="E233" s="10" t="s">
        <v>39</v>
      </c>
      <c r="F233" s="10" t="s">
        <v>50</v>
      </c>
    </row>
    <row r="234" spans="1:6" x14ac:dyDescent="0.25">
      <c r="A234" s="4">
        <v>43985</v>
      </c>
      <c r="B234" t="s">
        <v>12</v>
      </c>
      <c r="C234" t="s">
        <v>32</v>
      </c>
      <c r="D234" s="3">
        <v>2</v>
      </c>
      <c r="E234" s="1" t="s">
        <v>47</v>
      </c>
      <c r="F234" s="1" t="s">
        <v>58</v>
      </c>
    </row>
    <row r="235" spans="1:6" x14ac:dyDescent="0.25">
      <c r="A235" s="4">
        <v>43985</v>
      </c>
      <c r="B235" t="s">
        <v>24</v>
      </c>
      <c r="C235" t="s">
        <v>24</v>
      </c>
      <c r="D235" s="3">
        <v>1</v>
      </c>
      <c r="E235" s="1" t="s">
        <v>44</v>
      </c>
      <c r="F235" s="1" t="s">
        <v>55</v>
      </c>
    </row>
    <row r="236" spans="1:6" x14ac:dyDescent="0.25">
      <c r="A236" s="4">
        <v>43985</v>
      </c>
      <c r="B236" t="s">
        <v>26</v>
      </c>
      <c r="C236" t="s">
        <v>27</v>
      </c>
      <c r="D236" s="3">
        <v>1</v>
      </c>
      <c r="E236" s="1" t="s">
        <v>45</v>
      </c>
      <c r="F236" s="1" t="s">
        <v>56</v>
      </c>
    </row>
    <row r="237" spans="1:6" x14ac:dyDescent="0.25">
      <c r="A237" s="4">
        <v>43985</v>
      </c>
      <c r="B237" t="s">
        <v>24</v>
      </c>
      <c r="C237" t="s">
        <v>31</v>
      </c>
      <c r="D237" s="3">
        <v>1</v>
      </c>
      <c r="E237" s="1" t="s">
        <v>46</v>
      </c>
      <c r="F237" s="1" t="s">
        <v>57</v>
      </c>
    </row>
    <row r="238" spans="1:6" x14ac:dyDescent="0.25">
      <c r="A238" s="4">
        <v>43985</v>
      </c>
      <c r="B238" t="s">
        <v>59</v>
      </c>
      <c r="C238" t="s">
        <v>59</v>
      </c>
      <c r="D238" s="3">
        <v>2</v>
      </c>
      <c r="E238" s="1" t="s">
        <v>61</v>
      </c>
      <c r="F238" s="1" t="s">
        <v>62</v>
      </c>
    </row>
    <row r="239" spans="1:6" x14ac:dyDescent="0.25">
      <c r="A239" s="4">
        <v>43985</v>
      </c>
      <c r="B239" t="s">
        <v>64</v>
      </c>
      <c r="C239" t="s">
        <v>63</v>
      </c>
      <c r="D239" s="3">
        <v>2</v>
      </c>
      <c r="E239" s="2" t="s">
        <v>65</v>
      </c>
      <c r="F239" s="2" t="s">
        <v>66</v>
      </c>
    </row>
    <row r="240" spans="1:6" x14ac:dyDescent="0.25">
      <c r="A240" s="4">
        <v>43985</v>
      </c>
      <c r="B240" t="s">
        <v>67</v>
      </c>
      <c r="C240" t="s">
        <v>68</v>
      </c>
      <c r="D240" s="3">
        <v>3</v>
      </c>
      <c r="E240" s="2" t="s">
        <v>69</v>
      </c>
      <c r="F240" s="2" t="s">
        <v>70</v>
      </c>
    </row>
    <row r="241" spans="1:6" x14ac:dyDescent="0.25">
      <c r="A241" s="4">
        <v>43986</v>
      </c>
      <c r="B241" t="s">
        <v>17</v>
      </c>
      <c r="C241" t="s">
        <v>17</v>
      </c>
      <c r="D241" s="3">
        <v>1</v>
      </c>
      <c r="E241" s="1" t="s">
        <v>41</v>
      </c>
      <c r="F241" s="1" t="s">
        <v>52</v>
      </c>
    </row>
    <row r="242" spans="1:6" x14ac:dyDescent="0.25">
      <c r="A242" s="4">
        <v>43986</v>
      </c>
      <c r="B242" t="s">
        <v>20</v>
      </c>
      <c r="C242" t="s">
        <v>20</v>
      </c>
      <c r="D242" s="3">
        <v>1</v>
      </c>
      <c r="E242" s="1" t="s">
        <v>42</v>
      </c>
      <c r="F242" s="1" t="s">
        <v>53</v>
      </c>
    </row>
    <row r="243" spans="1:6" x14ac:dyDescent="0.25">
      <c r="A243" s="4">
        <v>43986</v>
      </c>
      <c r="B243" t="s">
        <v>21</v>
      </c>
      <c r="C243" t="s">
        <v>21</v>
      </c>
      <c r="D243" s="3">
        <v>1</v>
      </c>
      <c r="E243" s="1" t="s">
        <v>43</v>
      </c>
      <c r="F243" s="1" t="s">
        <v>54</v>
      </c>
    </row>
    <row r="244" spans="1:6" x14ac:dyDescent="0.25">
      <c r="A244" s="4">
        <v>43986</v>
      </c>
      <c r="B244" t="s">
        <v>21</v>
      </c>
      <c r="C244" t="s">
        <v>22</v>
      </c>
      <c r="D244" s="3">
        <v>1</v>
      </c>
      <c r="E244" s="1" t="s">
        <v>43</v>
      </c>
      <c r="F244" s="1" t="s">
        <v>54</v>
      </c>
    </row>
    <row r="245" spans="1:6" x14ac:dyDescent="0.25">
      <c r="A245" s="4">
        <v>43986</v>
      </c>
      <c r="B245" s="9" t="s">
        <v>16</v>
      </c>
      <c r="C245" s="9" t="s">
        <v>16</v>
      </c>
      <c r="D245" s="7">
        <v>2</v>
      </c>
      <c r="E245" s="10" t="s">
        <v>40</v>
      </c>
      <c r="F245" s="10" t="s">
        <v>51</v>
      </c>
    </row>
    <row r="246" spans="1:6" x14ac:dyDescent="0.25">
      <c r="A246" s="4">
        <v>43986</v>
      </c>
      <c r="B246" s="9" t="s">
        <v>10</v>
      </c>
      <c r="C246" s="9" t="s">
        <v>10</v>
      </c>
      <c r="D246" s="7">
        <v>2</v>
      </c>
      <c r="E246" s="10" t="s">
        <v>37</v>
      </c>
      <c r="F246" s="10" t="s">
        <v>48</v>
      </c>
    </row>
    <row r="247" spans="1:6" x14ac:dyDescent="0.25">
      <c r="A247" s="4">
        <v>43986</v>
      </c>
      <c r="B247" s="9" t="s">
        <v>11</v>
      </c>
      <c r="C247" s="9" t="s">
        <v>11</v>
      </c>
      <c r="D247" s="7">
        <v>6</v>
      </c>
      <c r="E247" s="10" t="s">
        <v>38</v>
      </c>
      <c r="F247" s="10" t="s">
        <v>49</v>
      </c>
    </row>
    <row r="248" spans="1:6" x14ac:dyDescent="0.25">
      <c r="A248" s="4">
        <v>43986</v>
      </c>
      <c r="B248" t="s">
        <v>11</v>
      </c>
      <c r="C248" t="s">
        <v>71</v>
      </c>
      <c r="D248" s="3">
        <v>1</v>
      </c>
      <c r="E248" s="2" t="s">
        <v>72</v>
      </c>
      <c r="F248" s="1" t="s">
        <v>73</v>
      </c>
    </row>
    <row r="249" spans="1:6" x14ac:dyDescent="0.25">
      <c r="A249" s="4">
        <v>43986</v>
      </c>
      <c r="B249" s="9" t="s">
        <v>12</v>
      </c>
      <c r="C249" s="9" t="s">
        <v>12</v>
      </c>
      <c r="D249" s="7">
        <v>7</v>
      </c>
      <c r="E249" s="10" t="s">
        <v>39</v>
      </c>
      <c r="F249" s="10" t="s">
        <v>50</v>
      </c>
    </row>
    <row r="250" spans="1:6" x14ac:dyDescent="0.25">
      <c r="A250" s="4">
        <v>43986</v>
      </c>
      <c r="B250" t="s">
        <v>12</v>
      </c>
      <c r="C250" t="s">
        <v>32</v>
      </c>
      <c r="D250" s="3">
        <v>2</v>
      </c>
      <c r="E250" s="1" t="s">
        <v>47</v>
      </c>
      <c r="F250" s="1" t="s">
        <v>58</v>
      </c>
    </row>
    <row r="251" spans="1:6" x14ac:dyDescent="0.25">
      <c r="A251" s="4">
        <v>43986</v>
      </c>
      <c r="B251" t="s">
        <v>24</v>
      </c>
      <c r="C251" t="s">
        <v>24</v>
      </c>
      <c r="D251" s="3">
        <v>5</v>
      </c>
      <c r="E251" s="1" t="s">
        <v>44</v>
      </c>
      <c r="F251" s="1" t="s">
        <v>55</v>
      </c>
    </row>
    <row r="252" spans="1:6" x14ac:dyDescent="0.25">
      <c r="A252" s="4">
        <v>43986</v>
      </c>
      <c r="B252" t="s">
        <v>26</v>
      </c>
      <c r="C252" t="s">
        <v>27</v>
      </c>
      <c r="D252" s="3">
        <v>1</v>
      </c>
      <c r="E252" s="1" t="s">
        <v>45</v>
      </c>
      <c r="F252" s="1" t="s">
        <v>56</v>
      </c>
    </row>
    <row r="253" spans="1:6" x14ac:dyDescent="0.25">
      <c r="A253" s="4">
        <v>43986</v>
      </c>
      <c r="B253" t="s">
        <v>24</v>
      </c>
      <c r="C253" t="s">
        <v>31</v>
      </c>
      <c r="D253" s="3">
        <v>1</v>
      </c>
      <c r="E253" s="1" t="s">
        <v>46</v>
      </c>
      <c r="F253" s="1" t="s">
        <v>57</v>
      </c>
    </row>
    <row r="254" spans="1:6" x14ac:dyDescent="0.25">
      <c r="A254" s="4">
        <v>43986</v>
      </c>
      <c r="B254" t="s">
        <v>59</v>
      </c>
      <c r="C254" t="s">
        <v>59</v>
      </c>
      <c r="D254" s="3">
        <v>2</v>
      </c>
      <c r="E254" s="1" t="s">
        <v>61</v>
      </c>
      <c r="F254" s="1" t="s">
        <v>62</v>
      </c>
    </row>
    <row r="255" spans="1:6" x14ac:dyDescent="0.25">
      <c r="A255" s="4">
        <v>43986</v>
      </c>
      <c r="B255" t="s">
        <v>64</v>
      </c>
      <c r="C255" t="s">
        <v>63</v>
      </c>
      <c r="D255" s="3">
        <v>2</v>
      </c>
      <c r="E255" s="2" t="s">
        <v>65</v>
      </c>
      <c r="F255" s="2" t="s">
        <v>66</v>
      </c>
    </row>
    <row r="256" spans="1:6" x14ac:dyDescent="0.25">
      <c r="A256" s="4">
        <v>43986</v>
      </c>
      <c r="B256" t="s">
        <v>67</v>
      </c>
      <c r="C256" t="s">
        <v>68</v>
      </c>
      <c r="D256" s="3">
        <v>3</v>
      </c>
      <c r="E256" s="2" t="s">
        <v>69</v>
      </c>
      <c r="F256" s="2" t="s">
        <v>70</v>
      </c>
    </row>
    <row r="257" spans="1:6" x14ac:dyDescent="0.25">
      <c r="A257" s="4">
        <v>43987</v>
      </c>
      <c r="B257" t="s">
        <v>17</v>
      </c>
      <c r="C257" t="s">
        <v>17</v>
      </c>
      <c r="D257" s="3">
        <v>1</v>
      </c>
      <c r="E257" s="1" t="s">
        <v>41</v>
      </c>
      <c r="F257" s="1" t="s">
        <v>52</v>
      </c>
    </row>
    <row r="258" spans="1:6" x14ac:dyDescent="0.25">
      <c r="A258" s="4">
        <v>43987</v>
      </c>
      <c r="B258" t="s">
        <v>20</v>
      </c>
      <c r="C258" t="s">
        <v>20</v>
      </c>
      <c r="D258" s="3">
        <v>1</v>
      </c>
      <c r="E258" s="1" t="s">
        <v>42</v>
      </c>
      <c r="F258" s="1" t="s">
        <v>53</v>
      </c>
    </row>
    <row r="259" spans="1:6" x14ac:dyDescent="0.25">
      <c r="A259" s="4">
        <v>43987</v>
      </c>
      <c r="B259" t="s">
        <v>21</v>
      </c>
      <c r="C259" t="s">
        <v>21</v>
      </c>
      <c r="D259" s="3">
        <v>1</v>
      </c>
      <c r="E259" s="1" t="s">
        <v>43</v>
      </c>
      <c r="F259" s="1" t="s">
        <v>54</v>
      </c>
    </row>
    <row r="260" spans="1:6" x14ac:dyDescent="0.25">
      <c r="A260" s="4">
        <v>43987</v>
      </c>
      <c r="B260" t="s">
        <v>21</v>
      </c>
      <c r="C260" t="s">
        <v>22</v>
      </c>
      <c r="D260" s="3">
        <v>1</v>
      </c>
      <c r="E260" s="1" t="s">
        <v>43</v>
      </c>
      <c r="F260" s="1" t="s">
        <v>54</v>
      </c>
    </row>
    <row r="261" spans="1:6" x14ac:dyDescent="0.25">
      <c r="A261" s="4">
        <v>43987</v>
      </c>
      <c r="B261" s="9" t="s">
        <v>16</v>
      </c>
      <c r="C261" s="9" t="s">
        <v>16</v>
      </c>
      <c r="D261" s="7">
        <v>2</v>
      </c>
      <c r="E261" s="10" t="s">
        <v>40</v>
      </c>
      <c r="F261" s="10" t="s">
        <v>51</v>
      </c>
    </row>
    <row r="262" spans="1:6" x14ac:dyDescent="0.25">
      <c r="A262" s="4">
        <v>43987</v>
      </c>
      <c r="B262" s="9" t="s">
        <v>10</v>
      </c>
      <c r="C262" s="9" t="s">
        <v>10</v>
      </c>
      <c r="D262" s="7">
        <v>2</v>
      </c>
      <c r="E262" s="10" t="s">
        <v>37</v>
      </c>
      <c r="F262" s="10" t="s">
        <v>48</v>
      </c>
    </row>
    <row r="263" spans="1:6" x14ac:dyDescent="0.25">
      <c r="A263" s="4">
        <v>43987</v>
      </c>
      <c r="B263" s="9" t="s">
        <v>11</v>
      </c>
      <c r="C263" s="9" t="s">
        <v>11</v>
      </c>
      <c r="D263" s="7">
        <v>6</v>
      </c>
      <c r="E263" s="10" t="s">
        <v>38</v>
      </c>
      <c r="F263" s="10" t="s">
        <v>49</v>
      </c>
    </row>
    <row r="264" spans="1:6" x14ac:dyDescent="0.25">
      <c r="A264" s="4">
        <v>43987</v>
      </c>
      <c r="B264" t="s">
        <v>11</v>
      </c>
      <c r="C264" t="s">
        <v>71</v>
      </c>
      <c r="D264" s="3">
        <v>1</v>
      </c>
      <c r="E264" s="2" t="s">
        <v>72</v>
      </c>
      <c r="F264" s="1" t="s">
        <v>73</v>
      </c>
    </row>
    <row r="265" spans="1:6" x14ac:dyDescent="0.25">
      <c r="A265" s="4">
        <v>43987</v>
      </c>
      <c r="B265" s="9" t="s">
        <v>12</v>
      </c>
      <c r="C265" s="9" t="s">
        <v>12</v>
      </c>
      <c r="D265" s="7">
        <v>7</v>
      </c>
      <c r="E265" s="10" t="s">
        <v>39</v>
      </c>
      <c r="F265" s="10" t="s">
        <v>50</v>
      </c>
    </row>
    <row r="266" spans="1:6" x14ac:dyDescent="0.25">
      <c r="A266" s="4">
        <v>43987</v>
      </c>
      <c r="B266" t="s">
        <v>12</v>
      </c>
      <c r="C266" t="s">
        <v>32</v>
      </c>
      <c r="D266" s="3">
        <v>2</v>
      </c>
      <c r="E266" s="1" t="s">
        <v>47</v>
      </c>
      <c r="F266" s="1" t="s">
        <v>58</v>
      </c>
    </row>
    <row r="267" spans="1:6" x14ac:dyDescent="0.25">
      <c r="A267" s="4">
        <v>43987</v>
      </c>
      <c r="B267" t="s">
        <v>24</v>
      </c>
      <c r="C267" t="s">
        <v>24</v>
      </c>
      <c r="D267" s="3">
        <v>12</v>
      </c>
      <c r="E267" s="1" t="s">
        <v>44</v>
      </c>
      <c r="F267" s="1" t="s">
        <v>55</v>
      </c>
    </row>
    <row r="268" spans="1:6" x14ac:dyDescent="0.25">
      <c r="A268" s="4">
        <v>43987</v>
      </c>
      <c r="B268" t="s">
        <v>26</v>
      </c>
      <c r="C268" t="s">
        <v>27</v>
      </c>
      <c r="D268" s="3">
        <v>1</v>
      </c>
      <c r="E268" s="1" t="s">
        <v>45</v>
      </c>
      <c r="F268" s="1" t="s">
        <v>56</v>
      </c>
    </row>
    <row r="269" spans="1:6" x14ac:dyDescent="0.25">
      <c r="A269" s="4">
        <v>43987</v>
      </c>
      <c r="B269" t="s">
        <v>24</v>
      </c>
      <c r="C269" t="s">
        <v>31</v>
      </c>
      <c r="D269" s="3">
        <v>1</v>
      </c>
      <c r="E269" s="1" t="s">
        <v>46</v>
      </c>
      <c r="F269" s="1" t="s">
        <v>57</v>
      </c>
    </row>
    <row r="270" spans="1:6" x14ac:dyDescent="0.25">
      <c r="A270" s="4">
        <v>43987</v>
      </c>
      <c r="B270" t="s">
        <v>59</v>
      </c>
      <c r="C270" t="s">
        <v>59</v>
      </c>
      <c r="D270" s="3">
        <v>2</v>
      </c>
      <c r="E270" s="1" t="s">
        <v>61</v>
      </c>
      <c r="F270" s="1" t="s">
        <v>62</v>
      </c>
    </row>
    <row r="271" spans="1:6" x14ac:dyDescent="0.25">
      <c r="A271" s="4">
        <v>43987</v>
      </c>
      <c r="B271" t="s">
        <v>64</v>
      </c>
      <c r="C271" t="s">
        <v>63</v>
      </c>
      <c r="D271" s="3">
        <v>2</v>
      </c>
      <c r="E271" s="2" t="s">
        <v>65</v>
      </c>
      <c r="F271" s="2" t="s">
        <v>66</v>
      </c>
    </row>
    <row r="272" spans="1:6" x14ac:dyDescent="0.25">
      <c r="A272" s="4">
        <v>43987</v>
      </c>
      <c r="B272" t="s">
        <v>67</v>
      </c>
      <c r="C272" t="s">
        <v>68</v>
      </c>
      <c r="D272" s="3">
        <v>3</v>
      </c>
      <c r="E272" s="2" t="s">
        <v>69</v>
      </c>
      <c r="F272" s="2" t="s">
        <v>70</v>
      </c>
    </row>
    <row r="273" spans="1:6" x14ac:dyDescent="0.25">
      <c r="A273" s="4">
        <v>43988</v>
      </c>
      <c r="B273" t="s">
        <v>17</v>
      </c>
      <c r="C273" t="s">
        <v>17</v>
      </c>
      <c r="D273" s="3">
        <v>1</v>
      </c>
      <c r="E273" s="1" t="s">
        <v>41</v>
      </c>
      <c r="F273" s="1" t="s">
        <v>52</v>
      </c>
    </row>
    <row r="274" spans="1:6" x14ac:dyDescent="0.25">
      <c r="A274" s="4">
        <v>43988</v>
      </c>
      <c r="B274" t="s">
        <v>20</v>
      </c>
      <c r="C274" t="s">
        <v>20</v>
      </c>
      <c r="D274" s="3">
        <v>1</v>
      </c>
      <c r="E274" s="1" t="s">
        <v>42</v>
      </c>
      <c r="F274" s="1" t="s">
        <v>53</v>
      </c>
    </row>
    <row r="275" spans="1:6" x14ac:dyDescent="0.25">
      <c r="A275" s="4">
        <v>43988</v>
      </c>
      <c r="B275" t="s">
        <v>21</v>
      </c>
      <c r="C275" t="s">
        <v>21</v>
      </c>
      <c r="D275" s="3">
        <v>1</v>
      </c>
      <c r="E275" s="1" t="s">
        <v>43</v>
      </c>
      <c r="F275" s="1" t="s">
        <v>54</v>
      </c>
    </row>
    <row r="276" spans="1:6" x14ac:dyDescent="0.25">
      <c r="A276" s="4">
        <v>43988</v>
      </c>
      <c r="B276" t="s">
        <v>21</v>
      </c>
      <c r="C276" t="s">
        <v>22</v>
      </c>
      <c r="D276" s="3">
        <v>1</v>
      </c>
      <c r="E276" s="1" t="s">
        <v>43</v>
      </c>
      <c r="F276" s="1" t="s">
        <v>54</v>
      </c>
    </row>
    <row r="277" spans="1:6" x14ac:dyDescent="0.25">
      <c r="A277" s="4">
        <v>43988</v>
      </c>
      <c r="B277" s="9" t="s">
        <v>16</v>
      </c>
      <c r="C277" s="9" t="s">
        <v>16</v>
      </c>
      <c r="D277" s="7">
        <v>2</v>
      </c>
      <c r="E277" s="10" t="s">
        <v>40</v>
      </c>
      <c r="F277" s="10" t="s">
        <v>51</v>
      </c>
    </row>
    <row r="278" spans="1:6" x14ac:dyDescent="0.25">
      <c r="A278" s="4">
        <v>43988</v>
      </c>
      <c r="B278" s="9" t="s">
        <v>10</v>
      </c>
      <c r="C278" s="9" t="s">
        <v>10</v>
      </c>
      <c r="D278" s="7">
        <v>2</v>
      </c>
      <c r="E278" s="10" t="s">
        <v>37</v>
      </c>
      <c r="F278" s="10" t="s">
        <v>48</v>
      </c>
    </row>
    <row r="279" spans="1:6" x14ac:dyDescent="0.25">
      <c r="A279" s="4">
        <v>43988</v>
      </c>
      <c r="B279" s="9" t="s">
        <v>11</v>
      </c>
      <c r="C279" s="9" t="s">
        <v>11</v>
      </c>
      <c r="D279" s="7">
        <v>6</v>
      </c>
      <c r="E279" s="10" t="s">
        <v>38</v>
      </c>
      <c r="F279" s="10" t="s">
        <v>49</v>
      </c>
    </row>
    <row r="280" spans="1:6" x14ac:dyDescent="0.25">
      <c r="A280" s="4">
        <v>43988</v>
      </c>
      <c r="B280" t="s">
        <v>11</v>
      </c>
      <c r="C280" t="s">
        <v>71</v>
      </c>
      <c r="D280" s="3">
        <v>1</v>
      </c>
      <c r="E280" s="2" t="s">
        <v>72</v>
      </c>
      <c r="F280" s="1" t="s">
        <v>73</v>
      </c>
    </row>
    <row r="281" spans="1:6" x14ac:dyDescent="0.25">
      <c r="A281" s="4">
        <v>43988</v>
      </c>
      <c r="B281" s="9" t="s">
        <v>12</v>
      </c>
      <c r="C281" s="9" t="s">
        <v>12</v>
      </c>
      <c r="D281" s="7">
        <v>8</v>
      </c>
      <c r="E281" s="10" t="s">
        <v>39</v>
      </c>
      <c r="F281" s="10" t="s">
        <v>50</v>
      </c>
    </row>
    <row r="282" spans="1:6" x14ac:dyDescent="0.25">
      <c r="A282" s="4">
        <v>43988</v>
      </c>
      <c r="B282" t="s">
        <v>12</v>
      </c>
      <c r="C282" t="s">
        <v>32</v>
      </c>
      <c r="D282" s="3">
        <v>2</v>
      </c>
      <c r="E282" s="1" t="s">
        <v>47</v>
      </c>
      <c r="F282" s="1" t="s">
        <v>58</v>
      </c>
    </row>
    <row r="283" spans="1:6" x14ac:dyDescent="0.25">
      <c r="A283" s="4">
        <v>43988</v>
      </c>
      <c r="B283" t="s">
        <v>24</v>
      </c>
      <c r="C283" t="s">
        <v>24</v>
      </c>
      <c r="D283" s="3">
        <v>16</v>
      </c>
      <c r="E283" s="1" t="s">
        <v>44</v>
      </c>
      <c r="F283" s="1" t="s">
        <v>55</v>
      </c>
    </row>
    <row r="284" spans="1:6" x14ac:dyDescent="0.25">
      <c r="A284" s="4">
        <v>43988</v>
      </c>
      <c r="B284" t="s">
        <v>26</v>
      </c>
      <c r="C284" t="s">
        <v>27</v>
      </c>
      <c r="D284" s="3">
        <v>1</v>
      </c>
      <c r="E284" s="1" t="s">
        <v>45</v>
      </c>
      <c r="F284" s="1" t="s">
        <v>56</v>
      </c>
    </row>
    <row r="285" spans="1:6" x14ac:dyDescent="0.25">
      <c r="A285" s="4">
        <v>43988</v>
      </c>
      <c r="B285" t="s">
        <v>24</v>
      </c>
      <c r="C285" t="s">
        <v>31</v>
      </c>
      <c r="D285" s="3">
        <v>1</v>
      </c>
      <c r="E285" s="1" t="s">
        <v>46</v>
      </c>
      <c r="F285" s="1" t="s">
        <v>57</v>
      </c>
    </row>
    <row r="286" spans="1:6" x14ac:dyDescent="0.25">
      <c r="A286" s="4">
        <v>43988</v>
      </c>
      <c r="B286" t="s">
        <v>59</v>
      </c>
      <c r="C286" t="s">
        <v>59</v>
      </c>
      <c r="D286" s="3">
        <v>2</v>
      </c>
      <c r="E286" s="1" t="s">
        <v>61</v>
      </c>
      <c r="F286" s="1" t="s">
        <v>62</v>
      </c>
    </row>
    <row r="287" spans="1:6" x14ac:dyDescent="0.25">
      <c r="A287" s="4">
        <v>43988</v>
      </c>
      <c r="B287" t="s">
        <v>64</v>
      </c>
      <c r="C287" t="s">
        <v>63</v>
      </c>
      <c r="D287" s="3">
        <v>2</v>
      </c>
      <c r="E287" s="2" t="s">
        <v>65</v>
      </c>
      <c r="F287" s="2" t="s">
        <v>66</v>
      </c>
    </row>
    <row r="288" spans="1:6" x14ac:dyDescent="0.25">
      <c r="A288" s="4">
        <v>43988</v>
      </c>
      <c r="B288" t="s">
        <v>67</v>
      </c>
      <c r="C288" t="s">
        <v>68</v>
      </c>
      <c r="D288" s="3">
        <v>3</v>
      </c>
      <c r="E288" s="2" t="s">
        <v>69</v>
      </c>
      <c r="F288" s="2" t="s">
        <v>70</v>
      </c>
    </row>
    <row r="289" spans="1:6" x14ac:dyDescent="0.25">
      <c r="A289" s="4">
        <v>43989</v>
      </c>
      <c r="B289" t="s">
        <v>17</v>
      </c>
      <c r="C289" t="s">
        <v>17</v>
      </c>
      <c r="D289" s="3">
        <v>1</v>
      </c>
      <c r="E289" s="1" t="s">
        <v>41</v>
      </c>
      <c r="F289" s="1" t="s">
        <v>52</v>
      </c>
    </row>
    <row r="290" spans="1:6" x14ac:dyDescent="0.25">
      <c r="A290" s="4">
        <v>43989</v>
      </c>
      <c r="B290" t="s">
        <v>20</v>
      </c>
      <c r="C290" t="s">
        <v>20</v>
      </c>
      <c r="D290" s="3">
        <v>1</v>
      </c>
      <c r="E290" s="1" t="s">
        <v>42</v>
      </c>
      <c r="F290" s="1" t="s">
        <v>53</v>
      </c>
    </row>
    <row r="291" spans="1:6" x14ac:dyDescent="0.25">
      <c r="A291" s="4">
        <v>43989</v>
      </c>
      <c r="B291" t="s">
        <v>21</v>
      </c>
      <c r="C291" t="s">
        <v>21</v>
      </c>
      <c r="D291" s="3">
        <v>1</v>
      </c>
      <c r="E291" s="1" t="s">
        <v>43</v>
      </c>
      <c r="F291" s="1" t="s">
        <v>54</v>
      </c>
    </row>
    <row r="292" spans="1:6" x14ac:dyDescent="0.25">
      <c r="A292" s="4">
        <v>43989</v>
      </c>
      <c r="B292" t="s">
        <v>21</v>
      </c>
      <c r="C292" t="s">
        <v>22</v>
      </c>
      <c r="D292" s="3">
        <v>1</v>
      </c>
      <c r="E292" s="1" t="s">
        <v>43</v>
      </c>
      <c r="F292" s="1" t="s">
        <v>54</v>
      </c>
    </row>
    <row r="293" spans="1:6" x14ac:dyDescent="0.25">
      <c r="A293" s="4">
        <v>43989</v>
      </c>
      <c r="B293" s="9" t="s">
        <v>16</v>
      </c>
      <c r="C293" s="9" t="s">
        <v>16</v>
      </c>
      <c r="D293" s="7">
        <v>2</v>
      </c>
      <c r="E293" s="10" t="s">
        <v>40</v>
      </c>
      <c r="F293" s="10" t="s">
        <v>51</v>
      </c>
    </row>
    <row r="294" spans="1:6" x14ac:dyDescent="0.25">
      <c r="A294" s="4">
        <v>43989</v>
      </c>
      <c r="B294" s="9" t="s">
        <v>10</v>
      </c>
      <c r="C294" s="9" t="s">
        <v>10</v>
      </c>
      <c r="D294" s="7">
        <v>2</v>
      </c>
      <c r="E294" s="10" t="s">
        <v>37</v>
      </c>
      <c r="F294" s="10" t="s">
        <v>48</v>
      </c>
    </row>
    <row r="295" spans="1:6" x14ac:dyDescent="0.25">
      <c r="A295" s="4">
        <v>43989</v>
      </c>
      <c r="B295" s="9" t="s">
        <v>11</v>
      </c>
      <c r="C295" s="9" t="s">
        <v>11</v>
      </c>
      <c r="D295" s="7">
        <v>6</v>
      </c>
      <c r="E295" s="10" t="s">
        <v>38</v>
      </c>
      <c r="F295" s="10" t="s">
        <v>49</v>
      </c>
    </row>
    <row r="296" spans="1:6" x14ac:dyDescent="0.25">
      <c r="A296" s="4">
        <v>43989</v>
      </c>
      <c r="B296" t="s">
        <v>11</v>
      </c>
      <c r="C296" t="s">
        <v>71</v>
      </c>
      <c r="D296" s="3">
        <v>1</v>
      </c>
      <c r="E296" s="2" t="s">
        <v>72</v>
      </c>
      <c r="F296" s="1" t="s">
        <v>73</v>
      </c>
    </row>
    <row r="297" spans="1:6" x14ac:dyDescent="0.25">
      <c r="A297" s="4">
        <v>43989</v>
      </c>
      <c r="B297" s="9" t="s">
        <v>12</v>
      </c>
      <c r="C297" s="9" t="s">
        <v>12</v>
      </c>
      <c r="D297" s="7">
        <v>10</v>
      </c>
      <c r="E297" s="10" t="s">
        <v>39</v>
      </c>
      <c r="F297" s="10" t="s">
        <v>50</v>
      </c>
    </row>
    <row r="298" spans="1:6" x14ac:dyDescent="0.25">
      <c r="A298" s="4">
        <v>43989</v>
      </c>
      <c r="B298" t="s">
        <v>12</v>
      </c>
      <c r="C298" t="s">
        <v>32</v>
      </c>
      <c r="D298" s="3">
        <v>2</v>
      </c>
      <c r="E298" s="1" t="s">
        <v>47</v>
      </c>
      <c r="F298" s="1" t="s">
        <v>58</v>
      </c>
    </row>
    <row r="299" spans="1:6" x14ac:dyDescent="0.25">
      <c r="A299" s="4">
        <v>43989</v>
      </c>
      <c r="B299" t="s">
        <v>24</v>
      </c>
      <c r="C299" t="s">
        <v>24</v>
      </c>
      <c r="D299" s="3">
        <v>16</v>
      </c>
      <c r="E299" s="1" t="s">
        <v>44</v>
      </c>
      <c r="F299" s="1" t="s">
        <v>55</v>
      </c>
    </row>
    <row r="300" spans="1:6" x14ac:dyDescent="0.25">
      <c r="A300" s="4">
        <v>43989</v>
      </c>
      <c r="B300" t="s">
        <v>26</v>
      </c>
      <c r="C300" t="s">
        <v>27</v>
      </c>
      <c r="D300" s="3">
        <v>1</v>
      </c>
      <c r="E300" s="1" t="s">
        <v>45</v>
      </c>
      <c r="F300" s="1" t="s">
        <v>56</v>
      </c>
    </row>
    <row r="301" spans="1:6" x14ac:dyDescent="0.25">
      <c r="A301" s="4">
        <v>43989</v>
      </c>
      <c r="B301" t="s">
        <v>24</v>
      </c>
      <c r="C301" t="s">
        <v>31</v>
      </c>
      <c r="D301" s="3">
        <v>1</v>
      </c>
      <c r="E301" s="1" t="s">
        <v>46</v>
      </c>
      <c r="F301" s="1" t="s">
        <v>57</v>
      </c>
    </row>
    <row r="302" spans="1:6" x14ac:dyDescent="0.25">
      <c r="A302" s="4">
        <v>43989</v>
      </c>
      <c r="B302" t="s">
        <v>59</v>
      </c>
      <c r="C302" t="s">
        <v>59</v>
      </c>
      <c r="D302" s="3">
        <v>2</v>
      </c>
      <c r="E302" s="1" t="s">
        <v>61</v>
      </c>
      <c r="F302" s="1" t="s">
        <v>62</v>
      </c>
    </row>
    <row r="303" spans="1:6" x14ac:dyDescent="0.25">
      <c r="A303" s="4">
        <v>43989</v>
      </c>
      <c r="B303" t="s">
        <v>64</v>
      </c>
      <c r="C303" t="s">
        <v>63</v>
      </c>
      <c r="D303" s="3">
        <v>2</v>
      </c>
      <c r="E303" s="2" t="s">
        <v>65</v>
      </c>
      <c r="F303" s="2" t="s">
        <v>66</v>
      </c>
    </row>
    <row r="304" spans="1:6" x14ac:dyDescent="0.25">
      <c r="A304" s="4">
        <v>43989</v>
      </c>
      <c r="B304" t="s">
        <v>67</v>
      </c>
      <c r="C304" t="s">
        <v>68</v>
      </c>
      <c r="D304" s="3">
        <v>3</v>
      </c>
      <c r="E304" s="2" t="s">
        <v>69</v>
      </c>
      <c r="F304" s="2" t="s">
        <v>70</v>
      </c>
    </row>
    <row r="305" spans="1:6" x14ac:dyDescent="0.25">
      <c r="A305" s="4">
        <v>43990</v>
      </c>
      <c r="B305" t="s">
        <v>17</v>
      </c>
      <c r="C305" t="s">
        <v>17</v>
      </c>
      <c r="D305" s="3">
        <v>1</v>
      </c>
      <c r="E305" s="1" t="s">
        <v>41</v>
      </c>
      <c r="F305" s="1" t="s">
        <v>52</v>
      </c>
    </row>
    <row r="306" spans="1:6" x14ac:dyDescent="0.25">
      <c r="A306" s="4">
        <v>43990</v>
      </c>
      <c r="B306" t="s">
        <v>20</v>
      </c>
      <c r="C306" t="s">
        <v>20</v>
      </c>
      <c r="D306" s="3">
        <v>1</v>
      </c>
      <c r="E306" s="1" t="s">
        <v>42</v>
      </c>
      <c r="F306" s="1" t="s">
        <v>53</v>
      </c>
    </row>
    <row r="307" spans="1:6" x14ac:dyDescent="0.25">
      <c r="A307" s="4">
        <v>43990</v>
      </c>
      <c r="B307" t="s">
        <v>21</v>
      </c>
      <c r="C307" t="s">
        <v>21</v>
      </c>
      <c r="D307" s="3">
        <v>1</v>
      </c>
      <c r="E307" s="1" t="s">
        <v>43</v>
      </c>
      <c r="F307" s="1" t="s">
        <v>54</v>
      </c>
    </row>
    <row r="308" spans="1:6" x14ac:dyDescent="0.25">
      <c r="A308" s="4">
        <v>43990</v>
      </c>
      <c r="B308" t="s">
        <v>21</v>
      </c>
      <c r="C308" t="s">
        <v>22</v>
      </c>
      <c r="D308" s="3">
        <v>1</v>
      </c>
      <c r="E308" s="1" t="s">
        <v>43</v>
      </c>
      <c r="F308" s="1" t="s">
        <v>54</v>
      </c>
    </row>
    <row r="309" spans="1:6" x14ac:dyDescent="0.25">
      <c r="A309" s="4">
        <v>43990</v>
      </c>
      <c r="B309" s="9" t="s">
        <v>16</v>
      </c>
      <c r="C309" s="9" t="s">
        <v>16</v>
      </c>
      <c r="D309" s="7">
        <v>2</v>
      </c>
      <c r="E309" s="10" t="s">
        <v>40</v>
      </c>
      <c r="F309" s="10" t="s">
        <v>51</v>
      </c>
    </row>
    <row r="310" spans="1:6" x14ac:dyDescent="0.25">
      <c r="A310" s="4">
        <v>43990</v>
      </c>
      <c r="B310" s="9" t="s">
        <v>10</v>
      </c>
      <c r="C310" s="9" t="s">
        <v>10</v>
      </c>
      <c r="D310" s="7">
        <v>2</v>
      </c>
      <c r="E310" s="10" t="s">
        <v>37</v>
      </c>
      <c r="F310" s="10" t="s">
        <v>48</v>
      </c>
    </row>
    <row r="311" spans="1:6" x14ac:dyDescent="0.25">
      <c r="A311" s="4">
        <v>43990</v>
      </c>
      <c r="B311" s="9" t="s">
        <v>11</v>
      </c>
      <c r="C311" s="9" t="s">
        <v>11</v>
      </c>
      <c r="D311" s="7">
        <v>6</v>
      </c>
      <c r="E311" s="10" t="s">
        <v>38</v>
      </c>
      <c r="F311" s="10" t="s">
        <v>49</v>
      </c>
    </row>
    <row r="312" spans="1:6" x14ac:dyDescent="0.25">
      <c r="A312" s="4">
        <v>43990</v>
      </c>
      <c r="B312" t="s">
        <v>11</v>
      </c>
      <c r="C312" t="s">
        <v>71</v>
      </c>
      <c r="D312" s="3">
        <v>1</v>
      </c>
      <c r="E312" s="2" t="s">
        <v>72</v>
      </c>
      <c r="F312" s="1" t="s">
        <v>73</v>
      </c>
    </row>
    <row r="313" spans="1:6" x14ac:dyDescent="0.25">
      <c r="A313" s="4">
        <v>43990</v>
      </c>
      <c r="B313" s="9" t="s">
        <v>12</v>
      </c>
      <c r="C313" s="9" t="s">
        <v>12</v>
      </c>
      <c r="D313" s="7">
        <v>10</v>
      </c>
      <c r="E313" s="10" t="s">
        <v>39</v>
      </c>
      <c r="F313" s="10" t="s">
        <v>50</v>
      </c>
    </row>
    <row r="314" spans="1:6" x14ac:dyDescent="0.25">
      <c r="A314" s="4">
        <v>43990</v>
      </c>
      <c r="B314" t="s">
        <v>12</v>
      </c>
      <c r="C314" t="s">
        <v>32</v>
      </c>
      <c r="D314" s="3">
        <v>2</v>
      </c>
      <c r="E314" s="1" t="s">
        <v>47</v>
      </c>
      <c r="F314" s="1" t="s">
        <v>58</v>
      </c>
    </row>
    <row r="315" spans="1:6" x14ac:dyDescent="0.25">
      <c r="A315" s="4">
        <v>43990</v>
      </c>
      <c r="B315" t="s">
        <v>24</v>
      </c>
      <c r="C315" t="s">
        <v>24</v>
      </c>
      <c r="D315" s="3">
        <v>16</v>
      </c>
      <c r="E315" s="1" t="s">
        <v>44</v>
      </c>
      <c r="F315" s="1" t="s">
        <v>55</v>
      </c>
    </row>
    <row r="316" spans="1:6" x14ac:dyDescent="0.25">
      <c r="A316" s="4">
        <v>43990</v>
      </c>
      <c r="B316" t="s">
        <v>26</v>
      </c>
      <c r="C316" t="s">
        <v>27</v>
      </c>
      <c r="D316" s="3">
        <v>1</v>
      </c>
      <c r="E316" s="1" t="s">
        <v>45</v>
      </c>
      <c r="F316" s="1" t="s">
        <v>56</v>
      </c>
    </row>
    <row r="317" spans="1:6" x14ac:dyDescent="0.25">
      <c r="A317" s="4">
        <v>43990</v>
      </c>
      <c r="B317" t="s">
        <v>24</v>
      </c>
      <c r="C317" t="s">
        <v>31</v>
      </c>
      <c r="D317" s="3">
        <v>3</v>
      </c>
      <c r="E317" s="1" t="s">
        <v>46</v>
      </c>
      <c r="F317" s="1" t="s">
        <v>57</v>
      </c>
    </row>
    <row r="318" spans="1:6" x14ac:dyDescent="0.25">
      <c r="A318" s="4">
        <v>43990</v>
      </c>
      <c r="B318" t="s">
        <v>59</v>
      </c>
      <c r="C318" t="s">
        <v>59</v>
      </c>
      <c r="D318" s="3">
        <v>2</v>
      </c>
      <c r="E318" s="1" t="s">
        <v>61</v>
      </c>
      <c r="F318" s="1" t="s">
        <v>62</v>
      </c>
    </row>
    <row r="319" spans="1:6" x14ac:dyDescent="0.25">
      <c r="A319" s="4">
        <v>43990</v>
      </c>
      <c r="B319" t="s">
        <v>64</v>
      </c>
      <c r="C319" t="s">
        <v>63</v>
      </c>
      <c r="D319" s="3">
        <v>2</v>
      </c>
      <c r="E319" s="2" t="s">
        <v>65</v>
      </c>
      <c r="F319" s="2" t="s">
        <v>66</v>
      </c>
    </row>
    <row r="320" spans="1:6" x14ac:dyDescent="0.25">
      <c r="A320" s="4">
        <v>43990</v>
      </c>
      <c r="B320" t="s">
        <v>67</v>
      </c>
      <c r="C320" t="s">
        <v>68</v>
      </c>
      <c r="D320" s="3">
        <v>3</v>
      </c>
      <c r="E320" s="2" t="s">
        <v>69</v>
      </c>
      <c r="F320" s="2" t="s">
        <v>70</v>
      </c>
    </row>
    <row r="321" spans="1:6" x14ac:dyDescent="0.25">
      <c r="A321" s="4">
        <v>43991</v>
      </c>
      <c r="B321" t="s">
        <v>17</v>
      </c>
      <c r="C321" t="s">
        <v>17</v>
      </c>
      <c r="D321" s="3">
        <v>1</v>
      </c>
      <c r="E321" s="1" t="s">
        <v>41</v>
      </c>
      <c r="F321" s="1" t="s">
        <v>52</v>
      </c>
    </row>
    <row r="322" spans="1:6" x14ac:dyDescent="0.25">
      <c r="A322" s="4">
        <v>43991</v>
      </c>
      <c r="B322" t="s">
        <v>20</v>
      </c>
      <c r="C322" t="s">
        <v>20</v>
      </c>
      <c r="D322" s="3">
        <v>1</v>
      </c>
      <c r="E322" s="1" t="s">
        <v>42</v>
      </c>
      <c r="F322" s="1" t="s">
        <v>53</v>
      </c>
    </row>
    <row r="323" spans="1:6" x14ac:dyDescent="0.25">
      <c r="A323" s="4">
        <v>43991</v>
      </c>
      <c r="B323" t="s">
        <v>21</v>
      </c>
      <c r="C323" t="s">
        <v>21</v>
      </c>
      <c r="D323" s="3">
        <v>1</v>
      </c>
      <c r="E323" s="1" t="s">
        <v>43</v>
      </c>
      <c r="F323" s="1" t="s">
        <v>54</v>
      </c>
    </row>
    <row r="324" spans="1:6" x14ac:dyDescent="0.25">
      <c r="A324" s="4">
        <v>43991</v>
      </c>
      <c r="B324" t="s">
        <v>21</v>
      </c>
      <c r="C324" t="s">
        <v>22</v>
      </c>
      <c r="D324" s="3">
        <v>1</v>
      </c>
      <c r="E324" s="1" t="s">
        <v>43</v>
      </c>
      <c r="F324" s="1" t="s">
        <v>54</v>
      </c>
    </row>
    <row r="325" spans="1:6" x14ac:dyDescent="0.25">
      <c r="A325" s="4">
        <v>43991</v>
      </c>
      <c r="B325" s="9" t="s">
        <v>16</v>
      </c>
      <c r="C325" s="9" t="s">
        <v>16</v>
      </c>
      <c r="D325" s="7">
        <v>2</v>
      </c>
      <c r="E325" s="10" t="s">
        <v>40</v>
      </c>
      <c r="F325" s="10" t="s">
        <v>51</v>
      </c>
    </row>
    <row r="326" spans="1:6" x14ac:dyDescent="0.25">
      <c r="A326" s="4">
        <v>43991</v>
      </c>
      <c r="B326" s="9" t="s">
        <v>10</v>
      </c>
      <c r="C326" s="9" t="s">
        <v>10</v>
      </c>
      <c r="D326" s="7">
        <v>2</v>
      </c>
      <c r="E326" s="10" t="s">
        <v>37</v>
      </c>
      <c r="F326" s="10" t="s">
        <v>48</v>
      </c>
    </row>
    <row r="327" spans="1:6" x14ac:dyDescent="0.25">
      <c r="A327" s="4">
        <v>43991</v>
      </c>
      <c r="B327" s="9" t="s">
        <v>11</v>
      </c>
      <c r="C327" s="9" t="s">
        <v>11</v>
      </c>
      <c r="D327" s="7">
        <v>6</v>
      </c>
      <c r="E327" s="10" t="s">
        <v>38</v>
      </c>
      <c r="F327" s="10" t="s">
        <v>49</v>
      </c>
    </row>
    <row r="328" spans="1:6" x14ac:dyDescent="0.25">
      <c r="A328" s="4">
        <v>43991</v>
      </c>
      <c r="B328" t="s">
        <v>11</v>
      </c>
      <c r="C328" t="s">
        <v>71</v>
      </c>
      <c r="D328" s="3">
        <v>1</v>
      </c>
      <c r="E328" s="2" t="s">
        <v>72</v>
      </c>
      <c r="F328" s="1" t="s">
        <v>73</v>
      </c>
    </row>
    <row r="329" spans="1:6" x14ac:dyDescent="0.25">
      <c r="A329" s="4">
        <v>43991</v>
      </c>
      <c r="B329" s="9" t="s">
        <v>12</v>
      </c>
      <c r="C329" s="9" t="s">
        <v>12</v>
      </c>
      <c r="D329" s="7">
        <v>13</v>
      </c>
      <c r="E329" s="10" t="s">
        <v>39</v>
      </c>
      <c r="F329" s="10" t="s">
        <v>50</v>
      </c>
    </row>
    <row r="330" spans="1:6" x14ac:dyDescent="0.25">
      <c r="A330" s="4">
        <v>43991</v>
      </c>
      <c r="B330" t="s">
        <v>12</v>
      </c>
      <c r="C330" t="s">
        <v>32</v>
      </c>
      <c r="D330" s="3">
        <v>2</v>
      </c>
      <c r="E330" s="1" t="s">
        <v>47</v>
      </c>
      <c r="F330" s="1" t="s">
        <v>58</v>
      </c>
    </row>
    <row r="331" spans="1:6" x14ac:dyDescent="0.25">
      <c r="A331" s="4">
        <v>43991</v>
      </c>
      <c r="B331" t="s">
        <v>24</v>
      </c>
      <c r="C331" t="s">
        <v>24</v>
      </c>
      <c r="D331" s="3">
        <v>16</v>
      </c>
      <c r="E331" s="1" t="s">
        <v>44</v>
      </c>
      <c r="F331" s="1" t="s">
        <v>55</v>
      </c>
    </row>
    <row r="332" spans="1:6" x14ac:dyDescent="0.25">
      <c r="A332" s="4">
        <v>43991</v>
      </c>
      <c r="B332" t="s">
        <v>26</v>
      </c>
      <c r="C332" t="s">
        <v>27</v>
      </c>
      <c r="D332" s="3">
        <v>1</v>
      </c>
      <c r="E332" s="1" t="s">
        <v>45</v>
      </c>
      <c r="F332" s="1" t="s">
        <v>56</v>
      </c>
    </row>
    <row r="333" spans="1:6" x14ac:dyDescent="0.25">
      <c r="A333" s="4">
        <v>43991</v>
      </c>
      <c r="B333" t="s">
        <v>24</v>
      </c>
      <c r="C333" t="s">
        <v>31</v>
      </c>
      <c r="D333" s="3">
        <v>3</v>
      </c>
      <c r="E333" s="1" t="s">
        <v>46</v>
      </c>
      <c r="F333" s="1" t="s">
        <v>57</v>
      </c>
    </row>
    <row r="334" spans="1:6" x14ac:dyDescent="0.25">
      <c r="A334" s="4">
        <v>43991</v>
      </c>
      <c r="B334" t="s">
        <v>59</v>
      </c>
      <c r="C334" t="s">
        <v>59</v>
      </c>
      <c r="D334" s="3">
        <v>2</v>
      </c>
      <c r="E334" s="1" t="s">
        <v>61</v>
      </c>
      <c r="F334" s="1" t="s">
        <v>62</v>
      </c>
    </row>
    <row r="335" spans="1:6" x14ac:dyDescent="0.25">
      <c r="A335" s="4">
        <v>43991</v>
      </c>
      <c r="B335" t="s">
        <v>64</v>
      </c>
      <c r="C335" t="s">
        <v>63</v>
      </c>
      <c r="D335" s="3">
        <v>2</v>
      </c>
      <c r="E335" s="2" t="s">
        <v>65</v>
      </c>
      <c r="F335" s="2" t="s">
        <v>66</v>
      </c>
    </row>
    <row r="336" spans="1:6" x14ac:dyDescent="0.25">
      <c r="A336" s="4">
        <v>43991</v>
      </c>
      <c r="B336" t="s">
        <v>67</v>
      </c>
      <c r="C336" t="s">
        <v>68</v>
      </c>
      <c r="D336" s="3">
        <v>3</v>
      </c>
      <c r="E336" s="2" t="s">
        <v>69</v>
      </c>
      <c r="F336" s="2" t="s">
        <v>70</v>
      </c>
    </row>
    <row r="337" spans="1:6" x14ac:dyDescent="0.25">
      <c r="A337" s="4">
        <v>43992</v>
      </c>
      <c r="B337" t="s">
        <v>17</v>
      </c>
      <c r="C337" t="s">
        <v>17</v>
      </c>
      <c r="D337" s="3">
        <v>1</v>
      </c>
      <c r="E337" s="1" t="s">
        <v>41</v>
      </c>
      <c r="F337" s="1" t="s">
        <v>52</v>
      </c>
    </row>
    <row r="338" spans="1:6" x14ac:dyDescent="0.25">
      <c r="A338" s="4">
        <v>43992</v>
      </c>
      <c r="B338" t="s">
        <v>20</v>
      </c>
      <c r="C338" t="s">
        <v>20</v>
      </c>
      <c r="D338" s="3">
        <v>1</v>
      </c>
      <c r="E338" s="1" t="s">
        <v>42</v>
      </c>
      <c r="F338" s="1" t="s">
        <v>53</v>
      </c>
    </row>
    <row r="339" spans="1:6" x14ac:dyDescent="0.25">
      <c r="A339" s="4">
        <v>43992</v>
      </c>
      <c r="B339" t="s">
        <v>21</v>
      </c>
      <c r="C339" t="s">
        <v>21</v>
      </c>
      <c r="D339" s="3">
        <v>1</v>
      </c>
      <c r="E339" s="1" t="s">
        <v>43</v>
      </c>
      <c r="F339" s="1" t="s">
        <v>54</v>
      </c>
    </row>
    <row r="340" spans="1:6" x14ac:dyDescent="0.25">
      <c r="A340" s="4">
        <v>43992</v>
      </c>
      <c r="B340" t="s">
        <v>21</v>
      </c>
      <c r="C340" t="s">
        <v>22</v>
      </c>
      <c r="D340" s="3">
        <v>1</v>
      </c>
      <c r="E340" s="1" t="s">
        <v>43</v>
      </c>
      <c r="F340" s="1" t="s">
        <v>54</v>
      </c>
    </row>
    <row r="341" spans="1:6" x14ac:dyDescent="0.25">
      <c r="A341" s="4">
        <v>43992</v>
      </c>
      <c r="B341" s="9" t="s">
        <v>16</v>
      </c>
      <c r="C341" s="9" t="s">
        <v>16</v>
      </c>
      <c r="D341" s="7">
        <v>2</v>
      </c>
      <c r="E341" s="10" t="s">
        <v>40</v>
      </c>
      <c r="F341" s="10" t="s">
        <v>51</v>
      </c>
    </row>
    <row r="342" spans="1:6" x14ac:dyDescent="0.25">
      <c r="A342" s="4">
        <v>43992</v>
      </c>
      <c r="B342" s="9" t="s">
        <v>10</v>
      </c>
      <c r="C342" s="9" t="s">
        <v>10</v>
      </c>
      <c r="D342" s="7">
        <v>2</v>
      </c>
      <c r="E342" s="10" t="s">
        <v>37</v>
      </c>
      <c r="F342" s="10" t="s">
        <v>48</v>
      </c>
    </row>
    <row r="343" spans="1:6" x14ac:dyDescent="0.25">
      <c r="A343" s="4">
        <v>43992</v>
      </c>
      <c r="B343" s="9" t="s">
        <v>11</v>
      </c>
      <c r="C343" s="9" t="s">
        <v>11</v>
      </c>
      <c r="D343" s="7">
        <v>6</v>
      </c>
      <c r="E343" s="10" t="s">
        <v>38</v>
      </c>
      <c r="F343" s="10" t="s">
        <v>49</v>
      </c>
    </row>
    <row r="344" spans="1:6" x14ac:dyDescent="0.25">
      <c r="A344" s="4">
        <v>43992</v>
      </c>
      <c r="B344" t="s">
        <v>11</v>
      </c>
      <c r="C344" t="s">
        <v>71</v>
      </c>
      <c r="D344" s="3">
        <v>1</v>
      </c>
      <c r="E344" s="2" t="s">
        <v>72</v>
      </c>
      <c r="F344" s="1" t="s">
        <v>73</v>
      </c>
    </row>
    <row r="345" spans="1:6" x14ac:dyDescent="0.25">
      <c r="A345" s="4">
        <v>43992</v>
      </c>
      <c r="B345" s="9" t="s">
        <v>12</v>
      </c>
      <c r="C345" s="9" t="s">
        <v>12</v>
      </c>
      <c r="D345" s="7">
        <v>13</v>
      </c>
      <c r="E345" s="10" t="s">
        <v>39</v>
      </c>
      <c r="F345" s="10" t="s">
        <v>50</v>
      </c>
    </row>
    <row r="346" spans="1:6" x14ac:dyDescent="0.25">
      <c r="A346" s="4">
        <v>43992</v>
      </c>
      <c r="B346" t="s">
        <v>12</v>
      </c>
      <c r="C346" t="s">
        <v>32</v>
      </c>
      <c r="D346" s="3">
        <v>3</v>
      </c>
      <c r="E346" s="1" t="s">
        <v>47</v>
      </c>
      <c r="F346" s="1" t="s">
        <v>58</v>
      </c>
    </row>
    <row r="347" spans="1:6" x14ac:dyDescent="0.25">
      <c r="A347" s="4">
        <v>43992</v>
      </c>
      <c r="B347" t="s">
        <v>24</v>
      </c>
      <c r="C347" t="s">
        <v>24</v>
      </c>
      <c r="D347" s="3">
        <v>16</v>
      </c>
      <c r="E347" s="1" t="s">
        <v>44</v>
      </c>
      <c r="F347" s="1" t="s">
        <v>55</v>
      </c>
    </row>
    <row r="348" spans="1:6" x14ac:dyDescent="0.25">
      <c r="A348" s="4">
        <v>43992</v>
      </c>
      <c r="B348" t="s">
        <v>26</v>
      </c>
      <c r="C348" t="s">
        <v>27</v>
      </c>
      <c r="D348" s="3">
        <v>1</v>
      </c>
      <c r="E348" s="1" t="s">
        <v>45</v>
      </c>
      <c r="F348" s="1" t="s">
        <v>56</v>
      </c>
    </row>
    <row r="349" spans="1:6" x14ac:dyDescent="0.25">
      <c r="A349" s="4">
        <v>43992</v>
      </c>
      <c r="B349" t="s">
        <v>24</v>
      </c>
      <c r="C349" t="s">
        <v>31</v>
      </c>
      <c r="D349" s="3">
        <v>5</v>
      </c>
      <c r="E349" s="1" t="s">
        <v>46</v>
      </c>
      <c r="F349" s="1" t="s">
        <v>57</v>
      </c>
    </row>
    <row r="350" spans="1:6" x14ac:dyDescent="0.25">
      <c r="A350" s="4">
        <v>43992</v>
      </c>
      <c r="B350" t="s">
        <v>59</v>
      </c>
      <c r="C350" t="s">
        <v>59</v>
      </c>
      <c r="D350" s="3">
        <v>2</v>
      </c>
      <c r="E350" s="1" t="s">
        <v>61</v>
      </c>
      <c r="F350" s="1" t="s">
        <v>62</v>
      </c>
    </row>
    <row r="351" spans="1:6" x14ac:dyDescent="0.25">
      <c r="A351" s="4">
        <v>43992</v>
      </c>
      <c r="B351" t="s">
        <v>64</v>
      </c>
      <c r="C351" t="s">
        <v>63</v>
      </c>
      <c r="D351" s="3">
        <v>3</v>
      </c>
      <c r="E351" s="2" t="s">
        <v>65</v>
      </c>
      <c r="F351" s="2" t="s">
        <v>66</v>
      </c>
    </row>
    <row r="352" spans="1:6" x14ac:dyDescent="0.25">
      <c r="A352" s="4">
        <v>43992</v>
      </c>
      <c r="B352" t="s">
        <v>64</v>
      </c>
      <c r="C352" t="s">
        <v>76</v>
      </c>
      <c r="E352" s="1" t="s">
        <v>74</v>
      </c>
      <c r="F352" s="1" t="s">
        <v>75</v>
      </c>
    </row>
    <row r="353" spans="1:6" x14ac:dyDescent="0.25">
      <c r="A353" s="4">
        <v>43992</v>
      </c>
      <c r="B353" t="s">
        <v>67</v>
      </c>
      <c r="C353" t="s">
        <v>68</v>
      </c>
      <c r="D353" s="3">
        <v>3</v>
      </c>
      <c r="E353" s="2" t="s">
        <v>69</v>
      </c>
      <c r="F353" s="2" t="s">
        <v>70</v>
      </c>
    </row>
    <row r="354" spans="1:6" x14ac:dyDescent="0.25">
      <c r="A354" s="4">
        <v>43993</v>
      </c>
      <c r="B354" t="s">
        <v>17</v>
      </c>
      <c r="C354" t="s">
        <v>17</v>
      </c>
      <c r="D354" s="3">
        <v>1</v>
      </c>
      <c r="E354" s="1" t="s">
        <v>41</v>
      </c>
      <c r="F354" s="1" t="s">
        <v>52</v>
      </c>
    </row>
    <row r="355" spans="1:6" x14ac:dyDescent="0.25">
      <c r="A355" s="4">
        <v>43993</v>
      </c>
      <c r="B355" t="s">
        <v>20</v>
      </c>
      <c r="C355" t="s">
        <v>20</v>
      </c>
      <c r="D355" s="3">
        <v>1</v>
      </c>
      <c r="E355" s="1" t="s">
        <v>42</v>
      </c>
      <c r="F355" s="1" t="s">
        <v>53</v>
      </c>
    </row>
    <row r="356" spans="1:6" x14ac:dyDescent="0.25">
      <c r="A356" s="4">
        <v>43993</v>
      </c>
      <c r="B356" t="s">
        <v>21</v>
      </c>
      <c r="C356" t="s">
        <v>21</v>
      </c>
      <c r="D356" s="3">
        <v>1</v>
      </c>
      <c r="E356" s="1" t="s">
        <v>43</v>
      </c>
      <c r="F356" s="1" t="s">
        <v>54</v>
      </c>
    </row>
    <row r="357" spans="1:6" x14ac:dyDescent="0.25">
      <c r="A357" s="4">
        <v>43993</v>
      </c>
      <c r="B357" t="s">
        <v>21</v>
      </c>
      <c r="C357" t="s">
        <v>22</v>
      </c>
      <c r="D357" s="3">
        <v>1</v>
      </c>
      <c r="E357" s="1" t="s">
        <v>43</v>
      </c>
      <c r="F357" s="1" t="s">
        <v>54</v>
      </c>
    </row>
    <row r="358" spans="1:6" x14ac:dyDescent="0.25">
      <c r="A358" s="4">
        <v>43993</v>
      </c>
      <c r="B358" s="9" t="s">
        <v>16</v>
      </c>
      <c r="C358" s="9" t="s">
        <v>16</v>
      </c>
      <c r="D358" s="7">
        <v>2</v>
      </c>
      <c r="E358" s="10" t="s">
        <v>40</v>
      </c>
      <c r="F358" s="10" t="s">
        <v>51</v>
      </c>
    </row>
    <row r="359" spans="1:6" x14ac:dyDescent="0.25">
      <c r="A359" s="4">
        <v>43993</v>
      </c>
      <c r="B359" s="9" t="s">
        <v>10</v>
      </c>
      <c r="C359" s="9" t="s">
        <v>10</v>
      </c>
      <c r="D359" s="7">
        <v>2</v>
      </c>
      <c r="E359" s="10" t="s">
        <v>37</v>
      </c>
      <c r="F359" s="10" t="s">
        <v>48</v>
      </c>
    </row>
    <row r="360" spans="1:6" x14ac:dyDescent="0.25">
      <c r="A360" s="4">
        <v>43993</v>
      </c>
      <c r="B360" s="9" t="s">
        <v>11</v>
      </c>
      <c r="C360" s="9" t="s">
        <v>11</v>
      </c>
      <c r="D360" s="7">
        <v>6</v>
      </c>
      <c r="E360" s="10" t="s">
        <v>38</v>
      </c>
      <c r="F360" s="10" t="s">
        <v>49</v>
      </c>
    </row>
    <row r="361" spans="1:6" x14ac:dyDescent="0.25">
      <c r="A361" s="4">
        <v>43993</v>
      </c>
      <c r="B361" t="s">
        <v>11</v>
      </c>
      <c r="C361" t="s">
        <v>71</v>
      </c>
      <c r="D361" s="3">
        <v>1</v>
      </c>
      <c r="E361" s="2" t="s">
        <v>72</v>
      </c>
      <c r="F361" s="1" t="s">
        <v>73</v>
      </c>
    </row>
    <row r="362" spans="1:6" x14ac:dyDescent="0.25">
      <c r="A362" s="4">
        <v>43993</v>
      </c>
      <c r="B362" s="9" t="s">
        <v>12</v>
      </c>
      <c r="C362" s="9" t="s">
        <v>12</v>
      </c>
      <c r="D362" s="7">
        <v>17</v>
      </c>
      <c r="E362" s="10" t="s">
        <v>39</v>
      </c>
      <c r="F362" s="10" t="s">
        <v>50</v>
      </c>
    </row>
    <row r="363" spans="1:6" x14ac:dyDescent="0.25">
      <c r="A363" s="4">
        <v>43993</v>
      </c>
      <c r="B363" t="s">
        <v>12</v>
      </c>
      <c r="C363" t="s">
        <v>32</v>
      </c>
      <c r="D363" s="3">
        <v>3</v>
      </c>
      <c r="E363" s="1" t="s">
        <v>47</v>
      </c>
      <c r="F363" s="1" t="s">
        <v>58</v>
      </c>
    </row>
    <row r="364" spans="1:6" x14ac:dyDescent="0.25">
      <c r="A364" s="4">
        <v>43993</v>
      </c>
      <c r="B364" t="s">
        <v>24</v>
      </c>
      <c r="C364" t="s">
        <v>24</v>
      </c>
      <c r="D364" s="3">
        <v>17</v>
      </c>
      <c r="E364" s="1" t="s">
        <v>44</v>
      </c>
      <c r="F364" s="1" t="s">
        <v>55</v>
      </c>
    </row>
    <row r="365" spans="1:6" x14ac:dyDescent="0.25">
      <c r="A365" s="4">
        <v>43993</v>
      </c>
      <c r="B365" t="s">
        <v>26</v>
      </c>
      <c r="C365" t="s">
        <v>27</v>
      </c>
      <c r="D365" s="3">
        <v>2</v>
      </c>
      <c r="E365" s="1" t="s">
        <v>45</v>
      </c>
      <c r="F365" s="1" t="s">
        <v>56</v>
      </c>
    </row>
    <row r="366" spans="1:6" x14ac:dyDescent="0.25">
      <c r="A366" s="4">
        <v>43993</v>
      </c>
      <c r="B366" t="s">
        <v>24</v>
      </c>
      <c r="C366" t="s">
        <v>31</v>
      </c>
      <c r="D366" s="3">
        <v>5</v>
      </c>
      <c r="E366" s="1" t="s">
        <v>46</v>
      </c>
      <c r="F366" s="1" t="s">
        <v>57</v>
      </c>
    </row>
    <row r="367" spans="1:6" x14ac:dyDescent="0.25">
      <c r="A367" s="4">
        <v>43993</v>
      </c>
      <c r="B367" t="s">
        <v>59</v>
      </c>
      <c r="C367" t="s">
        <v>59</v>
      </c>
      <c r="D367" s="3">
        <v>2</v>
      </c>
      <c r="E367" s="1" t="s">
        <v>61</v>
      </c>
      <c r="F367" s="1" t="s">
        <v>62</v>
      </c>
    </row>
    <row r="368" spans="1:6" x14ac:dyDescent="0.25">
      <c r="A368" s="4">
        <v>43993</v>
      </c>
      <c r="B368" t="s">
        <v>64</v>
      </c>
      <c r="C368" t="s">
        <v>64</v>
      </c>
      <c r="D368" s="3">
        <v>1</v>
      </c>
      <c r="E368" s="2" t="s">
        <v>77</v>
      </c>
      <c r="F368" s="1" t="s">
        <v>75</v>
      </c>
    </row>
    <row r="369" spans="1:6" x14ac:dyDescent="0.25">
      <c r="A369" s="4">
        <v>43993</v>
      </c>
      <c r="B369" t="s">
        <v>64</v>
      </c>
      <c r="C369" t="s">
        <v>63</v>
      </c>
      <c r="D369" s="3">
        <v>3</v>
      </c>
      <c r="E369" s="2" t="s">
        <v>65</v>
      </c>
      <c r="F369" s="2" t="s">
        <v>66</v>
      </c>
    </row>
    <row r="370" spans="1:6" x14ac:dyDescent="0.25">
      <c r="A370" s="4">
        <v>43993</v>
      </c>
      <c r="B370" t="s">
        <v>64</v>
      </c>
      <c r="C370" t="s">
        <v>76</v>
      </c>
      <c r="D370" s="3">
        <v>1</v>
      </c>
      <c r="E370" s="1" t="s">
        <v>74</v>
      </c>
      <c r="F370" s="1" t="s">
        <v>75</v>
      </c>
    </row>
    <row r="371" spans="1:6" x14ac:dyDescent="0.25">
      <c r="A371" s="4">
        <v>43993</v>
      </c>
      <c r="B371" t="s">
        <v>67</v>
      </c>
      <c r="C371" t="s">
        <v>68</v>
      </c>
      <c r="D371" s="3">
        <v>4</v>
      </c>
      <c r="E371" s="2" t="s">
        <v>69</v>
      </c>
      <c r="F371" s="2" t="s">
        <v>70</v>
      </c>
    </row>
    <row r="372" spans="1:6" x14ac:dyDescent="0.25">
      <c r="A372" s="4">
        <v>43994</v>
      </c>
      <c r="B372" t="s">
        <v>17</v>
      </c>
      <c r="C372" t="s">
        <v>17</v>
      </c>
      <c r="D372" s="3">
        <v>1</v>
      </c>
      <c r="E372" s="1" t="s">
        <v>41</v>
      </c>
      <c r="F372" s="1" t="s">
        <v>52</v>
      </c>
    </row>
    <row r="373" spans="1:6" x14ac:dyDescent="0.25">
      <c r="A373" s="4">
        <v>43994</v>
      </c>
      <c r="B373" t="s">
        <v>20</v>
      </c>
      <c r="C373" t="s">
        <v>20</v>
      </c>
      <c r="D373" s="3">
        <v>1</v>
      </c>
      <c r="E373" s="1" t="s">
        <v>42</v>
      </c>
      <c r="F373" s="1" t="s">
        <v>53</v>
      </c>
    </row>
    <row r="374" spans="1:6" x14ac:dyDescent="0.25">
      <c r="A374" s="4">
        <v>43994</v>
      </c>
      <c r="B374" t="s">
        <v>21</v>
      </c>
      <c r="C374" t="s">
        <v>21</v>
      </c>
      <c r="D374" s="3">
        <v>1</v>
      </c>
      <c r="E374" s="1" t="s">
        <v>43</v>
      </c>
      <c r="F374" s="1" t="s">
        <v>54</v>
      </c>
    </row>
    <row r="375" spans="1:6" x14ac:dyDescent="0.25">
      <c r="A375" s="4">
        <v>43994</v>
      </c>
      <c r="B375" t="s">
        <v>21</v>
      </c>
      <c r="C375" t="s">
        <v>22</v>
      </c>
      <c r="D375" s="3">
        <v>1</v>
      </c>
      <c r="E375" s="1" t="s">
        <v>43</v>
      </c>
      <c r="F375" s="1" t="s">
        <v>54</v>
      </c>
    </row>
    <row r="376" spans="1:6" x14ac:dyDescent="0.25">
      <c r="A376" s="4">
        <v>43994</v>
      </c>
      <c r="B376" s="9" t="s">
        <v>16</v>
      </c>
      <c r="C376" s="9" t="s">
        <v>16</v>
      </c>
      <c r="D376" s="7">
        <v>2</v>
      </c>
      <c r="E376" s="10" t="s">
        <v>40</v>
      </c>
      <c r="F376" s="10" t="s">
        <v>51</v>
      </c>
    </row>
    <row r="377" spans="1:6" x14ac:dyDescent="0.25">
      <c r="A377" s="4">
        <v>43994</v>
      </c>
      <c r="B377" s="9" t="s">
        <v>10</v>
      </c>
      <c r="C377" s="9" t="s">
        <v>10</v>
      </c>
      <c r="D377" s="7">
        <v>2</v>
      </c>
      <c r="E377" s="10" t="s">
        <v>37</v>
      </c>
      <c r="F377" s="10" t="s">
        <v>48</v>
      </c>
    </row>
    <row r="378" spans="1:6" x14ac:dyDescent="0.25">
      <c r="A378" s="4">
        <v>43994</v>
      </c>
      <c r="B378" s="9" t="s">
        <v>11</v>
      </c>
      <c r="C378" s="9" t="s">
        <v>11</v>
      </c>
      <c r="D378" s="7">
        <v>7</v>
      </c>
      <c r="E378" s="10" t="s">
        <v>38</v>
      </c>
      <c r="F378" s="10" t="s">
        <v>49</v>
      </c>
    </row>
    <row r="379" spans="1:6" x14ac:dyDescent="0.25">
      <c r="A379" s="4">
        <v>43994</v>
      </c>
      <c r="B379" t="s">
        <v>11</v>
      </c>
      <c r="C379" t="s">
        <v>71</v>
      </c>
      <c r="D379" s="3">
        <v>1</v>
      </c>
      <c r="E379" s="2" t="s">
        <v>72</v>
      </c>
      <c r="F379" s="1" t="s">
        <v>73</v>
      </c>
    </row>
    <row r="380" spans="1:6" x14ac:dyDescent="0.25">
      <c r="A380" s="4">
        <v>43994</v>
      </c>
      <c r="B380" s="9" t="s">
        <v>12</v>
      </c>
      <c r="C380" s="9" t="s">
        <v>12</v>
      </c>
      <c r="D380" s="7">
        <v>17</v>
      </c>
      <c r="E380" s="10" t="s">
        <v>39</v>
      </c>
      <c r="F380" s="10" t="s">
        <v>50</v>
      </c>
    </row>
    <row r="381" spans="1:6" x14ac:dyDescent="0.25">
      <c r="A381" s="4">
        <v>43994</v>
      </c>
      <c r="B381" t="s">
        <v>12</v>
      </c>
      <c r="C381" t="s">
        <v>32</v>
      </c>
      <c r="D381" s="3">
        <v>3</v>
      </c>
      <c r="E381" s="1" t="s">
        <v>47</v>
      </c>
      <c r="F381" s="1" t="s">
        <v>58</v>
      </c>
    </row>
    <row r="382" spans="1:6" x14ac:dyDescent="0.25">
      <c r="A382" s="4">
        <v>43994</v>
      </c>
      <c r="B382" t="s">
        <v>24</v>
      </c>
      <c r="C382" t="s">
        <v>24</v>
      </c>
      <c r="D382" s="3">
        <v>17</v>
      </c>
      <c r="E382" s="1" t="s">
        <v>44</v>
      </c>
      <c r="F382" s="1" t="s">
        <v>55</v>
      </c>
    </row>
    <row r="383" spans="1:6" x14ac:dyDescent="0.25">
      <c r="A383" s="4">
        <v>43994</v>
      </c>
      <c r="B383" t="s">
        <v>26</v>
      </c>
      <c r="C383" t="s">
        <v>27</v>
      </c>
      <c r="D383" s="3">
        <v>2</v>
      </c>
      <c r="E383" s="1" t="s">
        <v>45</v>
      </c>
      <c r="F383" s="1" t="s">
        <v>56</v>
      </c>
    </row>
    <row r="384" spans="1:6" x14ac:dyDescent="0.25">
      <c r="A384" s="4">
        <v>43994</v>
      </c>
      <c r="B384" t="s">
        <v>24</v>
      </c>
      <c r="C384" t="s">
        <v>31</v>
      </c>
      <c r="D384" s="3">
        <v>5</v>
      </c>
      <c r="E384" s="1" t="s">
        <v>46</v>
      </c>
      <c r="F384" s="1" t="s">
        <v>57</v>
      </c>
    </row>
    <row r="385" spans="1:6" x14ac:dyDescent="0.25">
      <c r="A385" s="4">
        <v>43994</v>
      </c>
      <c r="B385" t="s">
        <v>59</v>
      </c>
      <c r="C385" t="s">
        <v>59</v>
      </c>
      <c r="D385" s="3">
        <v>2</v>
      </c>
      <c r="E385" s="1" t="s">
        <v>61</v>
      </c>
      <c r="F385" s="1" t="s">
        <v>62</v>
      </c>
    </row>
    <row r="386" spans="1:6" x14ac:dyDescent="0.25">
      <c r="A386" s="4">
        <v>43994</v>
      </c>
      <c r="B386" t="s">
        <v>64</v>
      </c>
      <c r="C386" t="s">
        <v>64</v>
      </c>
      <c r="D386" s="3">
        <v>1</v>
      </c>
      <c r="E386" s="2" t="s">
        <v>77</v>
      </c>
      <c r="F386" s="1" t="s">
        <v>75</v>
      </c>
    </row>
    <row r="387" spans="1:6" x14ac:dyDescent="0.25">
      <c r="A387" s="4">
        <v>43994</v>
      </c>
      <c r="B387" t="s">
        <v>64</v>
      </c>
      <c r="C387" t="s">
        <v>63</v>
      </c>
      <c r="D387" s="3">
        <v>3</v>
      </c>
      <c r="E387" s="2" t="s">
        <v>65</v>
      </c>
      <c r="F387" s="2" t="s">
        <v>66</v>
      </c>
    </row>
    <row r="388" spans="1:6" x14ac:dyDescent="0.25">
      <c r="A388" s="4">
        <v>43994</v>
      </c>
      <c r="B388" t="s">
        <v>64</v>
      </c>
      <c r="C388" t="s">
        <v>76</v>
      </c>
      <c r="D388" s="3">
        <v>3</v>
      </c>
      <c r="E388" s="1" t="s">
        <v>74</v>
      </c>
      <c r="F388" s="1" t="s">
        <v>75</v>
      </c>
    </row>
    <row r="389" spans="1:6" x14ac:dyDescent="0.25">
      <c r="A389" s="4">
        <v>43994</v>
      </c>
      <c r="B389" t="s">
        <v>64</v>
      </c>
      <c r="C389" t="s">
        <v>78</v>
      </c>
      <c r="D389" s="3">
        <v>1</v>
      </c>
      <c r="E389" s="1" t="s">
        <v>74</v>
      </c>
      <c r="F389" s="1" t="s">
        <v>75</v>
      </c>
    </row>
    <row r="390" spans="1:6" x14ac:dyDescent="0.25">
      <c r="A390" s="4">
        <v>43994</v>
      </c>
      <c r="B390" t="s">
        <v>67</v>
      </c>
      <c r="C390" t="s">
        <v>68</v>
      </c>
      <c r="D390" s="3">
        <v>4</v>
      </c>
      <c r="E390" s="2" t="s">
        <v>69</v>
      </c>
      <c r="F390" s="2" t="s">
        <v>70</v>
      </c>
    </row>
    <row r="391" spans="1:6" x14ac:dyDescent="0.25">
      <c r="A391" s="4">
        <v>43995</v>
      </c>
      <c r="B391" t="s">
        <v>17</v>
      </c>
      <c r="C391" t="s">
        <v>17</v>
      </c>
      <c r="D391" s="3">
        <v>1</v>
      </c>
      <c r="E391" s="1" t="s">
        <v>41</v>
      </c>
      <c r="F391" s="1" t="s">
        <v>52</v>
      </c>
    </row>
    <row r="392" spans="1:6" x14ac:dyDescent="0.25">
      <c r="A392" s="4">
        <v>43995</v>
      </c>
      <c r="B392" t="s">
        <v>20</v>
      </c>
      <c r="C392" t="s">
        <v>20</v>
      </c>
      <c r="D392" s="3">
        <v>1</v>
      </c>
      <c r="E392" s="1" t="s">
        <v>42</v>
      </c>
      <c r="F392" s="1" t="s">
        <v>53</v>
      </c>
    </row>
    <row r="393" spans="1:6" x14ac:dyDescent="0.25">
      <c r="A393" s="4">
        <v>43995</v>
      </c>
      <c r="B393" t="s">
        <v>21</v>
      </c>
      <c r="C393" t="s">
        <v>21</v>
      </c>
      <c r="D393" s="3">
        <v>1</v>
      </c>
      <c r="E393" s="1" t="s">
        <v>43</v>
      </c>
      <c r="F393" s="1" t="s">
        <v>54</v>
      </c>
    </row>
    <row r="394" spans="1:6" x14ac:dyDescent="0.25">
      <c r="A394" s="4">
        <v>43995</v>
      </c>
      <c r="B394" t="s">
        <v>21</v>
      </c>
      <c r="C394" t="s">
        <v>22</v>
      </c>
      <c r="D394" s="3">
        <v>1</v>
      </c>
      <c r="E394" s="1" t="s">
        <v>43</v>
      </c>
      <c r="F394" s="1" t="s">
        <v>54</v>
      </c>
    </row>
    <row r="395" spans="1:6" x14ac:dyDescent="0.25">
      <c r="A395" s="4">
        <v>43995</v>
      </c>
      <c r="B395" s="9" t="s">
        <v>16</v>
      </c>
      <c r="C395" s="9" t="s">
        <v>16</v>
      </c>
      <c r="D395" s="7">
        <v>2</v>
      </c>
      <c r="E395" s="10" t="s">
        <v>40</v>
      </c>
      <c r="F395" s="10" t="s">
        <v>51</v>
      </c>
    </row>
    <row r="396" spans="1:6" x14ac:dyDescent="0.25">
      <c r="A396" s="4">
        <v>43995</v>
      </c>
      <c r="B396" s="9" t="s">
        <v>10</v>
      </c>
      <c r="C396" s="9" t="s">
        <v>10</v>
      </c>
      <c r="D396" s="7">
        <v>2</v>
      </c>
      <c r="E396" s="10" t="s">
        <v>37</v>
      </c>
      <c r="F396" s="10" t="s">
        <v>48</v>
      </c>
    </row>
    <row r="397" spans="1:6" x14ac:dyDescent="0.25">
      <c r="A397" s="4">
        <v>43995</v>
      </c>
      <c r="B397" s="9" t="s">
        <v>11</v>
      </c>
      <c r="C397" s="9" t="s">
        <v>11</v>
      </c>
      <c r="D397" s="7">
        <v>7</v>
      </c>
      <c r="E397" s="10" t="s">
        <v>38</v>
      </c>
      <c r="F397" s="10" t="s">
        <v>49</v>
      </c>
    </row>
    <row r="398" spans="1:6" x14ac:dyDescent="0.25">
      <c r="A398" s="4">
        <v>43995</v>
      </c>
      <c r="B398" t="s">
        <v>11</v>
      </c>
      <c r="C398" t="s">
        <v>71</v>
      </c>
      <c r="D398" s="3">
        <v>1</v>
      </c>
      <c r="E398" s="2" t="s">
        <v>72</v>
      </c>
      <c r="F398" s="1" t="s">
        <v>73</v>
      </c>
    </row>
    <row r="399" spans="1:6" x14ac:dyDescent="0.25">
      <c r="A399" s="4">
        <v>43995</v>
      </c>
      <c r="B399" s="9" t="s">
        <v>12</v>
      </c>
      <c r="C399" s="9" t="s">
        <v>12</v>
      </c>
      <c r="D399" s="7">
        <v>17</v>
      </c>
      <c r="E399" s="10" t="s">
        <v>39</v>
      </c>
      <c r="F399" s="10" t="s">
        <v>50</v>
      </c>
    </row>
    <row r="400" spans="1:6" x14ac:dyDescent="0.25">
      <c r="A400" s="4">
        <v>43995</v>
      </c>
      <c r="B400" t="s">
        <v>12</v>
      </c>
      <c r="C400" t="s">
        <v>32</v>
      </c>
      <c r="D400" s="3">
        <v>3</v>
      </c>
      <c r="E400" s="1" t="s">
        <v>47</v>
      </c>
      <c r="F400" s="1" t="s">
        <v>58</v>
      </c>
    </row>
    <row r="401" spans="1:6" x14ac:dyDescent="0.25">
      <c r="A401" s="4">
        <v>43995</v>
      </c>
      <c r="B401" t="s">
        <v>24</v>
      </c>
      <c r="C401" t="s">
        <v>24</v>
      </c>
      <c r="D401" s="3">
        <v>18</v>
      </c>
      <c r="E401" s="1" t="s">
        <v>44</v>
      </c>
      <c r="F401" s="1" t="s">
        <v>55</v>
      </c>
    </row>
    <row r="402" spans="1:6" x14ac:dyDescent="0.25">
      <c r="A402" s="4">
        <v>43995</v>
      </c>
      <c r="B402" t="s">
        <v>26</v>
      </c>
      <c r="C402" t="s">
        <v>27</v>
      </c>
      <c r="D402" s="3">
        <v>16</v>
      </c>
      <c r="E402" s="1" t="s">
        <v>45</v>
      </c>
      <c r="F402" s="1" t="s">
        <v>56</v>
      </c>
    </row>
    <row r="403" spans="1:6" x14ac:dyDescent="0.25">
      <c r="A403" s="4">
        <v>43995</v>
      </c>
      <c r="B403" t="s">
        <v>24</v>
      </c>
      <c r="C403" t="s">
        <v>31</v>
      </c>
      <c r="D403" s="3">
        <v>6</v>
      </c>
      <c r="E403" s="1" t="s">
        <v>46</v>
      </c>
      <c r="F403" s="1" t="s">
        <v>57</v>
      </c>
    </row>
    <row r="404" spans="1:6" x14ac:dyDescent="0.25">
      <c r="A404" s="4">
        <v>43995</v>
      </c>
      <c r="B404" t="s">
        <v>59</v>
      </c>
      <c r="C404" t="s">
        <v>59</v>
      </c>
      <c r="D404" s="3">
        <v>3</v>
      </c>
      <c r="E404" s="1" t="s">
        <v>61</v>
      </c>
      <c r="F404" s="1" t="s">
        <v>62</v>
      </c>
    </row>
    <row r="405" spans="1:6" x14ac:dyDescent="0.25">
      <c r="A405" s="4">
        <v>43995</v>
      </c>
      <c r="B405" t="s">
        <v>64</v>
      </c>
      <c r="C405" t="s">
        <v>64</v>
      </c>
      <c r="D405" s="3">
        <v>1</v>
      </c>
      <c r="E405" s="2" t="s">
        <v>77</v>
      </c>
      <c r="F405" s="1" t="s">
        <v>75</v>
      </c>
    </row>
    <row r="406" spans="1:6" x14ac:dyDescent="0.25">
      <c r="A406" s="4">
        <v>43995</v>
      </c>
      <c r="B406" t="s">
        <v>64</v>
      </c>
      <c r="C406" t="s">
        <v>63</v>
      </c>
      <c r="D406" s="3">
        <v>4</v>
      </c>
      <c r="E406" s="2" t="s">
        <v>65</v>
      </c>
      <c r="F406" s="2" t="s">
        <v>66</v>
      </c>
    </row>
    <row r="407" spans="1:6" x14ac:dyDescent="0.25">
      <c r="A407" s="4">
        <v>43995</v>
      </c>
      <c r="B407" t="s">
        <v>64</v>
      </c>
      <c r="C407" t="s">
        <v>76</v>
      </c>
      <c r="D407" s="3">
        <v>3</v>
      </c>
      <c r="E407" s="1" t="s">
        <v>74</v>
      </c>
      <c r="F407" s="1" t="s">
        <v>75</v>
      </c>
    </row>
    <row r="408" spans="1:6" x14ac:dyDescent="0.25">
      <c r="A408" s="4">
        <v>43995</v>
      </c>
      <c r="B408" t="s">
        <v>64</v>
      </c>
      <c r="C408" t="s">
        <v>78</v>
      </c>
      <c r="D408" s="3">
        <v>2</v>
      </c>
      <c r="E408" s="1" t="s">
        <v>74</v>
      </c>
      <c r="F408" s="1" t="s">
        <v>75</v>
      </c>
    </row>
    <row r="409" spans="1:6" x14ac:dyDescent="0.25">
      <c r="A409" s="4">
        <v>43995</v>
      </c>
      <c r="B409" t="s">
        <v>67</v>
      </c>
      <c r="C409" t="s">
        <v>68</v>
      </c>
      <c r="D409" s="3">
        <v>4</v>
      </c>
      <c r="E409" s="2" t="s">
        <v>69</v>
      </c>
      <c r="F409" s="2" t="s">
        <v>70</v>
      </c>
    </row>
    <row r="410" spans="1:6" x14ac:dyDescent="0.25">
      <c r="A410" s="4">
        <v>43996</v>
      </c>
      <c r="B410" t="s">
        <v>17</v>
      </c>
      <c r="C410" t="s">
        <v>17</v>
      </c>
      <c r="D410" s="3">
        <v>1</v>
      </c>
      <c r="E410" s="1" t="s">
        <v>41</v>
      </c>
      <c r="F410" s="1" t="s">
        <v>52</v>
      </c>
    </row>
    <row r="411" spans="1:6" x14ac:dyDescent="0.25">
      <c r="A411" s="4">
        <v>43996</v>
      </c>
      <c r="B411" t="s">
        <v>20</v>
      </c>
      <c r="C411" t="s">
        <v>20</v>
      </c>
      <c r="D411" s="3">
        <v>1</v>
      </c>
      <c r="E411" s="1" t="s">
        <v>42</v>
      </c>
      <c r="F411" s="1" t="s">
        <v>53</v>
      </c>
    </row>
    <row r="412" spans="1:6" x14ac:dyDescent="0.25">
      <c r="A412" s="4">
        <v>43996</v>
      </c>
      <c r="B412" t="s">
        <v>21</v>
      </c>
      <c r="C412" t="s">
        <v>21</v>
      </c>
      <c r="D412" s="3">
        <v>1</v>
      </c>
      <c r="E412" s="1" t="s">
        <v>43</v>
      </c>
      <c r="F412" s="1" t="s">
        <v>54</v>
      </c>
    </row>
    <row r="413" spans="1:6" x14ac:dyDescent="0.25">
      <c r="A413" s="4">
        <v>43996</v>
      </c>
      <c r="B413" t="s">
        <v>21</v>
      </c>
      <c r="C413" t="s">
        <v>22</v>
      </c>
      <c r="D413" s="3">
        <v>1</v>
      </c>
      <c r="E413" s="1" t="s">
        <v>43</v>
      </c>
      <c r="F413" s="1" t="s">
        <v>54</v>
      </c>
    </row>
    <row r="414" spans="1:6" x14ac:dyDescent="0.25">
      <c r="A414" s="4">
        <v>43996</v>
      </c>
      <c r="B414" s="9" t="s">
        <v>16</v>
      </c>
      <c r="C414" s="9" t="s">
        <v>16</v>
      </c>
      <c r="D414" s="7">
        <v>2</v>
      </c>
      <c r="E414" s="10" t="s">
        <v>40</v>
      </c>
      <c r="F414" s="10" t="s">
        <v>51</v>
      </c>
    </row>
    <row r="415" spans="1:6" x14ac:dyDescent="0.25">
      <c r="A415" s="4">
        <v>43996</v>
      </c>
      <c r="B415" s="9" t="s">
        <v>10</v>
      </c>
      <c r="C415" s="9" t="s">
        <v>10</v>
      </c>
      <c r="D415" s="7">
        <v>2</v>
      </c>
      <c r="E415" s="10" t="s">
        <v>37</v>
      </c>
      <c r="F415" s="10" t="s">
        <v>48</v>
      </c>
    </row>
    <row r="416" spans="1:6" x14ac:dyDescent="0.25">
      <c r="A416" s="4">
        <v>43996</v>
      </c>
      <c r="B416" s="9" t="s">
        <v>11</v>
      </c>
      <c r="C416" s="9" t="s">
        <v>11</v>
      </c>
      <c r="D416" s="7">
        <v>7</v>
      </c>
      <c r="E416" s="10" t="s">
        <v>38</v>
      </c>
      <c r="F416" s="10" t="s">
        <v>49</v>
      </c>
    </row>
    <row r="417" spans="1:6" x14ac:dyDescent="0.25">
      <c r="A417" s="4">
        <v>43996</v>
      </c>
      <c r="B417" t="s">
        <v>11</v>
      </c>
      <c r="C417" t="s">
        <v>71</v>
      </c>
      <c r="D417" s="3">
        <v>1</v>
      </c>
      <c r="E417" s="2" t="s">
        <v>72</v>
      </c>
      <c r="F417" s="1" t="s">
        <v>73</v>
      </c>
    </row>
    <row r="418" spans="1:6" x14ac:dyDescent="0.25">
      <c r="A418" s="4">
        <v>43996</v>
      </c>
      <c r="B418" s="9" t="s">
        <v>12</v>
      </c>
      <c r="C418" s="9" t="s">
        <v>12</v>
      </c>
      <c r="D418" s="7">
        <v>17</v>
      </c>
      <c r="E418" s="10" t="s">
        <v>39</v>
      </c>
      <c r="F418" s="10" t="s">
        <v>50</v>
      </c>
    </row>
    <row r="419" spans="1:6" x14ac:dyDescent="0.25">
      <c r="A419" s="4">
        <v>43996</v>
      </c>
      <c r="B419" t="s">
        <v>12</v>
      </c>
      <c r="C419" t="s">
        <v>32</v>
      </c>
      <c r="D419" s="3">
        <v>3</v>
      </c>
      <c r="E419" s="1" t="s">
        <v>47</v>
      </c>
      <c r="F419" s="1" t="s">
        <v>58</v>
      </c>
    </row>
    <row r="420" spans="1:6" x14ac:dyDescent="0.25">
      <c r="A420" s="4">
        <v>43996</v>
      </c>
      <c r="B420" t="s">
        <v>24</v>
      </c>
      <c r="C420" t="s">
        <v>24</v>
      </c>
      <c r="D420" s="3">
        <v>18</v>
      </c>
      <c r="E420" s="1" t="s">
        <v>44</v>
      </c>
      <c r="F420" s="1" t="s">
        <v>55</v>
      </c>
    </row>
    <row r="421" spans="1:6" x14ac:dyDescent="0.25">
      <c r="A421" s="4">
        <v>43996</v>
      </c>
      <c r="B421" t="s">
        <v>26</v>
      </c>
      <c r="C421" t="s">
        <v>27</v>
      </c>
      <c r="D421" s="3">
        <v>17</v>
      </c>
      <c r="E421" s="1" t="s">
        <v>45</v>
      </c>
      <c r="F421" s="1" t="s">
        <v>56</v>
      </c>
    </row>
    <row r="422" spans="1:6" x14ac:dyDescent="0.25">
      <c r="A422" s="4">
        <v>43996</v>
      </c>
      <c r="B422" t="s">
        <v>24</v>
      </c>
      <c r="C422" t="s">
        <v>31</v>
      </c>
      <c r="D422" s="3">
        <v>6</v>
      </c>
      <c r="E422" s="1" t="s">
        <v>46</v>
      </c>
      <c r="F422" s="1" t="s">
        <v>57</v>
      </c>
    </row>
    <row r="423" spans="1:6" x14ac:dyDescent="0.25">
      <c r="A423" s="4">
        <v>43996</v>
      </c>
      <c r="B423" t="s">
        <v>59</v>
      </c>
      <c r="C423" t="s">
        <v>59</v>
      </c>
      <c r="D423" s="3">
        <v>3</v>
      </c>
      <c r="E423" s="1" t="s">
        <v>61</v>
      </c>
      <c r="F423" s="1" t="s">
        <v>62</v>
      </c>
    </row>
    <row r="424" spans="1:6" x14ac:dyDescent="0.25">
      <c r="A424" s="4">
        <v>43996</v>
      </c>
      <c r="B424" t="s">
        <v>64</v>
      </c>
      <c r="C424" t="s">
        <v>64</v>
      </c>
      <c r="D424" s="3">
        <v>1</v>
      </c>
      <c r="E424" s="2" t="s">
        <v>77</v>
      </c>
      <c r="F424" s="1" t="s">
        <v>75</v>
      </c>
    </row>
    <row r="425" spans="1:6" x14ac:dyDescent="0.25">
      <c r="A425" s="4">
        <v>43996</v>
      </c>
      <c r="B425" t="s">
        <v>64</v>
      </c>
      <c r="C425" t="s">
        <v>63</v>
      </c>
      <c r="D425" s="3">
        <v>4</v>
      </c>
      <c r="E425" s="2" t="s">
        <v>65</v>
      </c>
      <c r="F425" s="2" t="s">
        <v>66</v>
      </c>
    </row>
    <row r="426" spans="1:6" x14ac:dyDescent="0.25">
      <c r="A426" s="4">
        <v>43996</v>
      </c>
      <c r="B426" t="s">
        <v>64</v>
      </c>
      <c r="C426" t="s">
        <v>76</v>
      </c>
      <c r="D426" s="3">
        <v>3</v>
      </c>
      <c r="E426" s="1" t="s">
        <v>74</v>
      </c>
      <c r="F426" s="1" t="s">
        <v>75</v>
      </c>
    </row>
    <row r="427" spans="1:6" x14ac:dyDescent="0.25">
      <c r="A427" s="4">
        <v>43996</v>
      </c>
      <c r="B427" t="s">
        <v>64</v>
      </c>
      <c r="C427" t="s">
        <v>78</v>
      </c>
      <c r="D427" s="3">
        <v>2</v>
      </c>
      <c r="E427" s="1" t="s">
        <v>74</v>
      </c>
      <c r="F427" s="1" t="s">
        <v>75</v>
      </c>
    </row>
    <row r="428" spans="1:6" x14ac:dyDescent="0.25">
      <c r="A428" s="4">
        <v>43996</v>
      </c>
      <c r="B428" t="s">
        <v>67</v>
      </c>
      <c r="C428" t="s">
        <v>68</v>
      </c>
      <c r="D428" s="3">
        <v>4</v>
      </c>
      <c r="E428" s="2" t="s">
        <v>69</v>
      </c>
      <c r="F428" s="2" t="s">
        <v>70</v>
      </c>
    </row>
    <row r="429" spans="1:6" x14ac:dyDescent="0.25">
      <c r="A429" s="4">
        <v>43998</v>
      </c>
      <c r="B429" t="s">
        <v>17</v>
      </c>
      <c r="C429" t="s">
        <v>17</v>
      </c>
      <c r="D429" s="3">
        <v>1</v>
      </c>
      <c r="E429" s="1" t="s">
        <v>41</v>
      </c>
      <c r="F429" s="1" t="s">
        <v>52</v>
      </c>
    </row>
    <row r="430" spans="1:6" x14ac:dyDescent="0.25">
      <c r="A430" s="4">
        <v>43998</v>
      </c>
      <c r="B430" t="s">
        <v>20</v>
      </c>
      <c r="C430" t="s">
        <v>20</v>
      </c>
      <c r="D430" s="3">
        <v>1</v>
      </c>
      <c r="E430" s="1" t="s">
        <v>42</v>
      </c>
      <c r="F430" s="1" t="s">
        <v>53</v>
      </c>
    </row>
    <row r="431" spans="1:6" x14ac:dyDescent="0.25">
      <c r="A431" s="4">
        <v>43998</v>
      </c>
      <c r="B431" t="s">
        <v>21</v>
      </c>
      <c r="C431" t="s">
        <v>21</v>
      </c>
      <c r="D431" s="3">
        <v>1</v>
      </c>
      <c r="E431" s="1" t="s">
        <v>43</v>
      </c>
      <c r="F431" s="1" t="s">
        <v>54</v>
      </c>
    </row>
    <row r="432" spans="1:6" x14ac:dyDescent="0.25">
      <c r="A432" s="4">
        <v>43998</v>
      </c>
      <c r="B432" t="s">
        <v>21</v>
      </c>
      <c r="C432" t="s">
        <v>22</v>
      </c>
      <c r="D432" s="3">
        <v>1</v>
      </c>
      <c r="E432" s="1" t="s">
        <v>43</v>
      </c>
      <c r="F432" s="1" t="s">
        <v>54</v>
      </c>
    </row>
    <row r="433" spans="1:6" x14ac:dyDescent="0.25">
      <c r="A433" s="4">
        <v>43998</v>
      </c>
      <c r="B433" s="9" t="s">
        <v>16</v>
      </c>
      <c r="C433" s="9" t="s">
        <v>16</v>
      </c>
      <c r="D433" s="7">
        <v>2</v>
      </c>
      <c r="E433" s="10" t="s">
        <v>40</v>
      </c>
      <c r="F433" s="10" t="s">
        <v>51</v>
      </c>
    </row>
    <row r="434" spans="1:6" x14ac:dyDescent="0.25">
      <c r="A434" s="4">
        <v>43998</v>
      </c>
      <c r="B434" s="9" t="s">
        <v>10</v>
      </c>
      <c r="C434" s="9" t="s">
        <v>10</v>
      </c>
      <c r="D434" s="7">
        <v>2</v>
      </c>
      <c r="E434" s="10" t="s">
        <v>37</v>
      </c>
      <c r="F434" s="10" t="s">
        <v>48</v>
      </c>
    </row>
    <row r="435" spans="1:6" x14ac:dyDescent="0.25">
      <c r="A435" s="4">
        <v>43998</v>
      </c>
      <c r="B435" s="9" t="s">
        <v>11</v>
      </c>
      <c r="C435" s="9" t="s">
        <v>11</v>
      </c>
      <c r="D435" s="7">
        <v>7</v>
      </c>
      <c r="E435" s="10" t="s">
        <v>38</v>
      </c>
      <c r="F435" s="10" t="s">
        <v>49</v>
      </c>
    </row>
    <row r="436" spans="1:6" x14ac:dyDescent="0.25">
      <c r="A436" s="4">
        <v>43998</v>
      </c>
      <c r="B436" t="s">
        <v>11</v>
      </c>
      <c r="C436" t="s">
        <v>71</v>
      </c>
      <c r="D436" s="3">
        <v>1</v>
      </c>
      <c r="E436" s="2" t="s">
        <v>72</v>
      </c>
      <c r="F436" s="1" t="s">
        <v>73</v>
      </c>
    </row>
    <row r="437" spans="1:6" x14ac:dyDescent="0.25">
      <c r="A437" s="4">
        <v>43998</v>
      </c>
      <c r="B437" s="9" t="s">
        <v>12</v>
      </c>
      <c r="C437" s="9" t="s">
        <v>12</v>
      </c>
      <c r="D437" s="7">
        <v>17</v>
      </c>
      <c r="E437" s="10" t="s">
        <v>39</v>
      </c>
      <c r="F437" s="10" t="s">
        <v>50</v>
      </c>
    </row>
    <row r="438" spans="1:6" x14ac:dyDescent="0.25">
      <c r="A438" s="4">
        <v>43998</v>
      </c>
      <c r="B438" t="s">
        <v>12</v>
      </c>
      <c r="C438" t="s">
        <v>32</v>
      </c>
      <c r="D438" s="3">
        <v>3</v>
      </c>
      <c r="E438" s="1" t="s">
        <v>47</v>
      </c>
      <c r="F438" s="1" t="s">
        <v>58</v>
      </c>
    </row>
    <row r="439" spans="1:6" x14ac:dyDescent="0.25">
      <c r="A439" s="4">
        <v>43998</v>
      </c>
      <c r="B439" t="s">
        <v>24</v>
      </c>
      <c r="C439" t="s">
        <v>24</v>
      </c>
      <c r="D439" s="3">
        <v>24</v>
      </c>
      <c r="E439" s="1" t="s">
        <v>44</v>
      </c>
      <c r="F439" s="1" t="s">
        <v>55</v>
      </c>
    </row>
    <row r="440" spans="1:6" x14ac:dyDescent="0.25">
      <c r="A440" s="4">
        <v>43998</v>
      </c>
      <c r="B440" t="s">
        <v>26</v>
      </c>
      <c r="C440" t="s">
        <v>27</v>
      </c>
      <c r="D440" s="3">
        <v>25</v>
      </c>
      <c r="E440" s="1" t="s">
        <v>45</v>
      </c>
      <c r="F440" s="1" t="s">
        <v>56</v>
      </c>
    </row>
    <row r="441" spans="1:6" x14ac:dyDescent="0.25">
      <c r="A441" s="4">
        <v>43998</v>
      </c>
      <c r="B441" t="s">
        <v>24</v>
      </c>
      <c r="C441" t="s">
        <v>31</v>
      </c>
      <c r="D441" s="3">
        <v>6</v>
      </c>
      <c r="E441" s="1" t="s">
        <v>46</v>
      </c>
      <c r="F441" s="1" t="s">
        <v>57</v>
      </c>
    </row>
    <row r="442" spans="1:6" x14ac:dyDescent="0.25">
      <c r="A442" s="4">
        <v>43998</v>
      </c>
      <c r="B442" t="s">
        <v>59</v>
      </c>
      <c r="C442" t="s">
        <v>59</v>
      </c>
      <c r="D442" s="3">
        <v>3</v>
      </c>
      <c r="E442" s="1" t="s">
        <v>61</v>
      </c>
      <c r="F442" s="1" t="s">
        <v>62</v>
      </c>
    </row>
    <row r="443" spans="1:6" x14ac:dyDescent="0.25">
      <c r="A443" s="4">
        <v>43998</v>
      </c>
      <c r="B443" t="s">
        <v>64</v>
      </c>
      <c r="C443" t="s">
        <v>64</v>
      </c>
      <c r="D443" s="3">
        <v>1</v>
      </c>
      <c r="E443" s="2" t="s">
        <v>77</v>
      </c>
      <c r="F443" s="1" t="s">
        <v>75</v>
      </c>
    </row>
    <row r="444" spans="1:6" x14ac:dyDescent="0.25">
      <c r="A444" s="4">
        <v>43998</v>
      </c>
      <c r="B444" t="s">
        <v>64</v>
      </c>
      <c r="C444" t="s">
        <v>63</v>
      </c>
      <c r="D444" s="3">
        <v>4</v>
      </c>
      <c r="E444" s="2" t="s">
        <v>65</v>
      </c>
      <c r="F444" s="2" t="s">
        <v>66</v>
      </c>
    </row>
    <row r="445" spans="1:6" x14ac:dyDescent="0.25">
      <c r="A445" s="4">
        <v>43998</v>
      </c>
      <c r="B445" t="s">
        <v>64</v>
      </c>
      <c r="C445" t="s">
        <v>76</v>
      </c>
      <c r="D445" s="3">
        <v>3</v>
      </c>
      <c r="E445" s="1" t="s">
        <v>74</v>
      </c>
      <c r="F445" s="1" t="s">
        <v>75</v>
      </c>
    </row>
    <row r="446" spans="1:6" x14ac:dyDescent="0.25">
      <c r="A446" s="4">
        <v>43998</v>
      </c>
      <c r="B446" t="s">
        <v>64</v>
      </c>
      <c r="C446" t="s">
        <v>78</v>
      </c>
      <c r="D446" s="3">
        <v>2</v>
      </c>
      <c r="E446" s="1" t="s">
        <v>74</v>
      </c>
      <c r="F446" s="1" t="s">
        <v>75</v>
      </c>
    </row>
    <row r="447" spans="1:6" x14ac:dyDescent="0.25">
      <c r="A447" s="4">
        <v>43998</v>
      </c>
      <c r="B447" t="s">
        <v>67</v>
      </c>
      <c r="C447" t="s">
        <v>68</v>
      </c>
      <c r="D447" s="3">
        <v>4</v>
      </c>
      <c r="E447" s="2" t="s">
        <v>69</v>
      </c>
      <c r="F447" s="2" t="s">
        <v>70</v>
      </c>
    </row>
    <row r="448" spans="1:6" x14ac:dyDescent="0.25">
      <c r="A448" s="4">
        <v>43999</v>
      </c>
      <c r="B448" t="s">
        <v>17</v>
      </c>
      <c r="C448" t="s">
        <v>17</v>
      </c>
      <c r="D448" s="3">
        <v>1</v>
      </c>
      <c r="E448" s="1" t="s">
        <v>41</v>
      </c>
      <c r="F448" s="1" t="s">
        <v>52</v>
      </c>
    </row>
    <row r="449" spans="1:6" x14ac:dyDescent="0.25">
      <c r="A449" s="4">
        <v>43999</v>
      </c>
      <c r="B449" t="s">
        <v>20</v>
      </c>
      <c r="C449" t="s">
        <v>20</v>
      </c>
      <c r="D449" s="3">
        <v>1</v>
      </c>
      <c r="E449" s="1" t="s">
        <v>42</v>
      </c>
      <c r="F449" s="1" t="s">
        <v>53</v>
      </c>
    </row>
    <row r="450" spans="1:6" x14ac:dyDescent="0.25">
      <c r="A450" s="4">
        <v>43999</v>
      </c>
      <c r="B450" t="s">
        <v>21</v>
      </c>
      <c r="C450" t="s">
        <v>21</v>
      </c>
      <c r="D450" s="3">
        <v>1</v>
      </c>
      <c r="E450" s="1" t="s">
        <v>43</v>
      </c>
      <c r="F450" s="1" t="s">
        <v>54</v>
      </c>
    </row>
    <row r="451" spans="1:6" x14ac:dyDescent="0.25">
      <c r="A451" s="4">
        <v>43999</v>
      </c>
      <c r="B451" t="s">
        <v>21</v>
      </c>
      <c r="C451" t="s">
        <v>22</v>
      </c>
      <c r="D451" s="3">
        <v>1</v>
      </c>
      <c r="E451" s="1" t="s">
        <v>43</v>
      </c>
      <c r="F451" s="1" t="s">
        <v>54</v>
      </c>
    </row>
    <row r="452" spans="1:6" x14ac:dyDescent="0.25">
      <c r="A452" s="4">
        <v>43999</v>
      </c>
      <c r="B452" s="9" t="s">
        <v>16</v>
      </c>
      <c r="C452" s="9" t="s">
        <v>16</v>
      </c>
      <c r="D452" s="7">
        <v>2</v>
      </c>
      <c r="E452" s="10" t="s">
        <v>40</v>
      </c>
      <c r="F452" s="10" t="s">
        <v>51</v>
      </c>
    </row>
    <row r="453" spans="1:6" x14ac:dyDescent="0.25">
      <c r="A453" s="4">
        <v>43999</v>
      </c>
      <c r="B453" s="9" t="s">
        <v>10</v>
      </c>
      <c r="C453" s="9" t="s">
        <v>10</v>
      </c>
      <c r="D453" s="7">
        <v>2</v>
      </c>
      <c r="E453" s="10" t="s">
        <v>37</v>
      </c>
      <c r="F453" s="10" t="s">
        <v>48</v>
      </c>
    </row>
    <row r="454" spans="1:6" x14ac:dyDescent="0.25">
      <c r="A454" s="4">
        <v>43999</v>
      </c>
      <c r="B454" s="9" t="s">
        <v>11</v>
      </c>
      <c r="C454" s="9" t="s">
        <v>11</v>
      </c>
      <c r="D454" s="7">
        <v>7</v>
      </c>
      <c r="E454" s="10" t="s">
        <v>38</v>
      </c>
      <c r="F454" s="10" t="s">
        <v>49</v>
      </c>
    </row>
    <row r="455" spans="1:6" x14ac:dyDescent="0.25">
      <c r="A455" s="4">
        <v>43999</v>
      </c>
      <c r="B455" t="s">
        <v>11</v>
      </c>
      <c r="C455" t="s">
        <v>71</v>
      </c>
      <c r="D455" s="3">
        <v>1</v>
      </c>
      <c r="E455" s="2" t="s">
        <v>72</v>
      </c>
      <c r="F455" s="1" t="s">
        <v>73</v>
      </c>
    </row>
    <row r="456" spans="1:6" x14ac:dyDescent="0.25">
      <c r="A456" s="4">
        <v>43999</v>
      </c>
      <c r="B456" s="9" t="s">
        <v>12</v>
      </c>
      <c r="C456" s="9" t="s">
        <v>12</v>
      </c>
      <c r="D456" s="7">
        <v>17</v>
      </c>
      <c r="E456" s="10" t="s">
        <v>39</v>
      </c>
      <c r="F456" s="10" t="s">
        <v>50</v>
      </c>
    </row>
    <row r="457" spans="1:6" x14ac:dyDescent="0.25">
      <c r="A457" s="4">
        <v>43999</v>
      </c>
      <c r="B457" t="s">
        <v>12</v>
      </c>
      <c r="C457" t="s">
        <v>32</v>
      </c>
      <c r="D457" s="3">
        <v>3</v>
      </c>
      <c r="E457" s="1" t="s">
        <v>47</v>
      </c>
      <c r="F457" s="1" t="s">
        <v>58</v>
      </c>
    </row>
    <row r="458" spans="1:6" x14ac:dyDescent="0.25">
      <c r="A458" s="4">
        <v>43999</v>
      </c>
      <c r="B458" t="s">
        <v>24</v>
      </c>
      <c r="C458" t="s">
        <v>24</v>
      </c>
      <c r="D458" s="3">
        <v>24</v>
      </c>
      <c r="E458" s="1" t="s">
        <v>44</v>
      </c>
      <c r="F458" s="1" t="s">
        <v>55</v>
      </c>
    </row>
    <row r="459" spans="1:6" x14ac:dyDescent="0.25">
      <c r="A459" s="4">
        <v>43999</v>
      </c>
      <c r="B459" t="s">
        <v>26</v>
      </c>
      <c r="C459" t="s">
        <v>27</v>
      </c>
      <c r="D459" s="3">
        <v>29</v>
      </c>
      <c r="E459" s="1" t="s">
        <v>45</v>
      </c>
      <c r="F459" s="1" t="s">
        <v>56</v>
      </c>
    </row>
    <row r="460" spans="1:6" x14ac:dyDescent="0.25">
      <c r="A460" s="4">
        <v>43999</v>
      </c>
      <c r="B460" t="s">
        <v>24</v>
      </c>
      <c r="C460" t="s">
        <v>31</v>
      </c>
      <c r="D460" s="3">
        <v>6</v>
      </c>
      <c r="E460" s="1" t="s">
        <v>46</v>
      </c>
      <c r="F460" s="1" t="s">
        <v>57</v>
      </c>
    </row>
    <row r="461" spans="1:6" x14ac:dyDescent="0.25">
      <c r="A461" s="4">
        <v>43999</v>
      </c>
      <c r="B461" t="s">
        <v>59</v>
      </c>
      <c r="C461" t="s">
        <v>59</v>
      </c>
      <c r="D461" s="3">
        <v>3</v>
      </c>
      <c r="E461" s="1" t="s">
        <v>61</v>
      </c>
      <c r="F461" s="1" t="s">
        <v>62</v>
      </c>
    </row>
    <row r="462" spans="1:6" x14ac:dyDescent="0.25">
      <c r="A462" s="4">
        <v>43999</v>
      </c>
      <c r="B462" t="s">
        <v>64</v>
      </c>
      <c r="C462" t="s">
        <v>64</v>
      </c>
      <c r="D462" s="3">
        <v>1</v>
      </c>
      <c r="E462" s="2" t="s">
        <v>77</v>
      </c>
      <c r="F462" s="1" t="s">
        <v>75</v>
      </c>
    </row>
    <row r="463" spans="1:6" x14ac:dyDescent="0.25">
      <c r="A463" s="4">
        <v>43999</v>
      </c>
      <c r="B463" t="s">
        <v>64</v>
      </c>
      <c r="C463" t="s">
        <v>63</v>
      </c>
      <c r="D463" s="3">
        <v>4</v>
      </c>
      <c r="E463" s="2" t="s">
        <v>65</v>
      </c>
      <c r="F463" s="2" t="s">
        <v>66</v>
      </c>
    </row>
    <row r="464" spans="1:6" x14ac:dyDescent="0.25">
      <c r="A464" s="4">
        <v>43999</v>
      </c>
      <c r="B464" t="s">
        <v>64</v>
      </c>
      <c r="C464" t="s">
        <v>76</v>
      </c>
      <c r="D464" s="3">
        <v>3</v>
      </c>
      <c r="E464" s="1" t="s">
        <v>74</v>
      </c>
      <c r="F464" s="1" t="s">
        <v>75</v>
      </c>
    </row>
    <row r="465" spans="1:6" x14ac:dyDescent="0.25">
      <c r="A465" s="4">
        <v>43999</v>
      </c>
      <c r="B465" t="s">
        <v>64</v>
      </c>
      <c r="C465" t="s">
        <v>78</v>
      </c>
      <c r="D465" s="3">
        <v>3</v>
      </c>
      <c r="E465" s="1" t="s">
        <v>74</v>
      </c>
      <c r="F465" s="1" t="s">
        <v>75</v>
      </c>
    </row>
    <row r="466" spans="1:6" x14ac:dyDescent="0.25">
      <c r="A466" s="4">
        <v>43999</v>
      </c>
      <c r="B466" t="s">
        <v>67</v>
      </c>
      <c r="C466" t="s">
        <v>68</v>
      </c>
      <c r="D466" s="3">
        <v>4</v>
      </c>
      <c r="E466" s="2" t="s">
        <v>69</v>
      </c>
      <c r="F466" s="2" t="s">
        <v>70</v>
      </c>
    </row>
    <row r="467" spans="1:6" x14ac:dyDescent="0.25">
      <c r="A467" s="4">
        <v>44000</v>
      </c>
      <c r="B467" t="s">
        <v>17</v>
      </c>
      <c r="C467" t="s">
        <v>17</v>
      </c>
      <c r="D467" s="3">
        <v>1</v>
      </c>
      <c r="E467" s="1" t="s">
        <v>41</v>
      </c>
      <c r="F467" s="1" t="s">
        <v>52</v>
      </c>
    </row>
    <row r="468" spans="1:6" x14ac:dyDescent="0.25">
      <c r="A468" s="4">
        <v>44000</v>
      </c>
      <c r="B468" t="s">
        <v>20</v>
      </c>
      <c r="C468" t="s">
        <v>20</v>
      </c>
      <c r="D468" s="3">
        <v>1</v>
      </c>
      <c r="E468" s="1" t="s">
        <v>42</v>
      </c>
      <c r="F468" s="1" t="s">
        <v>53</v>
      </c>
    </row>
    <row r="469" spans="1:6" x14ac:dyDescent="0.25">
      <c r="A469" s="4">
        <v>44000</v>
      </c>
      <c r="B469" t="s">
        <v>21</v>
      </c>
      <c r="C469" t="s">
        <v>21</v>
      </c>
      <c r="D469" s="3">
        <v>1</v>
      </c>
      <c r="E469" s="1" t="s">
        <v>43</v>
      </c>
      <c r="F469" s="1" t="s">
        <v>54</v>
      </c>
    </row>
    <row r="470" spans="1:6" x14ac:dyDescent="0.25">
      <c r="A470" s="4">
        <v>44000</v>
      </c>
      <c r="B470" t="s">
        <v>21</v>
      </c>
      <c r="C470" t="s">
        <v>22</v>
      </c>
      <c r="D470" s="3">
        <v>1</v>
      </c>
      <c r="E470" s="1" t="s">
        <v>43</v>
      </c>
      <c r="F470" s="1" t="s">
        <v>54</v>
      </c>
    </row>
    <row r="471" spans="1:6" x14ac:dyDescent="0.25">
      <c r="A471" s="4">
        <v>44000</v>
      </c>
      <c r="B471" s="9" t="s">
        <v>16</v>
      </c>
      <c r="C471" s="9" t="s">
        <v>16</v>
      </c>
      <c r="D471" s="7">
        <v>2</v>
      </c>
      <c r="E471" s="10" t="s">
        <v>40</v>
      </c>
      <c r="F471" s="10" t="s">
        <v>51</v>
      </c>
    </row>
    <row r="472" spans="1:6" x14ac:dyDescent="0.25">
      <c r="A472" s="4">
        <v>44000</v>
      </c>
      <c r="B472" s="9" t="s">
        <v>10</v>
      </c>
      <c r="C472" s="9" t="s">
        <v>10</v>
      </c>
      <c r="D472" s="7">
        <v>2</v>
      </c>
      <c r="E472" s="10" t="s">
        <v>37</v>
      </c>
      <c r="F472" s="10" t="s">
        <v>48</v>
      </c>
    </row>
    <row r="473" spans="1:6" x14ac:dyDescent="0.25">
      <c r="A473" s="4">
        <v>44000</v>
      </c>
      <c r="B473" s="9" t="s">
        <v>11</v>
      </c>
      <c r="C473" s="9" t="s">
        <v>11</v>
      </c>
      <c r="D473" s="7">
        <v>9</v>
      </c>
      <c r="E473" s="10" t="s">
        <v>38</v>
      </c>
      <c r="F473" s="10" t="s">
        <v>49</v>
      </c>
    </row>
    <row r="474" spans="1:6" x14ac:dyDescent="0.25">
      <c r="A474" s="4">
        <v>44000</v>
      </c>
      <c r="B474" t="s">
        <v>11</v>
      </c>
      <c r="C474" t="s">
        <v>71</v>
      </c>
      <c r="D474" s="3">
        <v>1</v>
      </c>
      <c r="E474" s="2" t="s">
        <v>72</v>
      </c>
      <c r="F474" s="1" t="s">
        <v>73</v>
      </c>
    </row>
    <row r="475" spans="1:6" x14ac:dyDescent="0.25">
      <c r="A475" s="4">
        <v>44000</v>
      </c>
      <c r="B475" t="s">
        <v>11</v>
      </c>
      <c r="C475" t="s">
        <v>81</v>
      </c>
      <c r="D475" s="3">
        <v>1</v>
      </c>
      <c r="E475" s="2" t="s">
        <v>82</v>
      </c>
      <c r="F475" s="1" t="s">
        <v>83</v>
      </c>
    </row>
    <row r="476" spans="1:6" x14ac:dyDescent="0.25">
      <c r="A476" s="4">
        <v>44000</v>
      </c>
      <c r="B476" s="9" t="s">
        <v>12</v>
      </c>
      <c r="C476" s="9" t="s">
        <v>12</v>
      </c>
      <c r="D476" s="7">
        <v>17</v>
      </c>
      <c r="E476" s="10" t="s">
        <v>39</v>
      </c>
      <c r="F476" s="10" t="s">
        <v>50</v>
      </c>
    </row>
    <row r="477" spans="1:6" x14ac:dyDescent="0.25">
      <c r="A477" s="4">
        <v>44000</v>
      </c>
      <c r="B477" t="s">
        <v>12</v>
      </c>
      <c r="C477" t="s">
        <v>32</v>
      </c>
      <c r="D477" s="3">
        <v>3</v>
      </c>
      <c r="E477" s="1" t="s">
        <v>47</v>
      </c>
      <c r="F477" s="1" t="s">
        <v>58</v>
      </c>
    </row>
    <row r="478" spans="1:6" x14ac:dyDescent="0.25">
      <c r="A478" s="4">
        <v>44000</v>
      </c>
      <c r="B478" t="s">
        <v>24</v>
      </c>
      <c r="C478" t="s">
        <v>24</v>
      </c>
      <c r="D478" s="3">
        <v>24</v>
      </c>
      <c r="E478" s="1" t="s">
        <v>44</v>
      </c>
      <c r="F478" s="1" t="s">
        <v>55</v>
      </c>
    </row>
    <row r="479" spans="1:6" x14ac:dyDescent="0.25">
      <c r="A479" s="4">
        <v>44000</v>
      </c>
      <c r="B479" t="s">
        <v>26</v>
      </c>
      <c r="C479" t="s">
        <v>27</v>
      </c>
      <c r="D479" s="3">
        <v>30</v>
      </c>
      <c r="E479" s="1" t="s">
        <v>45</v>
      </c>
      <c r="F479" s="1" t="s">
        <v>56</v>
      </c>
    </row>
    <row r="480" spans="1:6" x14ac:dyDescent="0.25">
      <c r="A480" s="4">
        <v>44000</v>
      </c>
      <c r="B480" t="s">
        <v>24</v>
      </c>
      <c r="C480" t="s">
        <v>31</v>
      </c>
      <c r="D480" s="3">
        <v>6</v>
      </c>
      <c r="E480" s="1" t="s">
        <v>46</v>
      </c>
      <c r="F480" s="1" t="s">
        <v>57</v>
      </c>
    </row>
    <row r="481" spans="1:6" x14ac:dyDescent="0.25">
      <c r="A481" s="4">
        <v>44000</v>
      </c>
      <c r="B481" t="s">
        <v>59</v>
      </c>
      <c r="C481" t="s">
        <v>59</v>
      </c>
      <c r="D481" s="3">
        <v>3</v>
      </c>
      <c r="E481" s="1" t="s">
        <v>61</v>
      </c>
      <c r="F481" s="1" t="s">
        <v>62</v>
      </c>
    </row>
    <row r="482" spans="1:6" x14ac:dyDescent="0.25">
      <c r="A482" s="4">
        <v>44000</v>
      </c>
      <c r="B482" t="s">
        <v>64</v>
      </c>
      <c r="C482" t="s">
        <v>64</v>
      </c>
      <c r="D482" s="3">
        <v>1</v>
      </c>
      <c r="E482" s="2" t="s">
        <v>77</v>
      </c>
      <c r="F482" s="1" t="s">
        <v>75</v>
      </c>
    </row>
    <row r="483" spans="1:6" x14ac:dyDescent="0.25">
      <c r="A483" s="4">
        <v>44000</v>
      </c>
      <c r="B483" t="s">
        <v>64</v>
      </c>
      <c r="C483" t="s">
        <v>63</v>
      </c>
      <c r="D483" s="3">
        <v>4</v>
      </c>
      <c r="E483" s="2" t="s">
        <v>65</v>
      </c>
      <c r="F483" s="2" t="s">
        <v>66</v>
      </c>
    </row>
    <row r="484" spans="1:6" x14ac:dyDescent="0.25">
      <c r="A484" s="4">
        <v>44000</v>
      </c>
      <c r="B484" t="s">
        <v>64</v>
      </c>
      <c r="C484" t="s">
        <v>76</v>
      </c>
      <c r="D484" s="3">
        <v>3</v>
      </c>
      <c r="E484" s="1" t="s">
        <v>74</v>
      </c>
      <c r="F484" s="1" t="s">
        <v>75</v>
      </c>
    </row>
    <row r="485" spans="1:6" x14ac:dyDescent="0.25">
      <c r="A485" s="4">
        <v>44000</v>
      </c>
      <c r="B485" t="s">
        <v>64</v>
      </c>
      <c r="C485" t="s">
        <v>78</v>
      </c>
      <c r="D485" s="3">
        <v>3</v>
      </c>
      <c r="E485" s="1" t="s">
        <v>74</v>
      </c>
      <c r="F485" s="1" t="s">
        <v>75</v>
      </c>
    </row>
    <row r="486" spans="1:6" x14ac:dyDescent="0.25">
      <c r="A486" s="4">
        <v>44000</v>
      </c>
      <c r="B486" t="s">
        <v>67</v>
      </c>
      <c r="C486" t="s">
        <v>68</v>
      </c>
      <c r="D486" s="3">
        <v>4</v>
      </c>
      <c r="E486" s="2" t="s">
        <v>69</v>
      </c>
      <c r="F486" s="2" t="s">
        <v>70</v>
      </c>
    </row>
    <row r="487" spans="1:6" x14ac:dyDescent="0.25">
      <c r="A487" s="4">
        <v>44002</v>
      </c>
      <c r="B487" t="s">
        <v>17</v>
      </c>
      <c r="C487" t="s">
        <v>17</v>
      </c>
      <c r="D487" s="3">
        <v>1</v>
      </c>
      <c r="E487" s="1" t="s">
        <v>41</v>
      </c>
      <c r="F487" s="1" t="s">
        <v>52</v>
      </c>
    </row>
    <row r="488" spans="1:6" x14ac:dyDescent="0.25">
      <c r="A488" s="4">
        <v>44002</v>
      </c>
      <c r="B488" t="s">
        <v>20</v>
      </c>
      <c r="C488" t="s">
        <v>20</v>
      </c>
      <c r="D488" s="3">
        <v>1</v>
      </c>
      <c r="E488" s="1" t="s">
        <v>42</v>
      </c>
      <c r="F488" s="1" t="s">
        <v>53</v>
      </c>
    </row>
    <row r="489" spans="1:6" x14ac:dyDescent="0.25">
      <c r="A489" s="4">
        <v>44002</v>
      </c>
      <c r="B489" t="s">
        <v>21</v>
      </c>
      <c r="C489" t="s">
        <v>21</v>
      </c>
      <c r="D489" s="3">
        <v>1</v>
      </c>
      <c r="E489" s="1" t="s">
        <v>43</v>
      </c>
      <c r="F489" s="1" t="s">
        <v>54</v>
      </c>
    </row>
    <row r="490" spans="1:6" x14ac:dyDescent="0.25">
      <c r="A490" s="4">
        <v>44002</v>
      </c>
      <c r="B490" t="s">
        <v>21</v>
      </c>
      <c r="C490" t="s">
        <v>22</v>
      </c>
      <c r="D490" s="3">
        <v>1</v>
      </c>
      <c r="E490" s="1" t="s">
        <v>43</v>
      </c>
      <c r="F490" s="1" t="s">
        <v>54</v>
      </c>
    </row>
    <row r="491" spans="1:6" x14ac:dyDescent="0.25">
      <c r="A491" s="4">
        <v>44002</v>
      </c>
      <c r="B491" s="9" t="s">
        <v>16</v>
      </c>
      <c r="C491" s="9" t="s">
        <v>16</v>
      </c>
      <c r="D491" s="7">
        <v>2</v>
      </c>
      <c r="E491" s="10" t="s">
        <v>40</v>
      </c>
      <c r="F491" s="10" t="s">
        <v>51</v>
      </c>
    </row>
    <row r="492" spans="1:6" x14ac:dyDescent="0.25">
      <c r="A492" s="4">
        <v>44002</v>
      </c>
      <c r="B492" s="9" t="s">
        <v>10</v>
      </c>
      <c r="C492" s="9" t="s">
        <v>10</v>
      </c>
      <c r="D492" s="7">
        <v>2</v>
      </c>
      <c r="E492" s="10" t="s">
        <v>37</v>
      </c>
      <c r="F492" s="10" t="s">
        <v>48</v>
      </c>
    </row>
    <row r="493" spans="1:6" x14ac:dyDescent="0.25">
      <c r="A493" s="4">
        <v>44002</v>
      </c>
      <c r="B493" s="9" t="s">
        <v>11</v>
      </c>
      <c r="C493" s="9" t="s">
        <v>11</v>
      </c>
      <c r="D493" s="7">
        <v>18</v>
      </c>
      <c r="E493" s="10" t="s">
        <v>38</v>
      </c>
      <c r="F493" s="10" t="s">
        <v>49</v>
      </c>
    </row>
    <row r="494" spans="1:6" x14ac:dyDescent="0.25">
      <c r="A494" s="4">
        <v>44002</v>
      </c>
      <c r="B494" t="s">
        <v>11</v>
      </c>
      <c r="C494" t="s">
        <v>71</v>
      </c>
      <c r="D494" s="3">
        <v>1</v>
      </c>
      <c r="E494" s="2" t="s">
        <v>72</v>
      </c>
      <c r="F494" s="1" t="s">
        <v>73</v>
      </c>
    </row>
    <row r="495" spans="1:6" x14ac:dyDescent="0.25">
      <c r="A495" s="4">
        <v>44002</v>
      </c>
      <c r="B495" t="s">
        <v>11</v>
      </c>
      <c r="C495" t="s">
        <v>81</v>
      </c>
      <c r="D495" s="3">
        <v>1</v>
      </c>
      <c r="E495" s="2" t="s">
        <v>82</v>
      </c>
      <c r="F495" s="1" t="s">
        <v>83</v>
      </c>
    </row>
    <row r="496" spans="1:6" x14ac:dyDescent="0.25">
      <c r="A496" s="4">
        <v>44002</v>
      </c>
      <c r="B496" s="9" t="s">
        <v>12</v>
      </c>
      <c r="C496" s="9" t="s">
        <v>12</v>
      </c>
      <c r="D496" s="7">
        <v>18</v>
      </c>
      <c r="E496" s="10" t="s">
        <v>39</v>
      </c>
      <c r="F496" s="10" t="s">
        <v>50</v>
      </c>
    </row>
    <row r="497" spans="1:6" x14ac:dyDescent="0.25">
      <c r="A497" s="4">
        <v>44002</v>
      </c>
      <c r="B497" t="s">
        <v>12</v>
      </c>
      <c r="C497" t="s">
        <v>32</v>
      </c>
      <c r="D497" s="3">
        <v>3</v>
      </c>
      <c r="E497" s="1" t="s">
        <v>47</v>
      </c>
      <c r="F497" s="1" t="s">
        <v>58</v>
      </c>
    </row>
    <row r="498" spans="1:6" x14ac:dyDescent="0.25">
      <c r="A498" s="4">
        <v>44002</v>
      </c>
      <c r="B498" t="s">
        <v>24</v>
      </c>
      <c r="C498" t="s">
        <v>24</v>
      </c>
      <c r="D498" s="3">
        <v>24</v>
      </c>
      <c r="E498" s="1" t="s">
        <v>44</v>
      </c>
      <c r="F498" s="1" t="s">
        <v>55</v>
      </c>
    </row>
    <row r="499" spans="1:6" x14ac:dyDescent="0.25">
      <c r="A499" s="4">
        <v>44002</v>
      </c>
      <c r="B499" t="s">
        <v>26</v>
      </c>
      <c r="C499" t="s">
        <v>27</v>
      </c>
      <c r="D499" s="3">
        <v>37</v>
      </c>
      <c r="E499" s="1" t="s">
        <v>45</v>
      </c>
      <c r="F499" s="1" t="s">
        <v>56</v>
      </c>
    </row>
    <row r="500" spans="1:6" x14ac:dyDescent="0.25">
      <c r="A500" s="4">
        <v>44002</v>
      </c>
      <c r="B500" t="s">
        <v>24</v>
      </c>
      <c r="C500" t="s">
        <v>31</v>
      </c>
      <c r="D500" s="3">
        <v>6</v>
      </c>
      <c r="E500" s="1" t="s">
        <v>46</v>
      </c>
      <c r="F500" s="1" t="s">
        <v>57</v>
      </c>
    </row>
    <row r="501" spans="1:6" x14ac:dyDescent="0.25">
      <c r="A501" s="4">
        <v>44002</v>
      </c>
      <c r="B501" t="s">
        <v>59</v>
      </c>
      <c r="C501" t="s">
        <v>59</v>
      </c>
      <c r="D501" s="3">
        <v>3</v>
      </c>
      <c r="E501" s="1" t="s">
        <v>61</v>
      </c>
      <c r="F501" s="1" t="s">
        <v>62</v>
      </c>
    </row>
    <row r="502" spans="1:6" x14ac:dyDescent="0.25">
      <c r="A502" s="4">
        <v>44002</v>
      </c>
      <c r="B502" t="s">
        <v>64</v>
      </c>
      <c r="C502" t="s">
        <v>64</v>
      </c>
      <c r="D502" s="3">
        <v>1</v>
      </c>
      <c r="E502" s="2" t="s">
        <v>77</v>
      </c>
      <c r="F502" s="1" t="s">
        <v>75</v>
      </c>
    </row>
    <row r="503" spans="1:6" x14ac:dyDescent="0.25">
      <c r="A503" s="4">
        <v>44002</v>
      </c>
      <c r="B503" t="s">
        <v>64</v>
      </c>
      <c r="C503" t="s">
        <v>63</v>
      </c>
      <c r="D503" s="3">
        <v>4</v>
      </c>
      <c r="E503" s="2" t="s">
        <v>65</v>
      </c>
      <c r="F503" s="2" t="s">
        <v>66</v>
      </c>
    </row>
    <row r="504" spans="1:6" x14ac:dyDescent="0.25">
      <c r="A504" s="4">
        <v>44002</v>
      </c>
      <c r="B504" t="s">
        <v>64</v>
      </c>
      <c r="C504" t="s">
        <v>76</v>
      </c>
      <c r="D504" s="3">
        <v>3</v>
      </c>
      <c r="E504" s="1" t="s">
        <v>74</v>
      </c>
      <c r="F504" s="1" t="s">
        <v>75</v>
      </c>
    </row>
    <row r="505" spans="1:6" x14ac:dyDescent="0.25">
      <c r="A505" s="4">
        <v>44002</v>
      </c>
      <c r="B505" t="s">
        <v>64</v>
      </c>
      <c r="C505" t="s">
        <v>78</v>
      </c>
      <c r="D505" s="3">
        <v>4</v>
      </c>
      <c r="E505" s="1" t="s">
        <v>74</v>
      </c>
      <c r="F505" s="1" t="s">
        <v>75</v>
      </c>
    </row>
    <row r="506" spans="1:6" x14ac:dyDescent="0.25">
      <c r="A506" s="4">
        <v>44002</v>
      </c>
      <c r="B506" t="s">
        <v>67</v>
      </c>
      <c r="C506" t="s">
        <v>68</v>
      </c>
      <c r="D506" s="3">
        <v>4</v>
      </c>
      <c r="E506" s="2" t="s">
        <v>69</v>
      </c>
      <c r="F506" s="2" t="s">
        <v>70</v>
      </c>
    </row>
    <row r="507" spans="1:6" x14ac:dyDescent="0.25">
      <c r="A507" s="4">
        <v>44003</v>
      </c>
      <c r="B507" t="s">
        <v>17</v>
      </c>
      <c r="C507" t="s">
        <v>17</v>
      </c>
      <c r="D507" s="3">
        <v>1</v>
      </c>
      <c r="E507" s="1" t="s">
        <v>41</v>
      </c>
      <c r="F507" s="1" t="s">
        <v>52</v>
      </c>
    </row>
    <row r="508" spans="1:6" x14ac:dyDescent="0.25">
      <c r="A508" s="4">
        <v>44003</v>
      </c>
      <c r="B508" t="s">
        <v>20</v>
      </c>
      <c r="C508" t="s">
        <v>20</v>
      </c>
      <c r="D508" s="3">
        <v>1</v>
      </c>
      <c r="E508" s="1" t="s">
        <v>42</v>
      </c>
      <c r="F508" s="1" t="s">
        <v>53</v>
      </c>
    </row>
    <row r="509" spans="1:6" x14ac:dyDescent="0.25">
      <c r="A509" s="4">
        <v>44003</v>
      </c>
      <c r="B509" t="s">
        <v>21</v>
      </c>
      <c r="C509" t="s">
        <v>21</v>
      </c>
      <c r="D509" s="3">
        <v>1</v>
      </c>
      <c r="E509" s="1" t="s">
        <v>43</v>
      </c>
      <c r="F509" s="1" t="s">
        <v>54</v>
      </c>
    </row>
    <row r="510" spans="1:6" x14ac:dyDescent="0.25">
      <c r="A510" s="4">
        <v>44003</v>
      </c>
      <c r="B510" t="s">
        <v>21</v>
      </c>
      <c r="C510" t="s">
        <v>22</v>
      </c>
      <c r="D510" s="3">
        <v>1</v>
      </c>
      <c r="E510" s="1" t="s">
        <v>43</v>
      </c>
      <c r="F510" s="1" t="s">
        <v>54</v>
      </c>
    </row>
    <row r="511" spans="1:6" x14ac:dyDescent="0.25">
      <c r="A511" s="4">
        <v>44003</v>
      </c>
      <c r="B511" s="9" t="s">
        <v>16</v>
      </c>
      <c r="C511" s="9" t="s">
        <v>16</v>
      </c>
      <c r="D511" s="7">
        <v>2</v>
      </c>
      <c r="E511" s="10" t="s">
        <v>40</v>
      </c>
      <c r="F511" s="10" t="s">
        <v>51</v>
      </c>
    </row>
    <row r="512" spans="1:6" x14ac:dyDescent="0.25">
      <c r="A512" s="4">
        <v>44003</v>
      </c>
      <c r="B512" s="9" t="s">
        <v>10</v>
      </c>
      <c r="C512" s="9" t="s">
        <v>10</v>
      </c>
      <c r="D512" s="7">
        <v>2</v>
      </c>
      <c r="E512" s="10" t="s">
        <v>37</v>
      </c>
      <c r="F512" s="10" t="s">
        <v>48</v>
      </c>
    </row>
    <row r="513" spans="1:6" x14ac:dyDescent="0.25">
      <c r="A513" s="4">
        <v>44003</v>
      </c>
      <c r="B513" s="9" t="s">
        <v>11</v>
      </c>
      <c r="C513" s="9" t="s">
        <v>11</v>
      </c>
      <c r="D513" s="7">
        <v>26</v>
      </c>
      <c r="E513" s="10" t="s">
        <v>38</v>
      </c>
      <c r="F513" s="10" t="s">
        <v>49</v>
      </c>
    </row>
    <row r="514" spans="1:6" x14ac:dyDescent="0.25">
      <c r="A514" s="4">
        <v>44003</v>
      </c>
      <c r="B514" t="s">
        <v>11</v>
      </c>
      <c r="C514" t="s">
        <v>71</v>
      </c>
      <c r="D514" s="3">
        <v>1</v>
      </c>
      <c r="E514" s="2" t="s">
        <v>72</v>
      </c>
      <c r="F514" s="1" t="s">
        <v>73</v>
      </c>
    </row>
    <row r="515" spans="1:6" x14ac:dyDescent="0.25">
      <c r="A515" s="4">
        <v>44003</v>
      </c>
      <c r="B515" t="s">
        <v>11</v>
      </c>
      <c r="C515" t="s">
        <v>81</v>
      </c>
      <c r="D515" s="3">
        <v>1</v>
      </c>
      <c r="E515" s="2" t="s">
        <v>82</v>
      </c>
      <c r="F515" s="1" t="s">
        <v>83</v>
      </c>
    </row>
    <row r="516" spans="1:6" x14ac:dyDescent="0.25">
      <c r="A516" s="4">
        <v>44003</v>
      </c>
      <c r="B516" s="9" t="s">
        <v>12</v>
      </c>
      <c r="C516" s="9" t="s">
        <v>12</v>
      </c>
      <c r="D516" s="7">
        <v>18</v>
      </c>
      <c r="E516" s="10" t="s">
        <v>39</v>
      </c>
      <c r="F516" s="10" t="s">
        <v>50</v>
      </c>
    </row>
    <row r="517" spans="1:6" x14ac:dyDescent="0.25">
      <c r="A517" s="4">
        <v>44003</v>
      </c>
      <c r="B517" t="s">
        <v>12</v>
      </c>
      <c r="C517" t="s">
        <v>32</v>
      </c>
      <c r="D517" s="3">
        <v>3</v>
      </c>
      <c r="E517" s="1" t="s">
        <v>47</v>
      </c>
      <c r="F517" s="1" t="s">
        <v>58</v>
      </c>
    </row>
    <row r="518" spans="1:6" x14ac:dyDescent="0.25">
      <c r="A518" s="4">
        <v>44003</v>
      </c>
      <c r="B518" t="s">
        <v>24</v>
      </c>
      <c r="C518" t="s">
        <v>24</v>
      </c>
      <c r="D518" s="3">
        <v>24</v>
      </c>
      <c r="E518" s="1" t="s">
        <v>44</v>
      </c>
      <c r="F518" s="1" t="s">
        <v>55</v>
      </c>
    </row>
    <row r="519" spans="1:6" x14ac:dyDescent="0.25">
      <c r="A519" s="4">
        <v>44003</v>
      </c>
      <c r="B519" t="s">
        <v>26</v>
      </c>
      <c r="C519" t="s">
        <v>27</v>
      </c>
      <c r="D519" s="3">
        <v>37</v>
      </c>
      <c r="E519" s="1" t="s">
        <v>45</v>
      </c>
      <c r="F519" s="1" t="s">
        <v>56</v>
      </c>
    </row>
    <row r="520" spans="1:6" x14ac:dyDescent="0.25">
      <c r="A520" s="4">
        <v>44003</v>
      </c>
      <c r="B520" t="s">
        <v>24</v>
      </c>
      <c r="C520" t="s">
        <v>31</v>
      </c>
      <c r="D520" s="3">
        <v>6</v>
      </c>
      <c r="E520" s="1" t="s">
        <v>46</v>
      </c>
      <c r="F520" s="1" t="s">
        <v>57</v>
      </c>
    </row>
    <row r="521" spans="1:6" x14ac:dyDescent="0.25">
      <c r="A521" s="4">
        <v>44003</v>
      </c>
      <c r="B521" t="s">
        <v>59</v>
      </c>
      <c r="C521" t="s">
        <v>59</v>
      </c>
      <c r="D521" s="3">
        <v>3</v>
      </c>
      <c r="E521" s="1" t="s">
        <v>61</v>
      </c>
      <c r="F521" s="1" t="s">
        <v>62</v>
      </c>
    </row>
    <row r="522" spans="1:6" x14ac:dyDescent="0.25">
      <c r="A522" s="4">
        <v>44003</v>
      </c>
      <c r="B522" t="s">
        <v>64</v>
      </c>
      <c r="C522" t="s">
        <v>64</v>
      </c>
      <c r="D522" s="3">
        <v>1</v>
      </c>
      <c r="E522" s="2" t="s">
        <v>77</v>
      </c>
      <c r="F522" s="1" t="s">
        <v>75</v>
      </c>
    </row>
    <row r="523" spans="1:6" x14ac:dyDescent="0.25">
      <c r="A523" s="4">
        <v>44003</v>
      </c>
      <c r="B523" t="s">
        <v>64</v>
      </c>
      <c r="C523" t="s">
        <v>63</v>
      </c>
      <c r="D523" s="3">
        <v>4</v>
      </c>
      <c r="E523" s="2" t="s">
        <v>65</v>
      </c>
      <c r="F523" s="2" t="s">
        <v>66</v>
      </c>
    </row>
    <row r="524" spans="1:6" x14ac:dyDescent="0.25">
      <c r="A524" s="4">
        <v>44003</v>
      </c>
      <c r="B524" t="s">
        <v>64</v>
      </c>
      <c r="C524" t="s">
        <v>76</v>
      </c>
      <c r="D524" s="3">
        <v>3</v>
      </c>
      <c r="E524" s="1" t="s">
        <v>74</v>
      </c>
      <c r="F524" s="1" t="s">
        <v>75</v>
      </c>
    </row>
    <row r="525" spans="1:6" x14ac:dyDescent="0.25">
      <c r="A525" s="4">
        <v>44003</v>
      </c>
      <c r="B525" t="s">
        <v>64</v>
      </c>
      <c r="C525" t="s">
        <v>78</v>
      </c>
      <c r="D525" s="3">
        <v>5</v>
      </c>
      <c r="E525" s="1" t="s">
        <v>74</v>
      </c>
      <c r="F525" s="1" t="s">
        <v>75</v>
      </c>
    </row>
    <row r="526" spans="1:6" x14ac:dyDescent="0.25">
      <c r="A526" s="4">
        <v>44003</v>
      </c>
      <c r="B526" t="s">
        <v>67</v>
      </c>
      <c r="C526" t="s">
        <v>68</v>
      </c>
      <c r="D526" s="3">
        <v>4</v>
      </c>
      <c r="E526" s="2" t="s">
        <v>69</v>
      </c>
      <c r="F526" s="2" t="s">
        <v>70</v>
      </c>
    </row>
    <row r="527" spans="1:6" x14ac:dyDescent="0.25">
      <c r="A527" s="4">
        <v>44004</v>
      </c>
      <c r="B527" t="s">
        <v>17</v>
      </c>
      <c r="C527" t="s">
        <v>17</v>
      </c>
      <c r="D527" s="3">
        <v>1</v>
      </c>
      <c r="E527" s="1" t="s">
        <v>41</v>
      </c>
      <c r="F527" s="1" t="s">
        <v>52</v>
      </c>
    </row>
    <row r="528" spans="1:6" x14ac:dyDescent="0.25">
      <c r="A528" s="4">
        <v>44004</v>
      </c>
      <c r="B528" t="s">
        <v>20</v>
      </c>
      <c r="C528" t="s">
        <v>20</v>
      </c>
      <c r="D528" s="3">
        <v>1</v>
      </c>
      <c r="E528" s="1" t="s">
        <v>42</v>
      </c>
      <c r="F528" s="1" t="s">
        <v>53</v>
      </c>
    </row>
    <row r="529" spans="1:6" x14ac:dyDescent="0.25">
      <c r="A529" s="4">
        <v>44004</v>
      </c>
      <c r="B529" t="s">
        <v>21</v>
      </c>
      <c r="C529" t="s">
        <v>21</v>
      </c>
      <c r="D529" s="3">
        <v>1</v>
      </c>
      <c r="E529" s="1" t="s">
        <v>43</v>
      </c>
      <c r="F529" s="1" t="s">
        <v>54</v>
      </c>
    </row>
    <row r="530" spans="1:6" x14ac:dyDescent="0.25">
      <c r="A530" s="4">
        <v>44004</v>
      </c>
      <c r="B530" t="s">
        <v>21</v>
      </c>
      <c r="C530" t="s">
        <v>22</v>
      </c>
      <c r="D530" s="3">
        <v>1</v>
      </c>
      <c r="E530" s="1" t="s">
        <v>43</v>
      </c>
      <c r="F530" s="1" t="s">
        <v>54</v>
      </c>
    </row>
    <row r="531" spans="1:6" x14ac:dyDescent="0.25">
      <c r="A531" s="4">
        <v>44004</v>
      </c>
      <c r="B531" s="9" t="s">
        <v>16</v>
      </c>
      <c r="C531" s="9" t="s">
        <v>16</v>
      </c>
      <c r="D531" s="7">
        <v>2</v>
      </c>
      <c r="E531" s="10" t="s">
        <v>40</v>
      </c>
      <c r="F531" s="10" t="s">
        <v>51</v>
      </c>
    </row>
    <row r="532" spans="1:6" x14ac:dyDescent="0.25">
      <c r="A532" s="4">
        <v>44004</v>
      </c>
      <c r="B532" s="9" t="s">
        <v>10</v>
      </c>
      <c r="C532" s="9" t="s">
        <v>10</v>
      </c>
      <c r="D532" s="7">
        <v>2</v>
      </c>
      <c r="E532" s="10" t="s">
        <v>37</v>
      </c>
      <c r="F532" s="10" t="s">
        <v>48</v>
      </c>
    </row>
    <row r="533" spans="1:6" x14ac:dyDescent="0.25">
      <c r="A533" s="4">
        <v>44004</v>
      </c>
      <c r="B533" s="9" t="s">
        <v>11</v>
      </c>
      <c r="C533" s="9" t="s">
        <v>11</v>
      </c>
      <c r="D533" s="7">
        <v>36</v>
      </c>
      <c r="E533" s="10" t="s">
        <v>38</v>
      </c>
      <c r="F533" s="10" t="s">
        <v>49</v>
      </c>
    </row>
    <row r="534" spans="1:6" x14ac:dyDescent="0.25">
      <c r="A534" s="4">
        <v>44004</v>
      </c>
      <c r="B534" t="s">
        <v>11</v>
      </c>
      <c r="C534" t="s">
        <v>71</v>
      </c>
      <c r="D534" s="3">
        <v>1</v>
      </c>
      <c r="E534" s="2" t="s">
        <v>72</v>
      </c>
      <c r="F534" s="1" t="s">
        <v>73</v>
      </c>
    </row>
    <row r="535" spans="1:6" x14ac:dyDescent="0.25">
      <c r="A535" s="4">
        <v>44004</v>
      </c>
      <c r="B535" t="s">
        <v>11</v>
      </c>
      <c r="C535" t="s">
        <v>81</v>
      </c>
      <c r="D535" s="3">
        <v>1</v>
      </c>
      <c r="E535" s="2" t="s">
        <v>82</v>
      </c>
      <c r="F535" s="1" t="s">
        <v>83</v>
      </c>
    </row>
    <row r="536" spans="1:6" x14ac:dyDescent="0.25">
      <c r="A536" s="4">
        <v>44004</v>
      </c>
      <c r="B536" s="9" t="s">
        <v>12</v>
      </c>
      <c r="C536" s="9" t="s">
        <v>12</v>
      </c>
      <c r="D536" s="7">
        <v>19</v>
      </c>
      <c r="E536" s="10" t="s">
        <v>39</v>
      </c>
      <c r="F536" s="10" t="s">
        <v>50</v>
      </c>
    </row>
    <row r="537" spans="1:6" x14ac:dyDescent="0.25">
      <c r="A537" s="4">
        <v>44004</v>
      </c>
      <c r="B537" t="s">
        <v>12</v>
      </c>
      <c r="C537" t="s">
        <v>32</v>
      </c>
      <c r="D537" s="3">
        <v>3</v>
      </c>
      <c r="E537" s="1" t="s">
        <v>47</v>
      </c>
      <c r="F537" s="1" t="s">
        <v>58</v>
      </c>
    </row>
    <row r="538" spans="1:6" x14ac:dyDescent="0.25">
      <c r="A538" s="4">
        <v>44004</v>
      </c>
      <c r="B538" t="s">
        <v>24</v>
      </c>
      <c r="C538" t="s">
        <v>24</v>
      </c>
      <c r="D538" s="3">
        <v>24</v>
      </c>
      <c r="E538" s="1" t="s">
        <v>44</v>
      </c>
      <c r="F538" s="1" t="s">
        <v>55</v>
      </c>
    </row>
    <row r="539" spans="1:6" x14ac:dyDescent="0.25">
      <c r="A539" s="4">
        <v>44004</v>
      </c>
      <c r="B539" t="s">
        <v>26</v>
      </c>
      <c r="C539" t="s">
        <v>27</v>
      </c>
      <c r="D539" s="3">
        <v>37</v>
      </c>
      <c r="E539" s="1" t="s">
        <v>45</v>
      </c>
      <c r="F539" s="1" t="s">
        <v>56</v>
      </c>
    </row>
    <row r="540" spans="1:6" x14ac:dyDescent="0.25">
      <c r="A540" s="4">
        <v>44004</v>
      </c>
      <c r="B540" t="s">
        <v>24</v>
      </c>
      <c r="C540" t="s">
        <v>31</v>
      </c>
      <c r="D540" s="3">
        <v>6</v>
      </c>
      <c r="E540" s="1" t="s">
        <v>46</v>
      </c>
      <c r="F540" s="1" t="s">
        <v>57</v>
      </c>
    </row>
    <row r="541" spans="1:6" x14ac:dyDescent="0.25">
      <c r="A541" s="4">
        <v>44004</v>
      </c>
      <c r="B541" t="s">
        <v>59</v>
      </c>
      <c r="C541" t="s">
        <v>59</v>
      </c>
      <c r="D541" s="3">
        <v>3</v>
      </c>
      <c r="E541" s="1" t="s">
        <v>61</v>
      </c>
      <c r="F541" s="1" t="s">
        <v>62</v>
      </c>
    </row>
    <row r="542" spans="1:6" x14ac:dyDescent="0.25">
      <c r="A542" s="4">
        <v>44004</v>
      </c>
      <c r="B542" t="s">
        <v>64</v>
      </c>
      <c r="C542" t="s">
        <v>64</v>
      </c>
      <c r="D542" s="3">
        <v>1</v>
      </c>
      <c r="E542" s="2" t="s">
        <v>77</v>
      </c>
      <c r="F542" s="1" t="s">
        <v>75</v>
      </c>
    </row>
    <row r="543" spans="1:6" x14ac:dyDescent="0.25">
      <c r="A543" s="4">
        <v>44004</v>
      </c>
      <c r="B543" t="s">
        <v>64</v>
      </c>
      <c r="C543" t="s">
        <v>63</v>
      </c>
      <c r="D543" s="3">
        <v>4</v>
      </c>
      <c r="E543" s="2" t="s">
        <v>65</v>
      </c>
      <c r="F543" s="2" t="s">
        <v>66</v>
      </c>
    </row>
    <row r="544" spans="1:6" x14ac:dyDescent="0.25">
      <c r="A544" s="4">
        <v>44004</v>
      </c>
      <c r="B544" t="s">
        <v>64</v>
      </c>
      <c r="C544" t="s">
        <v>76</v>
      </c>
      <c r="D544" s="3">
        <v>3</v>
      </c>
      <c r="E544" s="1" t="s">
        <v>74</v>
      </c>
      <c r="F544" s="1" t="s">
        <v>75</v>
      </c>
    </row>
    <row r="545" spans="1:6" x14ac:dyDescent="0.25">
      <c r="A545" s="4">
        <v>44004</v>
      </c>
      <c r="B545" t="s">
        <v>64</v>
      </c>
      <c r="C545" t="s">
        <v>78</v>
      </c>
      <c r="D545" s="3">
        <v>10</v>
      </c>
      <c r="E545" s="1" t="s">
        <v>74</v>
      </c>
      <c r="F545" s="1" t="s">
        <v>75</v>
      </c>
    </row>
    <row r="546" spans="1:6" x14ac:dyDescent="0.25">
      <c r="A546" s="4">
        <v>44004</v>
      </c>
      <c r="B546" t="s">
        <v>67</v>
      </c>
      <c r="C546" t="s">
        <v>68</v>
      </c>
      <c r="D546" s="3">
        <v>4</v>
      </c>
      <c r="E546" s="2" t="s">
        <v>69</v>
      </c>
      <c r="F546" s="2" t="s">
        <v>70</v>
      </c>
    </row>
    <row r="547" spans="1:6" x14ac:dyDescent="0.25">
      <c r="A547" s="4">
        <v>44005</v>
      </c>
      <c r="B547" t="s">
        <v>17</v>
      </c>
      <c r="C547" t="s">
        <v>17</v>
      </c>
      <c r="D547" s="3">
        <v>1</v>
      </c>
      <c r="E547" s="1" t="s">
        <v>41</v>
      </c>
      <c r="F547" s="1" t="s">
        <v>52</v>
      </c>
    </row>
    <row r="548" spans="1:6" x14ac:dyDescent="0.25">
      <c r="A548" s="4">
        <v>44005</v>
      </c>
      <c r="B548" t="s">
        <v>20</v>
      </c>
      <c r="C548" t="s">
        <v>20</v>
      </c>
      <c r="D548" s="3">
        <v>1</v>
      </c>
      <c r="E548" s="1" t="s">
        <v>42</v>
      </c>
      <c r="F548" s="1" t="s">
        <v>53</v>
      </c>
    </row>
    <row r="549" spans="1:6" x14ac:dyDescent="0.25">
      <c r="A549" s="4">
        <v>44005</v>
      </c>
      <c r="B549" t="s">
        <v>21</v>
      </c>
      <c r="C549" t="s">
        <v>21</v>
      </c>
      <c r="D549" s="3">
        <v>1</v>
      </c>
      <c r="E549" s="1" t="s">
        <v>43</v>
      </c>
      <c r="F549" s="1" t="s">
        <v>54</v>
      </c>
    </row>
    <row r="550" spans="1:6" x14ac:dyDescent="0.25">
      <c r="A550" s="4">
        <v>44005</v>
      </c>
      <c r="B550" t="s">
        <v>21</v>
      </c>
      <c r="C550" t="s">
        <v>22</v>
      </c>
      <c r="D550" s="3">
        <v>1</v>
      </c>
      <c r="E550" s="1" t="s">
        <v>43</v>
      </c>
      <c r="F550" s="1" t="s">
        <v>54</v>
      </c>
    </row>
    <row r="551" spans="1:6" x14ac:dyDescent="0.25">
      <c r="A551" s="4">
        <v>44005</v>
      </c>
      <c r="B551" s="9" t="s">
        <v>16</v>
      </c>
      <c r="C551" s="9" t="s">
        <v>16</v>
      </c>
      <c r="D551" s="7">
        <v>2</v>
      </c>
      <c r="E551" s="10" t="s">
        <v>40</v>
      </c>
      <c r="F551" s="10" t="s">
        <v>51</v>
      </c>
    </row>
    <row r="552" spans="1:6" x14ac:dyDescent="0.25">
      <c r="A552" s="4">
        <v>44005</v>
      </c>
      <c r="B552" s="9" t="s">
        <v>10</v>
      </c>
      <c r="C552" s="9" t="s">
        <v>10</v>
      </c>
      <c r="D552" s="7">
        <v>2</v>
      </c>
      <c r="E552" s="10" t="s">
        <v>37</v>
      </c>
      <c r="F552" s="10" t="s">
        <v>48</v>
      </c>
    </row>
    <row r="553" spans="1:6" x14ac:dyDescent="0.25">
      <c r="A553" s="4">
        <v>44005</v>
      </c>
      <c r="B553" s="9" t="s">
        <v>11</v>
      </c>
      <c r="C553" s="9" t="s">
        <v>11</v>
      </c>
      <c r="D553" s="7">
        <v>49</v>
      </c>
      <c r="E553" s="10" t="s">
        <v>38</v>
      </c>
      <c r="F553" s="10" t="s">
        <v>49</v>
      </c>
    </row>
    <row r="554" spans="1:6" x14ac:dyDescent="0.25">
      <c r="A554" s="4">
        <v>44005</v>
      </c>
      <c r="B554" t="s">
        <v>11</v>
      </c>
      <c r="C554" t="s">
        <v>71</v>
      </c>
      <c r="D554" s="3">
        <v>1</v>
      </c>
      <c r="E554" s="2" t="s">
        <v>72</v>
      </c>
      <c r="F554" s="1" t="s">
        <v>73</v>
      </c>
    </row>
    <row r="555" spans="1:6" x14ac:dyDescent="0.25">
      <c r="A555" s="4">
        <v>44005</v>
      </c>
      <c r="B555" t="s">
        <v>11</v>
      </c>
      <c r="C555" t="s">
        <v>81</v>
      </c>
      <c r="D555" s="3">
        <v>1</v>
      </c>
      <c r="E555" s="2" t="s">
        <v>82</v>
      </c>
      <c r="F555" s="1" t="s">
        <v>83</v>
      </c>
    </row>
    <row r="556" spans="1:6" x14ac:dyDescent="0.25">
      <c r="A556" s="4">
        <v>44005</v>
      </c>
      <c r="B556" s="9" t="s">
        <v>12</v>
      </c>
      <c r="C556" s="9" t="s">
        <v>12</v>
      </c>
      <c r="D556" s="7">
        <v>19</v>
      </c>
      <c r="E556" s="10" t="s">
        <v>39</v>
      </c>
      <c r="F556" s="10" t="s">
        <v>50</v>
      </c>
    </row>
    <row r="557" spans="1:6" x14ac:dyDescent="0.25">
      <c r="A557" s="4">
        <v>44005</v>
      </c>
      <c r="B557" t="s">
        <v>12</v>
      </c>
      <c r="C557" t="s">
        <v>32</v>
      </c>
      <c r="D557" s="3">
        <v>3</v>
      </c>
      <c r="E557" s="1" t="s">
        <v>47</v>
      </c>
      <c r="F557" s="1" t="s">
        <v>58</v>
      </c>
    </row>
    <row r="558" spans="1:6" x14ac:dyDescent="0.25">
      <c r="A558" s="4">
        <v>44005</v>
      </c>
      <c r="B558" t="s">
        <v>24</v>
      </c>
      <c r="C558" t="s">
        <v>24</v>
      </c>
      <c r="D558" s="3">
        <v>24</v>
      </c>
      <c r="E558" s="1" t="s">
        <v>44</v>
      </c>
      <c r="F558" s="1" t="s">
        <v>55</v>
      </c>
    </row>
    <row r="559" spans="1:6" x14ac:dyDescent="0.25">
      <c r="A559" s="4">
        <v>44005</v>
      </c>
      <c r="B559" t="s">
        <v>26</v>
      </c>
      <c r="C559" t="s">
        <v>27</v>
      </c>
      <c r="D559" s="3">
        <v>37</v>
      </c>
      <c r="E559" s="1" t="s">
        <v>45</v>
      </c>
      <c r="F559" s="1" t="s">
        <v>56</v>
      </c>
    </row>
    <row r="560" spans="1:6" x14ac:dyDescent="0.25">
      <c r="A560" s="4">
        <v>44005</v>
      </c>
      <c r="B560" t="s">
        <v>24</v>
      </c>
      <c r="C560" t="s">
        <v>31</v>
      </c>
      <c r="D560" s="3">
        <v>6</v>
      </c>
      <c r="E560" s="1" t="s">
        <v>46</v>
      </c>
      <c r="F560" s="1" t="s">
        <v>57</v>
      </c>
    </row>
    <row r="561" spans="1:6" x14ac:dyDescent="0.25">
      <c r="A561" s="4">
        <v>44005</v>
      </c>
      <c r="B561" t="s">
        <v>59</v>
      </c>
      <c r="C561" t="s">
        <v>59</v>
      </c>
      <c r="D561" s="3">
        <v>3</v>
      </c>
      <c r="E561" s="1" t="s">
        <v>61</v>
      </c>
      <c r="F561" s="1" t="s">
        <v>62</v>
      </c>
    </row>
    <row r="562" spans="1:6" x14ac:dyDescent="0.25">
      <c r="A562" s="4">
        <v>44005</v>
      </c>
      <c r="B562" t="s">
        <v>64</v>
      </c>
      <c r="C562" t="s">
        <v>64</v>
      </c>
      <c r="D562" s="3">
        <v>1</v>
      </c>
      <c r="E562" s="2" t="s">
        <v>77</v>
      </c>
      <c r="F562" s="1" t="s">
        <v>75</v>
      </c>
    </row>
    <row r="563" spans="1:6" x14ac:dyDescent="0.25">
      <c r="A563" s="4">
        <v>44005</v>
      </c>
      <c r="B563" t="s">
        <v>64</v>
      </c>
      <c r="C563" t="s">
        <v>63</v>
      </c>
      <c r="D563" s="3">
        <v>4</v>
      </c>
      <c r="E563" s="2" t="s">
        <v>65</v>
      </c>
      <c r="F563" s="2" t="s">
        <v>66</v>
      </c>
    </row>
    <row r="564" spans="1:6" x14ac:dyDescent="0.25">
      <c r="A564" s="4">
        <v>44005</v>
      </c>
      <c r="B564" t="s">
        <v>64</v>
      </c>
      <c r="C564" t="s">
        <v>76</v>
      </c>
      <c r="D564" s="3">
        <v>3</v>
      </c>
      <c r="E564" s="1" t="s">
        <v>74</v>
      </c>
      <c r="F564" s="1" t="s">
        <v>75</v>
      </c>
    </row>
    <row r="565" spans="1:6" x14ac:dyDescent="0.25">
      <c r="A565" s="4">
        <v>44005</v>
      </c>
      <c r="B565" t="s">
        <v>64</v>
      </c>
      <c r="C565" t="s">
        <v>78</v>
      </c>
      <c r="D565" s="3">
        <v>14</v>
      </c>
      <c r="E565" s="1" t="s">
        <v>74</v>
      </c>
      <c r="F565" s="1" t="s">
        <v>75</v>
      </c>
    </row>
    <row r="566" spans="1:6" x14ac:dyDescent="0.25">
      <c r="A566" s="4">
        <v>44005</v>
      </c>
      <c r="B566" t="s">
        <v>67</v>
      </c>
      <c r="C566" t="s">
        <v>68</v>
      </c>
      <c r="D566" s="3">
        <v>4</v>
      </c>
      <c r="E566" s="2" t="s">
        <v>69</v>
      </c>
      <c r="F566" s="2" t="s">
        <v>70</v>
      </c>
    </row>
    <row r="567" spans="1:6" x14ac:dyDescent="0.25">
      <c r="A567" s="4">
        <v>44005</v>
      </c>
      <c r="B567" t="s">
        <v>67</v>
      </c>
      <c r="C567" t="s">
        <v>86</v>
      </c>
      <c r="D567" s="3">
        <v>1</v>
      </c>
      <c r="E567" s="1" t="s">
        <v>87</v>
      </c>
      <c r="F567" s="1" t="s">
        <v>88</v>
      </c>
    </row>
    <row r="568" spans="1:6" x14ac:dyDescent="0.25">
      <c r="A568" s="4">
        <v>44006</v>
      </c>
      <c r="B568" t="s">
        <v>17</v>
      </c>
      <c r="C568" t="s">
        <v>17</v>
      </c>
      <c r="D568" s="3">
        <v>1</v>
      </c>
      <c r="E568" s="1" t="s">
        <v>41</v>
      </c>
      <c r="F568" s="1" t="s">
        <v>52</v>
      </c>
    </row>
    <row r="569" spans="1:6" x14ac:dyDescent="0.25">
      <c r="A569" s="4">
        <v>44006</v>
      </c>
      <c r="B569" t="s">
        <v>20</v>
      </c>
      <c r="C569" t="s">
        <v>20</v>
      </c>
      <c r="D569" s="3">
        <v>1</v>
      </c>
      <c r="E569" s="1" t="s">
        <v>42</v>
      </c>
      <c r="F569" s="1" t="s">
        <v>53</v>
      </c>
    </row>
    <row r="570" spans="1:6" x14ac:dyDescent="0.25">
      <c r="A570" s="4">
        <v>44006</v>
      </c>
      <c r="B570" t="s">
        <v>21</v>
      </c>
      <c r="C570" t="s">
        <v>21</v>
      </c>
      <c r="D570" s="3">
        <v>1</v>
      </c>
      <c r="E570" s="1" t="s">
        <v>43</v>
      </c>
      <c r="F570" s="1" t="s">
        <v>54</v>
      </c>
    </row>
    <row r="571" spans="1:6" x14ac:dyDescent="0.25">
      <c r="A571" s="4">
        <v>44006</v>
      </c>
      <c r="B571" t="s">
        <v>21</v>
      </c>
      <c r="C571" t="s">
        <v>22</v>
      </c>
      <c r="D571" s="3">
        <v>1</v>
      </c>
      <c r="E571" s="1" t="s">
        <v>43</v>
      </c>
      <c r="F571" s="1" t="s">
        <v>54</v>
      </c>
    </row>
    <row r="572" spans="1:6" x14ac:dyDescent="0.25">
      <c r="A572" s="4">
        <v>44006</v>
      </c>
      <c r="B572" s="9" t="s">
        <v>16</v>
      </c>
      <c r="C572" s="9" t="s">
        <v>16</v>
      </c>
      <c r="D572" s="7">
        <v>2</v>
      </c>
      <c r="E572" s="10" t="s">
        <v>40</v>
      </c>
      <c r="F572" s="10" t="s">
        <v>51</v>
      </c>
    </row>
    <row r="573" spans="1:6" x14ac:dyDescent="0.25">
      <c r="A573" s="4">
        <v>44006</v>
      </c>
      <c r="B573" s="9" t="s">
        <v>10</v>
      </c>
      <c r="C573" s="9" t="s">
        <v>10</v>
      </c>
      <c r="D573" s="7">
        <v>2</v>
      </c>
      <c r="E573" s="10" t="s">
        <v>37</v>
      </c>
      <c r="F573" s="10" t="s">
        <v>48</v>
      </c>
    </row>
    <row r="574" spans="1:6" x14ac:dyDescent="0.25">
      <c r="A574" s="4">
        <v>44006</v>
      </c>
      <c r="B574" s="9" t="s">
        <v>11</v>
      </c>
      <c r="C574" s="9" t="s">
        <v>11</v>
      </c>
      <c r="D574" s="7">
        <v>60</v>
      </c>
      <c r="E574" s="10" t="s">
        <v>38</v>
      </c>
      <c r="F574" s="10" t="s">
        <v>49</v>
      </c>
    </row>
    <row r="575" spans="1:6" x14ac:dyDescent="0.25">
      <c r="A575" s="4">
        <v>44006</v>
      </c>
      <c r="B575" t="s">
        <v>11</v>
      </c>
      <c r="C575" t="s">
        <v>71</v>
      </c>
      <c r="D575" s="3">
        <v>1</v>
      </c>
      <c r="E575" s="2" t="s">
        <v>72</v>
      </c>
      <c r="F575" s="1" t="s">
        <v>73</v>
      </c>
    </row>
    <row r="576" spans="1:6" x14ac:dyDescent="0.25">
      <c r="A576" s="4">
        <v>44006</v>
      </c>
      <c r="B576" t="s">
        <v>11</v>
      </c>
      <c r="C576" t="s">
        <v>81</v>
      </c>
      <c r="D576" s="3">
        <v>1</v>
      </c>
      <c r="E576" s="2" t="s">
        <v>82</v>
      </c>
      <c r="F576" s="1" t="s">
        <v>83</v>
      </c>
    </row>
    <row r="577" spans="1:6" x14ac:dyDescent="0.25">
      <c r="A577" s="4">
        <v>44006</v>
      </c>
      <c r="B577" s="9" t="s">
        <v>12</v>
      </c>
      <c r="C577" s="9" t="s">
        <v>12</v>
      </c>
      <c r="D577" s="7">
        <v>19</v>
      </c>
      <c r="E577" s="10" t="s">
        <v>39</v>
      </c>
      <c r="F577" s="10" t="s">
        <v>50</v>
      </c>
    </row>
    <row r="578" spans="1:6" x14ac:dyDescent="0.25">
      <c r="A578" s="4">
        <v>44006</v>
      </c>
      <c r="B578" t="s">
        <v>12</v>
      </c>
      <c r="C578" t="s">
        <v>32</v>
      </c>
      <c r="D578" s="3">
        <v>3</v>
      </c>
      <c r="E578" s="1" t="s">
        <v>47</v>
      </c>
      <c r="F578" s="1" t="s">
        <v>58</v>
      </c>
    </row>
    <row r="579" spans="1:6" x14ac:dyDescent="0.25">
      <c r="A579" s="4">
        <v>44006</v>
      </c>
      <c r="B579" t="s">
        <v>24</v>
      </c>
      <c r="C579" t="s">
        <v>24</v>
      </c>
      <c r="D579" s="3">
        <v>24</v>
      </c>
      <c r="E579" s="1" t="s">
        <v>44</v>
      </c>
      <c r="F579" s="1" t="s">
        <v>55</v>
      </c>
    </row>
    <row r="580" spans="1:6" x14ac:dyDescent="0.25">
      <c r="A580" s="4">
        <v>44006</v>
      </c>
      <c r="B580" t="s">
        <v>26</v>
      </c>
      <c r="C580" t="s">
        <v>27</v>
      </c>
      <c r="D580" s="3">
        <v>39</v>
      </c>
      <c r="E580" s="1" t="s">
        <v>45</v>
      </c>
      <c r="F580" s="1" t="s">
        <v>56</v>
      </c>
    </row>
    <row r="581" spans="1:6" x14ac:dyDescent="0.25">
      <c r="A581" s="4">
        <v>44006</v>
      </c>
      <c r="B581" t="s">
        <v>24</v>
      </c>
      <c r="C581" t="s">
        <v>31</v>
      </c>
      <c r="D581" s="3">
        <v>6</v>
      </c>
      <c r="E581" s="1" t="s">
        <v>46</v>
      </c>
      <c r="F581" s="1" t="s">
        <v>57</v>
      </c>
    </row>
    <row r="582" spans="1:6" x14ac:dyDescent="0.25">
      <c r="A582" s="4">
        <v>44006</v>
      </c>
      <c r="B582" t="s">
        <v>59</v>
      </c>
      <c r="C582" t="s">
        <v>59</v>
      </c>
      <c r="D582" s="3">
        <v>3</v>
      </c>
      <c r="E582" s="1" t="s">
        <v>61</v>
      </c>
      <c r="F582" s="1" t="s">
        <v>62</v>
      </c>
    </row>
    <row r="583" spans="1:6" x14ac:dyDescent="0.25">
      <c r="A583" s="4">
        <v>44006</v>
      </c>
      <c r="B583" t="s">
        <v>64</v>
      </c>
      <c r="C583" t="s">
        <v>64</v>
      </c>
      <c r="D583" s="3">
        <v>1</v>
      </c>
      <c r="E583" s="2" t="s">
        <v>77</v>
      </c>
      <c r="F583" s="1" t="s">
        <v>75</v>
      </c>
    </row>
    <row r="584" spans="1:6" x14ac:dyDescent="0.25">
      <c r="A584" s="4">
        <v>44006</v>
      </c>
      <c r="B584" t="s">
        <v>64</v>
      </c>
      <c r="C584" t="s">
        <v>63</v>
      </c>
      <c r="D584" s="3">
        <v>4</v>
      </c>
      <c r="E584" s="2" t="s">
        <v>65</v>
      </c>
      <c r="F584" s="2" t="s">
        <v>66</v>
      </c>
    </row>
    <row r="585" spans="1:6" x14ac:dyDescent="0.25">
      <c r="A585" s="4">
        <v>44006</v>
      </c>
      <c r="B585" t="s">
        <v>64</v>
      </c>
      <c r="C585" t="s">
        <v>76</v>
      </c>
      <c r="D585" s="3">
        <v>3</v>
      </c>
      <c r="E585" s="1" t="s">
        <v>74</v>
      </c>
      <c r="F585" s="1" t="s">
        <v>75</v>
      </c>
    </row>
    <row r="586" spans="1:6" x14ac:dyDescent="0.25">
      <c r="A586" s="4">
        <v>44006</v>
      </c>
      <c r="B586" t="s">
        <v>64</v>
      </c>
      <c r="C586" t="s">
        <v>78</v>
      </c>
      <c r="D586" s="3">
        <v>21</v>
      </c>
      <c r="E586" s="1" t="s">
        <v>74</v>
      </c>
      <c r="F586" s="1" t="s">
        <v>75</v>
      </c>
    </row>
    <row r="587" spans="1:6" x14ac:dyDescent="0.25">
      <c r="A587" s="4">
        <v>44006</v>
      </c>
      <c r="B587" t="s">
        <v>67</v>
      </c>
      <c r="C587" t="s">
        <v>68</v>
      </c>
      <c r="D587" s="3">
        <v>4</v>
      </c>
      <c r="E587" s="2" t="s">
        <v>69</v>
      </c>
      <c r="F587" s="2" t="s">
        <v>70</v>
      </c>
    </row>
    <row r="588" spans="1:6" x14ac:dyDescent="0.25">
      <c r="A588" s="4">
        <v>44006</v>
      </c>
      <c r="B588" t="s">
        <v>67</v>
      </c>
      <c r="C588" t="s">
        <v>86</v>
      </c>
      <c r="D588" s="3">
        <v>1</v>
      </c>
      <c r="E588" s="1" t="s">
        <v>87</v>
      </c>
      <c r="F588" s="1" t="s">
        <v>88</v>
      </c>
    </row>
    <row r="589" spans="1:6" x14ac:dyDescent="0.25">
      <c r="A589" s="4">
        <v>44006</v>
      </c>
      <c r="B589" t="s">
        <v>17</v>
      </c>
      <c r="C589" t="s">
        <v>17</v>
      </c>
      <c r="D589" s="3">
        <v>1</v>
      </c>
    </row>
    <row r="590" spans="1:6" x14ac:dyDescent="0.25">
      <c r="A590" s="4">
        <v>44006</v>
      </c>
      <c r="B590" t="s">
        <v>20</v>
      </c>
      <c r="C590" t="s">
        <v>20</v>
      </c>
      <c r="D590" s="3">
        <v>1</v>
      </c>
    </row>
    <row r="591" spans="1:6" x14ac:dyDescent="0.25">
      <c r="A591" s="4">
        <v>44006</v>
      </c>
      <c r="B591" t="s">
        <v>21</v>
      </c>
      <c r="C591" t="s">
        <v>21</v>
      </c>
      <c r="D591" s="3">
        <v>1</v>
      </c>
    </row>
    <row r="592" spans="1:6" x14ac:dyDescent="0.25">
      <c r="A592" s="4">
        <v>44006</v>
      </c>
      <c r="B592" t="s">
        <v>21</v>
      </c>
      <c r="C592" t="s">
        <v>22</v>
      </c>
      <c r="D592" s="3">
        <v>1</v>
      </c>
    </row>
    <row r="593" spans="1:8" x14ac:dyDescent="0.25">
      <c r="A593" s="4">
        <v>44006</v>
      </c>
      <c r="B593" s="9" t="s">
        <v>16</v>
      </c>
      <c r="C593" s="9" t="s">
        <v>16</v>
      </c>
      <c r="D593" s="7">
        <v>2</v>
      </c>
    </row>
    <row r="594" spans="1:8" x14ac:dyDescent="0.25">
      <c r="A594" s="4">
        <v>44006</v>
      </c>
      <c r="B594" s="9" t="s">
        <v>10</v>
      </c>
      <c r="C594" s="9" t="s">
        <v>10</v>
      </c>
      <c r="D594" s="7">
        <v>2</v>
      </c>
    </row>
    <row r="595" spans="1:8" x14ac:dyDescent="0.25">
      <c r="A595" s="4">
        <v>44006</v>
      </c>
      <c r="B595" s="9" t="s">
        <v>11</v>
      </c>
      <c r="C595" s="9" t="s">
        <v>11</v>
      </c>
      <c r="D595" s="7">
        <v>70</v>
      </c>
    </row>
    <row r="596" spans="1:8" x14ac:dyDescent="0.25">
      <c r="A596" s="4">
        <v>44006</v>
      </c>
      <c r="B596" t="s">
        <v>11</v>
      </c>
      <c r="C596" t="s">
        <v>71</v>
      </c>
      <c r="D596" s="3">
        <v>1</v>
      </c>
    </row>
    <row r="597" spans="1:8" x14ac:dyDescent="0.25">
      <c r="A597" s="4">
        <v>44006</v>
      </c>
      <c r="B597" t="s">
        <v>11</v>
      </c>
      <c r="C597" t="s">
        <v>81</v>
      </c>
      <c r="D597" s="3">
        <v>1</v>
      </c>
    </row>
    <row r="598" spans="1:8" x14ac:dyDescent="0.25">
      <c r="A598" s="4">
        <v>44006</v>
      </c>
      <c r="B598" s="9" t="s">
        <v>12</v>
      </c>
      <c r="C598" s="9" t="s">
        <v>12</v>
      </c>
      <c r="D598" s="7">
        <v>19</v>
      </c>
    </row>
    <row r="599" spans="1:8" x14ac:dyDescent="0.25">
      <c r="A599" s="4">
        <v>44006</v>
      </c>
      <c r="B599" t="s">
        <v>12</v>
      </c>
      <c r="C599" t="s">
        <v>32</v>
      </c>
      <c r="D599" s="3">
        <v>3</v>
      </c>
    </row>
    <row r="600" spans="1:8" x14ac:dyDescent="0.25">
      <c r="A600" s="4">
        <v>44006</v>
      </c>
      <c r="B600" t="s">
        <v>24</v>
      </c>
      <c r="C600" t="s">
        <v>24</v>
      </c>
      <c r="D600" s="3">
        <v>24</v>
      </c>
    </row>
    <row r="601" spans="1:8" x14ac:dyDescent="0.25">
      <c r="A601" s="4">
        <v>44006</v>
      </c>
      <c r="B601" t="s">
        <v>26</v>
      </c>
      <c r="C601" t="s">
        <v>27</v>
      </c>
      <c r="D601" s="3">
        <v>39</v>
      </c>
    </row>
    <row r="602" spans="1:8" x14ac:dyDescent="0.25">
      <c r="A602" s="4">
        <v>44006</v>
      </c>
      <c r="B602" t="s">
        <v>24</v>
      </c>
      <c r="C602" t="s">
        <v>31</v>
      </c>
      <c r="D602" s="3">
        <v>6</v>
      </c>
      <c r="H602">
        <f>38/46</f>
        <v>0.82608695652173914</v>
      </c>
    </row>
    <row r="603" spans="1:8" x14ac:dyDescent="0.25">
      <c r="A603" s="4">
        <v>44006</v>
      </c>
      <c r="B603" t="s">
        <v>59</v>
      </c>
      <c r="C603" t="s">
        <v>59</v>
      </c>
      <c r="D603" s="3">
        <v>3</v>
      </c>
    </row>
    <row r="604" spans="1:8" x14ac:dyDescent="0.25">
      <c r="A604" s="4">
        <v>44006</v>
      </c>
      <c r="B604" t="s">
        <v>64</v>
      </c>
      <c r="C604" t="s">
        <v>64</v>
      </c>
      <c r="D604" s="3">
        <v>1</v>
      </c>
    </row>
    <row r="605" spans="1:8" x14ac:dyDescent="0.25">
      <c r="A605" s="4">
        <v>44006</v>
      </c>
      <c r="B605" t="s">
        <v>64</v>
      </c>
      <c r="C605" t="s">
        <v>63</v>
      </c>
      <c r="D605" s="3">
        <v>4</v>
      </c>
    </row>
    <row r="606" spans="1:8" x14ac:dyDescent="0.25">
      <c r="A606" s="4">
        <v>44006</v>
      </c>
      <c r="B606" t="s">
        <v>64</v>
      </c>
      <c r="C606" t="s">
        <v>76</v>
      </c>
      <c r="D606" s="3">
        <v>3</v>
      </c>
    </row>
    <row r="607" spans="1:8" x14ac:dyDescent="0.25">
      <c r="A607" s="4">
        <v>44006</v>
      </c>
      <c r="B607" t="s">
        <v>64</v>
      </c>
      <c r="C607" t="s">
        <v>78</v>
      </c>
      <c r="D607" s="3">
        <v>21</v>
      </c>
    </row>
    <row r="608" spans="1:8" x14ac:dyDescent="0.25">
      <c r="A608" s="4">
        <v>44006</v>
      </c>
      <c r="B608" t="s">
        <v>67</v>
      </c>
      <c r="C608" t="s">
        <v>68</v>
      </c>
      <c r="D608" s="3">
        <v>4</v>
      </c>
    </row>
    <row r="609" spans="1:4" x14ac:dyDescent="0.25">
      <c r="A609" s="4">
        <v>44006</v>
      </c>
      <c r="B609" t="s">
        <v>67</v>
      </c>
      <c r="C609" t="s">
        <v>86</v>
      </c>
      <c r="D609" s="3">
        <v>1</v>
      </c>
    </row>
  </sheetData>
  <sortState xmlns:xlrd2="http://schemas.microsoft.com/office/spreadsheetml/2017/richdata2" ref="A2:F588">
    <sortCondition ref="A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32AE-7D8A-4967-BE59-EEBF9895BCFD}">
  <dimension ref="A1:G2241"/>
  <sheetViews>
    <sheetView workbookViewId="0">
      <selection activeCell="C2226" sqref="C2226"/>
    </sheetView>
  </sheetViews>
  <sheetFormatPr baseColWidth="10" defaultRowHeight="15" x14ac:dyDescent="0.25"/>
  <cols>
    <col min="3" max="3" width="16.42578125" bestFit="1" customWidth="1"/>
    <col min="5" max="5" width="31.140625" bestFit="1" customWidth="1"/>
    <col min="6" max="6" width="16.85546875" bestFit="1" customWidth="1"/>
  </cols>
  <sheetData>
    <row r="1" spans="1:7" x14ac:dyDescent="0.25">
      <c r="A1" t="s">
        <v>0</v>
      </c>
      <c r="B1" t="s">
        <v>112</v>
      </c>
      <c r="C1" t="s">
        <v>113</v>
      </c>
      <c r="D1" s="49" t="s">
        <v>114</v>
      </c>
      <c r="E1" t="s">
        <v>115</v>
      </c>
      <c r="F1" t="s">
        <v>116</v>
      </c>
      <c r="G1" t="s">
        <v>117</v>
      </c>
    </row>
    <row r="2" spans="1:7" x14ac:dyDescent="0.25">
      <c r="A2" s="52">
        <v>43891</v>
      </c>
      <c r="B2" t="s">
        <v>118</v>
      </c>
      <c r="C2" t="s">
        <v>24</v>
      </c>
      <c r="D2">
        <v>-0.15107999999999999</v>
      </c>
      <c r="E2">
        <v>0.17394999999999999</v>
      </c>
      <c r="F2" t="s">
        <v>119</v>
      </c>
      <c r="G2" t="s">
        <v>120</v>
      </c>
    </row>
    <row r="3" spans="1:7" x14ac:dyDescent="0.25">
      <c r="A3" s="52">
        <v>43892</v>
      </c>
      <c r="B3" t="s">
        <v>118</v>
      </c>
      <c r="C3" t="s">
        <v>24</v>
      </c>
      <c r="D3">
        <v>-1.57E-3</v>
      </c>
      <c r="E3">
        <v>0.11845</v>
      </c>
      <c r="F3" t="s">
        <v>119</v>
      </c>
      <c r="G3" t="s">
        <v>120</v>
      </c>
    </row>
    <row r="4" spans="1:7" x14ac:dyDescent="0.25">
      <c r="A4" s="52">
        <v>43893</v>
      </c>
      <c r="B4" t="s">
        <v>118</v>
      </c>
      <c r="C4" t="s">
        <v>24</v>
      </c>
      <c r="D4">
        <v>3.1780000000000003E-2</v>
      </c>
      <c r="E4">
        <v>0.12740000000000001</v>
      </c>
      <c r="F4" t="s">
        <v>119</v>
      </c>
      <c r="G4" t="s">
        <v>120</v>
      </c>
    </row>
    <row r="5" spans="1:7" x14ac:dyDescent="0.25">
      <c r="A5" s="52">
        <v>43894</v>
      </c>
      <c r="B5" t="s">
        <v>118</v>
      </c>
      <c r="C5" t="s">
        <v>24</v>
      </c>
      <c r="D5">
        <v>-2.1250000000000002E-2</v>
      </c>
      <c r="E5">
        <v>0.11125</v>
      </c>
      <c r="F5" t="s">
        <v>119</v>
      </c>
      <c r="G5" t="s">
        <v>120</v>
      </c>
    </row>
    <row r="6" spans="1:7" x14ac:dyDescent="0.25">
      <c r="A6" s="52">
        <v>43895</v>
      </c>
      <c r="B6" t="s">
        <v>118</v>
      </c>
      <c r="C6" t="s">
        <v>24</v>
      </c>
      <c r="D6">
        <v>1.39E-3</v>
      </c>
      <c r="E6">
        <v>0.12222</v>
      </c>
      <c r="F6" t="s">
        <v>119</v>
      </c>
      <c r="G6" t="s">
        <v>120</v>
      </c>
    </row>
    <row r="7" spans="1:7" x14ac:dyDescent="0.25">
      <c r="A7" s="52">
        <v>43896</v>
      </c>
      <c r="B7" t="s">
        <v>118</v>
      </c>
      <c r="C7" t="s">
        <v>24</v>
      </c>
      <c r="D7">
        <v>4.3529999999999999E-2</v>
      </c>
      <c r="E7">
        <v>0.11176999999999999</v>
      </c>
      <c r="F7" t="s">
        <v>119</v>
      </c>
      <c r="G7" t="s">
        <v>120</v>
      </c>
    </row>
    <row r="8" spans="1:7" x14ac:dyDescent="0.25">
      <c r="A8" s="52">
        <v>43897</v>
      </c>
      <c r="B8" t="s">
        <v>118</v>
      </c>
      <c r="C8" t="s">
        <v>24</v>
      </c>
      <c r="D8">
        <v>-3.5069999999999997E-2</v>
      </c>
      <c r="E8">
        <v>0.1583</v>
      </c>
      <c r="F8" t="s">
        <v>119</v>
      </c>
      <c r="G8" t="s">
        <v>120</v>
      </c>
    </row>
    <row r="9" spans="1:7" x14ac:dyDescent="0.25">
      <c r="A9" s="52">
        <v>43898</v>
      </c>
      <c r="B9" t="s">
        <v>118</v>
      </c>
      <c r="C9" t="s">
        <v>24</v>
      </c>
      <c r="D9">
        <v>-0.10753</v>
      </c>
      <c r="E9">
        <v>0.16344</v>
      </c>
      <c r="F9" t="s">
        <v>119</v>
      </c>
      <c r="G9" t="s">
        <v>120</v>
      </c>
    </row>
    <row r="10" spans="1:7" x14ac:dyDescent="0.25">
      <c r="A10" s="52">
        <v>43899</v>
      </c>
      <c r="B10" t="s">
        <v>118</v>
      </c>
      <c r="C10" t="s">
        <v>24</v>
      </c>
      <c r="D10">
        <v>-1.387E-2</v>
      </c>
      <c r="E10">
        <v>0.11125</v>
      </c>
      <c r="F10" t="s">
        <v>119</v>
      </c>
      <c r="G10" t="s">
        <v>120</v>
      </c>
    </row>
    <row r="11" spans="1:7" x14ac:dyDescent="0.25">
      <c r="A11" s="52">
        <v>43900</v>
      </c>
      <c r="B11" t="s">
        <v>118</v>
      </c>
      <c r="C11" t="s">
        <v>24</v>
      </c>
      <c r="D11">
        <v>2.3220000000000001E-2</v>
      </c>
      <c r="E11">
        <v>0.12378</v>
      </c>
      <c r="F11" t="s">
        <v>119</v>
      </c>
      <c r="G11" t="s">
        <v>120</v>
      </c>
    </row>
    <row r="12" spans="1:7" x14ac:dyDescent="0.25">
      <c r="A12" s="52">
        <v>43901</v>
      </c>
      <c r="B12" t="s">
        <v>118</v>
      </c>
      <c r="C12" t="s">
        <v>24</v>
      </c>
      <c r="D12">
        <v>-0.15437000000000001</v>
      </c>
      <c r="E12">
        <v>0.14341999999999999</v>
      </c>
      <c r="F12" t="s">
        <v>119</v>
      </c>
      <c r="G12" t="s">
        <v>120</v>
      </c>
    </row>
    <row r="13" spans="1:7" x14ac:dyDescent="0.25">
      <c r="A13" s="52">
        <v>43902</v>
      </c>
      <c r="B13" t="s">
        <v>118</v>
      </c>
      <c r="C13" t="s">
        <v>24</v>
      </c>
      <c r="D13">
        <v>-3.6630000000000003E-2</v>
      </c>
      <c r="E13">
        <v>0.12317</v>
      </c>
      <c r="F13" t="s">
        <v>119</v>
      </c>
      <c r="G13" t="s">
        <v>120</v>
      </c>
    </row>
    <row r="14" spans="1:7" x14ac:dyDescent="0.25">
      <c r="A14" s="52">
        <v>43903</v>
      </c>
      <c r="B14" t="s">
        <v>118</v>
      </c>
      <c r="C14" t="s">
        <v>24</v>
      </c>
      <c r="D14">
        <v>-2.3040000000000001E-2</v>
      </c>
      <c r="E14">
        <v>0.12003</v>
      </c>
      <c r="F14" t="s">
        <v>119</v>
      </c>
      <c r="G14" t="s">
        <v>120</v>
      </c>
    </row>
    <row r="15" spans="1:7" x14ac:dyDescent="0.25">
      <c r="A15" s="52">
        <v>43904</v>
      </c>
      <c r="B15" t="s">
        <v>118</v>
      </c>
      <c r="C15" t="s">
        <v>24</v>
      </c>
      <c r="D15">
        <v>-0.12662000000000001</v>
      </c>
      <c r="E15">
        <v>0.17172999999999999</v>
      </c>
      <c r="F15" t="s">
        <v>119</v>
      </c>
      <c r="G15" t="s">
        <v>120</v>
      </c>
    </row>
    <row r="16" spans="1:7" x14ac:dyDescent="0.25">
      <c r="A16" s="52">
        <v>43905</v>
      </c>
      <c r="B16" t="s">
        <v>118</v>
      </c>
      <c r="C16" t="s">
        <v>24</v>
      </c>
      <c r="D16">
        <v>-0.31128</v>
      </c>
      <c r="E16">
        <v>0.20785999999999999</v>
      </c>
      <c r="F16" t="s">
        <v>119</v>
      </c>
      <c r="G16" t="s">
        <v>120</v>
      </c>
    </row>
    <row r="17" spans="1:7" x14ac:dyDescent="0.25">
      <c r="A17" s="52">
        <v>43906</v>
      </c>
      <c r="B17" t="s">
        <v>118</v>
      </c>
      <c r="C17" t="s">
        <v>24</v>
      </c>
      <c r="D17">
        <v>-0.14535999999999999</v>
      </c>
      <c r="E17">
        <v>0.14682999999999999</v>
      </c>
      <c r="F17" t="s">
        <v>119</v>
      </c>
      <c r="G17" t="s">
        <v>120</v>
      </c>
    </row>
    <row r="18" spans="1:7" x14ac:dyDescent="0.25">
      <c r="A18" s="52">
        <v>43907</v>
      </c>
      <c r="B18" t="s">
        <v>118</v>
      </c>
      <c r="C18" t="s">
        <v>24</v>
      </c>
      <c r="D18">
        <v>-0.30884</v>
      </c>
      <c r="E18">
        <v>0.24568999999999999</v>
      </c>
      <c r="F18" t="s">
        <v>119</v>
      </c>
      <c r="G18" t="s">
        <v>120</v>
      </c>
    </row>
    <row r="19" spans="1:7" x14ac:dyDescent="0.25">
      <c r="A19" s="52">
        <v>43908</v>
      </c>
      <c r="B19" t="s">
        <v>118</v>
      </c>
      <c r="C19" t="s">
        <v>24</v>
      </c>
      <c r="D19">
        <v>-0.24151</v>
      </c>
      <c r="E19">
        <v>0.19628999999999999</v>
      </c>
      <c r="F19" t="s">
        <v>119</v>
      </c>
      <c r="G19" t="s">
        <v>120</v>
      </c>
    </row>
    <row r="20" spans="1:7" x14ac:dyDescent="0.25">
      <c r="A20" s="52">
        <v>43909</v>
      </c>
      <c r="B20" t="s">
        <v>118</v>
      </c>
      <c r="C20" t="s">
        <v>24</v>
      </c>
      <c r="D20">
        <v>-0.19370000000000001</v>
      </c>
      <c r="E20">
        <v>0.20982999999999999</v>
      </c>
      <c r="F20" t="s">
        <v>119</v>
      </c>
      <c r="G20" t="s">
        <v>120</v>
      </c>
    </row>
    <row r="21" spans="1:7" x14ac:dyDescent="0.25">
      <c r="A21" s="52">
        <v>43910</v>
      </c>
      <c r="B21" t="s">
        <v>118</v>
      </c>
      <c r="C21" t="s">
        <v>24</v>
      </c>
      <c r="D21">
        <v>-0.35869000000000001</v>
      </c>
      <c r="E21">
        <v>0.31330000000000002</v>
      </c>
      <c r="F21" t="s">
        <v>119</v>
      </c>
      <c r="G21" t="s">
        <v>120</v>
      </c>
    </row>
    <row r="22" spans="1:7" x14ac:dyDescent="0.25">
      <c r="A22" s="52">
        <v>43911</v>
      </c>
      <c r="B22" t="s">
        <v>118</v>
      </c>
      <c r="C22" t="s">
        <v>24</v>
      </c>
      <c r="D22">
        <v>-0.54503000000000001</v>
      </c>
      <c r="E22">
        <v>0.41467999999999999</v>
      </c>
      <c r="F22" t="s">
        <v>119</v>
      </c>
      <c r="G22" t="s">
        <v>120</v>
      </c>
    </row>
    <row r="23" spans="1:7" x14ac:dyDescent="0.25">
      <c r="A23" s="52">
        <v>43912</v>
      </c>
      <c r="B23" t="s">
        <v>118</v>
      </c>
      <c r="C23" t="s">
        <v>24</v>
      </c>
      <c r="D23">
        <v>-0.6532</v>
      </c>
      <c r="E23">
        <v>0.52356999999999998</v>
      </c>
      <c r="F23" t="s">
        <v>119</v>
      </c>
      <c r="G23" t="s">
        <v>120</v>
      </c>
    </row>
    <row r="24" spans="1:7" x14ac:dyDescent="0.25">
      <c r="A24" s="52">
        <v>43913</v>
      </c>
      <c r="B24" t="s">
        <v>118</v>
      </c>
      <c r="C24" t="s">
        <v>24</v>
      </c>
      <c r="D24">
        <v>-0.62117</v>
      </c>
      <c r="E24">
        <v>0.50456000000000001</v>
      </c>
      <c r="F24" t="s">
        <v>119</v>
      </c>
      <c r="G24" t="s">
        <v>120</v>
      </c>
    </row>
    <row r="25" spans="1:7" x14ac:dyDescent="0.25">
      <c r="A25" s="52">
        <v>43914</v>
      </c>
      <c r="B25" t="s">
        <v>118</v>
      </c>
      <c r="C25" t="s">
        <v>24</v>
      </c>
      <c r="D25">
        <v>-0.59375</v>
      </c>
      <c r="E25">
        <v>0.51388</v>
      </c>
      <c r="F25" t="s">
        <v>119</v>
      </c>
      <c r="G25" t="s">
        <v>120</v>
      </c>
    </row>
    <row r="26" spans="1:7" x14ac:dyDescent="0.25">
      <c r="A26" s="52">
        <v>43915</v>
      </c>
      <c r="B26" t="s">
        <v>118</v>
      </c>
      <c r="C26" t="s">
        <v>24</v>
      </c>
      <c r="D26">
        <v>-0.61595999999999995</v>
      </c>
      <c r="E26">
        <v>0.49861</v>
      </c>
      <c r="F26" t="s">
        <v>119</v>
      </c>
      <c r="G26" t="s">
        <v>120</v>
      </c>
    </row>
    <row r="27" spans="1:7" x14ac:dyDescent="0.25">
      <c r="A27" s="52">
        <v>43916</v>
      </c>
      <c r="B27" t="s">
        <v>118</v>
      </c>
      <c r="C27" t="s">
        <v>24</v>
      </c>
      <c r="D27">
        <v>-0.56652999999999998</v>
      </c>
      <c r="E27">
        <v>0.47083000000000003</v>
      </c>
      <c r="F27" t="s">
        <v>119</v>
      </c>
      <c r="G27" t="s">
        <v>120</v>
      </c>
    </row>
    <row r="28" spans="1:7" x14ac:dyDescent="0.25">
      <c r="A28" s="52">
        <v>43917</v>
      </c>
      <c r="B28" t="s">
        <v>118</v>
      </c>
      <c r="C28" t="s">
        <v>24</v>
      </c>
      <c r="D28">
        <v>-0.51678999999999997</v>
      </c>
      <c r="E28">
        <v>0.43020999999999998</v>
      </c>
      <c r="F28" t="s">
        <v>119</v>
      </c>
      <c r="G28" t="s">
        <v>120</v>
      </c>
    </row>
    <row r="29" spans="1:7" x14ac:dyDescent="0.25">
      <c r="A29" s="52">
        <v>43918</v>
      </c>
      <c r="B29" t="s">
        <v>118</v>
      </c>
      <c r="C29" t="s">
        <v>24</v>
      </c>
      <c r="D29">
        <v>-0.56228</v>
      </c>
      <c r="E29">
        <v>0.44985000000000003</v>
      </c>
      <c r="F29" t="s">
        <v>119</v>
      </c>
      <c r="G29" t="s">
        <v>120</v>
      </c>
    </row>
    <row r="30" spans="1:7" x14ac:dyDescent="0.25">
      <c r="A30" s="52">
        <v>43919</v>
      </c>
      <c r="B30" t="s">
        <v>118</v>
      </c>
      <c r="C30" t="s">
        <v>24</v>
      </c>
      <c r="D30">
        <v>-0.64197000000000004</v>
      </c>
      <c r="E30">
        <v>0.50670999999999999</v>
      </c>
      <c r="F30" t="s">
        <v>119</v>
      </c>
      <c r="G30" t="s">
        <v>120</v>
      </c>
    </row>
    <row r="31" spans="1:7" x14ac:dyDescent="0.25">
      <c r="A31" s="52">
        <v>43920</v>
      </c>
      <c r="B31" t="s">
        <v>118</v>
      </c>
      <c r="C31" t="s">
        <v>24</v>
      </c>
      <c r="D31">
        <v>-0.55613999999999997</v>
      </c>
      <c r="E31">
        <v>0.4209</v>
      </c>
      <c r="F31" t="s">
        <v>119</v>
      </c>
      <c r="G31" t="s">
        <v>120</v>
      </c>
    </row>
    <row r="32" spans="1:7" x14ac:dyDescent="0.25">
      <c r="A32" s="52">
        <v>43921</v>
      </c>
      <c r="B32" t="s">
        <v>118</v>
      </c>
      <c r="C32" t="s">
        <v>24</v>
      </c>
      <c r="D32">
        <v>-0.56318000000000001</v>
      </c>
      <c r="E32">
        <v>0.48221999999999998</v>
      </c>
      <c r="F32" t="s">
        <v>119</v>
      </c>
      <c r="G32" t="s">
        <v>120</v>
      </c>
    </row>
    <row r="33" spans="1:7" x14ac:dyDescent="0.25">
      <c r="A33" s="52">
        <v>43922</v>
      </c>
      <c r="B33" t="s">
        <v>118</v>
      </c>
      <c r="C33" t="s">
        <v>24</v>
      </c>
      <c r="D33">
        <v>-0.49929000000000001</v>
      </c>
      <c r="E33">
        <v>0.40439000000000003</v>
      </c>
      <c r="F33" t="s">
        <v>119</v>
      </c>
      <c r="G33" t="s">
        <v>120</v>
      </c>
    </row>
    <row r="34" spans="1:7" x14ac:dyDescent="0.25">
      <c r="A34" s="52">
        <v>43923</v>
      </c>
      <c r="B34" t="s">
        <v>118</v>
      </c>
      <c r="C34" t="s">
        <v>24</v>
      </c>
      <c r="D34">
        <v>-0.49174000000000001</v>
      </c>
      <c r="E34">
        <v>0.39760000000000001</v>
      </c>
      <c r="F34" t="s">
        <v>119</v>
      </c>
      <c r="G34" t="s">
        <v>120</v>
      </c>
    </row>
    <row r="35" spans="1:7" x14ac:dyDescent="0.25">
      <c r="A35" s="52">
        <v>43924</v>
      </c>
      <c r="B35" t="s">
        <v>118</v>
      </c>
      <c r="C35" t="s">
        <v>24</v>
      </c>
      <c r="D35">
        <v>-0.43606</v>
      </c>
      <c r="E35">
        <v>0.35519000000000001</v>
      </c>
      <c r="F35" t="s">
        <v>119</v>
      </c>
      <c r="G35" t="s">
        <v>120</v>
      </c>
    </row>
    <row r="36" spans="1:7" x14ac:dyDescent="0.25">
      <c r="A36" s="52">
        <v>43925</v>
      </c>
      <c r="B36" t="s">
        <v>118</v>
      </c>
      <c r="C36" t="s">
        <v>24</v>
      </c>
      <c r="D36">
        <v>-0.45988000000000001</v>
      </c>
      <c r="E36">
        <v>0.38225999999999999</v>
      </c>
      <c r="F36" t="s">
        <v>119</v>
      </c>
      <c r="G36" t="s">
        <v>120</v>
      </c>
    </row>
    <row r="37" spans="1:7" x14ac:dyDescent="0.25">
      <c r="A37" s="52">
        <v>43926</v>
      </c>
      <c r="B37" t="s">
        <v>118</v>
      </c>
      <c r="C37" t="s">
        <v>24</v>
      </c>
      <c r="D37">
        <v>-0.58035999999999999</v>
      </c>
      <c r="E37">
        <v>0.46828999999999998</v>
      </c>
      <c r="F37" t="s">
        <v>119</v>
      </c>
      <c r="G37" t="s">
        <v>120</v>
      </c>
    </row>
    <row r="38" spans="1:7" x14ac:dyDescent="0.25">
      <c r="A38" s="52">
        <v>43927</v>
      </c>
      <c r="B38" t="s">
        <v>118</v>
      </c>
      <c r="C38" t="s">
        <v>24</v>
      </c>
      <c r="D38">
        <v>-0.46068999999999999</v>
      </c>
      <c r="E38">
        <v>0.36431999999999998</v>
      </c>
      <c r="F38" t="s">
        <v>119</v>
      </c>
      <c r="G38" t="s">
        <v>120</v>
      </c>
    </row>
    <row r="39" spans="1:7" x14ac:dyDescent="0.25">
      <c r="A39" s="52">
        <v>43928</v>
      </c>
      <c r="B39" t="s">
        <v>118</v>
      </c>
      <c r="C39" t="s">
        <v>24</v>
      </c>
      <c r="D39">
        <v>-0.40128999999999998</v>
      </c>
      <c r="E39">
        <v>0.36183999999999999</v>
      </c>
      <c r="F39" t="s">
        <v>119</v>
      </c>
      <c r="G39" t="s">
        <v>120</v>
      </c>
    </row>
    <row r="40" spans="1:7" x14ac:dyDescent="0.25">
      <c r="A40" s="52">
        <v>43929</v>
      </c>
      <c r="B40" t="s">
        <v>118</v>
      </c>
      <c r="C40" t="s">
        <v>24</v>
      </c>
      <c r="D40">
        <v>-0.40456999999999999</v>
      </c>
      <c r="E40">
        <v>0.34889999999999999</v>
      </c>
      <c r="F40" t="s">
        <v>119</v>
      </c>
      <c r="G40" t="s">
        <v>120</v>
      </c>
    </row>
    <row r="41" spans="1:7" x14ac:dyDescent="0.25">
      <c r="A41" s="52">
        <v>43930</v>
      </c>
      <c r="B41" t="s">
        <v>118</v>
      </c>
      <c r="C41" t="s">
        <v>24</v>
      </c>
      <c r="D41">
        <v>-0.43380999999999997</v>
      </c>
      <c r="E41">
        <v>0.3579</v>
      </c>
      <c r="F41" t="s">
        <v>119</v>
      </c>
      <c r="G41" t="s">
        <v>120</v>
      </c>
    </row>
    <row r="42" spans="1:7" x14ac:dyDescent="0.25">
      <c r="A42" s="52">
        <v>43931</v>
      </c>
      <c r="B42" t="s">
        <v>118</v>
      </c>
      <c r="C42" t="s">
        <v>24</v>
      </c>
      <c r="D42">
        <v>-0.51385999999999998</v>
      </c>
      <c r="E42">
        <v>0.42354000000000003</v>
      </c>
      <c r="F42" t="s">
        <v>119</v>
      </c>
      <c r="G42" t="s">
        <v>120</v>
      </c>
    </row>
    <row r="43" spans="1:7" x14ac:dyDescent="0.25">
      <c r="A43" s="52">
        <v>43932</v>
      </c>
      <c r="B43" t="s">
        <v>118</v>
      </c>
      <c r="C43" t="s">
        <v>24</v>
      </c>
      <c r="D43">
        <v>-0.51058000000000003</v>
      </c>
      <c r="E43">
        <v>0.38730999999999999</v>
      </c>
      <c r="F43" t="s">
        <v>119</v>
      </c>
      <c r="G43" t="s">
        <v>120</v>
      </c>
    </row>
    <row r="44" spans="1:7" x14ac:dyDescent="0.25">
      <c r="A44" s="52">
        <v>43933</v>
      </c>
      <c r="B44" t="s">
        <v>118</v>
      </c>
      <c r="C44" t="s">
        <v>24</v>
      </c>
      <c r="D44">
        <v>-0.58311000000000002</v>
      </c>
      <c r="E44">
        <v>0.43995000000000001</v>
      </c>
      <c r="F44" t="s">
        <v>119</v>
      </c>
      <c r="G44" t="s">
        <v>120</v>
      </c>
    </row>
    <row r="45" spans="1:7" x14ac:dyDescent="0.25">
      <c r="A45" s="52">
        <v>43934</v>
      </c>
      <c r="B45" t="s">
        <v>118</v>
      </c>
      <c r="C45" t="s">
        <v>24</v>
      </c>
      <c r="D45">
        <v>-0.48014000000000001</v>
      </c>
      <c r="E45">
        <v>0.38532</v>
      </c>
      <c r="F45" t="s">
        <v>119</v>
      </c>
      <c r="G45" t="s">
        <v>120</v>
      </c>
    </row>
    <row r="46" spans="1:7" x14ac:dyDescent="0.25">
      <c r="A46" s="52">
        <v>43935</v>
      </c>
      <c r="B46" t="s">
        <v>118</v>
      </c>
      <c r="C46" t="s">
        <v>24</v>
      </c>
      <c r="D46">
        <v>-0.39230999999999999</v>
      </c>
      <c r="E46">
        <v>0.34065000000000001</v>
      </c>
      <c r="F46" t="s">
        <v>119</v>
      </c>
      <c r="G46" t="s">
        <v>120</v>
      </c>
    </row>
    <row r="47" spans="1:7" x14ac:dyDescent="0.25">
      <c r="A47" s="52">
        <v>43936</v>
      </c>
      <c r="B47" t="s">
        <v>118</v>
      </c>
      <c r="C47" t="s">
        <v>24</v>
      </c>
      <c r="D47">
        <v>-0.41281000000000001</v>
      </c>
      <c r="E47">
        <v>0.35580000000000001</v>
      </c>
      <c r="F47" t="s">
        <v>119</v>
      </c>
      <c r="G47" t="s">
        <v>120</v>
      </c>
    </row>
    <row r="48" spans="1:7" x14ac:dyDescent="0.25">
      <c r="A48" s="52">
        <v>43937</v>
      </c>
      <c r="B48" t="s">
        <v>118</v>
      </c>
      <c r="C48" t="s">
        <v>24</v>
      </c>
      <c r="D48">
        <v>-0.38388</v>
      </c>
      <c r="E48">
        <v>0.34064</v>
      </c>
      <c r="F48" t="s">
        <v>119</v>
      </c>
      <c r="G48" t="s">
        <v>120</v>
      </c>
    </row>
    <row r="49" spans="1:7" x14ac:dyDescent="0.25">
      <c r="A49" s="52">
        <v>43938</v>
      </c>
      <c r="B49" t="s">
        <v>118</v>
      </c>
      <c r="C49" t="s">
        <v>24</v>
      </c>
      <c r="D49">
        <v>-0.39499000000000001</v>
      </c>
      <c r="E49">
        <v>0.32458999999999999</v>
      </c>
      <c r="F49" t="s">
        <v>119</v>
      </c>
      <c r="G49" t="s">
        <v>120</v>
      </c>
    </row>
    <row r="50" spans="1:7" x14ac:dyDescent="0.25">
      <c r="A50" s="52">
        <v>43939</v>
      </c>
      <c r="B50" t="s">
        <v>118</v>
      </c>
      <c r="C50" t="s">
        <v>24</v>
      </c>
      <c r="D50">
        <v>-0.46883999999999998</v>
      </c>
      <c r="E50">
        <v>0.35487000000000002</v>
      </c>
      <c r="F50" t="s">
        <v>119</v>
      </c>
      <c r="G50" t="s">
        <v>120</v>
      </c>
    </row>
    <row r="51" spans="1:7" x14ac:dyDescent="0.25">
      <c r="A51" s="52">
        <v>43940</v>
      </c>
      <c r="B51" t="s">
        <v>118</v>
      </c>
      <c r="C51" t="s">
        <v>24</v>
      </c>
      <c r="D51">
        <v>-0.58914999999999995</v>
      </c>
      <c r="E51">
        <v>0.44796999999999998</v>
      </c>
      <c r="F51" t="s">
        <v>119</v>
      </c>
      <c r="G51" t="s">
        <v>120</v>
      </c>
    </row>
    <row r="52" spans="1:7" x14ac:dyDescent="0.25">
      <c r="A52" s="52">
        <v>43941</v>
      </c>
      <c r="B52" t="s">
        <v>118</v>
      </c>
      <c r="C52" t="s">
        <v>24</v>
      </c>
      <c r="D52">
        <v>-0.41736000000000001</v>
      </c>
      <c r="E52">
        <v>0.33071</v>
      </c>
      <c r="F52" t="s">
        <v>119</v>
      </c>
      <c r="G52" t="s">
        <v>120</v>
      </c>
    </row>
    <row r="53" spans="1:7" x14ac:dyDescent="0.25">
      <c r="A53" s="52">
        <v>43942</v>
      </c>
      <c r="B53" t="s">
        <v>118</v>
      </c>
      <c r="C53" t="s">
        <v>24</v>
      </c>
      <c r="D53">
        <v>-0.33395000000000002</v>
      </c>
      <c r="E53">
        <v>0.31864999999999999</v>
      </c>
      <c r="F53" t="s">
        <v>119</v>
      </c>
      <c r="G53" t="s">
        <v>120</v>
      </c>
    </row>
    <row r="54" spans="1:7" x14ac:dyDescent="0.25">
      <c r="A54" s="52">
        <v>43943</v>
      </c>
      <c r="B54" t="s">
        <v>118</v>
      </c>
      <c r="C54" t="s">
        <v>24</v>
      </c>
      <c r="D54">
        <v>-0.38702999999999999</v>
      </c>
      <c r="E54">
        <v>0.30836999999999998</v>
      </c>
      <c r="F54" t="s">
        <v>119</v>
      </c>
      <c r="G54" t="s">
        <v>120</v>
      </c>
    </row>
    <row r="55" spans="1:7" x14ac:dyDescent="0.25">
      <c r="A55" s="52">
        <v>43944</v>
      </c>
      <c r="B55" t="s">
        <v>118</v>
      </c>
      <c r="C55" t="s">
        <v>24</v>
      </c>
      <c r="D55">
        <v>-0.39038</v>
      </c>
      <c r="E55">
        <v>0.30914000000000003</v>
      </c>
      <c r="F55" t="s">
        <v>119</v>
      </c>
      <c r="G55" t="s">
        <v>120</v>
      </c>
    </row>
    <row r="56" spans="1:7" x14ac:dyDescent="0.25">
      <c r="A56" s="52">
        <v>43945</v>
      </c>
      <c r="B56" t="s">
        <v>118</v>
      </c>
      <c r="C56" t="s">
        <v>24</v>
      </c>
      <c r="D56">
        <v>-0.37973000000000001</v>
      </c>
      <c r="E56">
        <v>0.32535999999999998</v>
      </c>
      <c r="F56" t="s">
        <v>119</v>
      </c>
      <c r="G56" t="s">
        <v>120</v>
      </c>
    </row>
    <row r="57" spans="1:7" x14ac:dyDescent="0.25">
      <c r="A57" s="52">
        <v>43946</v>
      </c>
      <c r="B57" t="s">
        <v>118</v>
      </c>
      <c r="C57" t="s">
        <v>24</v>
      </c>
      <c r="D57">
        <v>-0.54601</v>
      </c>
      <c r="E57">
        <v>0.39744000000000002</v>
      </c>
      <c r="F57" t="s">
        <v>119</v>
      </c>
      <c r="G57" t="s">
        <v>120</v>
      </c>
    </row>
    <row r="58" spans="1:7" x14ac:dyDescent="0.25">
      <c r="A58" s="52">
        <v>43947</v>
      </c>
      <c r="B58" t="s">
        <v>118</v>
      </c>
      <c r="C58" t="s">
        <v>24</v>
      </c>
      <c r="D58">
        <v>-0.60085</v>
      </c>
      <c r="E58">
        <v>0.42696000000000001</v>
      </c>
      <c r="F58" t="s">
        <v>119</v>
      </c>
      <c r="G58" t="s">
        <v>120</v>
      </c>
    </row>
    <row r="59" spans="1:7" x14ac:dyDescent="0.25">
      <c r="A59" s="52">
        <v>43948</v>
      </c>
      <c r="B59" t="s">
        <v>118</v>
      </c>
      <c r="C59" t="s">
        <v>24</v>
      </c>
      <c r="D59">
        <v>-0.49662000000000001</v>
      </c>
      <c r="E59">
        <v>0.35726000000000002</v>
      </c>
      <c r="F59" t="s">
        <v>119</v>
      </c>
      <c r="G59" t="s">
        <v>120</v>
      </c>
    </row>
    <row r="60" spans="1:7" x14ac:dyDescent="0.25">
      <c r="A60" s="52">
        <v>43949</v>
      </c>
      <c r="B60" t="s">
        <v>118</v>
      </c>
      <c r="C60" t="s">
        <v>24</v>
      </c>
      <c r="D60">
        <v>-0.41927999999999999</v>
      </c>
      <c r="E60">
        <v>0.31884000000000001</v>
      </c>
      <c r="F60" t="s">
        <v>119</v>
      </c>
      <c r="G60" t="s">
        <v>120</v>
      </c>
    </row>
    <row r="61" spans="1:7" x14ac:dyDescent="0.25">
      <c r="A61" s="52">
        <v>43950</v>
      </c>
      <c r="B61" t="s">
        <v>118</v>
      </c>
      <c r="C61" t="s">
        <v>24</v>
      </c>
      <c r="D61">
        <v>-0.32514999999999999</v>
      </c>
      <c r="E61">
        <v>0.26856000000000002</v>
      </c>
      <c r="F61" t="s">
        <v>119</v>
      </c>
      <c r="G61" t="s">
        <v>120</v>
      </c>
    </row>
    <row r="62" spans="1:7" x14ac:dyDescent="0.25">
      <c r="A62" s="52">
        <v>43951</v>
      </c>
      <c r="B62" t="s">
        <v>118</v>
      </c>
      <c r="C62" t="s">
        <v>24</v>
      </c>
      <c r="D62">
        <v>-0.32077</v>
      </c>
      <c r="E62">
        <v>0.26883000000000001</v>
      </c>
      <c r="F62" t="s">
        <v>119</v>
      </c>
      <c r="G62" t="s">
        <v>120</v>
      </c>
    </row>
    <row r="63" spans="1:7" x14ac:dyDescent="0.25">
      <c r="A63" s="52">
        <v>43952</v>
      </c>
      <c r="B63" t="s">
        <v>118</v>
      </c>
      <c r="C63" t="s">
        <v>24</v>
      </c>
      <c r="D63">
        <v>-0.42841000000000001</v>
      </c>
      <c r="E63">
        <v>0.34450999999999998</v>
      </c>
      <c r="F63" t="s">
        <v>119</v>
      </c>
      <c r="G63" t="s">
        <v>120</v>
      </c>
    </row>
    <row r="64" spans="1:7" x14ac:dyDescent="0.25">
      <c r="A64" s="52">
        <v>43953</v>
      </c>
      <c r="B64" t="s">
        <v>118</v>
      </c>
      <c r="C64" t="s">
        <v>24</v>
      </c>
      <c r="D64">
        <v>-0.39337</v>
      </c>
      <c r="E64">
        <v>0.29119</v>
      </c>
      <c r="F64" t="s">
        <v>119</v>
      </c>
      <c r="G64" t="s">
        <v>120</v>
      </c>
    </row>
    <row r="65" spans="1:7" x14ac:dyDescent="0.25">
      <c r="A65" s="52">
        <v>43954</v>
      </c>
      <c r="B65" t="s">
        <v>118</v>
      </c>
      <c r="C65" t="s">
        <v>24</v>
      </c>
      <c r="D65">
        <v>-0.56586000000000003</v>
      </c>
      <c r="E65">
        <v>0.41403000000000001</v>
      </c>
      <c r="F65" t="s">
        <v>119</v>
      </c>
      <c r="G65" t="s">
        <v>120</v>
      </c>
    </row>
    <row r="66" spans="1:7" x14ac:dyDescent="0.25">
      <c r="A66" s="52">
        <v>43955</v>
      </c>
      <c r="B66" t="s">
        <v>118</v>
      </c>
      <c r="C66" t="s">
        <v>24</v>
      </c>
      <c r="D66">
        <v>-0.37343999999999999</v>
      </c>
      <c r="E66">
        <v>0.27783000000000002</v>
      </c>
      <c r="F66" t="s">
        <v>119</v>
      </c>
      <c r="G66" t="s">
        <v>120</v>
      </c>
    </row>
    <row r="67" spans="1:7" x14ac:dyDescent="0.25">
      <c r="A67" s="52">
        <v>43956</v>
      </c>
      <c r="B67" t="s">
        <v>118</v>
      </c>
      <c r="C67" t="s">
        <v>24</v>
      </c>
      <c r="D67">
        <v>-0.32778000000000002</v>
      </c>
      <c r="E67">
        <v>0.28728999999999999</v>
      </c>
      <c r="F67" t="s">
        <v>119</v>
      </c>
      <c r="G67" t="s">
        <v>120</v>
      </c>
    </row>
    <row r="68" spans="1:7" x14ac:dyDescent="0.25">
      <c r="A68" s="52">
        <v>43957</v>
      </c>
      <c r="B68" t="s">
        <v>118</v>
      </c>
      <c r="C68" t="s">
        <v>24</v>
      </c>
      <c r="D68">
        <v>-0.29216999999999999</v>
      </c>
      <c r="E68">
        <v>0.25772</v>
      </c>
      <c r="F68" t="s">
        <v>119</v>
      </c>
      <c r="G68" t="s">
        <v>120</v>
      </c>
    </row>
    <row r="69" spans="1:7" x14ac:dyDescent="0.25">
      <c r="A69" s="52">
        <v>43958</v>
      </c>
      <c r="B69" t="s">
        <v>118</v>
      </c>
      <c r="C69" t="s">
        <v>24</v>
      </c>
      <c r="D69">
        <v>-0.31534000000000001</v>
      </c>
      <c r="E69">
        <v>0.25004999999999999</v>
      </c>
      <c r="F69" t="s">
        <v>119</v>
      </c>
      <c r="G69" t="s">
        <v>120</v>
      </c>
    </row>
    <row r="70" spans="1:7" x14ac:dyDescent="0.25">
      <c r="A70" s="52">
        <v>43959</v>
      </c>
      <c r="B70" t="s">
        <v>118</v>
      </c>
      <c r="C70" t="s">
        <v>24</v>
      </c>
      <c r="D70">
        <v>-0.24024000000000001</v>
      </c>
      <c r="E70">
        <v>0.24049000000000001</v>
      </c>
      <c r="F70" t="s">
        <v>119</v>
      </c>
      <c r="G70" t="s">
        <v>120</v>
      </c>
    </row>
    <row r="71" spans="1:7" x14ac:dyDescent="0.25">
      <c r="A71" s="52">
        <v>43960</v>
      </c>
      <c r="B71" t="s">
        <v>118</v>
      </c>
      <c r="C71" t="s">
        <v>24</v>
      </c>
      <c r="D71">
        <v>-0.3301</v>
      </c>
      <c r="E71">
        <v>0.26832</v>
      </c>
      <c r="F71" t="s">
        <v>119</v>
      </c>
      <c r="G71" t="s">
        <v>120</v>
      </c>
    </row>
    <row r="72" spans="1:7" x14ac:dyDescent="0.25">
      <c r="A72" s="52">
        <v>43961</v>
      </c>
      <c r="B72" t="s">
        <v>118</v>
      </c>
      <c r="C72" t="s">
        <v>24</v>
      </c>
      <c r="D72">
        <v>-0.46828999999999998</v>
      </c>
      <c r="E72">
        <v>0.31470999999999999</v>
      </c>
      <c r="F72" t="s">
        <v>119</v>
      </c>
      <c r="G72" t="s">
        <v>120</v>
      </c>
    </row>
    <row r="73" spans="1:7" x14ac:dyDescent="0.25">
      <c r="A73" s="52">
        <v>43962</v>
      </c>
      <c r="B73" t="s">
        <v>118</v>
      </c>
      <c r="C73" t="s">
        <v>24</v>
      </c>
      <c r="D73">
        <v>-0.25124999999999997</v>
      </c>
      <c r="E73">
        <v>0.21709999999999999</v>
      </c>
      <c r="F73" t="s">
        <v>119</v>
      </c>
      <c r="G73" t="s">
        <v>120</v>
      </c>
    </row>
    <row r="74" spans="1:7" x14ac:dyDescent="0.25">
      <c r="A74" s="52">
        <v>43963</v>
      </c>
      <c r="B74" t="s">
        <v>118</v>
      </c>
      <c r="C74" t="s">
        <v>24</v>
      </c>
      <c r="D74">
        <v>-0.20125000000000001</v>
      </c>
      <c r="E74">
        <v>0.22735</v>
      </c>
      <c r="F74" t="s">
        <v>119</v>
      </c>
      <c r="G74" t="s">
        <v>120</v>
      </c>
    </row>
    <row r="75" spans="1:7" x14ac:dyDescent="0.25">
      <c r="A75" s="52">
        <v>43964</v>
      </c>
      <c r="B75" t="s">
        <v>118</v>
      </c>
      <c r="C75" t="s">
        <v>24</v>
      </c>
      <c r="D75">
        <v>-0.24528</v>
      </c>
      <c r="E75">
        <v>0.22109000000000001</v>
      </c>
      <c r="F75" t="s">
        <v>119</v>
      </c>
      <c r="G75" t="s">
        <v>120</v>
      </c>
    </row>
    <row r="76" spans="1:7" x14ac:dyDescent="0.25">
      <c r="A76" s="52">
        <v>43965</v>
      </c>
      <c r="B76" t="s">
        <v>118</v>
      </c>
      <c r="C76" t="s">
        <v>24</v>
      </c>
      <c r="D76">
        <v>-0.18770999999999999</v>
      </c>
      <c r="E76">
        <v>0.21639</v>
      </c>
      <c r="F76" t="s">
        <v>119</v>
      </c>
      <c r="G76" t="s">
        <v>120</v>
      </c>
    </row>
    <row r="77" spans="1:7" x14ac:dyDescent="0.25">
      <c r="A77" s="52">
        <v>43966</v>
      </c>
      <c r="B77" t="s">
        <v>118</v>
      </c>
      <c r="C77" t="s">
        <v>24</v>
      </c>
      <c r="D77">
        <v>-0.20535</v>
      </c>
      <c r="E77">
        <v>0.22203999999999999</v>
      </c>
      <c r="F77" t="s">
        <v>119</v>
      </c>
      <c r="G77" t="s">
        <v>120</v>
      </c>
    </row>
    <row r="78" spans="1:7" x14ac:dyDescent="0.25">
      <c r="A78" s="52">
        <v>43967</v>
      </c>
      <c r="B78" t="s">
        <v>118</v>
      </c>
      <c r="C78" t="s">
        <v>24</v>
      </c>
      <c r="D78">
        <v>-0.31863999999999998</v>
      </c>
      <c r="E78">
        <v>0.23488999999999999</v>
      </c>
      <c r="F78" t="s">
        <v>119</v>
      </c>
      <c r="G78" t="s">
        <v>120</v>
      </c>
    </row>
    <row r="79" spans="1:7" x14ac:dyDescent="0.25">
      <c r="A79" s="52">
        <v>43968</v>
      </c>
      <c r="B79" t="s">
        <v>118</v>
      </c>
      <c r="C79" t="s">
        <v>24</v>
      </c>
      <c r="D79">
        <v>-0.41980000000000001</v>
      </c>
      <c r="E79">
        <v>0.28795999999999999</v>
      </c>
      <c r="F79" t="s">
        <v>119</v>
      </c>
      <c r="G79" t="s">
        <v>120</v>
      </c>
    </row>
    <row r="80" spans="1:7" x14ac:dyDescent="0.25">
      <c r="A80" s="52">
        <v>43969</v>
      </c>
      <c r="B80" t="s">
        <v>118</v>
      </c>
      <c r="C80" t="s">
        <v>24</v>
      </c>
      <c r="D80">
        <v>-0.22921</v>
      </c>
      <c r="E80">
        <v>0.20583000000000001</v>
      </c>
      <c r="F80" t="s">
        <v>119</v>
      </c>
      <c r="G80" t="s">
        <v>120</v>
      </c>
    </row>
    <row r="81" spans="1:7" x14ac:dyDescent="0.25">
      <c r="A81" s="52">
        <v>43970</v>
      </c>
      <c r="B81" t="s">
        <v>118</v>
      </c>
      <c r="C81" t="s">
        <v>24</v>
      </c>
      <c r="D81">
        <v>-0.16047</v>
      </c>
      <c r="E81">
        <v>0.21146999999999999</v>
      </c>
      <c r="F81" t="s">
        <v>119</v>
      </c>
      <c r="G81" t="s">
        <v>120</v>
      </c>
    </row>
    <row r="82" spans="1:7" x14ac:dyDescent="0.25">
      <c r="A82" s="52">
        <v>43971</v>
      </c>
      <c r="B82" t="s">
        <v>118</v>
      </c>
      <c r="C82" t="s">
        <v>24</v>
      </c>
      <c r="D82">
        <v>-0.25197000000000003</v>
      </c>
      <c r="E82">
        <v>0.21171999999999999</v>
      </c>
      <c r="F82" t="s">
        <v>119</v>
      </c>
      <c r="G82" t="s">
        <v>120</v>
      </c>
    </row>
    <row r="83" spans="1:7" x14ac:dyDescent="0.25">
      <c r="A83" s="52">
        <v>43972</v>
      </c>
      <c r="B83" t="s">
        <v>118</v>
      </c>
      <c r="C83" t="s">
        <v>24</v>
      </c>
      <c r="D83">
        <v>-0.27433999999999997</v>
      </c>
      <c r="E83">
        <v>0.23430999999999999</v>
      </c>
      <c r="F83" t="s">
        <v>119</v>
      </c>
      <c r="G83" t="s">
        <v>120</v>
      </c>
    </row>
    <row r="84" spans="1:7" x14ac:dyDescent="0.25">
      <c r="A84" s="52">
        <v>43973</v>
      </c>
      <c r="B84" t="s">
        <v>118</v>
      </c>
      <c r="C84" t="s">
        <v>24</v>
      </c>
      <c r="D84">
        <v>-0.24822</v>
      </c>
      <c r="E84">
        <v>0.22408</v>
      </c>
      <c r="F84" t="s">
        <v>119</v>
      </c>
      <c r="G84" t="s">
        <v>120</v>
      </c>
    </row>
    <row r="85" spans="1:7" x14ac:dyDescent="0.25">
      <c r="A85" s="52">
        <v>43974</v>
      </c>
      <c r="B85" t="s">
        <v>118</v>
      </c>
      <c r="C85" t="s">
        <v>24</v>
      </c>
      <c r="D85">
        <v>-0.30832999999999999</v>
      </c>
      <c r="E85">
        <v>0.22308</v>
      </c>
      <c r="F85" t="s">
        <v>119</v>
      </c>
      <c r="G85" t="s">
        <v>120</v>
      </c>
    </row>
    <row r="86" spans="1:7" x14ac:dyDescent="0.25">
      <c r="A86" s="52">
        <v>43975</v>
      </c>
      <c r="B86" t="s">
        <v>118</v>
      </c>
      <c r="C86" t="s">
        <v>24</v>
      </c>
      <c r="D86">
        <v>-0.44886999999999999</v>
      </c>
      <c r="E86">
        <v>0.31198999999999999</v>
      </c>
      <c r="F86" t="s">
        <v>119</v>
      </c>
      <c r="G86" t="s">
        <v>120</v>
      </c>
    </row>
    <row r="87" spans="1:7" x14ac:dyDescent="0.25">
      <c r="A87" s="52">
        <v>43976</v>
      </c>
      <c r="B87" t="s">
        <v>118</v>
      </c>
      <c r="C87" t="s">
        <v>24</v>
      </c>
      <c r="D87">
        <v>-0.43703999999999998</v>
      </c>
      <c r="E87">
        <v>0.29898999999999998</v>
      </c>
      <c r="F87" t="s">
        <v>119</v>
      </c>
      <c r="G87" t="s">
        <v>120</v>
      </c>
    </row>
    <row r="88" spans="1:7" x14ac:dyDescent="0.25">
      <c r="A88" s="52">
        <v>43977</v>
      </c>
      <c r="B88" t="s">
        <v>118</v>
      </c>
      <c r="C88" t="s">
        <v>24</v>
      </c>
      <c r="D88">
        <v>-0.20458999999999999</v>
      </c>
      <c r="E88">
        <v>0.20074</v>
      </c>
      <c r="F88" t="s">
        <v>119</v>
      </c>
      <c r="G88" t="s">
        <v>120</v>
      </c>
    </row>
    <row r="89" spans="1:7" x14ac:dyDescent="0.25">
      <c r="A89" s="52">
        <v>43978</v>
      </c>
      <c r="B89" t="s">
        <v>118</v>
      </c>
      <c r="C89" t="s">
        <v>24</v>
      </c>
      <c r="D89">
        <v>-0.26941999999999999</v>
      </c>
      <c r="E89">
        <v>0.21406</v>
      </c>
      <c r="F89" t="s">
        <v>119</v>
      </c>
      <c r="G89" t="s">
        <v>120</v>
      </c>
    </row>
    <row r="90" spans="1:7" x14ac:dyDescent="0.25">
      <c r="A90" s="52">
        <v>43979</v>
      </c>
      <c r="B90" t="s">
        <v>118</v>
      </c>
      <c r="C90" t="s">
        <v>24</v>
      </c>
      <c r="D90">
        <v>-0.22178</v>
      </c>
      <c r="E90">
        <v>0.21226</v>
      </c>
      <c r="F90" t="s">
        <v>119</v>
      </c>
      <c r="G90" t="s">
        <v>120</v>
      </c>
    </row>
    <row r="91" spans="1:7" x14ac:dyDescent="0.25">
      <c r="A91" s="52">
        <v>43980</v>
      </c>
      <c r="B91" t="s">
        <v>118</v>
      </c>
      <c r="C91" t="s">
        <v>24</v>
      </c>
      <c r="D91">
        <v>-0.23250000000000001</v>
      </c>
      <c r="E91">
        <v>0.20200000000000001</v>
      </c>
      <c r="F91" t="s">
        <v>119</v>
      </c>
      <c r="G91" t="s">
        <v>120</v>
      </c>
    </row>
    <row r="92" spans="1:7" x14ac:dyDescent="0.25">
      <c r="A92" s="52">
        <v>43981</v>
      </c>
      <c r="B92" t="s">
        <v>118</v>
      </c>
      <c r="C92" t="s">
        <v>24</v>
      </c>
      <c r="D92">
        <v>-0.31609999999999999</v>
      </c>
      <c r="E92">
        <v>0.24646999999999999</v>
      </c>
      <c r="F92" t="s">
        <v>119</v>
      </c>
      <c r="G92" t="s">
        <v>120</v>
      </c>
    </row>
    <row r="93" spans="1:7" x14ac:dyDescent="0.25">
      <c r="A93" s="52">
        <v>43982</v>
      </c>
      <c r="B93" t="s">
        <v>118</v>
      </c>
      <c r="C93" t="s">
        <v>24</v>
      </c>
      <c r="D93">
        <v>-0.45868999999999999</v>
      </c>
      <c r="E93">
        <v>0.31957999999999998</v>
      </c>
      <c r="F93" t="s">
        <v>119</v>
      </c>
      <c r="G93" t="s">
        <v>120</v>
      </c>
    </row>
    <row r="94" spans="1:7" x14ac:dyDescent="0.25">
      <c r="A94" s="52">
        <v>43983</v>
      </c>
      <c r="B94" t="s">
        <v>118</v>
      </c>
      <c r="C94" t="s">
        <v>24</v>
      </c>
      <c r="D94">
        <v>-0.27400999999999998</v>
      </c>
      <c r="E94">
        <v>0.20422000000000001</v>
      </c>
      <c r="F94" t="s">
        <v>119</v>
      </c>
      <c r="G94" t="s">
        <v>120</v>
      </c>
    </row>
    <row r="95" spans="1:7" x14ac:dyDescent="0.25">
      <c r="A95" s="52">
        <v>43984</v>
      </c>
      <c r="B95" t="s">
        <v>118</v>
      </c>
      <c r="C95" t="s">
        <v>24</v>
      </c>
      <c r="D95">
        <v>-0.21215999999999999</v>
      </c>
      <c r="E95">
        <v>0.2152</v>
      </c>
      <c r="F95" t="s">
        <v>119</v>
      </c>
      <c r="G95" t="s">
        <v>120</v>
      </c>
    </row>
    <row r="96" spans="1:7" x14ac:dyDescent="0.25">
      <c r="A96" s="52">
        <v>43985</v>
      </c>
      <c r="B96" t="s">
        <v>118</v>
      </c>
      <c r="C96" t="s">
        <v>24</v>
      </c>
      <c r="D96">
        <v>-0.25263000000000002</v>
      </c>
      <c r="E96">
        <v>0.20229</v>
      </c>
      <c r="F96" t="s">
        <v>119</v>
      </c>
      <c r="G96" t="s">
        <v>120</v>
      </c>
    </row>
    <row r="97" spans="1:7" x14ac:dyDescent="0.25">
      <c r="A97" s="52">
        <v>43986</v>
      </c>
      <c r="B97" t="s">
        <v>118</v>
      </c>
      <c r="C97" t="s">
        <v>24</v>
      </c>
      <c r="D97">
        <v>-0.2097</v>
      </c>
      <c r="E97">
        <v>0.20654</v>
      </c>
      <c r="F97" t="s">
        <v>119</v>
      </c>
      <c r="G97" t="s">
        <v>120</v>
      </c>
    </row>
    <row r="98" spans="1:7" x14ac:dyDescent="0.25">
      <c r="A98" s="52">
        <v>43987</v>
      </c>
      <c r="B98" t="s">
        <v>118</v>
      </c>
      <c r="C98" t="s">
        <v>24</v>
      </c>
      <c r="D98">
        <v>-0.20796999999999999</v>
      </c>
      <c r="E98">
        <v>0.20155000000000001</v>
      </c>
      <c r="F98" t="s">
        <v>119</v>
      </c>
      <c r="G98" t="s">
        <v>120</v>
      </c>
    </row>
    <row r="99" spans="1:7" x14ac:dyDescent="0.25">
      <c r="A99" s="52">
        <v>43988</v>
      </c>
      <c r="B99" t="s">
        <v>118</v>
      </c>
      <c r="C99" t="s">
        <v>24</v>
      </c>
      <c r="D99">
        <v>-0.26906000000000002</v>
      </c>
      <c r="E99">
        <v>0.21801999999999999</v>
      </c>
      <c r="F99" t="s">
        <v>119</v>
      </c>
      <c r="G99" t="s">
        <v>120</v>
      </c>
    </row>
    <row r="100" spans="1:7" x14ac:dyDescent="0.25">
      <c r="A100" s="52">
        <v>43989</v>
      </c>
      <c r="B100" t="s">
        <v>118</v>
      </c>
      <c r="C100" t="s">
        <v>24</v>
      </c>
      <c r="D100">
        <v>-0.41821999999999998</v>
      </c>
      <c r="E100">
        <v>0.27382000000000001</v>
      </c>
      <c r="F100" t="s">
        <v>119</v>
      </c>
      <c r="G100" t="s">
        <v>120</v>
      </c>
    </row>
    <row r="101" spans="1:7" x14ac:dyDescent="0.25">
      <c r="A101" s="52">
        <v>43990</v>
      </c>
      <c r="B101" t="s">
        <v>118</v>
      </c>
      <c r="C101" t="s">
        <v>24</v>
      </c>
      <c r="D101">
        <v>-0.23835999999999999</v>
      </c>
      <c r="E101">
        <v>0.18992000000000001</v>
      </c>
      <c r="F101" t="s">
        <v>119</v>
      </c>
      <c r="G101" t="s">
        <v>120</v>
      </c>
    </row>
    <row r="102" spans="1:7" x14ac:dyDescent="0.25">
      <c r="A102" s="52">
        <v>43991</v>
      </c>
      <c r="B102" t="s">
        <v>118</v>
      </c>
      <c r="C102" t="s">
        <v>24</v>
      </c>
      <c r="D102">
        <v>-0.11960999999999999</v>
      </c>
      <c r="E102">
        <v>0.18379000000000001</v>
      </c>
      <c r="F102" t="s">
        <v>119</v>
      </c>
      <c r="G102" t="s">
        <v>120</v>
      </c>
    </row>
    <row r="103" spans="1:7" x14ac:dyDescent="0.25">
      <c r="A103" s="52">
        <v>43992</v>
      </c>
      <c r="B103" t="s">
        <v>118</v>
      </c>
      <c r="C103" t="s">
        <v>24</v>
      </c>
      <c r="D103">
        <v>-0.20397000000000001</v>
      </c>
      <c r="E103">
        <v>0.18526999999999999</v>
      </c>
      <c r="F103" t="s">
        <v>119</v>
      </c>
      <c r="G103" t="s">
        <v>120</v>
      </c>
    </row>
    <row r="104" spans="1:7" x14ac:dyDescent="0.25">
      <c r="A104" s="52">
        <v>43993</v>
      </c>
      <c r="B104" t="s">
        <v>118</v>
      </c>
      <c r="C104" t="s">
        <v>24</v>
      </c>
      <c r="D104">
        <v>-0.12964000000000001</v>
      </c>
      <c r="E104">
        <v>0.19747999999999999</v>
      </c>
      <c r="F104" t="s">
        <v>119</v>
      </c>
      <c r="G104" t="s">
        <v>120</v>
      </c>
    </row>
    <row r="105" spans="1:7" x14ac:dyDescent="0.25">
      <c r="A105" s="52">
        <v>43994</v>
      </c>
      <c r="B105" t="s">
        <v>118</v>
      </c>
      <c r="C105" t="s">
        <v>24</v>
      </c>
      <c r="D105">
        <v>-0.18770999999999999</v>
      </c>
      <c r="E105">
        <v>0.17388999999999999</v>
      </c>
      <c r="F105" t="s">
        <v>119</v>
      </c>
      <c r="G105" t="s">
        <v>120</v>
      </c>
    </row>
    <row r="106" spans="1:7" x14ac:dyDescent="0.25">
      <c r="A106" s="52">
        <v>43995</v>
      </c>
      <c r="B106" t="s">
        <v>118</v>
      </c>
      <c r="C106" t="s">
        <v>24</v>
      </c>
      <c r="D106">
        <v>-0.25380000000000003</v>
      </c>
      <c r="E106">
        <v>0.21659999999999999</v>
      </c>
      <c r="F106" t="s">
        <v>119</v>
      </c>
      <c r="G106" t="s">
        <v>120</v>
      </c>
    </row>
    <row r="107" spans="1:7" x14ac:dyDescent="0.25">
      <c r="A107" s="52">
        <v>43996</v>
      </c>
      <c r="B107" t="s">
        <v>118</v>
      </c>
      <c r="C107" t="s">
        <v>24</v>
      </c>
      <c r="D107">
        <v>-0.38795000000000002</v>
      </c>
      <c r="E107">
        <v>0.27139000000000002</v>
      </c>
      <c r="F107" t="s">
        <v>119</v>
      </c>
      <c r="G107" t="s">
        <v>120</v>
      </c>
    </row>
    <row r="108" spans="1:7" x14ac:dyDescent="0.25">
      <c r="A108" s="52">
        <v>43997</v>
      </c>
      <c r="B108" t="s">
        <v>118</v>
      </c>
      <c r="C108" t="s">
        <v>24</v>
      </c>
      <c r="D108">
        <v>-0.34033000000000002</v>
      </c>
      <c r="E108">
        <v>0.25751000000000002</v>
      </c>
      <c r="F108" t="s">
        <v>119</v>
      </c>
      <c r="G108" t="s">
        <v>120</v>
      </c>
    </row>
    <row r="109" spans="1:7" x14ac:dyDescent="0.25">
      <c r="A109" s="52">
        <v>43998</v>
      </c>
      <c r="B109" t="s">
        <v>118</v>
      </c>
      <c r="C109" t="s">
        <v>24</v>
      </c>
      <c r="D109">
        <v>-0.13439999999999999</v>
      </c>
      <c r="E109">
        <v>0.17788000000000001</v>
      </c>
      <c r="F109" t="s">
        <v>119</v>
      </c>
      <c r="G109" t="s">
        <v>120</v>
      </c>
    </row>
    <row r="110" spans="1:7" x14ac:dyDescent="0.25">
      <c r="A110" s="52">
        <v>43999</v>
      </c>
      <c r="B110" t="s">
        <v>118</v>
      </c>
      <c r="C110" t="s">
        <v>24</v>
      </c>
      <c r="D110">
        <v>-0.23272000000000001</v>
      </c>
      <c r="E110">
        <v>0.19689999999999999</v>
      </c>
      <c r="F110" t="s">
        <v>119</v>
      </c>
      <c r="G110" t="s">
        <v>120</v>
      </c>
    </row>
    <row r="111" spans="1:7" x14ac:dyDescent="0.25">
      <c r="A111" s="52">
        <v>44000</v>
      </c>
      <c r="B111" t="s">
        <v>118</v>
      </c>
      <c r="C111" t="s">
        <v>24</v>
      </c>
      <c r="D111">
        <v>-0.17802000000000001</v>
      </c>
      <c r="E111">
        <v>0.18804999999999999</v>
      </c>
      <c r="F111" t="s">
        <v>119</v>
      </c>
      <c r="G111" t="s">
        <v>120</v>
      </c>
    </row>
    <row r="112" spans="1:7" x14ac:dyDescent="0.25">
      <c r="A112" s="52">
        <v>44001</v>
      </c>
      <c r="B112" t="s">
        <v>118</v>
      </c>
      <c r="C112" t="s">
        <v>24</v>
      </c>
      <c r="D112">
        <v>-0.18806</v>
      </c>
      <c r="E112">
        <v>0.1744</v>
      </c>
      <c r="F112" t="s">
        <v>119</v>
      </c>
      <c r="G112" t="s">
        <v>120</v>
      </c>
    </row>
    <row r="113" spans="1:7" x14ac:dyDescent="0.25">
      <c r="A113" s="52">
        <v>44002</v>
      </c>
      <c r="B113" t="s">
        <v>118</v>
      </c>
      <c r="C113" t="s">
        <v>24</v>
      </c>
      <c r="D113">
        <v>-0.27305000000000001</v>
      </c>
      <c r="E113">
        <v>0.19642000000000001</v>
      </c>
      <c r="F113" t="s">
        <v>119</v>
      </c>
      <c r="G113" t="s">
        <v>120</v>
      </c>
    </row>
    <row r="114" spans="1:7" x14ac:dyDescent="0.25">
      <c r="A114" s="52">
        <v>43891</v>
      </c>
      <c r="B114" t="s">
        <v>121</v>
      </c>
      <c r="C114" t="s">
        <v>17</v>
      </c>
      <c r="D114">
        <v>0.20019000000000001</v>
      </c>
      <c r="E114">
        <v>0.12920000000000001</v>
      </c>
      <c r="F114" t="s">
        <v>119</v>
      </c>
      <c r="G114" t="s">
        <v>120</v>
      </c>
    </row>
    <row r="115" spans="1:7" x14ac:dyDescent="0.25">
      <c r="A115" s="52">
        <v>43892</v>
      </c>
      <c r="B115" t="s">
        <v>121</v>
      </c>
      <c r="C115" t="s">
        <v>17</v>
      </c>
      <c r="D115">
        <v>0.13808000000000001</v>
      </c>
      <c r="E115">
        <v>8.6989999999999998E-2</v>
      </c>
      <c r="F115" t="s">
        <v>119</v>
      </c>
      <c r="G115" t="s">
        <v>120</v>
      </c>
    </row>
    <row r="116" spans="1:7" x14ac:dyDescent="0.25">
      <c r="A116" s="52">
        <v>43893</v>
      </c>
      <c r="B116" t="s">
        <v>121</v>
      </c>
      <c r="C116" t="s">
        <v>17</v>
      </c>
      <c r="D116">
        <v>9.1469999999999996E-2</v>
      </c>
      <c r="E116">
        <v>0.11198</v>
      </c>
      <c r="F116" t="s">
        <v>119</v>
      </c>
      <c r="G116" t="s">
        <v>120</v>
      </c>
    </row>
    <row r="117" spans="1:7" x14ac:dyDescent="0.25">
      <c r="A117" s="52">
        <v>43894</v>
      </c>
      <c r="B117" t="s">
        <v>121</v>
      </c>
      <c r="C117" t="s">
        <v>17</v>
      </c>
      <c r="D117">
        <v>7.5259999999999994E-2</v>
      </c>
      <c r="E117">
        <v>9.4119999999999995E-2</v>
      </c>
      <c r="F117" t="s">
        <v>119</v>
      </c>
      <c r="G117" t="s">
        <v>120</v>
      </c>
    </row>
    <row r="118" spans="1:7" x14ac:dyDescent="0.25">
      <c r="A118" s="52">
        <v>43895</v>
      </c>
      <c r="B118" t="s">
        <v>121</v>
      </c>
      <c r="C118" t="s">
        <v>17</v>
      </c>
      <c r="D118">
        <v>7.0480000000000001E-2</v>
      </c>
      <c r="E118">
        <v>0.11713</v>
      </c>
      <c r="F118" t="s">
        <v>119</v>
      </c>
      <c r="G118" t="s">
        <v>120</v>
      </c>
    </row>
    <row r="119" spans="1:7" x14ac:dyDescent="0.25">
      <c r="A119" s="52">
        <v>43896</v>
      </c>
      <c r="B119" t="s">
        <v>121</v>
      </c>
      <c r="C119" t="s">
        <v>17</v>
      </c>
      <c r="D119">
        <v>7.1849999999999997E-2</v>
      </c>
      <c r="E119">
        <v>8.7770000000000001E-2</v>
      </c>
      <c r="F119" t="s">
        <v>119</v>
      </c>
      <c r="G119" t="s">
        <v>120</v>
      </c>
    </row>
    <row r="120" spans="1:7" x14ac:dyDescent="0.25">
      <c r="A120" s="52">
        <v>43897</v>
      </c>
      <c r="B120" t="s">
        <v>121</v>
      </c>
      <c r="C120" t="s">
        <v>17</v>
      </c>
      <c r="D120">
        <v>7.6800000000000002E-3</v>
      </c>
      <c r="E120">
        <v>0.12690000000000001</v>
      </c>
      <c r="F120" t="s">
        <v>119</v>
      </c>
      <c r="G120" t="s">
        <v>120</v>
      </c>
    </row>
    <row r="121" spans="1:7" x14ac:dyDescent="0.25">
      <c r="A121" s="52">
        <v>43898</v>
      </c>
      <c r="B121" t="s">
        <v>121</v>
      </c>
      <c r="C121" t="s">
        <v>17</v>
      </c>
      <c r="D121">
        <v>0.15808</v>
      </c>
      <c r="E121">
        <v>0.11673</v>
      </c>
      <c r="F121" t="s">
        <v>119</v>
      </c>
      <c r="G121" t="s">
        <v>120</v>
      </c>
    </row>
    <row r="122" spans="1:7" x14ac:dyDescent="0.25">
      <c r="A122" s="52">
        <v>43899</v>
      </c>
      <c r="B122" t="s">
        <v>121</v>
      </c>
      <c r="C122" t="s">
        <v>17</v>
      </c>
      <c r="D122">
        <v>8.5559999999999997E-2</v>
      </c>
      <c r="E122">
        <v>9.0899999999999995E-2</v>
      </c>
      <c r="F122" t="s">
        <v>119</v>
      </c>
      <c r="G122" t="s">
        <v>120</v>
      </c>
    </row>
    <row r="123" spans="1:7" x14ac:dyDescent="0.25">
      <c r="A123" s="52">
        <v>43900</v>
      </c>
      <c r="B123" t="s">
        <v>121</v>
      </c>
      <c r="C123" t="s">
        <v>17</v>
      </c>
      <c r="D123">
        <v>-2.5000000000000001E-2</v>
      </c>
      <c r="E123">
        <v>9.0160000000000004E-2</v>
      </c>
      <c r="F123" t="s">
        <v>119</v>
      </c>
      <c r="G123" t="s">
        <v>120</v>
      </c>
    </row>
    <row r="124" spans="1:7" x14ac:dyDescent="0.25">
      <c r="A124" s="52">
        <v>43901</v>
      </c>
      <c r="B124" t="s">
        <v>121</v>
      </c>
      <c r="C124" t="s">
        <v>17</v>
      </c>
      <c r="D124">
        <v>-7.0550000000000002E-2</v>
      </c>
      <c r="E124">
        <v>0.12488</v>
      </c>
      <c r="F124" t="s">
        <v>119</v>
      </c>
      <c r="G124" t="s">
        <v>120</v>
      </c>
    </row>
    <row r="125" spans="1:7" x14ac:dyDescent="0.25">
      <c r="A125" s="52">
        <v>43902</v>
      </c>
      <c r="B125" t="s">
        <v>121</v>
      </c>
      <c r="C125" t="s">
        <v>17</v>
      </c>
      <c r="D125">
        <v>-5.1580000000000001E-2</v>
      </c>
      <c r="E125">
        <v>0.11479</v>
      </c>
      <c r="F125" t="s">
        <v>119</v>
      </c>
      <c r="G125" t="s">
        <v>120</v>
      </c>
    </row>
    <row r="126" spans="1:7" x14ac:dyDescent="0.25">
      <c r="A126" s="52">
        <v>43903</v>
      </c>
      <c r="B126" t="s">
        <v>121</v>
      </c>
      <c r="C126" t="s">
        <v>17</v>
      </c>
      <c r="D126">
        <v>-4.3310000000000001E-2</v>
      </c>
      <c r="E126">
        <v>0.11609999999999999</v>
      </c>
      <c r="F126" t="s">
        <v>119</v>
      </c>
      <c r="G126" t="s">
        <v>120</v>
      </c>
    </row>
    <row r="127" spans="1:7" x14ac:dyDescent="0.25">
      <c r="A127" s="52">
        <v>43904</v>
      </c>
      <c r="B127" t="s">
        <v>121</v>
      </c>
      <c r="C127" t="s">
        <v>17</v>
      </c>
      <c r="D127">
        <v>-0.19264000000000001</v>
      </c>
      <c r="E127">
        <v>0.1406</v>
      </c>
      <c r="F127" t="s">
        <v>119</v>
      </c>
      <c r="G127" t="s">
        <v>120</v>
      </c>
    </row>
    <row r="128" spans="1:7" x14ac:dyDescent="0.25">
      <c r="A128" s="52">
        <v>43905</v>
      </c>
      <c r="B128" t="s">
        <v>121</v>
      </c>
      <c r="C128" t="s">
        <v>17</v>
      </c>
      <c r="D128">
        <v>-3.3279999999999997E-2</v>
      </c>
      <c r="E128">
        <v>0.15134</v>
      </c>
      <c r="F128" t="s">
        <v>119</v>
      </c>
      <c r="G128" t="s">
        <v>120</v>
      </c>
    </row>
    <row r="129" spans="1:7" x14ac:dyDescent="0.25">
      <c r="A129" s="52">
        <v>43906</v>
      </c>
      <c r="B129" t="s">
        <v>121</v>
      </c>
      <c r="C129" t="s">
        <v>17</v>
      </c>
      <c r="D129">
        <v>-0.11237999999999999</v>
      </c>
      <c r="E129">
        <v>0.14752000000000001</v>
      </c>
      <c r="F129" t="s">
        <v>119</v>
      </c>
      <c r="G129" t="s">
        <v>120</v>
      </c>
    </row>
    <row r="130" spans="1:7" x14ac:dyDescent="0.25">
      <c r="A130" s="52">
        <v>43907</v>
      </c>
      <c r="B130" t="s">
        <v>121</v>
      </c>
      <c r="C130" t="s">
        <v>17</v>
      </c>
      <c r="D130">
        <v>-0.11996999999999999</v>
      </c>
      <c r="E130">
        <v>0.17534</v>
      </c>
      <c r="F130" t="s">
        <v>119</v>
      </c>
      <c r="G130" t="s">
        <v>120</v>
      </c>
    </row>
    <row r="131" spans="1:7" x14ac:dyDescent="0.25">
      <c r="A131" s="52">
        <v>43908</v>
      </c>
      <c r="B131" t="s">
        <v>121</v>
      </c>
      <c r="C131" t="s">
        <v>17</v>
      </c>
      <c r="D131">
        <v>-7.7759999999999996E-2</v>
      </c>
      <c r="E131">
        <v>0.18060999999999999</v>
      </c>
      <c r="F131" t="s">
        <v>119</v>
      </c>
      <c r="G131" t="s">
        <v>120</v>
      </c>
    </row>
    <row r="132" spans="1:7" x14ac:dyDescent="0.25">
      <c r="A132" s="52">
        <v>43909</v>
      </c>
      <c r="B132" t="s">
        <v>121</v>
      </c>
      <c r="C132" t="s">
        <v>17</v>
      </c>
      <c r="D132">
        <v>-0.15934999999999999</v>
      </c>
      <c r="E132">
        <v>0.19195000000000001</v>
      </c>
      <c r="F132" t="s">
        <v>119</v>
      </c>
      <c r="G132" t="s">
        <v>120</v>
      </c>
    </row>
    <row r="133" spans="1:7" x14ac:dyDescent="0.25">
      <c r="A133" s="52">
        <v>43910</v>
      </c>
      <c r="B133" t="s">
        <v>121</v>
      </c>
      <c r="C133" t="s">
        <v>17</v>
      </c>
      <c r="D133">
        <v>-0.38168999999999997</v>
      </c>
      <c r="E133">
        <v>0.26295000000000002</v>
      </c>
      <c r="F133" t="s">
        <v>119</v>
      </c>
      <c r="G133" t="s">
        <v>120</v>
      </c>
    </row>
    <row r="134" spans="1:7" x14ac:dyDescent="0.25">
      <c r="A134" s="52">
        <v>43911</v>
      </c>
      <c r="B134" t="s">
        <v>121</v>
      </c>
      <c r="C134" t="s">
        <v>17</v>
      </c>
      <c r="D134">
        <v>-0.45682</v>
      </c>
      <c r="E134">
        <v>0.32100000000000001</v>
      </c>
      <c r="F134" t="s">
        <v>119</v>
      </c>
      <c r="G134" t="s">
        <v>120</v>
      </c>
    </row>
    <row r="135" spans="1:7" x14ac:dyDescent="0.25">
      <c r="A135" s="52">
        <v>43912</v>
      </c>
      <c r="B135" t="s">
        <v>121</v>
      </c>
      <c r="C135" t="s">
        <v>17</v>
      </c>
      <c r="D135">
        <v>-0.55703999999999998</v>
      </c>
      <c r="E135">
        <v>0.40732000000000002</v>
      </c>
      <c r="F135" t="s">
        <v>119</v>
      </c>
      <c r="G135" t="s">
        <v>120</v>
      </c>
    </row>
    <row r="136" spans="1:7" x14ac:dyDescent="0.25">
      <c r="A136" s="52">
        <v>43913</v>
      </c>
      <c r="B136" t="s">
        <v>121</v>
      </c>
      <c r="C136" t="s">
        <v>17</v>
      </c>
      <c r="D136">
        <v>-0.55079999999999996</v>
      </c>
      <c r="E136">
        <v>0.42238999999999999</v>
      </c>
      <c r="F136" t="s">
        <v>119</v>
      </c>
      <c r="G136" t="s">
        <v>120</v>
      </c>
    </row>
    <row r="137" spans="1:7" x14ac:dyDescent="0.25">
      <c r="A137" s="52">
        <v>43914</v>
      </c>
      <c r="B137" t="s">
        <v>121</v>
      </c>
      <c r="C137" t="s">
        <v>17</v>
      </c>
      <c r="D137">
        <v>-0.57303999999999999</v>
      </c>
      <c r="E137">
        <v>0.40997</v>
      </c>
      <c r="F137" t="s">
        <v>119</v>
      </c>
      <c r="G137" t="s">
        <v>120</v>
      </c>
    </row>
    <row r="138" spans="1:7" x14ac:dyDescent="0.25">
      <c r="A138" s="52">
        <v>43915</v>
      </c>
      <c r="B138" t="s">
        <v>121</v>
      </c>
      <c r="C138" t="s">
        <v>17</v>
      </c>
      <c r="D138">
        <v>-0.59089999999999998</v>
      </c>
      <c r="E138">
        <v>0.39900000000000002</v>
      </c>
      <c r="F138" t="s">
        <v>119</v>
      </c>
      <c r="G138" t="s">
        <v>120</v>
      </c>
    </row>
    <row r="139" spans="1:7" x14ac:dyDescent="0.25">
      <c r="A139" s="52">
        <v>43916</v>
      </c>
      <c r="B139" t="s">
        <v>121</v>
      </c>
      <c r="C139" t="s">
        <v>17</v>
      </c>
      <c r="D139">
        <v>-0.56621999999999995</v>
      </c>
      <c r="E139">
        <v>0.38738</v>
      </c>
      <c r="F139" t="s">
        <v>119</v>
      </c>
      <c r="G139" t="s">
        <v>120</v>
      </c>
    </row>
    <row r="140" spans="1:7" x14ac:dyDescent="0.25">
      <c r="A140" s="52">
        <v>43917</v>
      </c>
      <c r="B140" t="s">
        <v>121</v>
      </c>
      <c r="C140" t="s">
        <v>17</v>
      </c>
      <c r="D140">
        <v>-0.44962000000000002</v>
      </c>
      <c r="E140">
        <v>0.32891999999999999</v>
      </c>
      <c r="F140" t="s">
        <v>119</v>
      </c>
      <c r="G140" t="s">
        <v>120</v>
      </c>
    </row>
    <row r="141" spans="1:7" x14ac:dyDescent="0.25">
      <c r="A141" s="52">
        <v>43918</v>
      </c>
      <c r="B141" t="s">
        <v>121</v>
      </c>
      <c r="C141" t="s">
        <v>17</v>
      </c>
      <c r="D141">
        <v>-0.48742999999999997</v>
      </c>
      <c r="E141">
        <v>0.32186999999999999</v>
      </c>
      <c r="F141" t="s">
        <v>119</v>
      </c>
      <c r="G141" t="s">
        <v>120</v>
      </c>
    </row>
    <row r="142" spans="1:7" x14ac:dyDescent="0.25">
      <c r="A142" s="52">
        <v>43919</v>
      </c>
      <c r="B142" t="s">
        <v>121</v>
      </c>
      <c r="C142" t="s">
        <v>17</v>
      </c>
      <c r="D142">
        <v>-0.48699999999999999</v>
      </c>
      <c r="E142">
        <v>0.38134000000000001</v>
      </c>
      <c r="F142" t="s">
        <v>119</v>
      </c>
      <c r="G142" t="s">
        <v>120</v>
      </c>
    </row>
    <row r="143" spans="1:7" x14ac:dyDescent="0.25">
      <c r="A143" s="52">
        <v>43920</v>
      </c>
      <c r="B143" t="s">
        <v>121</v>
      </c>
      <c r="C143" t="s">
        <v>17</v>
      </c>
      <c r="D143">
        <v>-0.44758999999999999</v>
      </c>
      <c r="E143">
        <v>0.32956999999999997</v>
      </c>
      <c r="F143" t="s">
        <v>119</v>
      </c>
      <c r="G143" t="s">
        <v>120</v>
      </c>
    </row>
    <row r="144" spans="1:7" x14ac:dyDescent="0.25">
      <c r="A144" s="52">
        <v>43921</v>
      </c>
      <c r="B144" t="s">
        <v>121</v>
      </c>
      <c r="C144" t="s">
        <v>17</v>
      </c>
      <c r="D144">
        <v>-0.5393</v>
      </c>
      <c r="E144">
        <v>0.33429999999999999</v>
      </c>
      <c r="F144" t="s">
        <v>119</v>
      </c>
      <c r="G144" t="s">
        <v>120</v>
      </c>
    </row>
    <row r="145" spans="1:7" x14ac:dyDescent="0.25">
      <c r="A145" s="52">
        <v>43922</v>
      </c>
      <c r="B145" t="s">
        <v>121</v>
      </c>
      <c r="C145" t="s">
        <v>17</v>
      </c>
      <c r="D145">
        <v>-0.37741999999999998</v>
      </c>
      <c r="E145">
        <v>0.31745000000000001</v>
      </c>
      <c r="F145" t="s">
        <v>119</v>
      </c>
      <c r="G145" t="s">
        <v>120</v>
      </c>
    </row>
    <row r="146" spans="1:7" x14ac:dyDescent="0.25">
      <c r="A146" s="52">
        <v>43923</v>
      </c>
      <c r="B146" t="s">
        <v>121</v>
      </c>
      <c r="C146" t="s">
        <v>17</v>
      </c>
      <c r="D146">
        <v>-0.47755999999999998</v>
      </c>
      <c r="E146">
        <v>0.26643</v>
      </c>
      <c r="F146" t="s">
        <v>119</v>
      </c>
      <c r="G146" t="s">
        <v>120</v>
      </c>
    </row>
    <row r="147" spans="1:7" x14ac:dyDescent="0.25">
      <c r="A147" s="52">
        <v>43924</v>
      </c>
      <c r="B147" t="s">
        <v>121</v>
      </c>
      <c r="C147" t="s">
        <v>17</v>
      </c>
      <c r="D147">
        <v>-0.43136999999999998</v>
      </c>
      <c r="E147">
        <v>0.27566000000000002</v>
      </c>
      <c r="F147" t="s">
        <v>119</v>
      </c>
      <c r="G147" t="s">
        <v>120</v>
      </c>
    </row>
    <row r="148" spans="1:7" x14ac:dyDescent="0.25">
      <c r="A148" s="52">
        <v>43925</v>
      </c>
      <c r="B148" t="s">
        <v>121</v>
      </c>
      <c r="C148" t="s">
        <v>17</v>
      </c>
      <c r="D148">
        <v>-0.33815000000000001</v>
      </c>
      <c r="E148">
        <v>0.28748000000000001</v>
      </c>
      <c r="F148" t="s">
        <v>119</v>
      </c>
      <c r="G148" t="s">
        <v>120</v>
      </c>
    </row>
    <row r="149" spans="1:7" x14ac:dyDescent="0.25">
      <c r="A149" s="52">
        <v>43926</v>
      </c>
      <c r="B149" t="s">
        <v>121</v>
      </c>
      <c r="C149" t="s">
        <v>17</v>
      </c>
      <c r="D149">
        <v>-0.46265000000000001</v>
      </c>
      <c r="E149">
        <v>0.31930999999999998</v>
      </c>
      <c r="F149" t="s">
        <v>119</v>
      </c>
      <c r="G149" t="s">
        <v>120</v>
      </c>
    </row>
    <row r="150" spans="1:7" x14ac:dyDescent="0.25">
      <c r="A150" s="52">
        <v>43927</v>
      </c>
      <c r="B150" t="s">
        <v>121</v>
      </c>
      <c r="C150" t="s">
        <v>17</v>
      </c>
      <c r="D150">
        <v>-0.43625000000000003</v>
      </c>
      <c r="E150">
        <v>0.30847000000000002</v>
      </c>
      <c r="F150" t="s">
        <v>119</v>
      </c>
      <c r="G150" t="s">
        <v>120</v>
      </c>
    </row>
    <row r="151" spans="1:7" x14ac:dyDescent="0.25">
      <c r="A151" s="52">
        <v>43928</v>
      </c>
      <c r="B151" t="s">
        <v>121</v>
      </c>
      <c r="C151" t="s">
        <v>17</v>
      </c>
      <c r="D151">
        <v>-0.42281000000000002</v>
      </c>
      <c r="E151">
        <v>0.25502999999999998</v>
      </c>
      <c r="F151" t="s">
        <v>119</v>
      </c>
      <c r="G151" t="s">
        <v>120</v>
      </c>
    </row>
    <row r="152" spans="1:7" x14ac:dyDescent="0.25">
      <c r="A152" s="52">
        <v>43929</v>
      </c>
      <c r="B152" t="s">
        <v>121</v>
      </c>
      <c r="C152" t="s">
        <v>17</v>
      </c>
      <c r="D152">
        <v>-0.47025</v>
      </c>
      <c r="E152">
        <v>0.25548999999999999</v>
      </c>
      <c r="F152" t="s">
        <v>119</v>
      </c>
      <c r="G152" t="s">
        <v>120</v>
      </c>
    </row>
    <row r="153" spans="1:7" x14ac:dyDescent="0.25">
      <c r="A153" s="52">
        <v>43930</v>
      </c>
      <c r="B153" t="s">
        <v>121</v>
      </c>
      <c r="C153" t="s">
        <v>17</v>
      </c>
      <c r="D153">
        <v>-0.45128000000000001</v>
      </c>
      <c r="E153">
        <v>0.27417000000000002</v>
      </c>
      <c r="F153" t="s">
        <v>119</v>
      </c>
      <c r="G153" t="s">
        <v>120</v>
      </c>
    </row>
    <row r="154" spans="1:7" x14ac:dyDescent="0.25">
      <c r="A154" s="52">
        <v>43931</v>
      </c>
      <c r="B154" t="s">
        <v>121</v>
      </c>
      <c r="C154" t="s">
        <v>17</v>
      </c>
      <c r="D154">
        <v>-0.502</v>
      </c>
      <c r="E154">
        <v>0.34894999999999998</v>
      </c>
      <c r="F154" t="s">
        <v>119</v>
      </c>
      <c r="G154" t="s">
        <v>120</v>
      </c>
    </row>
    <row r="155" spans="1:7" x14ac:dyDescent="0.25">
      <c r="A155" s="52">
        <v>43932</v>
      </c>
      <c r="B155" t="s">
        <v>121</v>
      </c>
      <c r="C155" t="s">
        <v>17</v>
      </c>
      <c r="D155">
        <v>-0.48180000000000001</v>
      </c>
      <c r="E155">
        <v>0.28591</v>
      </c>
      <c r="F155" t="s">
        <v>119</v>
      </c>
      <c r="G155" t="s">
        <v>120</v>
      </c>
    </row>
    <row r="156" spans="1:7" x14ac:dyDescent="0.25">
      <c r="A156" s="52">
        <v>43933</v>
      </c>
      <c r="B156" t="s">
        <v>121</v>
      </c>
      <c r="C156" t="s">
        <v>17</v>
      </c>
      <c r="D156">
        <v>-0.47932999999999998</v>
      </c>
      <c r="E156">
        <v>0.33421000000000001</v>
      </c>
      <c r="F156" t="s">
        <v>119</v>
      </c>
      <c r="G156" t="s">
        <v>120</v>
      </c>
    </row>
    <row r="157" spans="1:7" x14ac:dyDescent="0.25">
      <c r="A157" s="52">
        <v>43934</v>
      </c>
      <c r="B157" t="s">
        <v>121</v>
      </c>
      <c r="C157" t="s">
        <v>17</v>
      </c>
      <c r="D157">
        <v>-0.41641</v>
      </c>
      <c r="E157">
        <v>0.23446</v>
      </c>
      <c r="F157" t="s">
        <v>119</v>
      </c>
      <c r="G157" t="s">
        <v>120</v>
      </c>
    </row>
    <row r="158" spans="1:7" x14ac:dyDescent="0.25">
      <c r="A158" s="52">
        <v>43935</v>
      </c>
      <c r="B158" t="s">
        <v>121</v>
      </c>
      <c r="C158" t="s">
        <v>17</v>
      </c>
      <c r="D158">
        <v>-0.28920000000000001</v>
      </c>
      <c r="E158">
        <v>0.25366</v>
      </c>
      <c r="F158" t="s">
        <v>119</v>
      </c>
      <c r="G158" t="s">
        <v>120</v>
      </c>
    </row>
    <row r="159" spans="1:7" x14ac:dyDescent="0.25">
      <c r="A159" s="52">
        <v>43936</v>
      </c>
      <c r="B159" t="s">
        <v>121</v>
      </c>
      <c r="C159" t="s">
        <v>17</v>
      </c>
      <c r="D159">
        <v>-0.43581999999999999</v>
      </c>
      <c r="E159">
        <v>0.27749000000000001</v>
      </c>
      <c r="F159" t="s">
        <v>119</v>
      </c>
      <c r="G159" t="s">
        <v>120</v>
      </c>
    </row>
    <row r="160" spans="1:7" x14ac:dyDescent="0.25">
      <c r="A160" s="52">
        <v>43937</v>
      </c>
      <c r="B160" t="s">
        <v>121</v>
      </c>
      <c r="C160" t="s">
        <v>17</v>
      </c>
      <c r="D160">
        <v>-0.42957000000000001</v>
      </c>
      <c r="E160">
        <v>0.26430999999999999</v>
      </c>
      <c r="F160" t="s">
        <v>119</v>
      </c>
      <c r="G160" t="s">
        <v>120</v>
      </c>
    </row>
    <row r="161" spans="1:7" x14ac:dyDescent="0.25">
      <c r="A161" s="52">
        <v>43938</v>
      </c>
      <c r="B161" t="s">
        <v>121</v>
      </c>
      <c r="C161" t="s">
        <v>17</v>
      </c>
      <c r="D161">
        <v>-0.39828999999999998</v>
      </c>
      <c r="E161">
        <v>0.25713000000000003</v>
      </c>
      <c r="F161" t="s">
        <v>119</v>
      </c>
      <c r="G161" t="s">
        <v>120</v>
      </c>
    </row>
    <row r="162" spans="1:7" x14ac:dyDescent="0.25">
      <c r="A162" s="52">
        <v>43939</v>
      </c>
      <c r="B162" t="s">
        <v>121</v>
      </c>
      <c r="C162" t="s">
        <v>17</v>
      </c>
      <c r="D162">
        <v>-0.53702000000000005</v>
      </c>
      <c r="E162">
        <v>0.26701999999999998</v>
      </c>
      <c r="F162" t="s">
        <v>119</v>
      </c>
      <c r="G162" t="s">
        <v>120</v>
      </c>
    </row>
    <row r="163" spans="1:7" x14ac:dyDescent="0.25">
      <c r="A163" s="52">
        <v>43940</v>
      </c>
      <c r="B163" t="s">
        <v>121</v>
      </c>
      <c r="C163" t="s">
        <v>17</v>
      </c>
      <c r="D163">
        <v>-0.36828</v>
      </c>
      <c r="E163">
        <v>0.28415000000000001</v>
      </c>
      <c r="F163" t="s">
        <v>119</v>
      </c>
      <c r="G163" t="s">
        <v>120</v>
      </c>
    </row>
    <row r="164" spans="1:7" x14ac:dyDescent="0.25">
      <c r="A164" s="52">
        <v>43941</v>
      </c>
      <c r="B164" t="s">
        <v>121</v>
      </c>
      <c r="C164" t="s">
        <v>17</v>
      </c>
      <c r="D164">
        <v>-0.40122999999999998</v>
      </c>
      <c r="E164">
        <v>0.26168000000000002</v>
      </c>
      <c r="F164" t="s">
        <v>119</v>
      </c>
      <c r="G164" t="s">
        <v>120</v>
      </c>
    </row>
    <row r="165" spans="1:7" x14ac:dyDescent="0.25">
      <c r="A165" s="52">
        <v>43942</v>
      </c>
      <c r="B165" t="s">
        <v>121</v>
      </c>
      <c r="C165" t="s">
        <v>17</v>
      </c>
      <c r="D165">
        <v>-0.37513999999999997</v>
      </c>
      <c r="E165">
        <v>0.27427000000000001</v>
      </c>
      <c r="F165" t="s">
        <v>119</v>
      </c>
      <c r="G165" t="s">
        <v>120</v>
      </c>
    </row>
    <row r="166" spans="1:7" x14ac:dyDescent="0.25">
      <c r="A166" s="52">
        <v>43943</v>
      </c>
      <c r="B166" t="s">
        <v>121</v>
      </c>
      <c r="C166" t="s">
        <v>17</v>
      </c>
      <c r="D166">
        <v>-0.41814000000000001</v>
      </c>
      <c r="E166">
        <v>0.27698</v>
      </c>
      <c r="F166" t="s">
        <v>119</v>
      </c>
      <c r="G166" t="s">
        <v>120</v>
      </c>
    </row>
    <row r="167" spans="1:7" x14ac:dyDescent="0.25">
      <c r="A167" s="52">
        <v>43944</v>
      </c>
      <c r="B167" t="s">
        <v>121</v>
      </c>
      <c r="C167" t="s">
        <v>17</v>
      </c>
      <c r="D167">
        <v>-0.45151999999999998</v>
      </c>
      <c r="E167">
        <v>0.25534000000000001</v>
      </c>
      <c r="F167" t="s">
        <v>119</v>
      </c>
      <c r="G167" t="s">
        <v>120</v>
      </c>
    </row>
    <row r="168" spans="1:7" x14ac:dyDescent="0.25">
      <c r="A168" s="52">
        <v>43945</v>
      </c>
      <c r="B168" t="s">
        <v>121</v>
      </c>
      <c r="C168" t="s">
        <v>17</v>
      </c>
      <c r="D168">
        <v>-0.41813</v>
      </c>
      <c r="E168">
        <v>0.27792</v>
      </c>
      <c r="F168" t="s">
        <v>119</v>
      </c>
      <c r="G168" t="s">
        <v>120</v>
      </c>
    </row>
    <row r="169" spans="1:7" x14ac:dyDescent="0.25">
      <c r="A169" s="52">
        <v>43946</v>
      </c>
      <c r="B169" t="s">
        <v>121</v>
      </c>
      <c r="C169" t="s">
        <v>17</v>
      </c>
      <c r="D169">
        <v>-0.43347999999999998</v>
      </c>
      <c r="E169">
        <v>0.27979999999999999</v>
      </c>
      <c r="F169" t="s">
        <v>119</v>
      </c>
      <c r="G169" t="s">
        <v>120</v>
      </c>
    </row>
    <row r="170" spans="1:7" x14ac:dyDescent="0.25">
      <c r="A170" s="52">
        <v>43947</v>
      </c>
      <c r="B170" t="s">
        <v>121</v>
      </c>
      <c r="C170" t="s">
        <v>17</v>
      </c>
      <c r="D170">
        <v>-0.36797000000000002</v>
      </c>
      <c r="E170">
        <v>0.32457999999999998</v>
      </c>
      <c r="F170" t="s">
        <v>119</v>
      </c>
      <c r="G170" t="s">
        <v>120</v>
      </c>
    </row>
    <row r="171" spans="1:7" x14ac:dyDescent="0.25">
      <c r="A171" s="52">
        <v>43948</v>
      </c>
      <c r="B171" t="s">
        <v>121</v>
      </c>
      <c r="C171" t="s">
        <v>17</v>
      </c>
      <c r="D171">
        <v>-0.47682000000000002</v>
      </c>
      <c r="E171">
        <v>0.32069999999999999</v>
      </c>
      <c r="F171" t="s">
        <v>119</v>
      </c>
      <c r="G171" t="s">
        <v>120</v>
      </c>
    </row>
    <row r="172" spans="1:7" x14ac:dyDescent="0.25">
      <c r="A172" s="52">
        <v>43949</v>
      </c>
      <c r="B172" t="s">
        <v>121</v>
      </c>
      <c r="C172" t="s">
        <v>17</v>
      </c>
      <c r="D172">
        <v>-0.29547000000000001</v>
      </c>
      <c r="E172">
        <v>0.28588000000000002</v>
      </c>
      <c r="F172" t="s">
        <v>119</v>
      </c>
      <c r="G172" t="s">
        <v>120</v>
      </c>
    </row>
    <row r="173" spans="1:7" x14ac:dyDescent="0.25">
      <c r="A173" s="52">
        <v>43950</v>
      </c>
      <c r="B173" t="s">
        <v>121</v>
      </c>
      <c r="C173" t="s">
        <v>17</v>
      </c>
      <c r="D173">
        <v>-0.38275999999999999</v>
      </c>
      <c r="E173">
        <v>0.24779999999999999</v>
      </c>
      <c r="F173" t="s">
        <v>119</v>
      </c>
      <c r="G173" t="s">
        <v>120</v>
      </c>
    </row>
    <row r="174" spans="1:7" x14ac:dyDescent="0.25">
      <c r="A174" s="52">
        <v>43951</v>
      </c>
      <c r="B174" t="s">
        <v>121</v>
      </c>
      <c r="C174" t="s">
        <v>17</v>
      </c>
      <c r="D174">
        <v>-0.24754999999999999</v>
      </c>
      <c r="E174">
        <v>0.21127000000000001</v>
      </c>
      <c r="F174" t="s">
        <v>119</v>
      </c>
      <c r="G174" t="s">
        <v>120</v>
      </c>
    </row>
    <row r="175" spans="1:7" x14ac:dyDescent="0.25">
      <c r="A175" s="52">
        <v>43952</v>
      </c>
      <c r="B175" t="s">
        <v>121</v>
      </c>
      <c r="C175" t="s">
        <v>17</v>
      </c>
      <c r="D175">
        <v>-0.43443999999999999</v>
      </c>
      <c r="E175">
        <v>0.25483</v>
      </c>
      <c r="F175" t="s">
        <v>119</v>
      </c>
      <c r="G175" t="s">
        <v>120</v>
      </c>
    </row>
    <row r="176" spans="1:7" x14ac:dyDescent="0.25">
      <c r="A176" s="52">
        <v>43953</v>
      </c>
      <c r="B176" t="s">
        <v>121</v>
      </c>
      <c r="C176" t="s">
        <v>17</v>
      </c>
      <c r="D176">
        <v>-0.37226999999999999</v>
      </c>
      <c r="E176">
        <v>0.24790000000000001</v>
      </c>
      <c r="F176" t="s">
        <v>119</v>
      </c>
      <c r="G176" t="s">
        <v>120</v>
      </c>
    </row>
    <row r="177" spans="1:7" x14ac:dyDescent="0.25">
      <c r="A177" s="52">
        <v>43954</v>
      </c>
      <c r="B177" t="s">
        <v>121</v>
      </c>
      <c r="C177" t="s">
        <v>17</v>
      </c>
      <c r="D177">
        <v>-0.38466</v>
      </c>
      <c r="E177">
        <v>0.28710999999999998</v>
      </c>
      <c r="F177" t="s">
        <v>119</v>
      </c>
      <c r="G177" t="s">
        <v>120</v>
      </c>
    </row>
    <row r="178" spans="1:7" x14ac:dyDescent="0.25">
      <c r="A178" s="52">
        <v>43955</v>
      </c>
      <c r="B178" t="s">
        <v>121</v>
      </c>
      <c r="C178" t="s">
        <v>17</v>
      </c>
      <c r="D178">
        <v>-0.25144</v>
      </c>
      <c r="E178">
        <v>0.22222</v>
      </c>
      <c r="F178" t="s">
        <v>119</v>
      </c>
      <c r="G178" t="s">
        <v>120</v>
      </c>
    </row>
    <row r="179" spans="1:7" x14ac:dyDescent="0.25">
      <c r="A179" s="52">
        <v>43956</v>
      </c>
      <c r="B179" t="s">
        <v>121</v>
      </c>
      <c r="C179" t="s">
        <v>17</v>
      </c>
      <c r="D179">
        <v>-3.7199999999999997E-2</v>
      </c>
      <c r="E179">
        <v>0.24098</v>
      </c>
      <c r="F179" t="s">
        <v>119</v>
      </c>
      <c r="G179" t="s">
        <v>120</v>
      </c>
    </row>
    <row r="180" spans="1:7" x14ac:dyDescent="0.25">
      <c r="A180" s="52">
        <v>43957</v>
      </c>
      <c r="B180" t="s">
        <v>121</v>
      </c>
      <c r="C180" t="s">
        <v>17</v>
      </c>
      <c r="D180">
        <v>-0.36826999999999999</v>
      </c>
      <c r="E180">
        <v>0.23691000000000001</v>
      </c>
      <c r="F180" t="s">
        <v>119</v>
      </c>
      <c r="G180" t="s">
        <v>120</v>
      </c>
    </row>
    <row r="181" spans="1:7" x14ac:dyDescent="0.25">
      <c r="A181" s="52">
        <v>43958</v>
      </c>
      <c r="B181" t="s">
        <v>121</v>
      </c>
      <c r="C181" t="s">
        <v>17</v>
      </c>
      <c r="D181">
        <v>-0.17050000000000001</v>
      </c>
      <c r="E181">
        <v>0.23044999999999999</v>
      </c>
      <c r="F181" t="s">
        <v>119</v>
      </c>
      <c r="G181" t="s">
        <v>120</v>
      </c>
    </row>
    <row r="182" spans="1:7" x14ac:dyDescent="0.25">
      <c r="A182" s="52">
        <v>43959</v>
      </c>
      <c r="B182" t="s">
        <v>121</v>
      </c>
      <c r="C182" t="s">
        <v>17</v>
      </c>
      <c r="D182">
        <v>-0.22453999999999999</v>
      </c>
      <c r="E182">
        <v>0.2215</v>
      </c>
      <c r="F182" t="s">
        <v>119</v>
      </c>
      <c r="G182" t="s">
        <v>120</v>
      </c>
    </row>
    <row r="183" spans="1:7" x14ac:dyDescent="0.25">
      <c r="A183" s="52">
        <v>43960</v>
      </c>
      <c r="B183" t="s">
        <v>121</v>
      </c>
      <c r="C183" t="s">
        <v>17</v>
      </c>
      <c r="D183">
        <v>-0.19520999999999999</v>
      </c>
      <c r="E183">
        <v>0.24754000000000001</v>
      </c>
      <c r="F183" t="s">
        <v>119</v>
      </c>
      <c r="G183" t="s">
        <v>120</v>
      </c>
    </row>
    <row r="184" spans="1:7" x14ac:dyDescent="0.25">
      <c r="A184" s="52">
        <v>43961</v>
      </c>
      <c r="B184" t="s">
        <v>121</v>
      </c>
      <c r="C184" t="s">
        <v>17</v>
      </c>
      <c r="D184">
        <v>-0.26859</v>
      </c>
      <c r="E184">
        <v>0.25929999999999997</v>
      </c>
      <c r="F184" t="s">
        <v>119</v>
      </c>
      <c r="G184" t="s">
        <v>120</v>
      </c>
    </row>
    <row r="185" spans="1:7" x14ac:dyDescent="0.25">
      <c r="A185" s="52">
        <v>43962</v>
      </c>
      <c r="B185" t="s">
        <v>121</v>
      </c>
      <c r="C185" t="s">
        <v>17</v>
      </c>
      <c r="D185">
        <v>-0.31002999999999997</v>
      </c>
      <c r="E185">
        <v>0.22681000000000001</v>
      </c>
      <c r="F185" t="s">
        <v>119</v>
      </c>
      <c r="G185" t="s">
        <v>120</v>
      </c>
    </row>
    <row r="186" spans="1:7" x14ac:dyDescent="0.25">
      <c r="A186" s="52">
        <v>43963</v>
      </c>
      <c r="B186" t="s">
        <v>121</v>
      </c>
      <c r="C186" t="s">
        <v>17</v>
      </c>
      <c r="D186">
        <v>3.517E-2</v>
      </c>
      <c r="E186">
        <v>0.22550000000000001</v>
      </c>
      <c r="F186" t="s">
        <v>119</v>
      </c>
      <c r="G186" t="s">
        <v>120</v>
      </c>
    </row>
    <row r="187" spans="1:7" x14ac:dyDescent="0.25">
      <c r="A187" s="52">
        <v>43964</v>
      </c>
      <c r="B187" t="s">
        <v>121</v>
      </c>
      <c r="C187" t="s">
        <v>17</v>
      </c>
      <c r="D187">
        <v>-0.28698000000000001</v>
      </c>
      <c r="E187">
        <v>0.21584999999999999</v>
      </c>
      <c r="F187" t="s">
        <v>119</v>
      </c>
      <c r="G187" t="s">
        <v>120</v>
      </c>
    </row>
    <row r="188" spans="1:7" x14ac:dyDescent="0.25">
      <c r="A188" s="52">
        <v>43965</v>
      </c>
      <c r="B188" t="s">
        <v>121</v>
      </c>
      <c r="C188" t="s">
        <v>17</v>
      </c>
      <c r="D188">
        <v>-0.28582000000000002</v>
      </c>
      <c r="E188">
        <v>0.22847999999999999</v>
      </c>
      <c r="F188" t="s">
        <v>119</v>
      </c>
      <c r="G188" t="s">
        <v>120</v>
      </c>
    </row>
    <row r="189" spans="1:7" x14ac:dyDescent="0.25">
      <c r="A189" s="52">
        <v>43966</v>
      </c>
      <c r="B189" t="s">
        <v>121</v>
      </c>
      <c r="C189" t="s">
        <v>17</v>
      </c>
      <c r="D189">
        <v>-0.28386</v>
      </c>
      <c r="E189">
        <v>0.20805999999999999</v>
      </c>
      <c r="F189" t="s">
        <v>119</v>
      </c>
      <c r="G189" t="s">
        <v>120</v>
      </c>
    </row>
    <row r="190" spans="1:7" x14ac:dyDescent="0.25">
      <c r="A190" s="52">
        <v>43967</v>
      </c>
      <c r="B190" t="s">
        <v>121</v>
      </c>
      <c r="C190" t="s">
        <v>17</v>
      </c>
      <c r="D190">
        <v>-0.24510000000000001</v>
      </c>
      <c r="E190">
        <v>0.22783</v>
      </c>
      <c r="F190" t="s">
        <v>119</v>
      </c>
      <c r="G190" t="s">
        <v>120</v>
      </c>
    </row>
    <row r="191" spans="1:7" x14ac:dyDescent="0.25">
      <c r="A191" s="52">
        <v>43968</v>
      </c>
      <c r="B191" t="s">
        <v>121</v>
      </c>
      <c r="C191" t="s">
        <v>17</v>
      </c>
      <c r="D191">
        <v>-0.26854</v>
      </c>
      <c r="E191">
        <v>0.26728000000000002</v>
      </c>
      <c r="F191" t="s">
        <v>119</v>
      </c>
      <c r="G191" t="s">
        <v>120</v>
      </c>
    </row>
    <row r="192" spans="1:7" x14ac:dyDescent="0.25">
      <c r="A192" s="52">
        <v>43969</v>
      </c>
      <c r="B192" t="s">
        <v>121</v>
      </c>
      <c r="C192" t="s">
        <v>17</v>
      </c>
      <c r="D192">
        <v>-0.13469</v>
      </c>
      <c r="E192">
        <v>0.21979000000000001</v>
      </c>
      <c r="F192" t="s">
        <v>119</v>
      </c>
      <c r="G192" t="s">
        <v>120</v>
      </c>
    </row>
    <row r="193" spans="1:7" x14ac:dyDescent="0.25">
      <c r="A193" s="52">
        <v>43970</v>
      </c>
      <c r="B193" t="s">
        <v>121</v>
      </c>
      <c r="C193" t="s">
        <v>17</v>
      </c>
      <c r="D193">
        <v>-0.16808000000000001</v>
      </c>
      <c r="E193">
        <v>0.21213000000000001</v>
      </c>
      <c r="F193" t="s">
        <v>119</v>
      </c>
      <c r="G193" t="s">
        <v>120</v>
      </c>
    </row>
    <row r="194" spans="1:7" x14ac:dyDescent="0.25">
      <c r="A194" s="52">
        <v>43971</v>
      </c>
      <c r="B194" t="s">
        <v>121</v>
      </c>
      <c r="C194" t="s">
        <v>17</v>
      </c>
      <c r="D194">
        <v>-0.11369</v>
      </c>
      <c r="E194">
        <v>0.1918</v>
      </c>
      <c r="F194" t="s">
        <v>119</v>
      </c>
      <c r="G194" t="s">
        <v>120</v>
      </c>
    </row>
    <row r="195" spans="1:7" x14ac:dyDescent="0.25">
      <c r="A195" s="52">
        <v>43972</v>
      </c>
      <c r="B195" t="s">
        <v>121</v>
      </c>
      <c r="C195" t="s">
        <v>17</v>
      </c>
      <c r="D195">
        <v>-0.12096999999999999</v>
      </c>
      <c r="E195">
        <v>0.22516</v>
      </c>
      <c r="F195" t="s">
        <v>119</v>
      </c>
      <c r="G195" t="s">
        <v>120</v>
      </c>
    </row>
    <row r="196" spans="1:7" x14ac:dyDescent="0.25">
      <c r="A196" s="52">
        <v>43973</v>
      </c>
      <c r="B196" t="s">
        <v>121</v>
      </c>
      <c r="C196" t="s">
        <v>17</v>
      </c>
      <c r="D196">
        <v>-0.32782</v>
      </c>
      <c r="E196">
        <v>0.24218000000000001</v>
      </c>
      <c r="F196" t="s">
        <v>119</v>
      </c>
      <c r="G196" t="s">
        <v>120</v>
      </c>
    </row>
    <row r="197" spans="1:7" x14ac:dyDescent="0.25">
      <c r="A197" s="52">
        <v>43974</v>
      </c>
      <c r="B197" t="s">
        <v>121</v>
      </c>
      <c r="C197" t="s">
        <v>17</v>
      </c>
      <c r="D197">
        <v>-7.7740000000000004E-2</v>
      </c>
      <c r="E197">
        <v>0.22219</v>
      </c>
      <c r="F197" t="s">
        <v>119</v>
      </c>
      <c r="G197" t="s">
        <v>120</v>
      </c>
    </row>
    <row r="198" spans="1:7" x14ac:dyDescent="0.25">
      <c r="A198" s="52">
        <v>43975</v>
      </c>
      <c r="B198" t="s">
        <v>121</v>
      </c>
      <c r="C198" t="s">
        <v>17</v>
      </c>
      <c r="D198">
        <v>-0.29093999999999998</v>
      </c>
      <c r="E198">
        <v>0.19248999999999999</v>
      </c>
      <c r="F198" t="s">
        <v>119</v>
      </c>
      <c r="G198" t="s">
        <v>120</v>
      </c>
    </row>
    <row r="199" spans="1:7" x14ac:dyDescent="0.25">
      <c r="A199" s="52">
        <v>43976</v>
      </c>
      <c r="B199" t="s">
        <v>121</v>
      </c>
      <c r="C199" t="s">
        <v>17</v>
      </c>
      <c r="D199">
        <v>-0.30220000000000002</v>
      </c>
      <c r="E199">
        <v>0.19843</v>
      </c>
      <c r="F199" t="s">
        <v>119</v>
      </c>
      <c r="G199" t="s">
        <v>120</v>
      </c>
    </row>
    <row r="200" spans="1:7" x14ac:dyDescent="0.25">
      <c r="A200" s="52">
        <v>43977</v>
      </c>
      <c r="B200" t="s">
        <v>121</v>
      </c>
      <c r="C200" t="s">
        <v>17</v>
      </c>
      <c r="D200">
        <v>-0.26935999999999999</v>
      </c>
      <c r="E200">
        <v>0.21709000000000001</v>
      </c>
      <c r="F200" t="s">
        <v>119</v>
      </c>
      <c r="G200" t="s">
        <v>120</v>
      </c>
    </row>
    <row r="201" spans="1:7" x14ac:dyDescent="0.25">
      <c r="A201" s="52">
        <v>43978</v>
      </c>
      <c r="B201" t="s">
        <v>121</v>
      </c>
      <c r="C201" t="s">
        <v>17</v>
      </c>
      <c r="D201">
        <v>-0.17691000000000001</v>
      </c>
      <c r="E201">
        <v>0.18991</v>
      </c>
      <c r="F201" t="s">
        <v>119</v>
      </c>
      <c r="G201" t="s">
        <v>120</v>
      </c>
    </row>
    <row r="202" spans="1:7" x14ac:dyDescent="0.25">
      <c r="A202" s="52">
        <v>43979</v>
      </c>
      <c r="B202" t="s">
        <v>121</v>
      </c>
      <c r="C202" t="s">
        <v>17</v>
      </c>
      <c r="D202">
        <v>-0.17477999999999999</v>
      </c>
      <c r="E202">
        <v>0.21412999999999999</v>
      </c>
      <c r="F202" t="s">
        <v>119</v>
      </c>
      <c r="G202" t="s">
        <v>120</v>
      </c>
    </row>
    <row r="203" spans="1:7" x14ac:dyDescent="0.25">
      <c r="A203" s="52">
        <v>43980</v>
      </c>
      <c r="B203" t="s">
        <v>121</v>
      </c>
      <c r="C203" t="s">
        <v>17</v>
      </c>
      <c r="D203">
        <v>-0.23055</v>
      </c>
      <c r="E203">
        <v>0.20185</v>
      </c>
      <c r="F203" t="s">
        <v>119</v>
      </c>
      <c r="G203" t="s">
        <v>120</v>
      </c>
    </row>
    <row r="204" spans="1:7" x14ac:dyDescent="0.25">
      <c r="A204" s="52">
        <v>43981</v>
      </c>
      <c r="B204" t="s">
        <v>121</v>
      </c>
      <c r="C204" t="s">
        <v>17</v>
      </c>
      <c r="D204">
        <v>-0.19494</v>
      </c>
      <c r="E204">
        <v>0.21179999999999999</v>
      </c>
      <c r="F204" t="s">
        <v>119</v>
      </c>
      <c r="G204" t="s">
        <v>120</v>
      </c>
    </row>
    <row r="205" spans="1:7" x14ac:dyDescent="0.25">
      <c r="A205" s="52">
        <v>43982</v>
      </c>
      <c r="B205" t="s">
        <v>121</v>
      </c>
      <c r="C205" t="s">
        <v>17</v>
      </c>
      <c r="D205">
        <v>-0.22372</v>
      </c>
      <c r="E205">
        <v>0.20813999999999999</v>
      </c>
      <c r="F205" t="s">
        <v>119</v>
      </c>
      <c r="G205" t="s">
        <v>120</v>
      </c>
    </row>
    <row r="206" spans="1:7" x14ac:dyDescent="0.25">
      <c r="A206" s="52">
        <v>43983</v>
      </c>
      <c r="B206" t="s">
        <v>121</v>
      </c>
      <c r="C206" t="s">
        <v>17</v>
      </c>
      <c r="D206">
        <v>-0.18375</v>
      </c>
      <c r="E206">
        <v>0.17216000000000001</v>
      </c>
      <c r="F206" t="s">
        <v>119</v>
      </c>
      <c r="G206" t="s">
        <v>120</v>
      </c>
    </row>
    <row r="207" spans="1:7" x14ac:dyDescent="0.25">
      <c r="A207" s="52">
        <v>43984</v>
      </c>
      <c r="B207" t="s">
        <v>121</v>
      </c>
      <c r="C207" t="s">
        <v>17</v>
      </c>
      <c r="D207">
        <v>-5.9800000000000001E-3</v>
      </c>
      <c r="E207">
        <v>0.21110999999999999</v>
      </c>
      <c r="F207" t="s">
        <v>119</v>
      </c>
      <c r="G207" t="s">
        <v>120</v>
      </c>
    </row>
    <row r="208" spans="1:7" x14ac:dyDescent="0.25">
      <c r="A208" s="52">
        <v>43985</v>
      </c>
      <c r="B208" t="s">
        <v>121</v>
      </c>
      <c r="C208" t="s">
        <v>17</v>
      </c>
      <c r="D208">
        <v>-0.22095999999999999</v>
      </c>
      <c r="E208">
        <v>0.24648</v>
      </c>
      <c r="F208" t="s">
        <v>119</v>
      </c>
      <c r="G208" t="s">
        <v>120</v>
      </c>
    </row>
    <row r="209" spans="1:7" x14ac:dyDescent="0.25">
      <c r="A209" s="52">
        <v>43986</v>
      </c>
      <c r="B209" t="s">
        <v>121</v>
      </c>
      <c r="C209" t="s">
        <v>17</v>
      </c>
      <c r="D209">
        <v>-0.16689000000000001</v>
      </c>
      <c r="E209">
        <v>0.20138</v>
      </c>
      <c r="F209" t="s">
        <v>119</v>
      </c>
      <c r="G209" t="s">
        <v>120</v>
      </c>
    </row>
    <row r="210" spans="1:7" x14ac:dyDescent="0.25">
      <c r="A210" s="52">
        <v>43987</v>
      </c>
      <c r="B210" t="s">
        <v>121</v>
      </c>
      <c r="C210" t="s">
        <v>17</v>
      </c>
      <c r="D210">
        <v>-0.15103</v>
      </c>
      <c r="E210">
        <v>0.1628</v>
      </c>
      <c r="F210" t="s">
        <v>119</v>
      </c>
      <c r="G210" t="s">
        <v>120</v>
      </c>
    </row>
    <row r="211" spans="1:7" x14ac:dyDescent="0.25">
      <c r="A211" s="52">
        <v>43988</v>
      </c>
      <c r="B211" t="s">
        <v>121</v>
      </c>
      <c r="C211" t="s">
        <v>17</v>
      </c>
      <c r="D211">
        <v>-0.22323999999999999</v>
      </c>
      <c r="E211">
        <v>0.20038</v>
      </c>
      <c r="F211" t="s">
        <v>119</v>
      </c>
      <c r="G211" t="s">
        <v>120</v>
      </c>
    </row>
    <row r="212" spans="1:7" x14ac:dyDescent="0.25">
      <c r="A212" s="52">
        <v>43989</v>
      </c>
      <c r="B212" t="s">
        <v>121</v>
      </c>
      <c r="C212" t="s">
        <v>17</v>
      </c>
      <c r="D212">
        <v>-0.11233</v>
      </c>
      <c r="E212">
        <v>0.22259999999999999</v>
      </c>
      <c r="F212" t="s">
        <v>119</v>
      </c>
      <c r="G212" t="s">
        <v>120</v>
      </c>
    </row>
    <row r="213" spans="1:7" x14ac:dyDescent="0.25">
      <c r="A213" s="52">
        <v>43990</v>
      </c>
      <c r="B213" t="s">
        <v>121</v>
      </c>
      <c r="C213" t="s">
        <v>17</v>
      </c>
      <c r="D213">
        <v>-0.26190000000000002</v>
      </c>
      <c r="E213">
        <v>0.20146</v>
      </c>
      <c r="F213" t="s">
        <v>119</v>
      </c>
      <c r="G213" t="s">
        <v>120</v>
      </c>
    </row>
    <row r="214" spans="1:7" x14ac:dyDescent="0.25">
      <c r="A214" s="52">
        <v>43991</v>
      </c>
      <c r="B214" t="s">
        <v>121</v>
      </c>
      <c r="C214" t="s">
        <v>17</v>
      </c>
      <c r="D214">
        <v>9.6799999999999994E-3</v>
      </c>
      <c r="E214">
        <v>0.16977</v>
      </c>
      <c r="F214" t="s">
        <v>119</v>
      </c>
      <c r="G214" t="s">
        <v>120</v>
      </c>
    </row>
    <row r="215" spans="1:7" x14ac:dyDescent="0.25">
      <c r="A215" s="52">
        <v>43992</v>
      </c>
      <c r="B215" t="s">
        <v>121</v>
      </c>
      <c r="C215" t="s">
        <v>17</v>
      </c>
      <c r="D215">
        <v>-0.20679</v>
      </c>
      <c r="E215">
        <v>0.15892999999999999</v>
      </c>
      <c r="F215" t="s">
        <v>119</v>
      </c>
      <c r="G215" t="s">
        <v>120</v>
      </c>
    </row>
    <row r="216" spans="1:7" x14ac:dyDescent="0.25">
      <c r="A216" s="52">
        <v>43993</v>
      </c>
      <c r="B216" t="s">
        <v>121</v>
      </c>
      <c r="C216" t="s">
        <v>17</v>
      </c>
      <c r="D216">
        <v>-0.1565</v>
      </c>
      <c r="E216">
        <v>0.16713</v>
      </c>
      <c r="F216" t="s">
        <v>119</v>
      </c>
      <c r="G216" t="s">
        <v>120</v>
      </c>
    </row>
    <row r="217" spans="1:7" x14ac:dyDescent="0.25">
      <c r="A217" s="52">
        <v>43994</v>
      </c>
      <c r="B217" t="s">
        <v>121</v>
      </c>
      <c r="C217" t="s">
        <v>17</v>
      </c>
      <c r="D217">
        <v>-0.11314</v>
      </c>
      <c r="E217">
        <v>0.14568999999999999</v>
      </c>
      <c r="F217" t="s">
        <v>119</v>
      </c>
      <c r="G217" t="s">
        <v>120</v>
      </c>
    </row>
    <row r="218" spans="1:7" x14ac:dyDescent="0.25">
      <c r="A218" s="52">
        <v>43995</v>
      </c>
      <c r="B218" t="s">
        <v>121</v>
      </c>
      <c r="C218" t="s">
        <v>17</v>
      </c>
      <c r="D218">
        <v>-0.20602000000000001</v>
      </c>
      <c r="E218">
        <v>0.16073000000000001</v>
      </c>
      <c r="F218" t="s">
        <v>119</v>
      </c>
      <c r="G218" t="s">
        <v>120</v>
      </c>
    </row>
    <row r="219" spans="1:7" x14ac:dyDescent="0.25">
      <c r="A219" s="52">
        <v>43996</v>
      </c>
      <c r="B219" t="s">
        <v>121</v>
      </c>
      <c r="C219" t="s">
        <v>17</v>
      </c>
      <c r="D219">
        <v>-0.23977000000000001</v>
      </c>
      <c r="E219">
        <v>0.22436</v>
      </c>
      <c r="F219" t="s">
        <v>119</v>
      </c>
      <c r="G219" t="s">
        <v>120</v>
      </c>
    </row>
    <row r="220" spans="1:7" x14ac:dyDescent="0.25">
      <c r="A220" s="52">
        <v>43997</v>
      </c>
      <c r="B220" t="s">
        <v>121</v>
      </c>
      <c r="C220" t="s">
        <v>17</v>
      </c>
      <c r="D220">
        <v>-0.31329000000000001</v>
      </c>
      <c r="E220">
        <v>0.22806000000000001</v>
      </c>
      <c r="F220" t="s">
        <v>119</v>
      </c>
      <c r="G220" t="s">
        <v>120</v>
      </c>
    </row>
    <row r="221" spans="1:7" x14ac:dyDescent="0.25">
      <c r="A221" s="52">
        <v>43998</v>
      </c>
      <c r="B221" t="s">
        <v>121</v>
      </c>
      <c r="C221" t="s">
        <v>17</v>
      </c>
      <c r="D221">
        <v>-6.973E-2</v>
      </c>
      <c r="E221">
        <v>0.19355</v>
      </c>
      <c r="F221" t="s">
        <v>119</v>
      </c>
      <c r="G221" t="s">
        <v>120</v>
      </c>
    </row>
    <row r="222" spans="1:7" x14ac:dyDescent="0.25">
      <c r="A222" s="52">
        <v>43999</v>
      </c>
      <c r="B222" t="s">
        <v>121</v>
      </c>
      <c r="C222" t="s">
        <v>17</v>
      </c>
      <c r="D222">
        <v>-0.12842999999999999</v>
      </c>
      <c r="E222">
        <v>0.15620000000000001</v>
      </c>
      <c r="F222" t="s">
        <v>119</v>
      </c>
      <c r="G222" t="s">
        <v>120</v>
      </c>
    </row>
    <row r="223" spans="1:7" x14ac:dyDescent="0.25">
      <c r="A223" s="52">
        <v>44000</v>
      </c>
      <c r="B223" t="s">
        <v>121</v>
      </c>
      <c r="C223" t="s">
        <v>17</v>
      </c>
      <c r="D223">
        <v>-4.7509999999999997E-2</v>
      </c>
      <c r="E223">
        <v>0.17895</v>
      </c>
      <c r="F223" t="s">
        <v>119</v>
      </c>
      <c r="G223" t="s">
        <v>120</v>
      </c>
    </row>
    <row r="224" spans="1:7" x14ac:dyDescent="0.25">
      <c r="A224" s="52">
        <v>44001</v>
      </c>
      <c r="B224" t="s">
        <v>121</v>
      </c>
      <c r="C224" t="s">
        <v>17</v>
      </c>
      <c r="D224">
        <v>-9.2630000000000004E-2</v>
      </c>
      <c r="E224">
        <v>0.18833</v>
      </c>
      <c r="F224" t="s">
        <v>119</v>
      </c>
      <c r="G224" t="s">
        <v>120</v>
      </c>
    </row>
    <row r="225" spans="1:7" x14ac:dyDescent="0.25">
      <c r="A225" s="52">
        <v>44002</v>
      </c>
      <c r="B225" t="s">
        <v>121</v>
      </c>
      <c r="C225" t="s">
        <v>17</v>
      </c>
      <c r="D225">
        <v>-0.33972000000000002</v>
      </c>
      <c r="E225">
        <v>0.21163000000000001</v>
      </c>
      <c r="F225" t="s">
        <v>119</v>
      </c>
      <c r="G225" t="s">
        <v>120</v>
      </c>
    </row>
    <row r="226" spans="1:7" x14ac:dyDescent="0.25">
      <c r="A226" s="52">
        <v>43891</v>
      </c>
      <c r="B226" t="s">
        <v>122</v>
      </c>
      <c r="C226" t="s">
        <v>17</v>
      </c>
      <c r="D226">
        <v>7.8490000000000004E-2</v>
      </c>
      <c r="E226">
        <v>0.15659000000000001</v>
      </c>
      <c r="F226" t="s">
        <v>119</v>
      </c>
      <c r="G226" t="s">
        <v>120</v>
      </c>
    </row>
    <row r="227" spans="1:7" x14ac:dyDescent="0.25">
      <c r="A227" s="52">
        <v>43892</v>
      </c>
      <c r="B227" t="s">
        <v>122</v>
      </c>
      <c r="C227" t="s">
        <v>17</v>
      </c>
      <c r="D227">
        <v>0.1704</v>
      </c>
      <c r="E227">
        <v>0.11243</v>
      </c>
      <c r="F227" t="s">
        <v>119</v>
      </c>
      <c r="G227" t="s">
        <v>120</v>
      </c>
    </row>
    <row r="228" spans="1:7" x14ac:dyDescent="0.25">
      <c r="A228" s="52">
        <v>43893</v>
      </c>
      <c r="B228" t="s">
        <v>122</v>
      </c>
      <c r="C228" t="s">
        <v>17</v>
      </c>
      <c r="D228">
        <v>0.11561</v>
      </c>
      <c r="E228">
        <v>0.1221</v>
      </c>
      <c r="F228" t="s">
        <v>119</v>
      </c>
      <c r="G228" t="s">
        <v>120</v>
      </c>
    </row>
    <row r="229" spans="1:7" x14ac:dyDescent="0.25">
      <c r="A229" s="52">
        <v>43894</v>
      </c>
      <c r="B229" t="s">
        <v>122</v>
      </c>
      <c r="C229" t="s">
        <v>17</v>
      </c>
      <c r="D229">
        <v>-0.12901000000000001</v>
      </c>
      <c r="E229">
        <v>0.13349</v>
      </c>
      <c r="F229" t="s">
        <v>119</v>
      </c>
      <c r="G229" t="s">
        <v>120</v>
      </c>
    </row>
    <row r="230" spans="1:7" x14ac:dyDescent="0.25">
      <c r="A230" s="52">
        <v>43895</v>
      </c>
      <c r="B230" t="s">
        <v>122</v>
      </c>
      <c r="C230" t="s">
        <v>17</v>
      </c>
      <c r="D230">
        <v>3.5869999999999999E-2</v>
      </c>
      <c r="E230">
        <v>0.11627</v>
      </c>
      <c r="F230" t="s">
        <v>119</v>
      </c>
      <c r="G230" t="s">
        <v>120</v>
      </c>
    </row>
    <row r="231" spans="1:7" x14ac:dyDescent="0.25">
      <c r="A231" s="52">
        <v>43896</v>
      </c>
      <c r="B231" t="s">
        <v>122</v>
      </c>
      <c r="C231" t="s">
        <v>17</v>
      </c>
      <c r="D231">
        <v>-6.7799999999999996E-3</v>
      </c>
      <c r="E231">
        <v>0.11833</v>
      </c>
      <c r="F231" t="s">
        <v>119</v>
      </c>
      <c r="G231" t="s">
        <v>120</v>
      </c>
    </row>
    <row r="232" spans="1:7" x14ac:dyDescent="0.25">
      <c r="A232" s="52">
        <v>43897</v>
      </c>
      <c r="B232" t="s">
        <v>122</v>
      </c>
      <c r="C232" t="s">
        <v>17</v>
      </c>
      <c r="D232">
        <v>-6.5019999999999994E-2</v>
      </c>
      <c r="E232">
        <v>0.13593</v>
      </c>
      <c r="F232" t="s">
        <v>119</v>
      </c>
      <c r="G232" t="s">
        <v>120</v>
      </c>
    </row>
    <row r="233" spans="1:7" x14ac:dyDescent="0.25">
      <c r="A233" s="52">
        <v>43898</v>
      </c>
      <c r="B233" t="s">
        <v>122</v>
      </c>
      <c r="C233" t="s">
        <v>17</v>
      </c>
      <c r="D233">
        <v>-3.8400000000000001E-3</v>
      </c>
      <c r="E233">
        <v>0.14266000000000001</v>
      </c>
      <c r="F233" t="s">
        <v>119</v>
      </c>
      <c r="G233" t="s">
        <v>120</v>
      </c>
    </row>
    <row r="234" spans="1:7" x14ac:dyDescent="0.25">
      <c r="A234" s="52">
        <v>43899</v>
      </c>
      <c r="B234" t="s">
        <v>122</v>
      </c>
      <c r="C234" t="s">
        <v>17</v>
      </c>
      <c r="D234">
        <v>8.2320000000000004E-2</v>
      </c>
      <c r="E234">
        <v>0.11734</v>
      </c>
      <c r="F234" t="s">
        <v>119</v>
      </c>
      <c r="G234" t="s">
        <v>120</v>
      </c>
    </row>
    <row r="235" spans="1:7" x14ac:dyDescent="0.25">
      <c r="A235" s="52">
        <v>43900</v>
      </c>
      <c r="B235" t="s">
        <v>122</v>
      </c>
      <c r="C235" t="s">
        <v>17</v>
      </c>
      <c r="D235">
        <v>5.926E-2</v>
      </c>
      <c r="E235">
        <v>0.12454999999999999</v>
      </c>
      <c r="F235" t="s">
        <v>119</v>
      </c>
      <c r="G235" t="s">
        <v>120</v>
      </c>
    </row>
    <row r="236" spans="1:7" x14ac:dyDescent="0.25">
      <c r="A236" s="52">
        <v>43901</v>
      </c>
      <c r="B236" t="s">
        <v>122</v>
      </c>
      <c r="C236" t="s">
        <v>17</v>
      </c>
      <c r="D236">
        <v>-2.7089999999999999E-2</v>
      </c>
      <c r="E236">
        <v>0.12255000000000001</v>
      </c>
      <c r="F236" t="s">
        <v>119</v>
      </c>
      <c r="G236" t="s">
        <v>120</v>
      </c>
    </row>
    <row r="237" spans="1:7" x14ac:dyDescent="0.25">
      <c r="A237" s="52">
        <v>43902</v>
      </c>
      <c r="B237" t="s">
        <v>122</v>
      </c>
      <c r="C237" t="s">
        <v>17</v>
      </c>
      <c r="D237">
        <v>-1.2600000000000001E-3</v>
      </c>
      <c r="E237">
        <v>0.13102</v>
      </c>
      <c r="F237" t="s">
        <v>119</v>
      </c>
      <c r="G237" t="s">
        <v>120</v>
      </c>
    </row>
    <row r="238" spans="1:7" x14ac:dyDescent="0.25">
      <c r="A238" s="52">
        <v>43903</v>
      </c>
      <c r="B238" t="s">
        <v>122</v>
      </c>
      <c r="C238" t="s">
        <v>17</v>
      </c>
      <c r="D238">
        <v>3.2100000000000002E-3</v>
      </c>
      <c r="E238">
        <v>0.11748</v>
      </c>
      <c r="F238" t="s">
        <v>119</v>
      </c>
      <c r="G238" t="s">
        <v>120</v>
      </c>
    </row>
    <row r="239" spans="1:7" x14ac:dyDescent="0.25">
      <c r="A239" s="52">
        <v>43904</v>
      </c>
      <c r="B239" t="s">
        <v>122</v>
      </c>
      <c r="C239" t="s">
        <v>17</v>
      </c>
      <c r="D239">
        <v>-8.1280000000000005E-2</v>
      </c>
      <c r="E239">
        <v>0.16508</v>
      </c>
      <c r="F239" t="s">
        <v>119</v>
      </c>
      <c r="G239" t="s">
        <v>120</v>
      </c>
    </row>
    <row r="240" spans="1:7" x14ac:dyDescent="0.25">
      <c r="A240" s="52">
        <v>43905</v>
      </c>
      <c r="B240" t="s">
        <v>122</v>
      </c>
      <c r="C240" t="s">
        <v>17</v>
      </c>
      <c r="D240">
        <v>-9.6839999999999996E-2</v>
      </c>
      <c r="E240">
        <v>0.14838999999999999</v>
      </c>
      <c r="F240" t="s">
        <v>119</v>
      </c>
      <c r="G240" t="s">
        <v>120</v>
      </c>
    </row>
    <row r="241" spans="1:7" x14ac:dyDescent="0.25">
      <c r="A241" s="52">
        <v>43906</v>
      </c>
      <c r="B241" t="s">
        <v>122</v>
      </c>
      <c r="C241" t="s">
        <v>17</v>
      </c>
      <c r="D241">
        <v>-0.15434999999999999</v>
      </c>
      <c r="E241">
        <v>0.1852</v>
      </c>
      <c r="F241" t="s">
        <v>119</v>
      </c>
      <c r="G241" t="s">
        <v>120</v>
      </c>
    </row>
    <row r="242" spans="1:7" x14ac:dyDescent="0.25">
      <c r="A242" s="52">
        <v>43907</v>
      </c>
      <c r="B242" t="s">
        <v>122</v>
      </c>
      <c r="C242" t="s">
        <v>17</v>
      </c>
      <c r="D242">
        <v>-0.14993000000000001</v>
      </c>
      <c r="E242">
        <v>0.19289999999999999</v>
      </c>
      <c r="F242" t="s">
        <v>119</v>
      </c>
      <c r="G242" t="s">
        <v>120</v>
      </c>
    </row>
    <row r="243" spans="1:7" x14ac:dyDescent="0.25">
      <c r="A243" s="52">
        <v>43908</v>
      </c>
      <c r="B243" t="s">
        <v>122</v>
      </c>
      <c r="C243" t="s">
        <v>17</v>
      </c>
      <c r="D243">
        <v>-0.18532000000000001</v>
      </c>
      <c r="E243">
        <v>0.18160999999999999</v>
      </c>
      <c r="F243" t="s">
        <v>119</v>
      </c>
      <c r="G243" t="s">
        <v>120</v>
      </c>
    </row>
    <row r="244" spans="1:7" x14ac:dyDescent="0.25">
      <c r="A244" s="52">
        <v>43909</v>
      </c>
      <c r="B244" t="s">
        <v>122</v>
      </c>
      <c r="C244" t="s">
        <v>17</v>
      </c>
      <c r="D244">
        <v>-0.10095999999999999</v>
      </c>
      <c r="E244">
        <v>0.18159</v>
      </c>
      <c r="F244" t="s">
        <v>119</v>
      </c>
      <c r="G244" t="s">
        <v>120</v>
      </c>
    </row>
    <row r="245" spans="1:7" x14ac:dyDescent="0.25">
      <c r="A245" s="52">
        <v>43910</v>
      </c>
      <c r="B245" t="s">
        <v>122</v>
      </c>
      <c r="C245" t="s">
        <v>17</v>
      </c>
      <c r="D245">
        <v>-0.29232999999999998</v>
      </c>
      <c r="E245">
        <v>0.22273000000000001</v>
      </c>
      <c r="F245" t="s">
        <v>119</v>
      </c>
      <c r="G245" t="s">
        <v>120</v>
      </c>
    </row>
    <row r="246" spans="1:7" x14ac:dyDescent="0.25">
      <c r="A246" s="52">
        <v>43911</v>
      </c>
      <c r="B246" t="s">
        <v>122</v>
      </c>
      <c r="C246" t="s">
        <v>17</v>
      </c>
      <c r="D246">
        <v>-0.45173000000000002</v>
      </c>
      <c r="E246">
        <v>0.27481</v>
      </c>
      <c r="F246" t="s">
        <v>119</v>
      </c>
      <c r="G246" t="s">
        <v>120</v>
      </c>
    </row>
    <row r="247" spans="1:7" x14ac:dyDescent="0.25">
      <c r="A247" s="52">
        <v>43912</v>
      </c>
      <c r="B247" t="s">
        <v>122</v>
      </c>
      <c r="C247" t="s">
        <v>17</v>
      </c>
      <c r="D247">
        <v>-0.46033000000000002</v>
      </c>
      <c r="E247">
        <v>0.32185000000000002</v>
      </c>
      <c r="F247" t="s">
        <v>119</v>
      </c>
      <c r="G247" t="s">
        <v>120</v>
      </c>
    </row>
    <row r="248" spans="1:7" x14ac:dyDescent="0.25">
      <c r="A248" s="52">
        <v>43913</v>
      </c>
      <c r="B248" t="s">
        <v>122</v>
      </c>
      <c r="C248" t="s">
        <v>17</v>
      </c>
      <c r="D248">
        <v>-0.50876999999999994</v>
      </c>
      <c r="E248">
        <v>0.35687999999999998</v>
      </c>
      <c r="F248" t="s">
        <v>119</v>
      </c>
      <c r="G248" t="s">
        <v>120</v>
      </c>
    </row>
    <row r="249" spans="1:7" x14ac:dyDescent="0.25">
      <c r="A249" s="52">
        <v>43914</v>
      </c>
      <c r="B249" t="s">
        <v>122</v>
      </c>
      <c r="C249" t="s">
        <v>17</v>
      </c>
      <c r="D249">
        <v>-0.52597000000000005</v>
      </c>
      <c r="E249">
        <v>0.36890000000000001</v>
      </c>
      <c r="F249" t="s">
        <v>119</v>
      </c>
      <c r="G249" t="s">
        <v>120</v>
      </c>
    </row>
    <row r="250" spans="1:7" x14ac:dyDescent="0.25">
      <c r="A250" s="52">
        <v>43915</v>
      </c>
      <c r="B250" t="s">
        <v>122</v>
      </c>
      <c r="C250" t="s">
        <v>17</v>
      </c>
      <c r="D250">
        <v>-0.49329000000000001</v>
      </c>
      <c r="E250">
        <v>0.30449999999999999</v>
      </c>
      <c r="F250" t="s">
        <v>119</v>
      </c>
      <c r="G250" t="s">
        <v>120</v>
      </c>
    </row>
    <row r="251" spans="1:7" x14ac:dyDescent="0.25">
      <c r="A251" s="52">
        <v>43916</v>
      </c>
      <c r="B251" t="s">
        <v>122</v>
      </c>
      <c r="C251" t="s">
        <v>17</v>
      </c>
      <c r="D251">
        <v>-0.44274000000000002</v>
      </c>
      <c r="E251">
        <v>0.29202</v>
      </c>
      <c r="F251" t="s">
        <v>119</v>
      </c>
      <c r="G251" t="s">
        <v>120</v>
      </c>
    </row>
    <row r="252" spans="1:7" x14ac:dyDescent="0.25">
      <c r="A252" s="52">
        <v>43917</v>
      </c>
      <c r="B252" t="s">
        <v>122</v>
      </c>
      <c r="C252" t="s">
        <v>17</v>
      </c>
      <c r="D252">
        <v>-0.49548999999999999</v>
      </c>
      <c r="E252">
        <v>0.30720999999999998</v>
      </c>
      <c r="F252" t="s">
        <v>119</v>
      </c>
      <c r="G252" t="s">
        <v>120</v>
      </c>
    </row>
    <row r="253" spans="1:7" x14ac:dyDescent="0.25">
      <c r="A253" s="52">
        <v>43918</v>
      </c>
      <c r="B253" t="s">
        <v>122</v>
      </c>
      <c r="C253" t="s">
        <v>17</v>
      </c>
      <c r="D253">
        <v>-0.49815999999999999</v>
      </c>
      <c r="E253">
        <v>0.31546000000000002</v>
      </c>
      <c r="F253" t="s">
        <v>119</v>
      </c>
      <c r="G253" t="s">
        <v>120</v>
      </c>
    </row>
    <row r="254" spans="1:7" x14ac:dyDescent="0.25">
      <c r="A254" s="52">
        <v>43919</v>
      </c>
      <c r="B254" t="s">
        <v>122</v>
      </c>
      <c r="C254" t="s">
        <v>17</v>
      </c>
      <c r="D254">
        <v>-0.50429000000000002</v>
      </c>
      <c r="E254">
        <v>0.33990999999999999</v>
      </c>
      <c r="F254" t="s">
        <v>119</v>
      </c>
      <c r="G254" t="s">
        <v>120</v>
      </c>
    </row>
    <row r="255" spans="1:7" x14ac:dyDescent="0.25">
      <c r="A255" s="52">
        <v>43920</v>
      </c>
      <c r="B255" t="s">
        <v>122</v>
      </c>
      <c r="C255" t="s">
        <v>17</v>
      </c>
      <c r="D255">
        <v>-0.42675999999999997</v>
      </c>
      <c r="E255">
        <v>0.29115999999999997</v>
      </c>
      <c r="F255" t="s">
        <v>119</v>
      </c>
      <c r="G255" t="s">
        <v>120</v>
      </c>
    </row>
    <row r="256" spans="1:7" x14ac:dyDescent="0.25">
      <c r="A256" s="52">
        <v>43921</v>
      </c>
      <c r="B256" t="s">
        <v>122</v>
      </c>
      <c r="C256" t="s">
        <v>17</v>
      </c>
      <c r="D256">
        <v>-0.4778</v>
      </c>
      <c r="E256">
        <v>0.34715000000000001</v>
      </c>
      <c r="F256" t="s">
        <v>119</v>
      </c>
      <c r="G256" t="s">
        <v>120</v>
      </c>
    </row>
    <row r="257" spans="1:7" x14ac:dyDescent="0.25">
      <c r="A257" s="52">
        <v>43922</v>
      </c>
      <c r="B257" t="s">
        <v>122</v>
      </c>
      <c r="C257" t="s">
        <v>17</v>
      </c>
      <c r="D257">
        <v>-0.42992000000000002</v>
      </c>
      <c r="E257">
        <v>0.30687999999999999</v>
      </c>
      <c r="F257" t="s">
        <v>119</v>
      </c>
      <c r="G257" t="s">
        <v>120</v>
      </c>
    </row>
    <row r="258" spans="1:7" x14ac:dyDescent="0.25">
      <c r="A258" s="52">
        <v>43923</v>
      </c>
      <c r="B258" t="s">
        <v>122</v>
      </c>
      <c r="C258" t="s">
        <v>17</v>
      </c>
      <c r="D258">
        <v>-0.44163000000000002</v>
      </c>
      <c r="E258">
        <v>0.26025999999999999</v>
      </c>
      <c r="F258" t="s">
        <v>119</v>
      </c>
      <c r="G258" t="s">
        <v>120</v>
      </c>
    </row>
    <row r="259" spans="1:7" x14ac:dyDescent="0.25">
      <c r="A259" s="52">
        <v>43924</v>
      </c>
      <c r="B259" t="s">
        <v>122</v>
      </c>
      <c r="C259" t="s">
        <v>17</v>
      </c>
      <c r="D259">
        <v>-0.41949999999999998</v>
      </c>
      <c r="E259">
        <v>0.27650000000000002</v>
      </c>
      <c r="F259" t="s">
        <v>119</v>
      </c>
      <c r="G259" t="s">
        <v>120</v>
      </c>
    </row>
    <row r="260" spans="1:7" x14ac:dyDescent="0.25">
      <c r="A260" s="52">
        <v>43925</v>
      </c>
      <c r="B260" t="s">
        <v>122</v>
      </c>
      <c r="C260" t="s">
        <v>17</v>
      </c>
      <c r="D260">
        <v>-0.42952000000000001</v>
      </c>
      <c r="E260">
        <v>0.29344999999999999</v>
      </c>
      <c r="F260" t="s">
        <v>119</v>
      </c>
      <c r="G260" t="s">
        <v>120</v>
      </c>
    </row>
    <row r="261" spans="1:7" x14ac:dyDescent="0.25">
      <c r="A261" s="52">
        <v>43926</v>
      </c>
      <c r="B261" t="s">
        <v>122</v>
      </c>
      <c r="C261" t="s">
        <v>17</v>
      </c>
      <c r="D261">
        <v>-0.46875</v>
      </c>
      <c r="E261">
        <v>0.29232999999999998</v>
      </c>
      <c r="F261" t="s">
        <v>119</v>
      </c>
      <c r="G261" t="s">
        <v>120</v>
      </c>
    </row>
    <row r="262" spans="1:7" x14ac:dyDescent="0.25">
      <c r="A262" s="52">
        <v>43927</v>
      </c>
      <c r="B262" t="s">
        <v>122</v>
      </c>
      <c r="C262" t="s">
        <v>17</v>
      </c>
      <c r="D262">
        <v>-0.33843000000000001</v>
      </c>
      <c r="E262">
        <v>0.25966</v>
      </c>
      <c r="F262" t="s">
        <v>119</v>
      </c>
      <c r="G262" t="s">
        <v>120</v>
      </c>
    </row>
    <row r="263" spans="1:7" x14ac:dyDescent="0.25">
      <c r="A263" s="52">
        <v>43928</v>
      </c>
      <c r="B263" t="s">
        <v>122</v>
      </c>
      <c r="C263" t="s">
        <v>17</v>
      </c>
      <c r="D263">
        <v>-0.39365</v>
      </c>
      <c r="E263">
        <v>0.25261</v>
      </c>
      <c r="F263" t="s">
        <v>119</v>
      </c>
      <c r="G263" t="s">
        <v>120</v>
      </c>
    </row>
    <row r="264" spans="1:7" x14ac:dyDescent="0.25">
      <c r="A264" s="52">
        <v>43929</v>
      </c>
      <c r="B264" t="s">
        <v>122</v>
      </c>
      <c r="C264" t="s">
        <v>17</v>
      </c>
      <c r="D264">
        <v>-0.45068000000000003</v>
      </c>
      <c r="E264">
        <v>0.26446999999999998</v>
      </c>
      <c r="F264" t="s">
        <v>119</v>
      </c>
      <c r="G264" t="s">
        <v>120</v>
      </c>
    </row>
    <row r="265" spans="1:7" x14ac:dyDescent="0.25">
      <c r="A265" s="52">
        <v>43930</v>
      </c>
      <c r="B265" t="s">
        <v>122</v>
      </c>
      <c r="C265" t="s">
        <v>17</v>
      </c>
      <c r="D265">
        <v>-0.41670000000000001</v>
      </c>
      <c r="E265">
        <v>0.27576000000000001</v>
      </c>
      <c r="F265" t="s">
        <v>119</v>
      </c>
      <c r="G265" t="s">
        <v>120</v>
      </c>
    </row>
    <row r="266" spans="1:7" x14ac:dyDescent="0.25">
      <c r="A266" s="52">
        <v>43931</v>
      </c>
      <c r="B266" t="s">
        <v>122</v>
      </c>
      <c r="C266" t="s">
        <v>17</v>
      </c>
      <c r="D266">
        <v>-0.48932999999999999</v>
      </c>
      <c r="E266">
        <v>0.31489</v>
      </c>
      <c r="F266" t="s">
        <v>119</v>
      </c>
      <c r="G266" t="s">
        <v>120</v>
      </c>
    </row>
    <row r="267" spans="1:7" x14ac:dyDescent="0.25">
      <c r="A267" s="52">
        <v>43932</v>
      </c>
      <c r="B267" t="s">
        <v>122</v>
      </c>
      <c r="C267" t="s">
        <v>17</v>
      </c>
      <c r="D267">
        <v>-0.49197999999999997</v>
      </c>
      <c r="E267">
        <v>0.28988999999999998</v>
      </c>
      <c r="F267" t="s">
        <v>119</v>
      </c>
      <c r="G267" t="s">
        <v>120</v>
      </c>
    </row>
    <row r="268" spans="1:7" x14ac:dyDescent="0.25">
      <c r="A268" s="52">
        <v>43933</v>
      </c>
      <c r="B268" t="s">
        <v>122</v>
      </c>
      <c r="C268" t="s">
        <v>17</v>
      </c>
      <c r="D268">
        <v>-0.443</v>
      </c>
      <c r="E268">
        <v>0.28847</v>
      </c>
      <c r="F268" t="s">
        <v>119</v>
      </c>
      <c r="G268" t="s">
        <v>120</v>
      </c>
    </row>
    <row r="269" spans="1:7" x14ac:dyDescent="0.25">
      <c r="A269" s="52">
        <v>43934</v>
      </c>
      <c r="B269" t="s">
        <v>122</v>
      </c>
      <c r="C269" t="s">
        <v>17</v>
      </c>
      <c r="D269">
        <v>-0.40638999999999997</v>
      </c>
      <c r="E269">
        <v>0.27030999999999999</v>
      </c>
      <c r="F269" t="s">
        <v>119</v>
      </c>
      <c r="G269" t="s">
        <v>120</v>
      </c>
    </row>
    <row r="270" spans="1:7" x14ac:dyDescent="0.25">
      <c r="A270" s="52">
        <v>43935</v>
      </c>
      <c r="B270" t="s">
        <v>122</v>
      </c>
      <c r="C270" t="s">
        <v>17</v>
      </c>
      <c r="D270">
        <v>-0.36177999999999999</v>
      </c>
      <c r="E270">
        <v>0.27726000000000001</v>
      </c>
      <c r="F270" t="s">
        <v>119</v>
      </c>
      <c r="G270" t="s">
        <v>120</v>
      </c>
    </row>
    <row r="271" spans="1:7" x14ac:dyDescent="0.25">
      <c r="A271" s="52">
        <v>43936</v>
      </c>
      <c r="B271" t="s">
        <v>122</v>
      </c>
      <c r="C271" t="s">
        <v>17</v>
      </c>
      <c r="D271">
        <v>-0.44828000000000001</v>
      </c>
      <c r="E271">
        <v>0.26595999999999997</v>
      </c>
      <c r="F271" t="s">
        <v>119</v>
      </c>
      <c r="G271" t="s">
        <v>120</v>
      </c>
    </row>
    <row r="272" spans="1:7" x14ac:dyDescent="0.25">
      <c r="A272" s="52">
        <v>43937</v>
      </c>
      <c r="B272" t="s">
        <v>122</v>
      </c>
      <c r="C272" t="s">
        <v>17</v>
      </c>
      <c r="D272">
        <v>-0.38107999999999997</v>
      </c>
      <c r="E272">
        <v>0.25220999999999999</v>
      </c>
      <c r="F272" t="s">
        <v>119</v>
      </c>
      <c r="G272" t="s">
        <v>120</v>
      </c>
    </row>
    <row r="273" spans="1:7" x14ac:dyDescent="0.25">
      <c r="A273" s="52">
        <v>43938</v>
      </c>
      <c r="B273" t="s">
        <v>122</v>
      </c>
      <c r="C273" t="s">
        <v>17</v>
      </c>
      <c r="D273">
        <v>-0.40894999999999998</v>
      </c>
      <c r="E273">
        <v>0.23854</v>
      </c>
      <c r="F273" t="s">
        <v>119</v>
      </c>
      <c r="G273" t="s">
        <v>120</v>
      </c>
    </row>
    <row r="274" spans="1:7" x14ac:dyDescent="0.25">
      <c r="A274" s="52">
        <v>43939</v>
      </c>
      <c r="B274" t="s">
        <v>122</v>
      </c>
      <c r="C274" t="s">
        <v>17</v>
      </c>
      <c r="D274">
        <v>-0.41581000000000001</v>
      </c>
      <c r="E274">
        <v>0.26768999999999998</v>
      </c>
      <c r="F274" t="s">
        <v>119</v>
      </c>
      <c r="G274" t="s">
        <v>120</v>
      </c>
    </row>
    <row r="275" spans="1:7" x14ac:dyDescent="0.25">
      <c r="A275" s="52">
        <v>43940</v>
      </c>
      <c r="B275" t="s">
        <v>122</v>
      </c>
      <c r="C275" t="s">
        <v>17</v>
      </c>
      <c r="D275">
        <v>-0.42337999999999998</v>
      </c>
      <c r="E275">
        <v>0.28575</v>
      </c>
      <c r="F275" t="s">
        <v>119</v>
      </c>
      <c r="G275" t="s">
        <v>120</v>
      </c>
    </row>
    <row r="276" spans="1:7" x14ac:dyDescent="0.25">
      <c r="A276" s="52">
        <v>43941</v>
      </c>
      <c r="B276" t="s">
        <v>122</v>
      </c>
      <c r="C276" t="s">
        <v>17</v>
      </c>
      <c r="D276">
        <v>-0.30919999999999997</v>
      </c>
      <c r="E276">
        <v>0.24754000000000001</v>
      </c>
      <c r="F276" t="s">
        <v>119</v>
      </c>
      <c r="G276" t="s">
        <v>120</v>
      </c>
    </row>
    <row r="277" spans="1:7" x14ac:dyDescent="0.25">
      <c r="A277" s="52">
        <v>43942</v>
      </c>
      <c r="B277" t="s">
        <v>122</v>
      </c>
      <c r="C277" t="s">
        <v>17</v>
      </c>
      <c r="D277">
        <v>-0.31707999999999997</v>
      </c>
      <c r="E277">
        <v>0.24249999999999999</v>
      </c>
      <c r="F277" t="s">
        <v>119</v>
      </c>
      <c r="G277" t="s">
        <v>120</v>
      </c>
    </row>
    <row r="278" spans="1:7" x14ac:dyDescent="0.25">
      <c r="A278" s="52">
        <v>43943</v>
      </c>
      <c r="B278" t="s">
        <v>122</v>
      </c>
      <c r="C278" t="s">
        <v>17</v>
      </c>
      <c r="D278">
        <v>-0.36002000000000001</v>
      </c>
      <c r="E278">
        <v>0.25086999999999998</v>
      </c>
      <c r="F278" t="s">
        <v>119</v>
      </c>
      <c r="G278" t="s">
        <v>120</v>
      </c>
    </row>
    <row r="279" spans="1:7" x14ac:dyDescent="0.25">
      <c r="A279" s="52">
        <v>43944</v>
      </c>
      <c r="B279" t="s">
        <v>122</v>
      </c>
      <c r="C279" t="s">
        <v>17</v>
      </c>
      <c r="D279">
        <v>-0.38119999999999998</v>
      </c>
      <c r="E279">
        <v>0.24925</v>
      </c>
      <c r="F279" t="s">
        <v>119</v>
      </c>
      <c r="G279" t="s">
        <v>120</v>
      </c>
    </row>
    <row r="280" spans="1:7" x14ac:dyDescent="0.25">
      <c r="A280" s="52">
        <v>43945</v>
      </c>
      <c r="B280" t="s">
        <v>122</v>
      </c>
      <c r="C280" t="s">
        <v>17</v>
      </c>
      <c r="D280">
        <v>-0.40444000000000002</v>
      </c>
      <c r="E280">
        <v>0.24586</v>
      </c>
      <c r="F280" t="s">
        <v>119</v>
      </c>
      <c r="G280" t="s">
        <v>120</v>
      </c>
    </row>
    <row r="281" spans="1:7" x14ac:dyDescent="0.25">
      <c r="A281" s="52">
        <v>43946</v>
      </c>
      <c r="B281" t="s">
        <v>122</v>
      </c>
      <c r="C281" t="s">
        <v>17</v>
      </c>
      <c r="D281">
        <v>-0.39039000000000001</v>
      </c>
      <c r="E281">
        <v>0.24681</v>
      </c>
      <c r="F281" t="s">
        <v>119</v>
      </c>
      <c r="G281" t="s">
        <v>120</v>
      </c>
    </row>
    <row r="282" spans="1:7" x14ac:dyDescent="0.25">
      <c r="A282" s="52">
        <v>43947</v>
      </c>
      <c r="B282" t="s">
        <v>122</v>
      </c>
      <c r="C282" t="s">
        <v>17</v>
      </c>
      <c r="D282">
        <v>-0.38474000000000003</v>
      </c>
      <c r="E282">
        <v>0.29050999999999999</v>
      </c>
      <c r="F282" t="s">
        <v>119</v>
      </c>
      <c r="G282" t="s">
        <v>120</v>
      </c>
    </row>
    <row r="283" spans="1:7" x14ac:dyDescent="0.25">
      <c r="A283" s="52">
        <v>43948</v>
      </c>
      <c r="B283" t="s">
        <v>122</v>
      </c>
      <c r="C283" t="s">
        <v>17</v>
      </c>
      <c r="D283">
        <v>-0.38729000000000002</v>
      </c>
      <c r="E283">
        <v>0.29207</v>
      </c>
      <c r="F283" t="s">
        <v>119</v>
      </c>
      <c r="G283" t="s">
        <v>120</v>
      </c>
    </row>
    <row r="284" spans="1:7" x14ac:dyDescent="0.25">
      <c r="A284" s="52">
        <v>43949</v>
      </c>
      <c r="B284" t="s">
        <v>122</v>
      </c>
      <c r="C284" t="s">
        <v>17</v>
      </c>
      <c r="D284">
        <v>-0.3548</v>
      </c>
      <c r="E284">
        <v>0.24104999999999999</v>
      </c>
      <c r="F284" t="s">
        <v>119</v>
      </c>
      <c r="G284" t="s">
        <v>120</v>
      </c>
    </row>
    <row r="285" spans="1:7" x14ac:dyDescent="0.25">
      <c r="A285" s="52">
        <v>43950</v>
      </c>
      <c r="B285" t="s">
        <v>122</v>
      </c>
      <c r="C285" t="s">
        <v>17</v>
      </c>
      <c r="D285">
        <v>-0.33862999999999999</v>
      </c>
      <c r="E285">
        <v>0.22850000000000001</v>
      </c>
      <c r="F285" t="s">
        <v>119</v>
      </c>
      <c r="G285" t="s">
        <v>120</v>
      </c>
    </row>
    <row r="286" spans="1:7" x14ac:dyDescent="0.25">
      <c r="A286" s="52">
        <v>43951</v>
      </c>
      <c r="B286" t="s">
        <v>122</v>
      </c>
      <c r="C286" t="s">
        <v>17</v>
      </c>
      <c r="D286">
        <v>-0.31619000000000003</v>
      </c>
      <c r="E286">
        <v>0.22875000000000001</v>
      </c>
      <c r="F286" t="s">
        <v>119</v>
      </c>
      <c r="G286" t="s">
        <v>120</v>
      </c>
    </row>
    <row r="287" spans="1:7" x14ac:dyDescent="0.25">
      <c r="A287" s="52">
        <v>43952</v>
      </c>
      <c r="B287" t="s">
        <v>122</v>
      </c>
      <c r="C287" t="s">
        <v>17</v>
      </c>
      <c r="D287">
        <v>-0.46666000000000002</v>
      </c>
      <c r="E287">
        <v>0.27035999999999999</v>
      </c>
      <c r="F287" t="s">
        <v>119</v>
      </c>
      <c r="G287" t="s">
        <v>120</v>
      </c>
    </row>
    <row r="288" spans="1:7" x14ac:dyDescent="0.25">
      <c r="A288" s="52">
        <v>43953</v>
      </c>
      <c r="B288" t="s">
        <v>122</v>
      </c>
      <c r="C288" t="s">
        <v>17</v>
      </c>
      <c r="D288">
        <v>-0.45516000000000001</v>
      </c>
      <c r="E288">
        <v>0.28055000000000002</v>
      </c>
      <c r="F288" t="s">
        <v>119</v>
      </c>
      <c r="G288" t="s">
        <v>120</v>
      </c>
    </row>
    <row r="289" spans="1:7" x14ac:dyDescent="0.25">
      <c r="A289" s="52">
        <v>43954</v>
      </c>
      <c r="B289" t="s">
        <v>122</v>
      </c>
      <c r="C289" t="s">
        <v>17</v>
      </c>
      <c r="D289">
        <v>-0.39812999999999998</v>
      </c>
      <c r="E289">
        <v>0.29221999999999998</v>
      </c>
      <c r="F289" t="s">
        <v>119</v>
      </c>
      <c r="G289" t="s">
        <v>120</v>
      </c>
    </row>
    <row r="290" spans="1:7" x14ac:dyDescent="0.25">
      <c r="A290" s="52">
        <v>43955</v>
      </c>
      <c r="B290" t="s">
        <v>122</v>
      </c>
      <c r="C290" t="s">
        <v>17</v>
      </c>
      <c r="D290">
        <v>-0.29383999999999999</v>
      </c>
      <c r="E290">
        <v>0.22276000000000001</v>
      </c>
      <c r="F290" t="s">
        <v>119</v>
      </c>
      <c r="G290" t="s">
        <v>120</v>
      </c>
    </row>
    <row r="291" spans="1:7" x14ac:dyDescent="0.25">
      <c r="A291" s="52">
        <v>43956</v>
      </c>
      <c r="B291" t="s">
        <v>122</v>
      </c>
      <c r="C291" t="s">
        <v>17</v>
      </c>
      <c r="D291">
        <v>-0.30329</v>
      </c>
      <c r="E291">
        <v>0.23430000000000001</v>
      </c>
      <c r="F291" t="s">
        <v>119</v>
      </c>
      <c r="G291" t="s">
        <v>120</v>
      </c>
    </row>
    <row r="292" spans="1:7" x14ac:dyDescent="0.25">
      <c r="A292" s="52">
        <v>43957</v>
      </c>
      <c r="B292" t="s">
        <v>122</v>
      </c>
      <c r="C292" t="s">
        <v>17</v>
      </c>
      <c r="D292">
        <v>-0.30731999999999998</v>
      </c>
      <c r="E292">
        <v>0.22975999999999999</v>
      </c>
      <c r="F292" t="s">
        <v>119</v>
      </c>
      <c r="G292" t="s">
        <v>120</v>
      </c>
    </row>
    <row r="293" spans="1:7" x14ac:dyDescent="0.25">
      <c r="A293" s="52">
        <v>43958</v>
      </c>
      <c r="B293" t="s">
        <v>122</v>
      </c>
      <c r="C293" t="s">
        <v>17</v>
      </c>
      <c r="D293">
        <v>-0.26390999999999998</v>
      </c>
      <c r="E293">
        <v>0.21598999999999999</v>
      </c>
      <c r="F293" t="s">
        <v>119</v>
      </c>
      <c r="G293" t="s">
        <v>120</v>
      </c>
    </row>
    <row r="294" spans="1:7" x14ac:dyDescent="0.25">
      <c r="A294" s="52">
        <v>43959</v>
      </c>
      <c r="B294" t="s">
        <v>122</v>
      </c>
      <c r="C294" t="s">
        <v>17</v>
      </c>
      <c r="D294">
        <v>-0.35108</v>
      </c>
      <c r="E294">
        <v>0.21181</v>
      </c>
      <c r="F294" t="s">
        <v>119</v>
      </c>
      <c r="G294" t="s">
        <v>120</v>
      </c>
    </row>
    <row r="295" spans="1:7" x14ac:dyDescent="0.25">
      <c r="A295" s="52">
        <v>43960</v>
      </c>
      <c r="B295" t="s">
        <v>122</v>
      </c>
      <c r="C295" t="s">
        <v>17</v>
      </c>
      <c r="D295">
        <v>-0.36453999999999998</v>
      </c>
      <c r="E295">
        <v>0.22728999999999999</v>
      </c>
      <c r="F295" t="s">
        <v>119</v>
      </c>
      <c r="G295" t="s">
        <v>120</v>
      </c>
    </row>
    <row r="296" spans="1:7" x14ac:dyDescent="0.25">
      <c r="A296" s="52">
        <v>43961</v>
      </c>
      <c r="B296" t="s">
        <v>122</v>
      </c>
      <c r="C296" t="s">
        <v>17</v>
      </c>
      <c r="D296">
        <v>-0.32146999999999998</v>
      </c>
      <c r="E296">
        <v>0.26330999999999999</v>
      </c>
      <c r="F296" t="s">
        <v>119</v>
      </c>
      <c r="G296" t="s">
        <v>120</v>
      </c>
    </row>
    <row r="297" spans="1:7" x14ac:dyDescent="0.25">
      <c r="A297" s="52">
        <v>43962</v>
      </c>
      <c r="B297" t="s">
        <v>122</v>
      </c>
      <c r="C297" t="s">
        <v>17</v>
      </c>
      <c r="D297">
        <v>-0.18945000000000001</v>
      </c>
      <c r="E297">
        <v>0.22070999999999999</v>
      </c>
      <c r="F297" t="s">
        <v>119</v>
      </c>
      <c r="G297" t="s">
        <v>120</v>
      </c>
    </row>
    <row r="298" spans="1:7" x14ac:dyDescent="0.25">
      <c r="A298" s="52">
        <v>43963</v>
      </c>
      <c r="B298" t="s">
        <v>122</v>
      </c>
      <c r="C298" t="s">
        <v>17</v>
      </c>
      <c r="D298">
        <v>-0.26679000000000003</v>
      </c>
      <c r="E298">
        <v>0.22620000000000001</v>
      </c>
      <c r="F298" t="s">
        <v>119</v>
      </c>
      <c r="G298" t="s">
        <v>120</v>
      </c>
    </row>
    <row r="299" spans="1:7" x14ac:dyDescent="0.25">
      <c r="A299" s="52">
        <v>43964</v>
      </c>
      <c r="B299" t="s">
        <v>122</v>
      </c>
      <c r="C299" t="s">
        <v>17</v>
      </c>
      <c r="D299">
        <v>-0.27179999999999999</v>
      </c>
      <c r="E299">
        <v>0.22508</v>
      </c>
      <c r="F299" t="s">
        <v>119</v>
      </c>
      <c r="G299" t="s">
        <v>120</v>
      </c>
    </row>
    <row r="300" spans="1:7" x14ac:dyDescent="0.25">
      <c r="A300" s="52">
        <v>43965</v>
      </c>
      <c r="B300" t="s">
        <v>122</v>
      </c>
      <c r="C300" t="s">
        <v>17</v>
      </c>
      <c r="D300">
        <v>-0.24229999999999999</v>
      </c>
      <c r="E300">
        <v>0.19112000000000001</v>
      </c>
      <c r="F300" t="s">
        <v>119</v>
      </c>
      <c r="G300" t="s">
        <v>120</v>
      </c>
    </row>
    <row r="301" spans="1:7" x14ac:dyDescent="0.25">
      <c r="A301" s="52">
        <v>43966</v>
      </c>
      <c r="B301" t="s">
        <v>122</v>
      </c>
      <c r="C301" t="s">
        <v>17</v>
      </c>
      <c r="D301">
        <v>-0.23305000000000001</v>
      </c>
      <c r="E301">
        <v>0.17804</v>
      </c>
      <c r="F301" t="s">
        <v>119</v>
      </c>
      <c r="G301" t="s">
        <v>120</v>
      </c>
    </row>
    <row r="302" spans="1:7" x14ac:dyDescent="0.25">
      <c r="A302" s="52">
        <v>43967</v>
      </c>
      <c r="B302" t="s">
        <v>122</v>
      </c>
      <c r="C302" t="s">
        <v>17</v>
      </c>
      <c r="D302">
        <v>-0.31855</v>
      </c>
      <c r="E302">
        <v>0.20452000000000001</v>
      </c>
      <c r="F302" t="s">
        <v>119</v>
      </c>
      <c r="G302" t="s">
        <v>120</v>
      </c>
    </row>
    <row r="303" spans="1:7" x14ac:dyDescent="0.25">
      <c r="A303" s="52">
        <v>43968</v>
      </c>
      <c r="B303" t="s">
        <v>122</v>
      </c>
      <c r="C303" t="s">
        <v>17</v>
      </c>
      <c r="D303">
        <v>-0.29675000000000001</v>
      </c>
      <c r="E303">
        <v>0.2001</v>
      </c>
      <c r="F303" t="s">
        <v>119</v>
      </c>
      <c r="G303" t="s">
        <v>120</v>
      </c>
    </row>
    <row r="304" spans="1:7" x14ac:dyDescent="0.25">
      <c r="A304" s="52">
        <v>43969</v>
      </c>
      <c r="B304" t="s">
        <v>122</v>
      </c>
      <c r="C304" t="s">
        <v>17</v>
      </c>
      <c r="D304">
        <v>-0.23960000000000001</v>
      </c>
      <c r="E304">
        <v>0.19954</v>
      </c>
      <c r="F304" t="s">
        <v>119</v>
      </c>
      <c r="G304" t="s">
        <v>120</v>
      </c>
    </row>
    <row r="305" spans="1:7" x14ac:dyDescent="0.25">
      <c r="A305" s="52">
        <v>43970</v>
      </c>
      <c r="B305" t="s">
        <v>122</v>
      </c>
      <c r="C305" t="s">
        <v>17</v>
      </c>
      <c r="D305">
        <v>-0.23838000000000001</v>
      </c>
      <c r="E305">
        <v>0.20455000000000001</v>
      </c>
      <c r="F305" t="s">
        <v>119</v>
      </c>
      <c r="G305" t="s">
        <v>120</v>
      </c>
    </row>
    <row r="306" spans="1:7" x14ac:dyDescent="0.25">
      <c r="A306" s="52">
        <v>43971</v>
      </c>
      <c r="B306" t="s">
        <v>122</v>
      </c>
      <c r="C306" t="s">
        <v>17</v>
      </c>
      <c r="D306">
        <v>-0.18073</v>
      </c>
      <c r="E306">
        <v>0.18317</v>
      </c>
      <c r="F306" t="s">
        <v>119</v>
      </c>
      <c r="G306" t="s">
        <v>120</v>
      </c>
    </row>
    <row r="307" spans="1:7" x14ac:dyDescent="0.25">
      <c r="A307" s="52">
        <v>43972</v>
      </c>
      <c r="B307" t="s">
        <v>122</v>
      </c>
      <c r="C307" t="s">
        <v>17</v>
      </c>
      <c r="D307">
        <v>-0.28283000000000003</v>
      </c>
      <c r="E307">
        <v>0.21814</v>
      </c>
      <c r="F307" t="s">
        <v>119</v>
      </c>
      <c r="G307" t="s">
        <v>120</v>
      </c>
    </row>
    <row r="308" spans="1:7" x14ac:dyDescent="0.25">
      <c r="A308" s="52">
        <v>43973</v>
      </c>
      <c r="B308" t="s">
        <v>122</v>
      </c>
      <c r="C308" t="s">
        <v>17</v>
      </c>
      <c r="D308">
        <v>-0.30997999999999998</v>
      </c>
      <c r="E308">
        <v>0.22140000000000001</v>
      </c>
      <c r="F308" t="s">
        <v>119</v>
      </c>
      <c r="G308" t="s">
        <v>120</v>
      </c>
    </row>
    <row r="309" spans="1:7" x14ac:dyDescent="0.25">
      <c r="A309" s="52">
        <v>43974</v>
      </c>
      <c r="B309" t="s">
        <v>122</v>
      </c>
      <c r="C309" t="s">
        <v>17</v>
      </c>
      <c r="D309">
        <v>-0.29561999999999999</v>
      </c>
      <c r="E309">
        <v>0.22227</v>
      </c>
      <c r="F309" t="s">
        <v>119</v>
      </c>
      <c r="G309" t="s">
        <v>120</v>
      </c>
    </row>
    <row r="310" spans="1:7" x14ac:dyDescent="0.25">
      <c r="A310" s="52">
        <v>43975</v>
      </c>
      <c r="B310" t="s">
        <v>122</v>
      </c>
      <c r="C310" t="s">
        <v>17</v>
      </c>
      <c r="D310">
        <v>-0.28455000000000003</v>
      </c>
      <c r="E310">
        <v>0.25030999999999998</v>
      </c>
      <c r="F310" t="s">
        <v>119</v>
      </c>
      <c r="G310" t="s">
        <v>120</v>
      </c>
    </row>
    <row r="311" spans="1:7" x14ac:dyDescent="0.25">
      <c r="A311" s="52">
        <v>43976</v>
      </c>
      <c r="B311" t="s">
        <v>122</v>
      </c>
      <c r="C311" t="s">
        <v>17</v>
      </c>
      <c r="D311">
        <v>-0.23805999999999999</v>
      </c>
      <c r="E311">
        <v>0.22983999999999999</v>
      </c>
      <c r="F311" t="s">
        <v>119</v>
      </c>
      <c r="G311" t="s">
        <v>120</v>
      </c>
    </row>
    <row r="312" spans="1:7" x14ac:dyDescent="0.25">
      <c r="A312" s="52">
        <v>43977</v>
      </c>
      <c r="B312" t="s">
        <v>122</v>
      </c>
      <c r="C312" t="s">
        <v>17</v>
      </c>
      <c r="D312">
        <v>-0.25030999999999998</v>
      </c>
      <c r="E312">
        <v>0.20368</v>
      </c>
      <c r="F312" t="s">
        <v>119</v>
      </c>
      <c r="G312" t="s">
        <v>120</v>
      </c>
    </row>
    <row r="313" spans="1:7" x14ac:dyDescent="0.25">
      <c r="A313" s="52">
        <v>43978</v>
      </c>
      <c r="B313" t="s">
        <v>122</v>
      </c>
      <c r="C313" t="s">
        <v>17</v>
      </c>
      <c r="D313">
        <v>-0.23271</v>
      </c>
      <c r="E313">
        <v>0.21825</v>
      </c>
      <c r="F313" t="s">
        <v>119</v>
      </c>
      <c r="G313" t="s">
        <v>120</v>
      </c>
    </row>
    <row r="314" spans="1:7" x14ac:dyDescent="0.25">
      <c r="A314" s="52">
        <v>43979</v>
      </c>
      <c r="B314" t="s">
        <v>122</v>
      </c>
      <c r="C314" t="s">
        <v>17</v>
      </c>
      <c r="D314">
        <v>-0.21006</v>
      </c>
      <c r="E314">
        <v>0.18511</v>
      </c>
      <c r="F314" t="s">
        <v>119</v>
      </c>
      <c r="G314" t="s">
        <v>120</v>
      </c>
    </row>
    <row r="315" spans="1:7" x14ac:dyDescent="0.25">
      <c r="A315" s="52">
        <v>43980</v>
      </c>
      <c r="B315" t="s">
        <v>122</v>
      </c>
      <c r="C315" t="s">
        <v>17</v>
      </c>
      <c r="D315">
        <v>-0.25379000000000002</v>
      </c>
      <c r="E315">
        <v>0.19001000000000001</v>
      </c>
      <c r="F315" t="s">
        <v>119</v>
      </c>
      <c r="G315" t="s">
        <v>120</v>
      </c>
    </row>
    <row r="316" spans="1:7" x14ac:dyDescent="0.25">
      <c r="A316" s="52">
        <v>43981</v>
      </c>
      <c r="B316" t="s">
        <v>122</v>
      </c>
      <c r="C316" t="s">
        <v>17</v>
      </c>
      <c r="D316">
        <v>-0.31995000000000001</v>
      </c>
      <c r="E316">
        <v>0.22170999999999999</v>
      </c>
      <c r="F316" t="s">
        <v>119</v>
      </c>
      <c r="G316" t="s">
        <v>120</v>
      </c>
    </row>
    <row r="317" spans="1:7" x14ac:dyDescent="0.25">
      <c r="A317" s="52">
        <v>43982</v>
      </c>
      <c r="B317" t="s">
        <v>122</v>
      </c>
      <c r="C317" t="s">
        <v>17</v>
      </c>
      <c r="D317">
        <v>-0.30948999999999999</v>
      </c>
      <c r="E317">
        <v>0.20766999999999999</v>
      </c>
      <c r="F317" t="s">
        <v>119</v>
      </c>
      <c r="G317" t="s">
        <v>120</v>
      </c>
    </row>
    <row r="318" spans="1:7" x14ac:dyDescent="0.25">
      <c r="A318" s="52">
        <v>43983</v>
      </c>
      <c r="B318" t="s">
        <v>122</v>
      </c>
      <c r="C318" t="s">
        <v>17</v>
      </c>
      <c r="D318">
        <v>-0.24001</v>
      </c>
      <c r="E318">
        <v>0.20263</v>
      </c>
      <c r="F318" t="s">
        <v>119</v>
      </c>
      <c r="G318" t="s">
        <v>120</v>
      </c>
    </row>
    <row r="319" spans="1:7" x14ac:dyDescent="0.25">
      <c r="A319" s="52">
        <v>43984</v>
      </c>
      <c r="B319" t="s">
        <v>122</v>
      </c>
      <c r="C319" t="s">
        <v>17</v>
      </c>
      <c r="D319">
        <v>-0.16869999999999999</v>
      </c>
      <c r="E319">
        <v>0.18246000000000001</v>
      </c>
      <c r="F319" t="s">
        <v>119</v>
      </c>
      <c r="G319" t="s">
        <v>120</v>
      </c>
    </row>
    <row r="320" spans="1:7" x14ac:dyDescent="0.25">
      <c r="A320" s="52">
        <v>43985</v>
      </c>
      <c r="B320" t="s">
        <v>122</v>
      </c>
      <c r="C320" t="s">
        <v>17</v>
      </c>
      <c r="D320">
        <v>-0.24345</v>
      </c>
      <c r="E320">
        <v>0.22214</v>
      </c>
      <c r="F320" t="s">
        <v>119</v>
      </c>
      <c r="G320" t="s">
        <v>120</v>
      </c>
    </row>
    <row r="321" spans="1:7" x14ac:dyDescent="0.25">
      <c r="A321" s="52">
        <v>43986</v>
      </c>
      <c r="B321" t="s">
        <v>122</v>
      </c>
      <c r="C321" t="s">
        <v>17</v>
      </c>
      <c r="D321">
        <v>-0.25742999999999999</v>
      </c>
      <c r="E321">
        <v>0.20302000000000001</v>
      </c>
      <c r="F321" t="s">
        <v>119</v>
      </c>
      <c r="G321" t="s">
        <v>120</v>
      </c>
    </row>
    <row r="322" spans="1:7" x14ac:dyDescent="0.25">
      <c r="A322" s="52">
        <v>43987</v>
      </c>
      <c r="B322" t="s">
        <v>122</v>
      </c>
      <c r="C322" t="s">
        <v>17</v>
      </c>
      <c r="D322">
        <v>-0.28175</v>
      </c>
      <c r="E322">
        <v>0.17577999999999999</v>
      </c>
      <c r="F322" t="s">
        <v>119</v>
      </c>
      <c r="G322" t="s">
        <v>120</v>
      </c>
    </row>
    <row r="323" spans="1:7" x14ac:dyDescent="0.25">
      <c r="A323" s="52">
        <v>43988</v>
      </c>
      <c r="B323" t="s">
        <v>122</v>
      </c>
      <c r="C323" t="s">
        <v>17</v>
      </c>
      <c r="D323">
        <v>-0.27306000000000002</v>
      </c>
      <c r="E323">
        <v>0.17734</v>
      </c>
      <c r="F323" t="s">
        <v>119</v>
      </c>
      <c r="G323" t="s">
        <v>120</v>
      </c>
    </row>
    <row r="324" spans="1:7" x14ac:dyDescent="0.25">
      <c r="A324" s="52">
        <v>43989</v>
      </c>
      <c r="B324" t="s">
        <v>122</v>
      </c>
      <c r="C324" t="s">
        <v>17</v>
      </c>
      <c r="D324">
        <v>-0.29298999999999997</v>
      </c>
      <c r="E324">
        <v>0.21337</v>
      </c>
      <c r="F324" t="s">
        <v>119</v>
      </c>
      <c r="G324" t="s">
        <v>120</v>
      </c>
    </row>
    <row r="325" spans="1:7" x14ac:dyDescent="0.25">
      <c r="A325" s="52">
        <v>43990</v>
      </c>
      <c r="B325" t="s">
        <v>122</v>
      </c>
      <c r="C325" t="s">
        <v>17</v>
      </c>
      <c r="D325">
        <v>-0.14843000000000001</v>
      </c>
      <c r="E325">
        <v>0.18076999999999999</v>
      </c>
      <c r="F325" t="s">
        <v>119</v>
      </c>
      <c r="G325" t="s">
        <v>120</v>
      </c>
    </row>
    <row r="326" spans="1:7" x14ac:dyDescent="0.25">
      <c r="A326" s="52">
        <v>43991</v>
      </c>
      <c r="B326" t="s">
        <v>122</v>
      </c>
      <c r="C326" t="s">
        <v>17</v>
      </c>
      <c r="D326">
        <v>-0.12964000000000001</v>
      </c>
      <c r="E326">
        <v>0.17863000000000001</v>
      </c>
      <c r="F326" t="s">
        <v>119</v>
      </c>
      <c r="G326" t="s">
        <v>120</v>
      </c>
    </row>
    <row r="327" spans="1:7" x14ac:dyDescent="0.25">
      <c r="A327" s="52">
        <v>43992</v>
      </c>
      <c r="B327" t="s">
        <v>122</v>
      </c>
      <c r="C327" t="s">
        <v>17</v>
      </c>
      <c r="D327">
        <v>-0.26458999999999999</v>
      </c>
      <c r="E327">
        <v>0.18521000000000001</v>
      </c>
      <c r="F327" t="s">
        <v>119</v>
      </c>
      <c r="G327" t="s">
        <v>120</v>
      </c>
    </row>
    <row r="328" spans="1:7" x14ac:dyDescent="0.25">
      <c r="A328" s="52">
        <v>43993</v>
      </c>
      <c r="B328" t="s">
        <v>122</v>
      </c>
      <c r="C328" t="s">
        <v>17</v>
      </c>
      <c r="D328">
        <v>-0.13270999999999999</v>
      </c>
      <c r="E328">
        <v>0.1978</v>
      </c>
      <c r="F328" t="s">
        <v>119</v>
      </c>
      <c r="G328" t="s">
        <v>120</v>
      </c>
    </row>
    <row r="329" spans="1:7" x14ac:dyDescent="0.25">
      <c r="A329" s="52">
        <v>43994</v>
      </c>
      <c r="B329" t="s">
        <v>122</v>
      </c>
      <c r="C329" t="s">
        <v>17</v>
      </c>
      <c r="D329">
        <v>-0.27261999999999997</v>
      </c>
      <c r="E329">
        <v>0.16874</v>
      </c>
      <c r="F329" t="s">
        <v>119</v>
      </c>
      <c r="G329" t="s">
        <v>120</v>
      </c>
    </row>
    <row r="330" spans="1:7" x14ac:dyDescent="0.25">
      <c r="A330" s="52">
        <v>43995</v>
      </c>
      <c r="B330" t="s">
        <v>122</v>
      </c>
      <c r="C330" t="s">
        <v>17</v>
      </c>
      <c r="D330">
        <v>-0.24306</v>
      </c>
      <c r="E330">
        <v>0.18712999999999999</v>
      </c>
      <c r="F330" t="s">
        <v>119</v>
      </c>
      <c r="G330" t="s">
        <v>120</v>
      </c>
    </row>
    <row r="331" spans="1:7" x14ac:dyDescent="0.25">
      <c r="A331" s="52">
        <v>43996</v>
      </c>
      <c r="B331" t="s">
        <v>122</v>
      </c>
      <c r="C331" t="s">
        <v>17</v>
      </c>
      <c r="D331">
        <v>-0.32993</v>
      </c>
      <c r="E331">
        <v>0.22439000000000001</v>
      </c>
      <c r="F331" t="s">
        <v>119</v>
      </c>
      <c r="G331" t="s">
        <v>120</v>
      </c>
    </row>
    <row r="332" spans="1:7" x14ac:dyDescent="0.25">
      <c r="A332" s="52">
        <v>43997</v>
      </c>
      <c r="B332" t="s">
        <v>122</v>
      </c>
      <c r="C332" t="s">
        <v>17</v>
      </c>
      <c r="D332">
        <v>-0.24318000000000001</v>
      </c>
      <c r="E332">
        <v>0.2117</v>
      </c>
      <c r="F332" t="s">
        <v>119</v>
      </c>
      <c r="G332" t="s">
        <v>120</v>
      </c>
    </row>
    <row r="333" spans="1:7" x14ac:dyDescent="0.25">
      <c r="A333" s="52">
        <v>43998</v>
      </c>
      <c r="B333" t="s">
        <v>122</v>
      </c>
      <c r="C333" t="s">
        <v>17</v>
      </c>
      <c r="D333">
        <v>-0.20910999999999999</v>
      </c>
      <c r="E333">
        <v>0.16794999999999999</v>
      </c>
      <c r="F333" t="s">
        <v>119</v>
      </c>
      <c r="G333" t="s">
        <v>120</v>
      </c>
    </row>
    <row r="334" spans="1:7" x14ac:dyDescent="0.25">
      <c r="A334" s="52">
        <v>43999</v>
      </c>
      <c r="B334" t="s">
        <v>122</v>
      </c>
      <c r="C334" t="s">
        <v>17</v>
      </c>
      <c r="D334">
        <v>-0.12695999999999999</v>
      </c>
      <c r="E334">
        <v>0.16089000000000001</v>
      </c>
      <c r="F334" t="s">
        <v>119</v>
      </c>
      <c r="G334" t="s">
        <v>120</v>
      </c>
    </row>
    <row r="335" spans="1:7" x14ac:dyDescent="0.25">
      <c r="A335" s="52">
        <v>44000</v>
      </c>
      <c r="B335" t="s">
        <v>122</v>
      </c>
      <c r="C335" t="s">
        <v>17</v>
      </c>
      <c r="D335">
        <v>-0.16727</v>
      </c>
      <c r="E335">
        <v>0.16511999999999999</v>
      </c>
      <c r="F335" t="s">
        <v>119</v>
      </c>
      <c r="G335" t="s">
        <v>120</v>
      </c>
    </row>
    <row r="336" spans="1:7" x14ac:dyDescent="0.25">
      <c r="A336" s="52">
        <v>44001</v>
      </c>
      <c r="B336" t="s">
        <v>122</v>
      </c>
      <c r="C336" t="s">
        <v>17</v>
      </c>
      <c r="D336">
        <v>-0.16313</v>
      </c>
      <c r="E336">
        <v>0.15984000000000001</v>
      </c>
      <c r="F336" t="s">
        <v>119</v>
      </c>
      <c r="G336" t="s">
        <v>120</v>
      </c>
    </row>
    <row r="337" spans="1:7" x14ac:dyDescent="0.25">
      <c r="A337" s="52">
        <v>44002</v>
      </c>
      <c r="B337" t="s">
        <v>122</v>
      </c>
      <c r="C337" t="s">
        <v>17</v>
      </c>
      <c r="D337">
        <v>-0.22897999999999999</v>
      </c>
      <c r="E337">
        <v>0.16123000000000001</v>
      </c>
      <c r="F337" t="s">
        <v>119</v>
      </c>
      <c r="G337" t="s">
        <v>120</v>
      </c>
    </row>
    <row r="338" spans="1:7" x14ac:dyDescent="0.25">
      <c r="A338" s="52">
        <v>43891</v>
      </c>
      <c r="B338" t="s">
        <v>123</v>
      </c>
      <c r="C338" t="s">
        <v>24</v>
      </c>
      <c r="D338">
        <v>-0.10599</v>
      </c>
      <c r="E338">
        <v>0.18218000000000001</v>
      </c>
      <c r="F338" t="s">
        <v>119</v>
      </c>
      <c r="G338" t="s">
        <v>120</v>
      </c>
    </row>
    <row r="339" spans="1:7" x14ac:dyDescent="0.25">
      <c r="A339" s="52">
        <v>43892</v>
      </c>
      <c r="B339" t="s">
        <v>123</v>
      </c>
      <c r="C339" t="s">
        <v>24</v>
      </c>
      <c r="D339">
        <v>0.10672</v>
      </c>
      <c r="E339">
        <v>0.10226</v>
      </c>
      <c r="F339" t="s">
        <v>119</v>
      </c>
      <c r="G339" t="s">
        <v>120</v>
      </c>
    </row>
    <row r="340" spans="1:7" x14ac:dyDescent="0.25">
      <c r="A340" s="52">
        <v>43893</v>
      </c>
      <c r="B340" t="s">
        <v>123</v>
      </c>
      <c r="C340" t="s">
        <v>24</v>
      </c>
      <c r="D340">
        <v>9.1869999999999993E-2</v>
      </c>
      <c r="E340">
        <v>0.11598</v>
      </c>
      <c r="F340" t="s">
        <v>119</v>
      </c>
      <c r="G340" t="s">
        <v>120</v>
      </c>
    </row>
    <row r="341" spans="1:7" x14ac:dyDescent="0.25">
      <c r="A341" s="52">
        <v>43894</v>
      </c>
      <c r="B341" t="s">
        <v>123</v>
      </c>
      <c r="C341" t="s">
        <v>24</v>
      </c>
      <c r="D341">
        <v>9.1599999999999997E-3</v>
      </c>
      <c r="E341">
        <v>0.11984</v>
      </c>
      <c r="F341" t="s">
        <v>119</v>
      </c>
      <c r="G341" t="s">
        <v>120</v>
      </c>
    </row>
    <row r="342" spans="1:7" x14ac:dyDescent="0.25">
      <c r="A342" s="52">
        <v>43895</v>
      </c>
      <c r="B342" t="s">
        <v>123</v>
      </c>
      <c r="C342" t="s">
        <v>24</v>
      </c>
      <c r="D342">
        <v>1.4959999999999999E-2</v>
      </c>
      <c r="E342">
        <v>0.11769</v>
      </c>
      <c r="F342" t="s">
        <v>119</v>
      </c>
      <c r="G342" t="s">
        <v>120</v>
      </c>
    </row>
    <row r="343" spans="1:7" x14ac:dyDescent="0.25">
      <c r="A343" s="52">
        <v>43896</v>
      </c>
      <c r="B343" t="s">
        <v>123</v>
      </c>
      <c r="C343" t="s">
        <v>24</v>
      </c>
      <c r="D343">
        <v>1.217E-2</v>
      </c>
      <c r="E343">
        <v>0.11147</v>
      </c>
      <c r="F343" t="s">
        <v>119</v>
      </c>
      <c r="G343" t="s">
        <v>120</v>
      </c>
    </row>
    <row r="344" spans="1:7" x14ac:dyDescent="0.25">
      <c r="A344" s="52">
        <v>43897</v>
      </c>
      <c r="B344" t="s">
        <v>123</v>
      </c>
      <c r="C344" t="s">
        <v>24</v>
      </c>
      <c r="D344">
        <v>-3.0599999999999999E-2</v>
      </c>
      <c r="E344">
        <v>0.15204999999999999</v>
      </c>
      <c r="F344" t="s">
        <v>119</v>
      </c>
      <c r="G344" t="s">
        <v>120</v>
      </c>
    </row>
    <row r="345" spans="1:7" x14ac:dyDescent="0.25">
      <c r="A345" s="52">
        <v>43898</v>
      </c>
      <c r="B345" t="s">
        <v>123</v>
      </c>
      <c r="C345" t="s">
        <v>24</v>
      </c>
      <c r="D345">
        <v>-4.0280000000000003E-2</v>
      </c>
      <c r="E345">
        <v>0.16558</v>
      </c>
      <c r="F345" t="s">
        <v>119</v>
      </c>
      <c r="G345" t="s">
        <v>120</v>
      </c>
    </row>
    <row r="346" spans="1:7" x14ac:dyDescent="0.25">
      <c r="A346" s="52">
        <v>43899</v>
      </c>
      <c r="B346" t="s">
        <v>123</v>
      </c>
      <c r="C346" t="s">
        <v>24</v>
      </c>
      <c r="D346">
        <v>0.10532</v>
      </c>
      <c r="E346">
        <v>0.10773000000000001</v>
      </c>
      <c r="F346" t="s">
        <v>119</v>
      </c>
      <c r="G346" t="s">
        <v>120</v>
      </c>
    </row>
    <row r="347" spans="1:7" x14ac:dyDescent="0.25">
      <c r="A347" s="52">
        <v>43900</v>
      </c>
      <c r="B347" t="s">
        <v>123</v>
      </c>
      <c r="C347" t="s">
        <v>24</v>
      </c>
      <c r="D347">
        <v>0.12239</v>
      </c>
      <c r="E347">
        <v>0.10987</v>
      </c>
      <c r="F347" t="s">
        <v>119</v>
      </c>
      <c r="G347" t="s">
        <v>120</v>
      </c>
    </row>
    <row r="348" spans="1:7" x14ac:dyDescent="0.25">
      <c r="A348" s="52">
        <v>43901</v>
      </c>
      <c r="B348" t="s">
        <v>123</v>
      </c>
      <c r="C348" t="s">
        <v>24</v>
      </c>
      <c r="D348">
        <v>-2.1800000000000001E-3</v>
      </c>
      <c r="E348">
        <v>0.11953999999999999</v>
      </c>
      <c r="F348" t="s">
        <v>119</v>
      </c>
      <c r="G348" t="s">
        <v>120</v>
      </c>
    </row>
    <row r="349" spans="1:7" x14ac:dyDescent="0.25">
      <c r="A349" s="52">
        <v>43902</v>
      </c>
      <c r="B349" t="s">
        <v>123</v>
      </c>
      <c r="C349" t="s">
        <v>24</v>
      </c>
      <c r="D349">
        <v>-2.2530000000000001E-2</v>
      </c>
      <c r="E349">
        <v>0.12443</v>
      </c>
      <c r="F349" t="s">
        <v>119</v>
      </c>
      <c r="G349" t="s">
        <v>120</v>
      </c>
    </row>
    <row r="350" spans="1:7" x14ac:dyDescent="0.25">
      <c r="A350" s="52">
        <v>43903</v>
      </c>
      <c r="B350" t="s">
        <v>123</v>
      </c>
      <c r="C350" t="s">
        <v>24</v>
      </c>
      <c r="D350">
        <v>-9.0100000000000006E-3</v>
      </c>
      <c r="E350">
        <v>0.11394</v>
      </c>
      <c r="F350" t="s">
        <v>119</v>
      </c>
      <c r="G350" t="s">
        <v>120</v>
      </c>
    </row>
    <row r="351" spans="1:7" x14ac:dyDescent="0.25">
      <c r="A351" s="52">
        <v>43904</v>
      </c>
      <c r="B351" t="s">
        <v>123</v>
      </c>
      <c r="C351" t="s">
        <v>24</v>
      </c>
      <c r="D351">
        <v>-7.9329999999999998E-2</v>
      </c>
      <c r="E351">
        <v>0.16492000000000001</v>
      </c>
      <c r="F351" t="s">
        <v>119</v>
      </c>
      <c r="G351" t="s">
        <v>120</v>
      </c>
    </row>
    <row r="352" spans="1:7" x14ac:dyDescent="0.25">
      <c r="A352" s="52">
        <v>43905</v>
      </c>
      <c r="B352" t="s">
        <v>123</v>
      </c>
      <c r="C352" t="s">
        <v>24</v>
      </c>
      <c r="D352">
        <v>-0.29353000000000001</v>
      </c>
      <c r="E352">
        <v>0.25059999999999999</v>
      </c>
      <c r="F352" t="s">
        <v>119</v>
      </c>
      <c r="G352" t="s">
        <v>120</v>
      </c>
    </row>
    <row r="353" spans="1:7" x14ac:dyDescent="0.25">
      <c r="A353" s="52">
        <v>43906</v>
      </c>
      <c r="B353" t="s">
        <v>123</v>
      </c>
      <c r="C353" t="s">
        <v>24</v>
      </c>
      <c r="D353">
        <v>-0.17219999999999999</v>
      </c>
      <c r="E353">
        <v>0.20118</v>
      </c>
      <c r="F353" t="s">
        <v>119</v>
      </c>
      <c r="G353" t="s">
        <v>120</v>
      </c>
    </row>
    <row r="354" spans="1:7" x14ac:dyDescent="0.25">
      <c r="A354" s="52">
        <v>43907</v>
      </c>
      <c r="B354" t="s">
        <v>123</v>
      </c>
      <c r="C354" t="s">
        <v>24</v>
      </c>
      <c r="D354">
        <v>-0.23297999999999999</v>
      </c>
      <c r="E354">
        <v>0.24786</v>
      </c>
      <c r="F354" t="s">
        <v>119</v>
      </c>
      <c r="G354" t="s">
        <v>120</v>
      </c>
    </row>
    <row r="355" spans="1:7" x14ac:dyDescent="0.25">
      <c r="A355" s="52">
        <v>43908</v>
      </c>
      <c r="B355" t="s">
        <v>123</v>
      </c>
      <c r="C355" t="s">
        <v>24</v>
      </c>
      <c r="D355">
        <v>-0.30798999999999999</v>
      </c>
      <c r="E355">
        <v>0.25356000000000001</v>
      </c>
      <c r="F355" t="s">
        <v>119</v>
      </c>
      <c r="G355" t="s">
        <v>120</v>
      </c>
    </row>
    <row r="356" spans="1:7" x14ac:dyDescent="0.25">
      <c r="A356" s="52">
        <v>43909</v>
      </c>
      <c r="B356" t="s">
        <v>123</v>
      </c>
      <c r="C356" t="s">
        <v>24</v>
      </c>
      <c r="D356">
        <v>-0.28264</v>
      </c>
      <c r="E356">
        <v>0.24162</v>
      </c>
      <c r="F356" t="s">
        <v>119</v>
      </c>
      <c r="G356" t="s">
        <v>120</v>
      </c>
    </row>
    <row r="357" spans="1:7" x14ac:dyDescent="0.25">
      <c r="A357" s="52">
        <v>43910</v>
      </c>
      <c r="B357" t="s">
        <v>123</v>
      </c>
      <c r="C357" t="s">
        <v>24</v>
      </c>
      <c r="D357">
        <v>-0.52408999999999994</v>
      </c>
      <c r="E357">
        <v>0.35327999999999998</v>
      </c>
      <c r="F357" t="s">
        <v>119</v>
      </c>
      <c r="G357" t="s">
        <v>120</v>
      </c>
    </row>
    <row r="358" spans="1:7" x14ac:dyDescent="0.25">
      <c r="A358" s="52">
        <v>43911</v>
      </c>
      <c r="B358" t="s">
        <v>123</v>
      </c>
      <c r="C358" t="s">
        <v>24</v>
      </c>
      <c r="D358">
        <v>-0.64387000000000005</v>
      </c>
      <c r="E358">
        <v>0.47621000000000002</v>
      </c>
      <c r="F358" t="s">
        <v>119</v>
      </c>
      <c r="G358" t="s">
        <v>120</v>
      </c>
    </row>
    <row r="359" spans="1:7" x14ac:dyDescent="0.25">
      <c r="A359" s="52">
        <v>43912</v>
      </c>
      <c r="B359" t="s">
        <v>123</v>
      </c>
      <c r="C359" t="s">
        <v>24</v>
      </c>
      <c r="D359">
        <v>-0.71708000000000005</v>
      </c>
      <c r="E359">
        <v>0.55086000000000002</v>
      </c>
      <c r="F359" t="s">
        <v>119</v>
      </c>
      <c r="G359" t="s">
        <v>120</v>
      </c>
    </row>
    <row r="360" spans="1:7" x14ac:dyDescent="0.25">
      <c r="A360" s="52">
        <v>43913</v>
      </c>
      <c r="B360" t="s">
        <v>123</v>
      </c>
      <c r="C360" t="s">
        <v>24</v>
      </c>
      <c r="D360">
        <v>-0.73019000000000001</v>
      </c>
      <c r="E360">
        <v>0.55501</v>
      </c>
      <c r="F360" t="s">
        <v>119</v>
      </c>
      <c r="G360" t="s">
        <v>120</v>
      </c>
    </row>
    <row r="361" spans="1:7" x14ac:dyDescent="0.25">
      <c r="A361" s="52">
        <v>43914</v>
      </c>
      <c r="B361" t="s">
        <v>123</v>
      </c>
      <c r="C361" t="s">
        <v>24</v>
      </c>
      <c r="D361">
        <v>-0.72097</v>
      </c>
      <c r="E361">
        <v>0.56159000000000003</v>
      </c>
      <c r="F361" t="s">
        <v>119</v>
      </c>
      <c r="G361" t="s">
        <v>120</v>
      </c>
    </row>
    <row r="362" spans="1:7" x14ac:dyDescent="0.25">
      <c r="A362" s="52">
        <v>43915</v>
      </c>
      <c r="B362" t="s">
        <v>123</v>
      </c>
      <c r="C362" t="s">
        <v>24</v>
      </c>
      <c r="D362">
        <v>-0.69645999999999997</v>
      </c>
      <c r="E362">
        <v>0.53524000000000005</v>
      </c>
      <c r="F362" t="s">
        <v>119</v>
      </c>
      <c r="G362" t="s">
        <v>120</v>
      </c>
    </row>
    <row r="363" spans="1:7" x14ac:dyDescent="0.25">
      <c r="A363" s="52">
        <v>43916</v>
      </c>
      <c r="B363" t="s">
        <v>123</v>
      </c>
      <c r="C363" t="s">
        <v>24</v>
      </c>
      <c r="D363">
        <v>-0.67937000000000003</v>
      </c>
      <c r="E363">
        <v>0.51248000000000005</v>
      </c>
      <c r="F363" t="s">
        <v>119</v>
      </c>
      <c r="G363" t="s">
        <v>120</v>
      </c>
    </row>
    <row r="364" spans="1:7" x14ac:dyDescent="0.25">
      <c r="A364" s="52">
        <v>43917</v>
      </c>
      <c r="B364" t="s">
        <v>123</v>
      </c>
      <c r="C364" t="s">
        <v>24</v>
      </c>
      <c r="D364">
        <v>-0.66203000000000001</v>
      </c>
      <c r="E364">
        <v>0.48849999999999999</v>
      </c>
      <c r="F364" t="s">
        <v>119</v>
      </c>
      <c r="G364" t="s">
        <v>120</v>
      </c>
    </row>
    <row r="365" spans="1:7" x14ac:dyDescent="0.25">
      <c r="A365" s="52">
        <v>43918</v>
      </c>
      <c r="B365" t="s">
        <v>123</v>
      </c>
      <c r="C365" t="s">
        <v>24</v>
      </c>
      <c r="D365">
        <v>-0.66710999999999998</v>
      </c>
      <c r="E365">
        <v>0.50085999999999997</v>
      </c>
      <c r="F365" t="s">
        <v>119</v>
      </c>
      <c r="G365" t="s">
        <v>120</v>
      </c>
    </row>
    <row r="366" spans="1:7" x14ac:dyDescent="0.25">
      <c r="A366" s="52">
        <v>43919</v>
      </c>
      <c r="B366" t="s">
        <v>123</v>
      </c>
      <c r="C366" t="s">
        <v>24</v>
      </c>
      <c r="D366">
        <v>-0.72145000000000004</v>
      </c>
      <c r="E366">
        <v>0.55706</v>
      </c>
      <c r="F366" t="s">
        <v>119</v>
      </c>
      <c r="G366" t="s">
        <v>120</v>
      </c>
    </row>
    <row r="367" spans="1:7" x14ac:dyDescent="0.25">
      <c r="A367" s="52">
        <v>43920</v>
      </c>
      <c r="B367" t="s">
        <v>123</v>
      </c>
      <c r="C367" t="s">
        <v>24</v>
      </c>
      <c r="D367">
        <v>-0.66869000000000001</v>
      </c>
      <c r="E367">
        <v>0.49768000000000001</v>
      </c>
      <c r="F367" t="s">
        <v>119</v>
      </c>
      <c r="G367" t="s">
        <v>120</v>
      </c>
    </row>
    <row r="368" spans="1:7" x14ac:dyDescent="0.25">
      <c r="A368" s="52">
        <v>43921</v>
      </c>
      <c r="B368" t="s">
        <v>123</v>
      </c>
      <c r="C368" t="s">
        <v>24</v>
      </c>
      <c r="D368">
        <v>-0.69864000000000004</v>
      </c>
      <c r="E368">
        <v>0.53447999999999996</v>
      </c>
      <c r="F368" t="s">
        <v>119</v>
      </c>
      <c r="G368" t="s">
        <v>120</v>
      </c>
    </row>
    <row r="369" spans="1:7" x14ac:dyDescent="0.25">
      <c r="A369" s="52">
        <v>43922</v>
      </c>
      <c r="B369" t="s">
        <v>123</v>
      </c>
      <c r="C369" t="s">
        <v>24</v>
      </c>
      <c r="D369">
        <v>-0.64976999999999996</v>
      </c>
      <c r="E369">
        <v>0.48196</v>
      </c>
      <c r="F369" t="s">
        <v>119</v>
      </c>
      <c r="G369" t="s">
        <v>120</v>
      </c>
    </row>
    <row r="370" spans="1:7" x14ac:dyDescent="0.25">
      <c r="A370" s="52">
        <v>43923</v>
      </c>
      <c r="B370" t="s">
        <v>123</v>
      </c>
      <c r="C370" t="s">
        <v>24</v>
      </c>
      <c r="D370">
        <v>-0.65685000000000004</v>
      </c>
      <c r="E370">
        <v>0.48625000000000002</v>
      </c>
      <c r="F370" t="s">
        <v>119</v>
      </c>
      <c r="G370" t="s">
        <v>120</v>
      </c>
    </row>
    <row r="371" spans="1:7" x14ac:dyDescent="0.25">
      <c r="A371" s="52">
        <v>43924</v>
      </c>
      <c r="B371" t="s">
        <v>123</v>
      </c>
      <c r="C371" t="s">
        <v>24</v>
      </c>
      <c r="D371">
        <v>-0.62590000000000001</v>
      </c>
      <c r="E371">
        <v>0.45378000000000002</v>
      </c>
      <c r="F371" t="s">
        <v>119</v>
      </c>
      <c r="G371" t="s">
        <v>120</v>
      </c>
    </row>
    <row r="372" spans="1:7" x14ac:dyDescent="0.25">
      <c r="A372" s="52">
        <v>43925</v>
      </c>
      <c r="B372" t="s">
        <v>123</v>
      </c>
      <c r="C372" t="s">
        <v>24</v>
      </c>
      <c r="D372">
        <v>-0.61800999999999995</v>
      </c>
      <c r="E372">
        <v>0.46372999999999998</v>
      </c>
      <c r="F372" t="s">
        <v>119</v>
      </c>
      <c r="G372" t="s">
        <v>120</v>
      </c>
    </row>
    <row r="373" spans="1:7" x14ac:dyDescent="0.25">
      <c r="A373" s="52">
        <v>43926</v>
      </c>
      <c r="B373" t="s">
        <v>123</v>
      </c>
      <c r="C373" t="s">
        <v>24</v>
      </c>
      <c r="D373">
        <v>-0.68820000000000003</v>
      </c>
      <c r="E373">
        <v>0.52749000000000001</v>
      </c>
      <c r="F373" t="s">
        <v>119</v>
      </c>
      <c r="G373" t="s">
        <v>120</v>
      </c>
    </row>
    <row r="374" spans="1:7" x14ac:dyDescent="0.25">
      <c r="A374" s="52">
        <v>43927</v>
      </c>
      <c r="B374" t="s">
        <v>123</v>
      </c>
      <c r="C374" t="s">
        <v>24</v>
      </c>
      <c r="D374">
        <v>-0.60824999999999996</v>
      </c>
      <c r="E374">
        <v>0.45590000000000003</v>
      </c>
      <c r="F374" t="s">
        <v>119</v>
      </c>
      <c r="G374" t="s">
        <v>120</v>
      </c>
    </row>
    <row r="375" spans="1:7" x14ac:dyDescent="0.25">
      <c r="A375" s="52">
        <v>43928</v>
      </c>
      <c r="B375" t="s">
        <v>123</v>
      </c>
      <c r="C375" t="s">
        <v>24</v>
      </c>
      <c r="D375">
        <v>-0.57221999999999995</v>
      </c>
      <c r="E375">
        <v>0.45179000000000002</v>
      </c>
      <c r="F375" t="s">
        <v>119</v>
      </c>
      <c r="G375" t="s">
        <v>120</v>
      </c>
    </row>
    <row r="376" spans="1:7" x14ac:dyDescent="0.25">
      <c r="A376" s="52">
        <v>43929</v>
      </c>
      <c r="B376" t="s">
        <v>123</v>
      </c>
      <c r="C376" t="s">
        <v>24</v>
      </c>
      <c r="D376">
        <v>-0.58623000000000003</v>
      </c>
      <c r="E376">
        <v>0.42558000000000001</v>
      </c>
      <c r="F376" t="s">
        <v>119</v>
      </c>
      <c r="G376" t="s">
        <v>120</v>
      </c>
    </row>
    <row r="377" spans="1:7" x14ac:dyDescent="0.25">
      <c r="A377" s="52">
        <v>43930</v>
      </c>
      <c r="B377" t="s">
        <v>123</v>
      </c>
      <c r="C377" t="s">
        <v>24</v>
      </c>
      <c r="D377">
        <v>-0.61377000000000004</v>
      </c>
      <c r="E377">
        <v>0.44918999999999998</v>
      </c>
      <c r="F377" t="s">
        <v>119</v>
      </c>
      <c r="G377" t="s">
        <v>120</v>
      </c>
    </row>
    <row r="378" spans="1:7" x14ac:dyDescent="0.25">
      <c r="A378" s="52">
        <v>43931</v>
      </c>
      <c r="B378" t="s">
        <v>123</v>
      </c>
      <c r="C378" t="s">
        <v>24</v>
      </c>
      <c r="D378">
        <v>-0.71342000000000005</v>
      </c>
      <c r="E378">
        <v>0.51868000000000003</v>
      </c>
      <c r="F378" t="s">
        <v>119</v>
      </c>
      <c r="G378" t="s">
        <v>120</v>
      </c>
    </row>
    <row r="379" spans="1:7" x14ac:dyDescent="0.25">
      <c r="A379" s="52">
        <v>43932</v>
      </c>
      <c r="B379" t="s">
        <v>123</v>
      </c>
      <c r="C379" t="s">
        <v>24</v>
      </c>
      <c r="D379">
        <v>-0.62595000000000001</v>
      </c>
      <c r="E379">
        <v>0.46681</v>
      </c>
      <c r="F379" t="s">
        <v>119</v>
      </c>
      <c r="G379" t="s">
        <v>120</v>
      </c>
    </row>
    <row r="380" spans="1:7" x14ac:dyDescent="0.25">
      <c r="A380" s="52">
        <v>43933</v>
      </c>
      <c r="B380" t="s">
        <v>123</v>
      </c>
      <c r="C380" t="s">
        <v>24</v>
      </c>
      <c r="D380">
        <v>-0.70379000000000003</v>
      </c>
      <c r="E380">
        <v>0.53920999999999997</v>
      </c>
      <c r="F380" t="s">
        <v>119</v>
      </c>
      <c r="G380" t="s">
        <v>120</v>
      </c>
    </row>
    <row r="381" spans="1:7" x14ac:dyDescent="0.25">
      <c r="A381" s="52">
        <v>43934</v>
      </c>
      <c r="B381" t="s">
        <v>123</v>
      </c>
      <c r="C381" t="s">
        <v>24</v>
      </c>
      <c r="D381">
        <v>-0.60509999999999997</v>
      </c>
      <c r="E381">
        <v>0.45876</v>
      </c>
      <c r="F381" t="s">
        <v>119</v>
      </c>
      <c r="G381" t="s">
        <v>120</v>
      </c>
    </row>
    <row r="382" spans="1:7" x14ac:dyDescent="0.25">
      <c r="A382" s="52">
        <v>43935</v>
      </c>
      <c r="B382" t="s">
        <v>123</v>
      </c>
      <c r="C382" t="s">
        <v>24</v>
      </c>
      <c r="D382">
        <v>-0.56454000000000004</v>
      </c>
      <c r="E382">
        <v>0.43822</v>
      </c>
      <c r="F382" t="s">
        <v>119</v>
      </c>
      <c r="G382" t="s">
        <v>120</v>
      </c>
    </row>
    <row r="383" spans="1:7" x14ac:dyDescent="0.25">
      <c r="A383" s="52">
        <v>43936</v>
      </c>
      <c r="B383" t="s">
        <v>123</v>
      </c>
      <c r="C383" t="s">
        <v>24</v>
      </c>
      <c r="D383">
        <v>-0.58821999999999997</v>
      </c>
      <c r="E383">
        <v>0.43708999999999998</v>
      </c>
      <c r="F383" t="s">
        <v>119</v>
      </c>
      <c r="G383" t="s">
        <v>120</v>
      </c>
    </row>
    <row r="384" spans="1:7" x14ac:dyDescent="0.25">
      <c r="A384" s="52">
        <v>43937</v>
      </c>
      <c r="B384" t="s">
        <v>123</v>
      </c>
      <c r="C384" t="s">
        <v>24</v>
      </c>
      <c r="D384">
        <v>-0.58565999999999996</v>
      </c>
      <c r="E384">
        <v>0.42817</v>
      </c>
      <c r="F384" t="s">
        <v>119</v>
      </c>
      <c r="G384" t="s">
        <v>120</v>
      </c>
    </row>
    <row r="385" spans="1:7" x14ac:dyDescent="0.25">
      <c r="A385" s="52">
        <v>43938</v>
      </c>
      <c r="B385" t="s">
        <v>123</v>
      </c>
      <c r="C385" t="s">
        <v>24</v>
      </c>
      <c r="D385">
        <v>-0.58338999999999996</v>
      </c>
      <c r="E385">
        <v>0.42337999999999998</v>
      </c>
      <c r="F385" t="s">
        <v>119</v>
      </c>
      <c r="G385" t="s">
        <v>120</v>
      </c>
    </row>
    <row r="386" spans="1:7" x14ac:dyDescent="0.25">
      <c r="A386" s="52">
        <v>43939</v>
      </c>
      <c r="B386" t="s">
        <v>123</v>
      </c>
      <c r="C386" t="s">
        <v>24</v>
      </c>
      <c r="D386">
        <v>-0.60175000000000001</v>
      </c>
      <c r="E386">
        <v>0.44922000000000001</v>
      </c>
      <c r="F386" t="s">
        <v>119</v>
      </c>
      <c r="G386" t="s">
        <v>120</v>
      </c>
    </row>
    <row r="387" spans="1:7" x14ac:dyDescent="0.25">
      <c r="A387" s="52">
        <v>43940</v>
      </c>
      <c r="B387" t="s">
        <v>123</v>
      </c>
      <c r="C387" t="s">
        <v>24</v>
      </c>
      <c r="D387">
        <v>-0.69250999999999996</v>
      </c>
      <c r="E387">
        <v>0.52546000000000004</v>
      </c>
      <c r="F387" t="s">
        <v>119</v>
      </c>
      <c r="G387" t="s">
        <v>120</v>
      </c>
    </row>
    <row r="388" spans="1:7" x14ac:dyDescent="0.25">
      <c r="A388" s="52">
        <v>43941</v>
      </c>
      <c r="B388" t="s">
        <v>123</v>
      </c>
      <c r="C388" t="s">
        <v>24</v>
      </c>
      <c r="D388">
        <v>-0.56289</v>
      </c>
      <c r="E388">
        <v>0.42116999999999999</v>
      </c>
      <c r="F388" t="s">
        <v>119</v>
      </c>
      <c r="G388" t="s">
        <v>120</v>
      </c>
    </row>
    <row r="389" spans="1:7" x14ac:dyDescent="0.25">
      <c r="A389" s="52">
        <v>43942</v>
      </c>
      <c r="B389" t="s">
        <v>123</v>
      </c>
      <c r="C389" t="s">
        <v>24</v>
      </c>
      <c r="D389">
        <v>-0.52976999999999996</v>
      </c>
      <c r="E389">
        <v>0.41622999999999999</v>
      </c>
      <c r="F389" t="s">
        <v>119</v>
      </c>
      <c r="G389" t="s">
        <v>120</v>
      </c>
    </row>
    <row r="390" spans="1:7" x14ac:dyDescent="0.25">
      <c r="A390" s="52">
        <v>43943</v>
      </c>
      <c r="B390" t="s">
        <v>123</v>
      </c>
      <c r="C390" t="s">
        <v>24</v>
      </c>
      <c r="D390">
        <v>-0.55642000000000003</v>
      </c>
      <c r="E390">
        <v>0.40588000000000002</v>
      </c>
      <c r="F390" t="s">
        <v>119</v>
      </c>
      <c r="G390" t="s">
        <v>120</v>
      </c>
    </row>
    <row r="391" spans="1:7" x14ac:dyDescent="0.25">
      <c r="A391" s="52">
        <v>43944</v>
      </c>
      <c r="B391" t="s">
        <v>123</v>
      </c>
      <c r="C391" t="s">
        <v>24</v>
      </c>
      <c r="D391">
        <v>-0.56811</v>
      </c>
      <c r="E391">
        <v>0.41147</v>
      </c>
      <c r="F391" t="s">
        <v>119</v>
      </c>
      <c r="G391" t="s">
        <v>120</v>
      </c>
    </row>
    <row r="392" spans="1:7" x14ac:dyDescent="0.25">
      <c r="A392" s="52">
        <v>43945</v>
      </c>
      <c r="B392" t="s">
        <v>123</v>
      </c>
      <c r="C392" t="s">
        <v>24</v>
      </c>
      <c r="D392">
        <v>-0.55806</v>
      </c>
      <c r="E392">
        <v>0.40033999999999997</v>
      </c>
      <c r="F392" t="s">
        <v>119</v>
      </c>
      <c r="G392" t="s">
        <v>120</v>
      </c>
    </row>
    <row r="393" spans="1:7" x14ac:dyDescent="0.25">
      <c r="A393" s="52">
        <v>43946</v>
      </c>
      <c r="B393" t="s">
        <v>123</v>
      </c>
      <c r="C393" t="s">
        <v>24</v>
      </c>
      <c r="D393">
        <v>-0.58231999999999995</v>
      </c>
      <c r="E393">
        <v>0.42954999999999999</v>
      </c>
      <c r="F393" t="s">
        <v>119</v>
      </c>
      <c r="G393" t="s">
        <v>120</v>
      </c>
    </row>
    <row r="394" spans="1:7" x14ac:dyDescent="0.25">
      <c r="A394" s="52">
        <v>43947</v>
      </c>
      <c r="B394" t="s">
        <v>123</v>
      </c>
      <c r="C394" t="s">
        <v>24</v>
      </c>
      <c r="D394">
        <v>-0.69396999999999998</v>
      </c>
      <c r="E394">
        <v>0.53654000000000002</v>
      </c>
      <c r="F394" t="s">
        <v>119</v>
      </c>
      <c r="G394" t="s">
        <v>120</v>
      </c>
    </row>
    <row r="395" spans="1:7" x14ac:dyDescent="0.25">
      <c r="A395" s="52">
        <v>43948</v>
      </c>
      <c r="B395" t="s">
        <v>123</v>
      </c>
      <c r="C395" t="s">
        <v>24</v>
      </c>
      <c r="D395">
        <v>-0.56257999999999997</v>
      </c>
      <c r="E395">
        <v>0.43028</v>
      </c>
      <c r="F395" t="s">
        <v>119</v>
      </c>
      <c r="G395" t="s">
        <v>120</v>
      </c>
    </row>
    <row r="396" spans="1:7" x14ac:dyDescent="0.25">
      <c r="A396" s="52">
        <v>43949</v>
      </c>
      <c r="B396" t="s">
        <v>123</v>
      </c>
      <c r="C396" t="s">
        <v>24</v>
      </c>
      <c r="D396">
        <v>-0.52337</v>
      </c>
      <c r="E396">
        <v>0.40848000000000001</v>
      </c>
      <c r="F396" t="s">
        <v>119</v>
      </c>
      <c r="G396" t="s">
        <v>120</v>
      </c>
    </row>
    <row r="397" spans="1:7" x14ac:dyDescent="0.25">
      <c r="A397" s="52">
        <v>43950</v>
      </c>
      <c r="B397" t="s">
        <v>123</v>
      </c>
      <c r="C397" t="s">
        <v>24</v>
      </c>
      <c r="D397">
        <v>-0.52076999999999996</v>
      </c>
      <c r="E397">
        <v>0.37741000000000002</v>
      </c>
      <c r="F397" t="s">
        <v>119</v>
      </c>
      <c r="G397" t="s">
        <v>120</v>
      </c>
    </row>
    <row r="398" spans="1:7" x14ac:dyDescent="0.25">
      <c r="A398" s="52">
        <v>43951</v>
      </c>
      <c r="B398" t="s">
        <v>123</v>
      </c>
      <c r="C398" t="s">
        <v>24</v>
      </c>
      <c r="D398">
        <v>-0.49209999999999998</v>
      </c>
      <c r="E398">
        <v>0.36144999999999999</v>
      </c>
      <c r="F398" t="s">
        <v>119</v>
      </c>
      <c r="G398" t="s">
        <v>120</v>
      </c>
    </row>
    <row r="399" spans="1:7" x14ac:dyDescent="0.25">
      <c r="A399" s="52">
        <v>43952</v>
      </c>
      <c r="B399" t="s">
        <v>123</v>
      </c>
      <c r="C399" t="s">
        <v>24</v>
      </c>
      <c r="D399">
        <v>-0.68859000000000004</v>
      </c>
      <c r="E399">
        <v>0.45351000000000002</v>
      </c>
      <c r="F399" t="s">
        <v>119</v>
      </c>
      <c r="G399" t="s">
        <v>120</v>
      </c>
    </row>
    <row r="400" spans="1:7" x14ac:dyDescent="0.25">
      <c r="A400" s="52">
        <v>43953</v>
      </c>
      <c r="B400" t="s">
        <v>123</v>
      </c>
      <c r="C400" t="s">
        <v>24</v>
      </c>
      <c r="D400">
        <v>-0.55501</v>
      </c>
      <c r="E400">
        <v>0.39801999999999998</v>
      </c>
      <c r="F400" t="s">
        <v>119</v>
      </c>
      <c r="G400" t="s">
        <v>120</v>
      </c>
    </row>
    <row r="401" spans="1:7" x14ac:dyDescent="0.25">
      <c r="A401" s="52">
        <v>43954</v>
      </c>
      <c r="B401" t="s">
        <v>123</v>
      </c>
      <c r="C401" t="s">
        <v>24</v>
      </c>
      <c r="D401">
        <v>-0.65468999999999999</v>
      </c>
      <c r="E401">
        <v>0.48403000000000002</v>
      </c>
      <c r="F401" t="s">
        <v>119</v>
      </c>
      <c r="G401" t="s">
        <v>120</v>
      </c>
    </row>
    <row r="402" spans="1:7" x14ac:dyDescent="0.25">
      <c r="A402" s="52">
        <v>43955</v>
      </c>
      <c r="B402" t="s">
        <v>123</v>
      </c>
      <c r="C402" t="s">
        <v>24</v>
      </c>
      <c r="D402">
        <v>-0.50912999999999997</v>
      </c>
      <c r="E402">
        <v>0.37204999999999999</v>
      </c>
      <c r="F402" t="s">
        <v>119</v>
      </c>
      <c r="G402" t="s">
        <v>120</v>
      </c>
    </row>
    <row r="403" spans="1:7" x14ac:dyDescent="0.25">
      <c r="A403" s="52">
        <v>43956</v>
      </c>
      <c r="B403" t="s">
        <v>123</v>
      </c>
      <c r="C403" t="s">
        <v>24</v>
      </c>
      <c r="D403">
        <v>-0.47898000000000002</v>
      </c>
      <c r="E403">
        <v>0.37919999999999998</v>
      </c>
      <c r="F403" t="s">
        <v>119</v>
      </c>
      <c r="G403" t="s">
        <v>120</v>
      </c>
    </row>
    <row r="404" spans="1:7" x14ac:dyDescent="0.25">
      <c r="A404" s="52">
        <v>43957</v>
      </c>
      <c r="B404" t="s">
        <v>123</v>
      </c>
      <c r="C404" t="s">
        <v>24</v>
      </c>
      <c r="D404">
        <v>-0.49653999999999998</v>
      </c>
      <c r="E404">
        <v>0.36802000000000001</v>
      </c>
      <c r="F404" t="s">
        <v>119</v>
      </c>
      <c r="G404" t="s">
        <v>120</v>
      </c>
    </row>
    <row r="405" spans="1:7" x14ac:dyDescent="0.25">
      <c r="A405" s="52">
        <v>43958</v>
      </c>
      <c r="B405" t="s">
        <v>123</v>
      </c>
      <c r="C405" t="s">
        <v>24</v>
      </c>
      <c r="D405">
        <v>-0.49914999999999998</v>
      </c>
      <c r="E405">
        <v>0.35235</v>
      </c>
      <c r="F405" t="s">
        <v>119</v>
      </c>
      <c r="G405" t="s">
        <v>120</v>
      </c>
    </row>
    <row r="406" spans="1:7" x14ac:dyDescent="0.25">
      <c r="A406" s="52">
        <v>43959</v>
      </c>
      <c r="B406" t="s">
        <v>123</v>
      </c>
      <c r="C406" t="s">
        <v>24</v>
      </c>
      <c r="D406">
        <v>-0.48288999999999999</v>
      </c>
      <c r="E406">
        <v>0.34336</v>
      </c>
      <c r="F406" t="s">
        <v>119</v>
      </c>
      <c r="G406" t="s">
        <v>120</v>
      </c>
    </row>
    <row r="407" spans="1:7" x14ac:dyDescent="0.25">
      <c r="A407" s="52">
        <v>43960</v>
      </c>
      <c r="B407" t="s">
        <v>123</v>
      </c>
      <c r="C407" t="s">
        <v>24</v>
      </c>
      <c r="D407">
        <v>-0.50483</v>
      </c>
      <c r="E407">
        <v>0.36414000000000002</v>
      </c>
      <c r="F407" t="s">
        <v>119</v>
      </c>
      <c r="G407" t="s">
        <v>120</v>
      </c>
    </row>
    <row r="408" spans="1:7" x14ac:dyDescent="0.25">
      <c r="A408" s="52">
        <v>43961</v>
      </c>
      <c r="B408" t="s">
        <v>123</v>
      </c>
      <c r="C408" t="s">
        <v>24</v>
      </c>
      <c r="D408">
        <v>-0.61065000000000003</v>
      </c>
      <c r="E408">
        <v>0.42703999999999998</v>
      </c>
      <c r="F408" t="s">
        <v>119</v>
      </c>
      <c r="G408" t="s">
        <v>120</v>
      </c>
    </row>
    <row r="409" spans="1:7" x14ac:dyDescent="0.25">
      <c r="A409" s="52">
        <v>43962</v>
      </c>
      <c r="B409" t="s">
        <v>123</v>
      </c>
      <c r="C409" t="s">
        <v>24</v>
      </c>
      <c r="D409">
        <v>-0.45994000000000002</v>
      </c>
      <c r="E409">
        <v>0.33351999999999998</v>
      </c>
      <c r="F409" t="s">
        <v>119</v>
      </c>
      <c r="G409" t="s">
        <v>120</v>
      </c>
    </row>
    <row r="410" spans="1:7" x14ac:dyDescent="0.25">
      <c r="A410" s="52">
        <v>43963</v>
      </c>
      <c r="B410" t="s">
        <v>123</v>
      </c>
      <c r="C410" t="s">
        <v>24</v>
      </c>
      <c r="D410">
        <v>-0.41413</v>
      </c>
      <c r="E410">
        <v>0.32477</v>
      </c>
      <c r="F410" t="s">
        <v>119</v>
      </c>
      <c r="G410" t="s">
        <v>120</v>
      </c>
    </row>
    <row r="411" spans="1:7" x14ac:dyDescent="0.25">
      <c r="A411" s="52">
        <v>43964</v>
      </c>
      <c r="B411" t="s">
        <v>123</v>
      </c>
      <c r="C411" t="s">
        <v>24</v>
      </c>
      <c r="D411">
        <v>-0.45306000000000002</v>
      </c>
      <c r="E411">
        <v>0.32450000000000001</v>
      </c>
      <c r="F411" t="s">
        <v>119</v>
      </c>
      <c r="G411" t="s">
        <v>120</v>
      </c>
    </row>
    <row r="412" spans="1:7" x14ac:dyDescent="0.25">
      <c r="A412" s="52">
        <v>43965</v>
      </c>
      <c r="B412" t="s">
        <v>123</v>
      </c>
      <c r="C412" t="s">
        <v>24</v>
      </c>
      <c r="D412">
        <v>-0.45801999999999998</v>
      </c>
      <c r="E412">
        <v>0.32316</v>
      </c>
      <c r="F412" t="s">
        <v>119</v>
      </c>
      <c r="G412" t="s">
        <v>120</v>
      </c>
    </row>
    <row r="413" spans="1:7" x14ac:dyDescent="0.25">
      <c r="A413" s="52">
        <v>43966</v>
      </c>
      <c r="B413" t="s">
        <v>123</v>
      </c>
      <c r="C413" t="s">
        <v>24</v>
      </c>
      <c r="D413">
        <v>-0.44264999999999999</v>
      </c>
      <c r="E413">
        <v>0.30709999999999998</v>
      </c>
      <c r="F413" t="s">
        <v>119</v>
      </c>
      <c r="G413" t="s">
        <v>120</v>
      </c>
    </row>
    <row r="414" spans="1:7" x14ac:dyDescent="0.25">
      <c r="A414" s="52">
        <v>43967</v>
      </c>
      <c r="B414" t="s">
        <v>123</v>
      </c>
      <c r="C414" t="s">
        <v>24</v>
      </c>
      <c r="D414">
        <v>-0.46022000000000002</v>
      </c>
      <c r="E414">
        <v>0.32702999999999999</v>
      </c>
      <c r="F414" t="s">
        <v>119</v>
      </c>
      <c r="G414" t="s">
        <v>120</v>
      </c>
    </row>
    <row r="415" spans="1:7" x14ac:dyDescent="0.25">
      <c r="A415" s="52">
        <v>43968</v>
      </c>
      <c r="B415" t="s">
        <v>123</v>
      </c>
      <c r="C415" t="s">
        <v>24</v>
      </c>
      <c r="D415">
        <v>-0.56588000000000005</v>
      </c>
      <c r="E415">
        <v>0.38235999999999998</v>
      </c>
      <c r="F415" t="s">
        <v>119</v>
      </c>
      <c r="G415" t="s">
        <v>120</v>
      </c>
    </row>
    <row r="416" spans="1:7" x14ac:dyDescent="0.25">
      <c r="A416" s="52">
        <v>43969</v>
      </c>
      <c r="B416" t="s">
        <v>123</v>
      </c>
      <c r="C416" t="s">
        <v>24</v>
      </c>
      <c r="D416">
        <v>-0.42355999999999999</v>
      </c>
      <c r="E416">
        <v>0.31202999999999997</v>
      </c>
      <c r="F416" t="s">
        <v>119</v>
      </c>
      <c r="G416" t="s">
        <v>120</v>
      </c>
    </row>
    <row r="417" spans="1:7" x14ac:dyDescent="0.25">
      <c r="A417" s="52">
        <v>43970</v>
      </c>
      <c r="B417" t="s">
        <v>123</v>
      </c>
      <c r="C417" t="s">
        <v>24</v>
      </c>
      <c r="D417">
        <v>-0.42830000000000001</v>
      </c>
      <c r="E417">
        <v>0.32817000000000002</v>
      </c>
      <c r="F417" t="s">
        <v>119</v>
      </c>
      <c r="G417" t="s">
        <v>120</v>
      </c>
    </row>
    <row r="418" spans="1:7" x14ac:dyDescent="0.25">
      <c r="A418" s="52">
        <v>43971</v>
      </c>
      <c r="B418" t="s">
        <v>123</v>
      </c>
      <c r="C418" t="s">
        <v>24</v>
      </c>
      <c r="D418">
        <v>-0.46493000000000001</v>
      </c>
      <c r="E418">
        <v>0.32362999999999997</v>
      </c>
      <c r="F418" t="s">
        <v>119</v>
      </c>
      <c r="G418" t="s">
        <v>120</v>
      </c>
    </row>
    <row r="419" spans="1:7" x14ac:dyDescent="0.25">
      <c r="A419" s="52">
        <v>43972</v>
      </c>
      <c r="B419" t="s">
        <v>123</v>
      </c>
      <c r="C419" t="s">
        <v>24</v>
      </c>
      <c r="D419">
        <v>-0.48224</v>
      </c>
      <c r="E419">
        <v>0.3508</v>
      </c>
      <c r="F419" t="s">
        <v>119</v>
      </c>
      <c r="G419" t="s">
        <v>120</v>
      </c>
    </row>
    <row r="420" spans="1:7" x14ac:dyDescent="0.25">
      <c r="A420" s="52">
        <v>43973</v>
      </c>
      <c r="B420" t="s">
        <v>123</v>
      </c>
      <c r="C420" t="s">
        <v>24</v>
      </c>
      <c r="D420">
        <v>-0.47499000000000002</v>
      </c>
      <c r="E420">
        <v>0.33317999999999998</v>
      </c>
      <c r="F420" t="s">
        <v>119</v>
      </c>
      <c r="G420" t="s">
        <v>120</v>
      </c>
    </row>
    <row r="421" spans="1:7" x14ac:dyDescent="0.25">
      <c r="A421" s="52">
        <v>43974</v>
      </c>
      <c r="B421" t="s">
        <v>123</v>
      </c>
      <c r="C421" t="s">
        <v>24</v>
      </c>
      <c r="D421">
        <v>-0.47935</v>
      </c>
      <c r="E421">
        <v>0.33806000000000003</v>
      </c>
      <c r="F421" t="s">
        <v>119</v>
      </c>
      <c r="G421" t="s">
        <v>120</v>
      </c>
    </row>
    <row r="422" spans="1:7" x14ac:dyDescent="0.25">
      <c r="A422" s="52">
        <v>43975</v>
      </c>
      <c r="B422" t="s">
        <v>123</v>
      </c>
      <c r="C422" t="s">
        <v>24</v>
      </c>
      <c r="D422">
        <v>-0.56993000000000005</v>
      </c>
      <c r="E422">
        <v>0.38228000000000001</v>
      </c>
      <c r="F422" t="s">
        <v>119</v>
      </c>
      <c r="G422" t="s">
        <v>120</v>
      </c>
    </row>
    <row r="423" spans="1:7" x14ac:dyDescent="0.25">
      <c r="A423" s="52">
        <v>43976</v>
      </c>
      <c r="B423" t="s">
        <v>123</v>
      </c>
      <c r="C423" t="s">
        <v>24</v>
      </c>
      <c r="D423">
        <v>-0.59936999999999996</v>
      </c>
      <c r="E423">
        <v>0.37185000000000001</v>
      </c>
      <c r="F423" t="s">
        <v>119</v>
      </c>
      <c r="G423" t="s">
        <v>120</v>
      </c>
    </row>
    <row r="424" spans="1:7" x14ac:dyDescent="0.25">
      <c r="A424" s="52">
        <v>43977</v>
      </c>
      <c r="B424" t="s">
        <v>123</v>
      </c>
      <c r="C424" t="s">
        <v>24</v>
      </c>
      <c r="D424">
        <v>-0.38673999999999997</v>
      </c>
      <c r="E424">
        <v>0.30421999999999999</v>
      </c>
      <c r="F424" t="s">
        <v>119</v>
      </c>
      <c r="G424" t="s">
        <v>120</v>
      </c>
    </row>
    <row r="425" spans="1:7" x14ac:dyDescent="0.25">
      <c r="A425" s="52">
        <v>43978</v>
      </c>
      <c r="B425" t="s">
        <v>123</v>
      </c>
      <c r="C425" t="s">
        <v>24</v>
      </c>
      <c r="D425">
        <v>-0.42764000000000002</v>
      </c>
      <c r="E425">
        <v>0.31204999999999999</v>
      </c>
      <c r="F425" t="s">
        <v>119</v>
      </c>
      <c r="G425" t="s">
        <v>120</v>
      </c>
    </row>
    <row r="426" spans="1:7" x14ac:dyDescent="0.25">
      <c r="A426" s="52">
        <v>43979</v>
      </c>
      <c r="B426" t="s">
        <v>123</v>
      </c>
      <c r="C426" t="s">
        <v>24</v>
      </c>
      <c r="D426">
        <v>-0.41755999999999999</v>
      </c>
      <c r="E426">
        <v>0.30429</v>
      </c>
      <c r="F426" t="s">
        <v>119</v>
      </c>
      <c r="G426" t="s">
        <v>120</v>
      </c>
    </row>
    <row r="427" spans="1:7" x14ac:dyDescent="0.25">
      <c r="A427" s="52">
        <v>43980</v>
      </c>
      <c r="B427" t="s">
        <v>123</v>
      </c>
      <c r="C427" t="s">
        <v>24</v>
      </c>
      <c r="D427">
        <v>-0.39943000000000001</v>
      </c>
      <c r="E427">
        <v>0.27944999999999998</v>
      </c>
      <c r="F427" t="s">
        <v>119</v>
      </c>
      <c r="G427" t="s">
        <v>120</v>
      </c>
    </row>
    <row r="428" spans="1:7" x14ac:dyDescent="0.25">
      <c r="A428" s="52">
        <v>43981</v>
      </c>
      <c r="B428" t="s">
        <v>123</v>
      </c>
      <c r="C428" t="s">
        <v>24</v>
      </c>
      <c r="D428">
        <v>-0.42749999999999999</v>
      </c>
      <c r="E428">
        <v>0.31919999999999998</v>
      </c>
      <c r="F428" t="s">
        <v>119</v>
      </c>
      <c r="G428" t="s">
        <v>120</v>
      </c>
    </row>
    <row r="429" spans="1:7" x14ac:dyDescent="0.25">
      <c r="A429" s="52">
        <v>43982</v>
      </c>
      <c r="B429" t="s">
        <v>123</v>
      </c>
      <c r="C429" t="s">
        <v>24</v>
      </c>
      <c r="D429">
        <v>-0.52132000000000001</v>
      </c>
      <c r="E429">
        <v>0.35970000000000002</v>
      </c>
      <c r="F429" t="s">
        <v>119</v>
      </c>
      <c r="G429" t="s">
        <v>120</v>
      </c>
    </row>
    <row r="430" spans="1:7" x14ac:dyDescent="0.25">
      <c r="A430" s="52">
        <v>43983</v>
      </c>
      <c r="B430" t="s">
        <v>123</v>
      </c>
      <c r="C430" t="s">
        <v>24</v>
      </c>
      <c r="D430">
        <v>-0.37569000000000002</v>
      </c>
      <c r="E430">
        <v>0.28367999999999999</v>
      </c>
      <c r="F430" t="s">
        <v>119</v>
      </c>
      <c r="G430" t="s">
        <v>120</v>
      </c>
    </row>
    <row r="431" spans="1:7" x14ac:dyDescent="0.25">
      <c r="A431" s="52">
        <v>43984</v>
      </c>
      <c r="B431" t="s">
        <v>123</v>
      </c>
      <c r="C431" t="s">
        <v>24</v>
      </c>
      <c r="D431">
        <v>-0.33460000000000001</v>
      </c>
      <c r="E431">
        <v>0.27781</v>
      </c>
      <c r="F431" t="s">
        <v>119</v>
      </c>
      <c r="G431" t="s">
        <v>120</v>
      </c>
    </row>
    <row r="432" spans="1:7" x14ac:dyDescent="0.25">
      <c r="A432" s="52">
        <v>43985</v>
      </c>
      <c r="B432" t="s">
        <v>123</v>
      </c>
      <c r="C432" t="s">
        <v>24</v>
      </c>
      <c r="D432">
        <v>-0.39352999999999999</v>
      </c>
      <c r="E432">
        <v>0.30119000000000001</v>
      </c>
      <c r="F432" t="s">
        <v>119</v>
      </c>
      <c r="G432" t="s">
        <v>120</v>
      </c>
    </row>
    <row r="433" spans="1:7" x14ac:dyDescent="0.25">
      <c r="A433" s="52">
        <v>43986</v>
      </c>
      <c r="B433" t="s">
        <v>123</v>
      </c>
      <c r="C433" t="s">
        <v>24</v>
      </c>
      <c r="D433">
        <v>-0.38632</v>
      </c>
      <c r="E433">
        <v>0.28673999999999999</v>
      </c>
      <c r="F433" t="s">
        <v>119</v>
      </c>
      <c r="G433" t="s">
        <v>120</v>
      </c>
    </row>
    <row r="434" spans="1:7" x14ac:dyDescent="0.25">
      <c r="A434" s="52">
        <v>43987</v>
      </c>
      <c r="B434" t="s">
        <v>123</v>
      </c>
      <c r="C434" t="s">
        <v>24</v>
      </c>
      <c r="D434">
        <v>-0.35095999999999999</v>
      </c>
      <c r="E434">
        <v>0.25751000000000002</v>
      </c>
      <c r="F434" t="s">
        <v>119</v>
      </c>
      <c r="G434" t="s">
        <v>120</v>
      </c>
    </row>
    <row r="435" spans="1:7" x14ac:dyDescent="0.25">
      <c r="A435" s="52">
        <v>43988</v>
      </c>
      <c r="B435" t="s">
        <v>123</v>
      </c>
      <c r="C435" t="s">
        <v>24</v>
      </c>
      <c r="D435">
        <v>-0.34116000000000002</v>
      </c>
      <c r="E435">
        <v>0.26040999999999997</v>
      </c>
      <c r="F435" t="s">
        <v>119</v>
      </c>
      <c r="G435" t="s">
        <v>120</v>
      </c>
    </row>
    <row r="436" spans="1:7" x14ac:dyDescent="0.25">
      <c r="A436" s="52">
        <v>43989</v>
      </c>
      <c r="B436" t="s">
        <v>123</v>
      </c>
      <c r="C436" t="s">
        <v>24</v>
      </c>
      <c r="D436">
        <v>-0.45528000000000002</v>
      </c>
      <c r="E436">
        <v>0.30391000000000001</v>
      </c>
      <c r="F436" t="s">
        <v>119</v>
      </c>
      <c r="G436" t="s">
        <v>120</v>
      </c>
    </row>
    <row r="437" spans="1:7" x14ac:dyDescent="0.25">
      <c r="A437" s="52">
        <v>43990</v>
      </c>
      <c r="B437" t="s">
        <v>123</v>
      </c>
      <c r="C437" t="s">
        <v>24</v>
      </c>
      <c r="D437">
        <v>-0.31274999999999997</v>
      </c>
      <c r="E437">
        <v>0.24307000000000001</v>
      </c>
      <c r="F437" t="s">
        <v>119</v>
      </c>
      <c r="G437" t="s">
        <v>120</v>
      </c>
    </row>
    <row r="438" spans="1:7" x14ac:dyDescent="0.25">
      <c r="A438" s="52">
        <v>43991</v>
      </c>
      <c r="B438" t="s">
        <v>123</v>
      </c>
      <c r="C438" t="s">
        <v>24</v>
      </c>
      <c r="D438">
        <v>-0.28399999999999997</v>
      </c>
      <c r="E438">
        <v>0.26306000000000002</v>
      </c>
      <c r="F438" t="s">
        <v>119</v>
      </c>
      <c r="G438" t="s">
        <v>120</v>
      </c>
    </row>
    <row r="439" spans="1:7" x14ac:dyDescent="0.25">
      <c r="A439" s="52">
        <v>43992</v>
      </c>
      <c r="B439" t="s">
        <v>123</v>
      </c>
      <c r="C439" t="s">
        <v>24</v>
      </c>
      <c r="D439">
        <v>-0.31298999999999999</v>
      </c>
      <c r="E439">
        <v>0.24865999999999999</v>
      </c>
      <c r="F439" t="s">
        <v>119</v>
      </c>
      <c r="G439" t="s">
        <v>120</v>
      </c>
    </row>
    <row r="440" spans="1:7" x14ac:dyDescent="0.25">
      <c r="A440" s="52">
        <v>43993</v>
      </c>
      <c r="B440" t="s">
        <v>123</v>
      </c>
      <c r="C440" t="s">
        <v>24</v>
      </c>
      <c r="D440">
        <v>-0.31672</v>
      </c>
      <c r="E440">
        <v>0.25206000000000001</v>
      </c>
      <c r="F440" t="s">
        <v>119</v>
      </c>
      <c r="G440" t="s">
        <v>120</v>
      </c>
    </row>
    <row r="441" spans="1:7" x14ac:dyDescent="0.25">
      <c r="A441" s="52">
        <v>43994</v>
      </c>
      <c r="B441" t="s">
        <v>123</v>
      </c>
      <c r="C441" t="s">
        <v>24</v>
      </c>
      <c r="D441">
        <v>-0.31230000000000002</v>
      </c>
      <c r="E441">
        <v>0.24010000000000001</v>
      </c>
      <c r="F441" t="s">
        <v>119</v>
      </c>
      <c r="G441" t="s">
        <v>120</v>
      </c>
    </row>
    <row r="442" spans="1:7" x14ac:dyDescent="0.25">
      <c r="A442" s="52">
        <v>43995</v>
      </c>
      <c r="B442" t="s">
        <v>123</v>
      </c>
      <c r="C442" t="s">
        <v>24</v>
      </c>
      <c r="D442">
        <v>-0.30420999999999998</v>
      </c>
      <c r="E442">
        <v>0.24238000000000001</v>
      </c>
      <c r="F442" t="s">
        <v>119</v>
      </c>
      <c r="G442" t="s">
        <v>120</v>
      </c>
    </row>
    <row r="443" spans="1:7" x14ac:dyDescent="0.25">
      <c r="A443" s="52">
        <v>43996</v>
      </c>
      <c r="B443" t="s">
        <v>123</v>
      </c>
      <c r="C443" t="s">
        <v>24</v>
      </c>
      <c r="D443">
        <v>-0.43874999999999997</v>
      </c>
      <c r="E443">
        <v>0.30778</v>
      </c>
      <c r="F443" t="s">
        <v>119</v>
      </c>
      <c r="G443" t="s">
        <v>120</v>
      </c>
    </row>
    <row r="444" spans="1:7" x14ac:dyDescent="0.25">
      <c r="A444" s="52">
        <v>43997</v>
      </c>
      <c r="B444" t="s">
        <v>123</v>
      </c>
      <c r="C444" t="s">
        <v>24</v>
      </c>
      <c r="D444">
        <v>-0.46664</v>
      </c>
      <c r="E444">
        <v>0.30709999999999998</v>
      </c>
      <c r="F444" t="s">
        <v>119</v>
      </c>
      <c r="G444" t="s">
        <v>120</v>
      </c>
    </row>
    <row r="445" spans="1:7" x14ac:dyDescent="0.25">
      <c r="A445" s="52">
        <v>43998</v>
      </c>
      <c r="B445" t="s">
        <v>123</v>
      </c>
      <c r="C445" t="s">
        <v>24</v>
      </c>
      <c r="D445">
        <v>-0.23765</v>
      </c>
      <c r="E445">
        <v>0.23638000000000001</v>
      </c>
      <c r="F445" t="s">
        <v>119</v>
      </c>
      <c r="G445" t="s">
        <v>120</v>
      </c>
    </row>
    <row r="446" spans="1:7" x14ac:dyDescent="0.25">
      <c r="A446" s="52">
        <v>43999</v>
      </c>
      <c r="B446" t="s">
        <v>123</v>
      </c>
      <c r="C446" t="s">
        <v>24</v>
      </c>
      <c r="D446">
        <v>-0.28738000000000002</v>
      </c>
      <c r="E446">
        <v>0.23338</v>
      </c>
      <c r="F446" t="s">
        <v>119</v>
      </c>
      <c r="G446" t="s">
        <v>120</v>
      </c>
    </row>
    <row r="447" spans="1:7" x14ac:dyDescent="0.25">
      <c r="A447" s="52">
        <v>44000</v>
      </c>
      <c r="B447" t="s">
        <v>123</v>
      </c>
      <c r="C447" t="s">
        <v>24</v>
      </c>
      <c r="D447">
        <v>-0.29148000000000002</v>
      </c>
      <c r="E447">
        <v>0.23091999999999999</v>
      </c>
      <c r="F447" t="s">
        <v>119</v>
      </c>
      <c r="G447" t="s">
        <v>120</v>
      </c>
    </row>
    <row r="448" spans="1:7" x14ac:dyDescent="0.25">
      <c r="A448" s="52">
        <v>44001</v>
      </c>
      <c r="B448" t="s">
        <v>123</v>
      </c>
      <c r="C448" t="s">
        <v>24</v>
      </c>
      <c r="D448">
        <v>-0.26123000000000002</v>
      </c>
      <c r="E448">
        <v>0.21279999999999999</v>
      </c>
      <c r="F448" t="s">
        <v>119</v>
      </c>
      <c r="G448" t="s">
        <v>120</v>
      </c>
    </row>
    <row r="449" spans="1:7" x14ac:dyDescent="0.25">
      <c r="A449" s="52">
        <v>44002</v>
      </c>
      <c r="B449" t="s">
        <v>123</v>
      </c>
      <c r="C449" t="s">
        <v>24</v>
      </c>
      <c r="D449">
        <v>-0.27748</v>
      </c>
      <c r="E449">
        <v>0.22383</v>
      </c>
      <c r="F449" t="s">
        <v>119</v>
      </c>
      <c r="G449" t="s">
        <v>120</v>
      </c>
    </row>
    <row r="450" spans="1:7" x14ac:dyDescent="0.25">
      <c r="A450" s="52">
        <v>43891</v>
      </c>
      <c r="B450" t="s">
        <v>124</v>
      </c>
      <c r="C450" t="s">
        <v>26</v>
      </c>
      <c r="D450">
        <v>0.16320999999999999</v>
      </c>
      <c r="E450">
        <v>0.16832</v>
      </c>
      <c r="F450" t="s">
        <v>119</v>
      </c>
      <c r="G450" t="s">
        <v>120</v>
      </c>
    </row>
    <row r="451" spans="1:7" x14ac:dyDescent="0.25">
      <c r="A451" s="52">
        <v>43892</v>
      </c>
      <c r="B451" t="s">
        <v>124</v>
      </c>
      <c r="C451" t="s">
        <v>26</v>
      </c>
      <c r="D451">
        <v>6.9550000000000001E-2</v>
      </c>
      <c r="E451">
        <v>0.14795</v>
      </c>
      <c r="F451" t="s">
        <v>119</v>
      </c>
      <c r="G451" t="s">
        <v>120</v>
      </c>
    </row>
    <row r="452" spans="1:7" x14ac:dyDescent="0.25">
      <c r="A452" s="52">
        <v>43893</v>
      </c>
      <c r="B452" t="s">
        <v>124</v>
      </c>
      <c r="C452" t="s">
        <v>26</v>
      </c>
      <c r="D452">
        <v>8.7249999999999994E-2</v>
      </c>
      <c r="E452">
        <v>0.16061</v>
      </c>
      <c r="F452" t="s">
        <v>119</v>
      </c>
      <c r="G452" t="s">
        <v>120</v>
      </c>
    </row>
    <row r="453" spans="1:7" x14ac:dyDescent="0.25">
      <c r="A453" s="52">
        <v>43894</v>
      </c>
      <c r="B453" t="s">
        <v>124</v>
      </c>
      <c r="C453" t="s">
        <v>26</v>
      </c>
      <c r="D453">
        <v>-4.2720000000000001E-2</v>
      </c>
      <c r="E453">
        <v>0.16694000000000001</v>
      </c>
      <c r="F453" t="s">
        <v>119</v>
      </c>
      <c r="G453" t="s">
        <v>120</v>
      </c>
    </row>
    <row r="454" spans="1:7" x14ac:dyDescent="0.25">
      <c r="A454" s="52">
        <v>43895</v>
      </c>
      <c r="B454" t="s">
        <v>124</v>
      </c>
      <c r="C454" t="s">
        <v>26</v>
      </c>
      <c r="D454">
        <v>-3.3660000000000002E-2</v>
      </c>
      <c r="E454">
        <v>0.12684000000000001</v>
      </c>
      <c r="F454" t="s">
        <v>119</v>
      </c>
      <c r="G454" t="s">
        <v>120</v>
      </c>
    </row>
    <row r="455" spans="1:7" x14ac:dyDescent="0.25">
      <c r="A455" s="52">
        <v>43896</v>
      </c>
      <c r="B455" t="s">
        <v>124</v>
      </c>
      <c r="C455" t="s">
        <v>26</v>
      </c>
      <c r="D455">
        <v>6.7269999999999996E-2</v>
      </c>
      <c r="E455">
        <v>0.1424</v>
      </c>
      <c r="F455" t="s">
        <v>119</v>
      </c>
      <c r="G455" t="s">
        <v>120</v>
      </c>
    </row>
    <row r="456" spans="1:7" x14ac:dyDescent="0.25">
      <c r="A456" s="52">
        <v>43897</v>
      </c>
      <c r="B456" t="s">
        <v>124</v>
      </c>
      <c r="C456" t="s">
        <v>26</v>
      </c>
      <c r="D456">
        <v>-4.9450000000000001E-2</v>
      </c>
      <c r="E456">
        <v>0.17923</v>
      </c>
      <c r="F456" t="s">
        <v>119</v>
      </c>
      <c r="G456" t="s">
        <v>120</v>
      </c>
    </row>
    <row r="457" spans="1:7" x14ac:dyDescent="0.25">
      <c r="A457" s="52">
        <v>43898</v>
      </c>
      <c r="B457" t="s">
        <v>124</v>
      </c>
      <c r="C457" t="s">
        <v>26</v>
      </c>
      <c r="D457">
        <v>0.14721999999999999</v>
      </c>
      <c r="E457">
        <v>0.15847</v>
      </c>
      <c r="F457" t="s">
        <v>119</v>
      </c>
      <c r="G457" t="s">
        <v>120</v>
      </c>
    </row>
    <row r="458" spans="1:7" x14ac:dyDescent="0.25">
      <c r="A458" s="52">
        <v>43899</v>
      </c>
      <c r="B458" t="s">
        <v>124</v>
      </c>
      <c r="C458" t="s">
        <v>26</v>
      </c>
      <c r="D458">
        <v>5.6129999999999999E-2</v>
      </c>
      <c r="E458">
        <v>0.16306999999999999</v>
      </c>
      <c r="F458" t="s">
        <v>119</v>
      </c>
      <c r="G458" t="s">
        <v>120</v>
      </c>
    </row>
    <row r="459" spans="1:7" x14ac:dyDescent="0.25">
      <c r="A459" s="52">
        <v>43900</v>
      </c>
      <c r="B459" t="s">
        <v>124</v>
      </c>
      <c r="C459" t="s">
        <v>26</v>
      </c>
      <c r="D459">
        <v>0.21268999999999999</v>
      </c>
      <c r="E459">
        <v>0.16478999999999999</v>
      </c>
      <c r="F459" t="s">
        <v>119</v>
      </c>
      <c r="G459" t="s">
        <v>120</v>
      </c>
    </row>
    <row r="460" spans="1:7" x14ac:dyDescent="0.25">
      <c r="A460" s="52">
        <v>43901</v>
      </c>
      <c r="B460" t="s">
        <v>124</v>
      </c>
      <c r="C460" t="s">
        <v>26</v>
      </c>
      <c r="D460">
        <v>-1.242E-2</v>
      </c>
      <c r="E460">
        <v>0.17080999999999999</v>
      </c>
      <c r="F460" t="s">
        <v>119</v>
      </c>
      <c r="G460" t="s">
        <v>120</v>
      </c>
    </row>
    <row r="461" spans="1:7" x14ac:dyDescent="0.25">
      <c r="A461" s="52">
        <v>43902</v>
      </c>
      <c r="B461" t="s">
        <v>124</v>
      </c>
      <c r="C461" t="s">
        <v>26</v>
      </c>
      <c r="D461">
        <v>-0.13896</v>
      </c>
      <c r="E461">
        <v>0.17902000000000001</v>
      </c>
      <c r="F461" t="s">
        <v>119</v>
      </c>
      <c r="G461" t="s">
        <v>120</v>
      </c>
    </row>
    <row r="462" spans="1:7" x14ac:dyDescent="0.25">
      <c r="A462" s="52">
        <v>43903</v>
      </c>
      <c r="B462" t="s">
        <v>124</v>
      </c>
      <c r="C462" t="s">
        <v>26</v>
      </c>
      <c r="D462">
        <v>-0.13208</v>
      </c>
      <c r="E462">
        <v>0.16492000000000001</v>
      </c>
      <c r="F462" t="s">
        <v>119</v>
      </c>
      <c r="G462" t="s">
        <v>120</v>
      </c>
    </row>
    <row r="463" spans="1:7" x14ac:dyDescent="0.25">
      <c r="A463" s="52">
        <v>43904</v>
      </c>
      <c r="B463" t="s">
        <v>124</v>
      </c>
      <c r="C463" t="s">
        <v>26</v>
      </c>
      <c r="D463">
        <v>-0.11966</v>
      </c>
      <c r="E463">
        <v>0.24540000000000001</v>
      </c>
      <c r="F463" t="s">
        <v>119</v>
      </c>
      <c r="G463" t="s">
        <v>120</v>
      </c>
    </row>
    <row r="464" spans="1:7" x14ac:dyDescent="0.25">
      <c r="A464" s="52">
        <v>43905</v>
      </c>
      <c r="B464" t="s">
        <v>124</v>
      </c>
      <c r="C464" t="s">
        <v>26</v>
      </c>
      <c r="D464">
        <v>-0.26754</v>
      </c>
      <c r="E464">
        <v>0.27150999999999997</v>
      </c>
      <c r="F464" t="s">
        <v>119</v>
      </c>
      <c r="G464" t="s">
        <v>120</v>
      </c>
    </row>
    <row r="465" spans="1:7" x14ac:dyDescent="0.25">
      <c r="A465" s="52">
        <v>43906</v>
      </c>
      <c r="B465" t="s">
        <v>124</v>
      </c>
      <c r="C465" t="s">
        <v>26</v>
      </c>
      <c r="D465">
        <v>4.3959999999999999E-2</v>
      </c>
      <c r="E465">
        <v>0.19717999999999999</v>
      </c>
      <c r="F465" t="s">
        <v>119</v>
      </c>
      <c r="G465" t="s">
        <v>120</v>
      </c>
    </row>
    <row r="466" spans="1:7" x14ac:dyDescent="0.25">
      <c r="A466" s="52">
        <v>43907</v>
      </c>
      <c r="B466" t="s">
        <v>124</v>
      </c>
      <c r="C466" t="s">
        <v>26</v>
      </c>
      <c r="D466">
        <v>-0.20418</v>
      </c>
      <c r="E466">
        <v>0.29067999999999999</v>
      </c>
      <c r="F466" t="s">
        <v>119</v>
      </c>
      <c r="G466" t="s">
        <v>120</v>
      </c>
    </row>
    <row r="467" spans="1:7" x14ac:dyDescent="0.25">
      <c r="A467" s="52">
        <v>43908</v>
      </c>
      <c r="B467" t="s">
        <v>124</v>
      </c>
      <c r="C467" t="s">
        <v>26</v>
      </c>
      <c r="D467">
        <v>-0.25183</v>
      </c>
      <c r="E467">
        <v>0.31197999999999998</v>
      </c>
      <c r="F467" t="s">
        <v>119</v>
      </c>
      <c r="G467" t="s">
        <v>120</v>
      </c>
    </row>
    <row r="468" spans="1:7" x14ac:dyDescent="0.25">
      <c r="A468" s="52">
        <v>43909</v>
      </c>
      <c r="B468" t="s">
        <v>124</v>
      </c>
      <c r="C468" t="s">
        <v>26</v>
      </c>
      <c r="D468">
        <v>-0.2417</v>
      </c>
      <c r="E468">
        <v>0.28638000000000002</v>
      </c>
      <c r="F468" t="s">
        <v>119</v>
      </c>
      <c r="G468" t="s">
        <v>120</v>
      </c>
    </row>
    <row r="469" spans="1:7" x14ac:dyDescent="0.25">
      <c r="A469" s="52">
        <v>43910</v>
      </c>
      <c r="B469" t="s">
        <v>124</v>
      </c>
      <c r="C469" t="s">
        <v>26</v>
      </c>
      <c r="D469">
        <v>-0.43408999999999998</v>
      </c>
      <c r="E469">
        <v>0.32133</v>
      </c>
      <c r="F469" t="s">
        <v>119</v>
      </c>
      <c r="G469" t="s">
        <v>120</v>
      </c>
    </row>
    <row r="470" spans="1:7" x14ac:dyDescent="0.25">
      <c r="A470" s="52">
        <v>43911</v>
      </c>
      <c r="B470" t="s">
        <v>124</v>
      </c>
      <c r="C470" t="s">
        <v>26</v>
      </c>
      <c r="D470">
        <v>-0.55467999999999995</v>
      </c>
      <c r="E470">
        <v>0.40823999999999999</v>
      </c>
      <c r="F470" t="s">
        <v>119</v>
      </c>
      <c r="G470" t="s">
        <v>120</v>
      </c>
    </row>
    <row r="471" spans="1:7" x14ac:dyDescent="0.25">
      <c r="A471" s="52">
        <v>43912</v>
      </c>
      <c r="B471" t="s">
        <v>124</v>
      </c>
      <c r="C471" t="s">
        <v>26</v>
      </c>
      <c r="D471">
        <v>-0.65095999999999998</v>
      </c>
      <c r="E471">
        <v>0.50458999999999998</v>
      </c>
      <c r="F471" t="s">
        <v>119</v>
      </c>
      <c r="G471" t="s">
        <v>120</v>
      </c>
    </row>
    <row r="472" spans="1:7" x14ac:dyDescent="0.25">
      <c r="A472" s="52">
        <v>43913</v>
      </c>
      <c r="B472" t="s">
        <v>124</v>
      </c>
      <c r="C472" t="s">
        <v>26</v>
      </c>
      <c r="D472">
        <v>-0.67517000000000005</v>
      </c>
      <c r="E472">
        <v>0.49071999999999999</v>
      </c>
      <c r="F472" t="s">
        <v>119</v>
      </c>
      <c r="G472" t="s">
        <v>120</v>
      </c>
    </row>
    <row r="473" spans="1:7" x14ac:dyDescent="0.25">
      <c r="A473" s="52">
        <v>43914</v>
      </c>
      <c r="B473" t="s">
        <v>124</v>
      </c>
      <c r="C473" t="s">
        <v>26</v>
      </c>
      <c r="D473">
        <v>-0.66200999999999999</v>
      </c>
      <c r="E473">
        <v>0.53132000000000001</v>
      </c>
      <c r="F473" t="s">
        <v>119</v>
      </c>
      <c r="G473" t="s">
        <v>120</v>
      </c>
    </row>
    <row r="474" spans="1:7" x14ac:dyDescent="0.25">
      <c r="A474" s="52">
        <v>43915</v>
      </c>
      <c r="B474" t="s">
        <v>124</v>
      </c>
      <c r="C474" t="s">
        <v>26</v>
      </c>
      <c r="D474">
        <v>-0.49368000000000001</v>
      </c>
      <c r="E474">
        <v>0.47214</v>
      </c>
      <c r="F474" t="s">
        <v>119</v>
      </c>
      <c r="G474" t="s">
        <v>120</v>
      </c>
    </row>
    <row r="475" spans="1:7" x14ac:dyDescent="0.25">
      <c r="A475" s="52">
        <v>43916</v>
      </c>
      <c r="B475" t="s">
        <v>124</v>
      </c>
      <c r="C475" t="s">
        <v>26</v>
      </c>
      <c r="D475">
        <v>-0.61456999999999995</v>
      </c>
      <c r="E475">
        <v>0.48271999999999998</v>
      </c>
      <c r="F475" t="s">
        <v>119</v>
      </c>
      <c r="G475" t="s">
        <v>120</v>
      </c>
    </row>
    <row r="476" spans="1:7" x14ac:dyDescent="0.25">
      <c r="A476" s="52">
        <v>43917</v>
      </c>
      <c r="B476" t="s">
        <v>124</v>
      </c>
      <c r="C476" t="s">
        <v>26</v>
      </c>
      <c r="D476">
        <v>-0.56816999999999995</v>
      </c>
      <c r="E476">
        <v>0.44147999999999998</v>
      </c>
      <c r="F476" t="s">
        <v>119</v>
      </c>
      <c r="G476" t="s">
        <v>120</v>
      </c>
    </row>
    <row r="477" spans="1:7" x14ac:dyDescent="0.25">
      <c r="A477" s="52">
        <v>43918</v>
      </c>
      <c r="B477" t="s">
        <v>124</v>
      </c>
      <c r="C477" t="s">
        <v>26</v>
      </c>
      <c r="D477">
        <v>-0.53049000000000002</v>
      </c>
      <c r="E477">
        <v>0.46021000000000001</v>
      </c>
      <c r="F477" t="s">
        <v>119</v>
      </c>
      <c r="G477" t="s">
        <v>120</v>
      </c>
    </row>
    <row r="478" spans="1:7" x14ac:dyDescent="0.25">
      <c r="A478" s="52">
        <v>43919</v>
      </c>
      <c r="B478" t="s">
        <v>124</v>
      </c>
      <c r="C478" t="s">
        <v>26</v>
      </c>
      <c r="D478">
        <v>-0.65730999999999995</v>
      </c>
      <c r="E478">
        <v>0.49382999999999999</v>
      </c>
      <c r="F478" t="s">
        <v>119</v>
      </c>
      <c r="G478" t="s">
        <v>120</v>
      </c>
    </row>
    <row r="479" spans="1:7" x14ac:dyDescent="0.25">
      <c r="A479" s="52">
        <v>43920</v>
      </c>
      <c r="B479" t="s">
        <v>124</v>
      </c>
      <c r="C479" t="s">
        <v>26</v>
      </c>
      <c r="D479">
        <v>-0.54805999999999999</v>
      </c>
      <c r="E479">
        <v>0.44520999999999999</v>
      </c>
      <c r="F479" t="s">
        <v>119</v>
      </c>
      <c r="G479" t="s">
        <v>120</v>
      </c>
    </row>
    <row r="480" spans="1:7" x14ac:dyDescent="0.25">
      <c r="A480" s="52">
        <v>43921</v>
      </c>
      <c r="B480" t="s">
        <v>124</v>
      </c>
      <c r="C480" t="s">
        <v>26</v>
      </c>
      <c r="D480">
        <v>-0.55157</v>
      </c>
      <c r="E480">
        <v>0.43225000000000002</v>
      </c>
      <c r="F480" t="s">
        <v>119</v>
      </c>
      <c r="G480" t="s">
        <v>120</v>
      </c>
    </row>
    <row r="481" spans="1:7" x14ac:dyDescent="0.25">
      <c r="A481" s="52">
        <v>43922</v>
      </c>
      <c r="B481" t="s">
        <v>124</v>
      </c>
      <c r="C481" t="s">
        <v>26</v>
      </c>
      <c r="D481">
        <v>-0.59572000000000003</v>
      </c>
      <c r="E481">
        <v>0.42485000000000001</v>
      </c>
      <c r="F481" t="s">
        <v>119</v>
      </c>
      <c r="G481" t="s">
        <v>120</v>
      </c>
    </row>
    <row r="482" spans="1:7" x14ac:dyDescent="0.25">
      <c r="A482" s="52">
        <v>43923</v>
      </c>
      <c r="B482" t="s">
        <v>124</v>
      </c>
      <c r="C482" t="s">
        <v>26</v>
      </c>
      <c r="D482">
        <v>-0.53295999999999999</v>
      </c>
      <c r="E482">
        <v>0.39366000000000001</v>
      </c>
      <c r="F482" t="s">
        <v>119</v>
      </c>
      <c r="G482" t="s">
        <v>120</v>
      </c>
    </row>
    <row r="483" spans="1:7" x14ac:dyDescent="0.25">
      <c r="A483" s="52">
        <v>43924</v>
      </c>
      <c r="B483" t="s">
        <v>124</v>
      </c>
      <c r="C483" t="s">
        <v>26</v>
      </c>
      <c r="D483">
        <v>-0.48004999999999998</v>
      </c>
      <c r="E483">
        <v>0.35987000000000002</v>
      </c>
      <c r="F483" t="s">
        <v>119</v>
      </c>
      <c r="G483" t="s">
        <v>120</v>
      </c>
    </row>
    <row r="484" spans="1:7" x14ac:dyDescent="0.25">
      <c r="A484" s="52">
        <v>43925</v>
      </c>
      <c r="B484" t="s">
        <v>124</v>
      </c>
      <c r="C484" t="s">
        <v>26</v>
      </c>
      <c r="D484">
        <v>-0.55986000000000002</v>
      </c>
      <c r="E484">
        <v>0.38690999999999998</v>
      </c>
      <c r="F484" t="s">
        <v>119</v>
      </c>
      <c r="G484" t="s">
        <v>120</v>
      </c>
    </row>
    <row r="485" spans="1:7" x14ac:dyDescent="0.25">
      <c r="A485" s="52">
        <v>43926</v>
      </c>
      <c r="B485" t="s">
        <v>124</v>
      </c>
      <c r="C485" t="s">
        <v>26</v>
      </c>
      <c r="D485">
        <v>-0.59009</v>
      </c>
      <c r="E485">
        <v>0.45817000000000002</v>
      </c>
      <c r="F485" t="s">
        <v>119</v>
      </c>
      <c r="G485" t="s">
        <v>120</v>
      </c>
    </row>
    <row r="486" spans="1:7" x14ac:dyDescent="0.25">
      <c r="A486" s="52">
        <v>43927</v>
      </c>
      <c r="B486" t="s">
        <v>124</v>
      </c>
      <c r="C486" t="s">
        <v>26</v>
      </c>
      <c r="D486">
        <v>-0.49497000000000002</v>
      </c>
      <c r="E486">
        <v>0.37490000000000001</v>
      </c>
      <c r="F486" t="s">
        <v>119</v>
      </c>
      <c r="G486" t="s">
        <v>120</v>
      </c>
    </row>
    <row r="487" spans="1:7" x14ac:dyDescent="0.25">
      <c r="A487" s="52">
        <v>43928</v>
      </c>
      <c r="B487" t="s">
        <v>124</v>
      </c>
      <c r="C487" t="s">
        <v>26</v>
      </c>
      <c r="D487">
        <v>-0.36677999999999999</v>
      </c>
      <c r="E487">
        <v>0.37818000000000002</v>
      </c>
      <c r="F487" t="s">
        <v>119</v>
      </c>
      <c r="G487" t="s">
        <v>120</v>
      </c>
    </row>
    <row r="488" spans="1:7" x14ac:dyDescent="0.25">
      <c r="A488" s="52">
        <v>43929</v>
      </c>
      <c r="B488" t="s">
        <v>124</v>
      </c>
      <c r="C488" t="s">
        <v>26</v>
      </c>
      <c r="D488">
        <v>-0.39445000000000002</v>
      </c>
      <c r="E488">
        <v>0.34300000000000003</v>
      </c>
      <c r="F488" t="s">
        <v>119</v>
      </c>
      <c r="G488" t="s">
        <v>120</v>
      </c>
    </row>
    <row r="489" spans="1:7" x14ac:dyDescent="0.25">
      <c r="A489" s="52">
        <v>43930</v>
      </c>
      <c r="B489" t="s">
        <v>124</v>
      </c>
      <c r="C489" t="s">
        <v>26</v>
      </c>
      <c r="D489">
        <v>-0.48776999999999998</v>
      </c>
      <c r="E489">
        <v>0.39940999999999999</v>
      </c>
      <c r="F489" t="s">
        <v>119</v>
      </c>
      <c r="G489" t="s">
        <v>120</v>
      </c>
    </row>
    <row r="490" spans="1:7" x14ac:dyDescent="0.25">
      <c r="A490" s="52">
        <v>43931</v>
      </c>
      <c r="B490" t="s">
        <v>124</v>
      </c>
      <c r="C490" t="s">
        <v>26</v>
      </c>
      <c r="D490">
        <v>-0.66386999999999996</v>
      </c>
      <c r="E490">
        <v>0.43680000000000002</v>
      </c>
      <c r="F490" t="s">
        <v>119</v>
      </c>
      <c r="G490" t="s">
        <v>120</v>
      </c>
    </row>
    <row r="491" spans="1:7" x14ac:dyDescent="0.25">
      <c r="A491" s="52">
        <v>43932</v>
      </c>
      <c r="B491" t="s">
        <v>124</v>
      </c>
      <c r="C491" t="s">
        <v>26</v>
      </c>
      <c r="D491">
        <v>-0.61877000000000004</v>
      </c>
      <c r="E491">
        <v>0.42421999999999999</v>
      </c>
      <c r="F491" t="s">
        <v>119</v>
      </c>
      <c r="G491" t="s">
        <v>120</v>
      </c>
    </row>
    <row r="492" spans="1:7" x14ac:dyDescent="0.25">
      <c r="A492" s="52">
        <v>43933</v>
      </c>
      <c r="B492" t="s">
        <v>124</v>
      </c>
      <c r="C492" t="s">
        <v>26</v>
      </c>
      <c r="D492">
        <v>-0.61783999999999994</v>
      </c>
      <c r="E492">
        <v>0.47099999999999997</v>
      </c>
      <c r="F492" t="s">
        <v>119</v>
      </c>
      <c r="G492" t="s">
        <v>120</v>
      </c>
    </row>
    <row r="493" spans="1:7" x14ac:dyDescent="0.25">
      <c r="A493" s="52">
        <v>43934</v>
      </c>
      <c r="B493" t="s">
        <v>124</v>
      </c>
      <c r="C493" t="s">
        <v>26</v>
      </c>
      <c r="D493">
        <v>-0.52408999999999994</v>
      </c>
      <c r="E493">
        <v>0.41095999999999999</v>
      </c>
      <c r="F493" t="s">
        <v>119</v>
      </c>
      <c r="G493" t="s">
        <v>120</v>
      </c>
    </row>
    <row r="494" spans="1:7" x14ac:dyDescent="0.25">
      <c r="A494" s="52">
        <v>43935</v>
      </c>
      <c r="B494" t="s">
        <v>124</v>
      </c>
      <c r="C494" t="s">
        <v>26</v>
      </c>
      <c r="D494">
        <v>-0.36899999999999999</v>
      </c>
      <c r="E494">
        <v>0.41164000000000001</v>
      </c>
      <c r="F494" t="s">
        <v>119</v>
      </c>
      <c r="G494" t="s">
        <v>120</v>
      </c>
    </row>
    <row r="495" spans="1:7" x14ac:dyDescent="0.25">
      <c r="A495" s="52">
        <v>43936</v>
      </c>
      <c r="B495" t="s">
        <v>124</v>
      </c>
      <c r="C495" t="s">
        <v>26</v>
      </c>
      <c r="D495">
        <v>-0.42203000000000002</v>
      </c>
      <c r="E495">
        <v>0.37182999999999999</v>
      </c>
      <c r="F495" t="s">
        <v>119</v>
      </c>
      <c r="G495" t="s">
        <v>120</v>
      </c>
    </row>
    <row r="496" spans="1:7" x14ac:dyDescent="0.25">
      <c r="A496" s="52">
        <v>43937</v>
      </c>
      <c r="B496" t="s">
        <v>124</v>
      </c>
      <c r="C496" t="s">
        <v>26</v>
      </c>
      <c r="D496">
        <v>-0.34488999999999997</v>
      </c>
      <c r="E496">
        <v>0.37658000000000003</v>
      </c>
      <c r="F496" t="s">
        <v>119</v>
      </c>
      <c r="G496" t="s">
        <v>120</v>
      </c>
    </row>
    <row r="497" spans="1:7" x14ac:dyDescent="0.25">
      <c r="A497" s="52">
        <v>43938</v>
      </c>
      <c r="B497" t="s">
        <v>124</v>
      </c>
      <c r="C497" t="s">
        <v>26</v>
      </c>
      <c r="D497">
        <v>-0.37615999999999999</v>
      </c>
      <c r="E497">
        <v>0.38020999999999999</v>
      </c>
      <c r="F497" t="s">
        <v>119</v>
      </c>
      <c r="G497" t="s">
        <v>120</v>
      </c>
    </row>
    <row r="498" spans="1:7" x14ac:dyDescent="0.25">
      <c r="A498" s="52">
        <v>43939</v>
      </c>
      <c r="B498" t="s">
        <v>124</v>
      </c>
      <c r="C498" t="s">
        <v>26</v>
      </c>
      <c r="D498">
        <v>-0.40344000000000002</v>
      </c>
      <c r="E498">
        <v>0.39036999999999999</v>
      </c>
      <c r="F498" t="s">
        <v>119</v>
      </c>
      <c r="G498" t="s">
        <v>120</v>
      </c>
    </row>
    <row r="499" spans="1:7" x14ac:dyDescent="0.25">
      <c r="A499" s="52">
        <v>43940</v>
      </c>
      <c r="B499" t="s">
        <v>124</v>
      </c>
      <c r="C499" t="s">
        <v>26</v>
      </c>
      <c r="D499">
        <v>-0.45385999999999999</v>
      </c>
      <c r="E499">
        <v>0.39201000000000003</v>
      </c>
      <c r="F499" t="s">
        <v>119</v>
      </c>
      <c r="G499" t="s">
        <v>120</v>
      </c>
    </row>
    <row r="500" spans="1:7" x14ac:dyDescent="0.25">
      <c r="A500" s="52">
        <v>43941</v>
      </c>
      <c r="B500" t="s">
        <v>124</v>
      </c>
      <c r="C500" t="s">
        <v>26</v>
      </c>
      <c r="D500">
        <v>-0.39429999999999998</v>
      </c>
      <c r="E500">
        <v>0.34555000000000002</v>
      </c>
      <c r="F500" t="s">
        <v>119</v>
      </c>
      <c r="G500" t="s">
        <v>120</v>
      </c>
    </row>
    <row r="501" spans="1:7" x14ac:dyDescent="0.25">
      <c r="A501" s="52">
        <v>43942</v>
      </c>
      <c r="B501" t="s">
        <v>124</v>
      </c>
      <c r="C501" t="s">
        <v>26</v>
      </c>
      <c r="D501">
        <v>-0.33500999999999997</v>
      </c>
      <c r="E501">
        <v>0.36991000000000002</v>
      </c>
      <c r="F501" t="s">
        <v>119</v>
      </c>
      <c r="G501" t="s">
        <v>120</v>
      </c>
    </row>
    <row r="502" spans="1:7" x14ac:dyDescent="0.25">
      <c r="A502" s="52">
        <v>43943</v>
      </c>
      <c r="B502" t="s">
        <v>124</v>
      </c>
      <c r="C502" t="s">
        <v>26</v>
      </c>
      <c r="D502">
        <v>-0.30026000000000003</v>
      </c>
      <c r="E502">
        <v>0.35683999999999999</v>
      </c>
      <c r="F502" t="s">
        <v>119</v>
      </c>
      <c r="G502" t="s">
        <v>120</v>
      </c>
    </row>
    <row r="503" spans="1:7" x14ac:dyDescent="0.25">
      <c r="A503" s="52">
        <v>43944</v>
      </c>
      <c r="B503" t="s">
        <v>124</v>
      </c>
      <c r="C503" t="s">
        <v>26</v>
      </c>
      <c r="D503">
        <v>-0.37983</v>
      </c>
      <c r="E503">
        <v>0.33443000000000001</v>
      </c>
      <c r="F503" t="s">
        <v>119</v>
      </c>
      <c r="G503" t="s">
        <v>120</v>
      </c>
    </row>
    <row r="504" spans="1:7" x14ac:dyDescent="0.25">
      <c r="A504" s="52">
        <v>43945</v>
      </c>
      <c r="B504" t="s">
        <v>124</v>
      </c>
      <c r="C504" t="s">
        <v>26</v>
      </c>
      <c r="D504">
        <v>-0.43223</v>
      </c>
      <c r="E504">
        <v>0.35247000000000001</v>
      </c>
      <c r="F504" t="s">
        <v>119</v>
      </c>
      <c r="G504" t="s">
        <v>120</v>
      </c>
    </row>
    <row r="505" spans="1:7" x14ac:dyDescent="0.25">
      <c r="A505" s="52">
        <v>43946</v>
      </c>
      <c r="B505" t="s">
        <v>124</v>
      </c>
      <c r="C505" t="s">
        <v>26</v>
      </c>
      <c r="D505">
        <v>-0.43909999999999999</v>
      </c>
      <c r="E505">
        <v>0.39903</v>
      </c>
      <c r="F505" t="s">
        <v>119</v>
      </c>
      <c r="G505" t="s">
        <v>120</v>
      </c>
    </row>
    <row r="506" spans="1:7" x14ac:dyDescent="0.25">
      <c r="A506" s="52">
        <v>43947</v>
      </c>
      <c r="B506" t="s">
        <v>124</v>
      </c>
      <c r="C506" t="s">
        <v>26</v>
      </c>
      <c r="D506">
        <v>-0.56335999999999997</v>
      </c>
      <c r="E506">
        <v>0.43269000000000002</v>
      </c>
      <c r="F506" t="s">
        <v>119</v>
      </c>
      <c r="G506" t="s">
        <v>120</v>
      </c>
    </row>
    <row r="507" spans="1:7" x14ac:dyDescent="0.25">
      <c r="A507" s="52">
        <v>43948</v>
      </c>
      <c r="B507" t="s">
        <v>124</v>
      </c>
      <c r="C507" t="s">
        <v>26</v>
      </c>
      <c r="D507">
        <v>-0.46714</v>
      </c>
      <c r="E507">
        <v>0.39968999999999999</v>
      </c>
      <c r="F507" t="s">
        <v>119</v>
      </c>
      <c r="G507" t="s">
        <v>120</v>
      </c>
    </row>
    <row r="508" spans="1:7" x14ac:dyDescent="0.25">
      <c r="A508" s="52">
        <v>43949</v>
      </c>
      <c r="B508" t="s">
        <v>124</v>
      </c>
      <c r="C508" t="s">
        <v>26</v>
      </c>
      <c r="D508">
        <v>-0.37734000000000001</v>
      </c>
      <c r="E508">
        <v>0.48200999999999999</v>
      </c>
      <c r="F508" t="s">
        <v>119</v>
      </c>
      <c r="G508" t="s">
        <v>120</v>
      </c>
    </row>
    <row r="509" spans="1:7" x14ac:dyDescent="0.25">
      <c r="A509" s="52">
        <v>43950</v>
      </c>
      <c r="B509" t="s">
        <v>124</v>
      </c>
      <c r="C509" t="s">
        <v>26</v>
      </c>
      <c r="D509">
        <v>-0.48807</v>
      </c>
      <c r="E509">
        <v>0.34283000000000002</v>
      </c>
      <c r="F509" t="s">
        <v>119</v>
      </c>
      <c r="G509" t="s">
        <v>120</v>
      </c>
    </row>
    <row r="510" spans="1:7" x14ac:dyDescent="0.25">
      <c r="A510" s="52">
        <v>43951</v>
      </c>
      <c r="B510" t="s">
        <v>124</v>
      </c>
      <c r="C510" t="s">
        <v>26</v>
      </c>
      <c r="D510">
        <v>-0.33727000000000001</v>
      </c>
      <c r="E510">
        <v>0.30451</v>
      </c>
      <c r="F510" t="s">
        <v>119</v>
      </c>
      <c r="G510" t="s">
        <v>120</v>
      </c>
    </row>
    <row r="511" spans="1:7" x14ac:dyDescent="0.25">
      <c r="A511" s="52">
        <v>43952</v>
      </c>
      <c r="B511" t="s">
        <v>124</v>
      </c>
      <c r="C511" t="s">
        <v>26</v>
      </c>
      <c r="D511">
        <v>-0.57762000000000002</v>
      </c>
      <c r="E511">
        <v>0.37417</v>
      </c>
      <c r="F511" t="s">
        <v>119</v>
      </c>
      <c r="G511" t="s">
        <v>120</v>
      </c>
    </row>
    <row r="512" spans="1:7" x14ac:dyDescent="0.25">
      <c r="A512" s="52">
        <v>43953</v>
      </c>
      <c r="B512" t="s">
        <v>124</v>
      </c>
      <c r="C512" t="s">
        <v>26</v>
      </c>
      <c r="D512">
        <v>-0.48280000000000001</v>
      </c>
      <c r="E512">
        <v>0.34340999999999999</v>
      </c>
      <c r="F512" t="s">
        <v>119</v>
      </c>
      <c r="G512" t="s">
        <v>120</v>
      </c>
    </row>
    <row r="513" spans="1:7" x14ac:dyDescent="0.25">
      <c r="A513" s="52">
        <v>43954</v>
      </c>
      <c r="B513" t="s">
        <v>124</v>
      </c>
      <c r="C513" t="s">
        <v>26</v>
      </c>
      <c r="D513">
        <v>-0.53183999999999998</v>
      </c>
      <c r="E513">
        <v>0.40714</v>
      </c>
      <c r="F513" t="s">
        <v>119</v>
      </c>
      <c r="G513" t="s">
        <v>120</v>
      </c>
    </row>
    <row r="514" spans="1:7" x14ac:dyDescent="0.25">
      <c r="A514" s="52">
        <v>43955</v>
      </c>
      <c r="B514" t="s">
        <v>124</v>
      </c>
      <c r="C514" t="s">
        <v>26</v>
      </c>
      <c r="D514">
        <v>-0.47563</v>
      </c>
      <c r="E514">
        <v>0.34292</v>
      </c>
      <c r="F514" t="s">
        <v>119</v>
      </c>
      <c r="G514" t="s">
        <v>120</v>
      </c>
    </row>
    <row r="515" spans="1:7" x14ac:dyDescent="0.25">
      <c r="A515" s="52">
        <v>43956</v>
      </c>
      <c r="B515" t="s">
        <v>124</v>
      </c>
      <c r="C515" t="s">
        <v>26</v>
      </c>
      <c r="D515">
        <v>-0.35442000000000001</v>
      </c>
      <c r="E515">
        <v>0.35777999999999999</v>
      </c>
      <c r="F515" t="s">
        <v>119</v>
      </c>
      <c r="G515" t="s">
        <v>120</v>
      </c>
    </row>
    <row r="516" spans="1:7" x14ac:dyDescent="0.25">
      <c r="A516" s="52">
        <v>43957</v>
      </c>
      <c r="B516" t="s">
        <v>124</v>
      </c>
      <c r="C516" t="s">
        <v>26</v>
      </c>
      <c r="D516">
        <v>-0.26748</v>
      </c>
      <c r="E516">
        <v>0.30280000000000001</v>
      </c>
      <c r="F516" t="s">
        <v>119</v>
      </c>
      <c r="G516" t="s">
        <v>120</v>
      </c>
    </row>
    <row r="517" spans="1:7" x14ac:dyDescent="0.25">
      <c r="A517" s="52">
        <v>43958</v>
      </c>
      <c r="B517" t="s">
        <v>124</v>
      </c>
      <c r="C517" t="s">
        <v>26</v>
      </c>
      <c r="D517">
        <v>-0.33650999999999998</v>
      </c>
      <c r="E517">
        <v>0.31225000000000003</v>
      </c>
      <c r="F517" t="s">
        <v>119</v>
      </c>
      <c r="G517" t="s">
        <v>120</v>
      </c>
    </row>
    <row r="518" spans="1:7" x14ac:dyDescent="0.25">
      <c r="A518" s="52">
        <v>43959</v>
      </c>
      <c r="B518" t="s">
        <v>124</v>
      </c>
      <c r="C518" t="s">
        <v>26</v>
      </c>
      <c r="D518">
        <v>-0.27007999999999999</v>
      </c>
      <c r="E518">
        <v>0.29477999999999999</v>
      </c>
      <c r="F518" t="s">
        <v>119</v>
      </c>
      <c r="G518" t="s">
        <v>120</v>
      </c>
    </row>
    <row r="519" spans="1:7" x14ac:dyDescent="0.25">
      <c r="A519" s="52">
        <v>43960</v>
      </c>
      <c r="B519" t="s">
        <v>124</v>
      </c>
      <c r="C519" t="s">
        <v>26</v>
      </c>
      <c r="D519">
        <v>-0.34906999999999999</v>
      </c>
      <c r="E519">
        <v>0.31850000000000001</v>
      </c>
      <c r="F519" t="s">
        <v>119</v>
      </c>
      <c r="G519" t="s">
        <v>120</v>
      </c>
    </row>
    <row r="520" spans="1:7" x14ac:dyDescent="0.25">
      <c r="A520" s="52">
        <v>43961</v>
      </c>
      <c r="B520" t="s">
        <v>124</v>
      </c>
      <c r="C520" t="s">
        <v>26</v>
      </c>
      <c r="D520">
        <v>-0.51300000000000001</v>
      </c>
      <c r="E520">
        <v>0.36675999999999997</v>
      </c>
      <c r="F520" t="s">
        <v>119</v>
      </c>
      <c r="G520" t="s">
        <v>120</v>
      </c>
    </row>
    <row r="521" spans="1:7" x14ac:dyDescent="0.25">
      <c r="A521" s="52">
        <v>43962</v>
      </c>
      <c r="B521" t="s">
        <v>124</v>
      </c>
      <c r="C521" t="s">
        <v>26</v>
      </c>
      <c r="D521">
        <v>-0.25174999999999997</v>
      </c>
      <c r="E521">
        <v>0.28389999999999999</v>
      </c>
      <c r="F521" t="s">
        <v>119</v>
      </c>
      <c r="G521" t="s">
        <v>120</v>
      </c>
    </row>
    <row r="522" spans="1:7" x14ac:dyDescent="0.25">
      <c r="A522" s="52">
        <v>43963</v>
      </c>
      <c r="B522" t="s">
        <v>124</v>
      </c>
      <c r="C522" t="s">
        <v>26</v>
      </c>
      <c r="D522">
        <v>-0.11003</v>
      </c>
      <c r="E522">
        <v>0.27685999999999999</v>
      </c>
      <c r="F522" t="s">
        <v>119</v>
      </c>
      <c r="G522" t="s">
        <v>120</v>
      </c>
    </row>
    <row r="523" spans="1:7" x14ac:dyDescent="0.25">
      <c r="A523" s="52">
        <v>43964</v>
      </c>
      <c r="B523" t="s">
        <v>124</v>
      </c>
      <c r="C523" t="s">
        <v>26</v>
      </c>
      <c r="D523">
        <v>-0.13105</v>
      </c>
      <c r="E523">
        <v>0.26390000000000002</v>
      </c>
      <c r="F523" t="s">
        <v>119</v>
      </c>
      <c r="G523" t="s">
        <v>120</v>
      </c>
    </row>
    <row r="524" spans="1:7" x14ac:dyDescent="0.25">
      <c r="A524" s="52">
        <v>43965</v>
      </c>
      <c r="B524" t="s">
        <v>124</v>
      </c>
      <c r="C524" t="s">
        <v>26</v>
      </c>
      <c r="D524">
        <v>-0.28925000000000001</v>
      </c>
      <c r="E524">
        <v>0.28104000000000001</v>
      </c>
      <c r="F524" t="s">
        <v>119</v>
      </c>
      <c r="G524" t="s">
        <v>120</v>
      </c>
    </row>
    <row r="525" spans="1:7" x14ac:dyDescent="0.25">
      <c r="A525" s="52">
        <v>43966</v>
      </c>
      <c r="B525" t="s">
        <v>124</v>
      </c>
      <c r="C525" t="s">
        <v>26</v>
      </c>
      <c r="D525">
        <v>-0.26118000000000002</v>
      </c>
      <c r="E525">
        <v>0.28405000000000002</v>
      </c>
      <c r="F525" t="s">
        <v>119</v>
      </c>
      <c r="G525" t="s">
        <v>120</v>
      </c>
    </row>
    <row r="526" spans="1:7" x14ac:dyDescent="0.25">
      <c r="A526" s="52">
        <v>43967</v>
      </c>
      <c r="B526" t="s">
        <v>124</v>
      </c>
      <c r="C526" t="s">
        <v>26</v>
      </c>
      <c r="D526">
        <v>-0.43104999999999999</v>
      </c>
      <c r="E526">
        <v>0.30906</v>
      </c>
      <c r="F526" t="s">
        <v>119</v>
      </c>
      <c r="G526" t="s">
        <v>120</v>
      </c>
    </row>
    <row r="527" spans="1:7" x14ac:dyDescent="0.25">
      <c r="A527" s="52">
        <v>43968</v>
      </c>
      <c r="B527" t="s">
        <v>124</v>
      </c>
      <c r="C527" t="s">
        <v>26</v>
      </c>
      <c r="D527">
        <v>-0.37453999999999998</v>
      </c>
      <c r="E527">
        <v>0.33505000000000001</v>
      </c>
      <c r="F527" t="s">
        <v>119</v>
      </c>
      <c r="G527" t="s">
        <v>120</v>
      </c>
    </row>
    <row r="528" spans="1:7" x14ac:dyDescent="0.25">
      <c r="A528" s="52">
        <v>43969</v>
      </c>
      <c r="B528" t="s">
        <v>124</v>
      </c>
      <c r="C528" t="s">
        <v>26</v>
      </c>
      <c r="D528">
        <v>-0.28051999999999999</v>
      </c>
      <c r="E528">
        <v>0.26656000000000002</v>
      </c>
      <c r="F528" t="s">
        <v>119</v>
      </c>
      <c r="G528" t="s">
        <v>120</v>
      </c>
    </row>
    <row r="529" spans="1:7" x14ac:dyDescent="0.25">
      <c r="A529" s="52">
        <v>43970</v>
      </c>
      <c r="B529" t="s">
        <v>124</v>
      </c>
      <c r="C529" t="s">
        <v>26</v>
      </c>
      <c r="D529">
        <v>-0.16059000000000001</v>
      </c>
      <c r="E529">
        <v>0.27610000000000001</v>
      </c>
      <c r="F529" t="s">
        <v>119</v>
      </c>
      <c r="G529" t="s">
        <v>120</v>
      </c>
    </row>
    <row r="530" spans="1:7" x14ac:dyDescent="0.25">
      <c r="A530" s="52">
        <v>43971</v>
      </c>
      <c r="B530" t="s">
        <v>124</v>
      </c>
      <c r="C530" t="s">
        <v>26</v>
      </c>
      <c r="D530">
        <v>-0.25130999999999998</v>
      </c>
      <c r="E530">
        <v>0.29643000000000003</v>
      </c>
      <c r="F530" t="s">
        <v>119</v>
      </c>
      <c r="G530" t="s">
        <v>120</v>
      </c>
    </row>
    <row r="531" spans="1:7" x14ac:dyDescent="0.25">
      <c r="A531" s="52">
        <v>43972</v>
      </c>
      <c r="B531" t="s">
        <v>124</v>
      </c>
      <c r="C531" t="s">
        <v>26</v>
      </c>
      <c r="D531">
        <v>-0.38679000000000002</v>
      </c>
      <c r="E531">
        <v>0.33212000000000003</v>
      </c>
      <c r="F531" t="s">
        <v>119</v>
      </c>
      <c r="G531" t="s">
        <v>120</v>
      </c>
    </row>
    <row r="532" spans="1:7" x14ac:dyDescent="0.25">
      <c r="A532" s="52">
        <v>43973</v>
      </c>
      <c r="B532" t="s">
        <v>124</v>
      </c>
      <c r="C532" t="s">
        <v>26</v>
      </c>
      <c r="D532">
        <v>-0.27683999999999997</v>
      </c>
      <c r="E532">
        <v>0.32379000000000002</v>
      </c>
      <c r="F532" t="s">
        <v>119</v>
      </c>
      <c r="G532" t="s">
        <v>120</v>
      </c>
    </row>
    <row r="533" spans="1:7" x14ac:dyDescent="0.25">
      <c r="A533" s="52">
        <v>43974</v>
      </c>
      <c r="B533" t="s">
        <v>124</v>
      </c>
      <c r="C533" t="s">
        <v>26</v>
      </c>
      <c r="D533">
        <v>-0.44563000000000003</v>
      </c>
      <c r="E533">
        <v>0.29354000000000002</v>
      </c>
      <c r="F533" t="s">
        <v>119</v>
      </c>
      <c r="G533" t="s">
        <v>120</v>
      </c>
    </row>
    <row r="534" spans="1:7" x14ac:dyDescent="0.25">
      <c r="A534" s="52">
        <v>43975</v>
      </c>
      <c r="B534" t="s">
        <v>124</v>
      </c>
      <c r="C534" t="s">
        <v>26</v>
      </c>
      <c r="D534">
        <v>-0.51185999999999998</v>
      </c>
      <c r="E534">
        <v>0.36931000000000003</v>
      </c>
      <c r="F534" t="s">
        <v>119</v>
      </c>
      <c r="G534" t="s">
        <v>120</v>
      </c>
    </row>
    <row r="535" spans="1:7" x14ac:dyDescent="0.25">
      <c r="A535" s="52">
        <v>43976</v>
      </c>
      <c r="B535" t="s">
        <v>124</v>
      </c>
      <c r="C535" t="s">
        <v>26</v>
      </c>
      <c r="D535">
        <v>-0.51705999999999996</v>
      </c>
      <c r="E535">
        <v>0.37746000000000002</v>
      </c>
      <c r="F535" t="s">
        <v>119</v>
      </c>
      <c r="G535" t="s">
        <v>120</v>
      </c>
    </row>
    <row r="536" spans="1:7" x14ac:dyDescent="0.25">
      <c r="A536" s="52">
        <v>43977</v>
      </c>
      <c r="B536" t="s">
        <v>124</v>
      </c>
      <c r="C536" t="s">
        <v>26</v>
      </c>
      <c r="D536">
        <v>-0.27850000000000003</v>
      </c>
      <c r="E536">
        <v>0.27431</v>
      </c>
      <c r="F536" t="s">
        <v>119</v>
      </c>
      <c r="G536" t="s">
        <v>120</v>
      </c>
    </row>
    <row r="537" spans="1:7" x14ac:dyDescent="0.25">
      <c r="A537" s="52">
        <v>43978</v>
      </c>
      <c r="B537" t="s">
        <v>124</v>
      </c>
      <c r="C537" t="s">
        <v>26</v>
      </c>
      <c r="D537">
        <v>-0.29765999999999998</v>
      </c>
      <c r="E537">
        <v>0.30069000000000001</v>
      </c>
      <c r="F537" t="s">
        <v>119</v>
      </c>
      <c r="G537" t="s">
        <v>120</v>
      </c>
    </row>
    <row r="538" spans="1:7" x14ac:dyDescent="0.25">
      <c r="A538" s="52">
        <v>43979</v>
      </c>
      <c r="B538" t="s">
        <v>124</v>
      </c>
      <c r="C538" t="s">
        <v>26</v>
      </c>
      <c r="D538">
        <v>-0.26934000000000002</v>
      </c>
      <c r="E538">
        <v>0.25205</v>
      </c>
      <c r="F538" t="s">
        <v>119</v>
      </c>
      <c r="G538" t="s">
        <v>120</v>
      </c>
    </row>
    <row r="539" spans="1:7" x14ac:dyDescent="0.25">
      <c r="A539" s="52">
        <v>43980</v>
      </c>
      <c r="B539" t="s">
        <v>124</v>
      </c>
      <c r="C539" t="s">
        <v>26</v>
      </c>
      <c r="D539">
        <v>-0.36604999999999999</v>
      </c>
      <c r="E539">
        <v>0.29497000000000001</v>
      </c>
      <c r="F539" t="s">
        <v>119</v>
      </c>
      <c r="G539" t="s">
        <v>120</v>
      </c>
    </row>
    <row r="540" spans="1:7" x14ac:dyDescent="0.25">
      <c r="A540" s="52">
        <v>43981</v>
      </c>
      <c r="B540" t="s">
        <v>124</v>
      </c>
      <c r="C540" t="s">
        <v>26</v>
      </c>
      <c r="D540">
        <v>-0.43186999999999998</v>
      </c>
      <c r="E540">
        <v>0.33352999999999999</v>
      </c>
      <c r="F540" t="s">
        <v>119</v>
      </c>
      <c r="G540" t="s">
        <v>120</v>
      </c>
    </row>
    <row r="541" spans="1:7" x14ac:dyDescent="0.25">
      <c r="A541" s="52">
        <v>43982</v>
      </c>
      <c r="B541" t="s">
        <v>124</v>
      </c>
      <c r="C541" t="s">
        <v>26</v>
      </c>
      <c r="D541">
        <v>-0.48598999999999998</v>
      </c>
      <c r="E541">
        <v>0.36549999999999999</v>
      </c>
      <c r="F541" t="s">
        <v>119</v>
      </c>
      <c r="G541" t="s">
        <v>120</v>
      </c>
    </row>
    <row r="542" spans="1:7" x14ac:dyDescent="0.25">
      <c r="A542" s="52">
        <v>43983</v>
      </c>
      <c r="B542" t="s">
        <v>124</v>
      </c>
      <c r="C542" t="s">
        <v>26</v>
      </c>
      <c r="D542">
        <v>-0.24937000000000001</v>
      </c>
      <c r="E542">
        <v>0.26967999999999998</v>
      </c>
      <c r="F542" t="s">
        <v>119</v>
      </c>
      <c r="G542" t="s">
        <v>120</v>
      </c>
    </row>
    <row r="543" spans="1:7" x14ac:dyDescent="0.25">
      <c r="A543" s="52">
        <v>43984</v>
      </c>
      <c r="B543" t="s">
        <v>124</v>
      </c>
      <c r="C543" t="s">
        <v>26</v>
      </c>
      <c r="D543">
        <v>-0.23749000000000001</v>
      </c>
      <c r="E543">
        <v>0.27050999999999997</v>
      </c>
      <c r="F543" t="s">
        <v>119</v>
      </c>
      <c r="G543" t="s">
        <v>120</v>
      </c>
    </row>
    <row r="544" spans="1:7" x14ac:dyDescent="0.25">
      <c r="A544" s="52">
        <v>43985</v>
      </c>
      <c r="B544" t="s">
        <v>124</v>
      </c>
      <c r="C544" t="s">
        <v>26</v>
      </c>
      <c r="D544">
        <v>-0.25902999999999998</v>
      </c>
      <c r="E544">
        <v>0.28018999999999999</v>
      </c>
      <c r="F544" t="s">
        <v>119</v>
      </c>
      <c r="G544" t="s">
        <v>120</v>
      </c>
    </row>
    <row r="545" spans="1:7" x14ac:dyDescent="0.25">
      <c r="A545" s="52">
        <v>43986</v>
      </c>
      <c r="B545" t="s">
        <v>124</v>
      </c>
      <c r="C545" t="s">
        <v>26</v>
      </c>
      <c r="D545">
        <v>-0.32793</v>
      </c>
      <c r="E545">
        <v>0.3039</v>
      </c>
      <c r="F545" t="s">
        <v>119</v>
      </c>
      <c r="G545" t="s">
        <v>120</v>
      </c>
    </row>
    <row r="546" spans="1:7" x14ac:dyDescent="0.25">
      <c r="A546" s="52">
        <v>43987</v>
      </c>
      <c r="B546" t="s">
        <v>124</v>
      </c>
      <c r="C546" t="s">
        <v>26</v>
      </c>
      <c r="D546">
        <v>-0.37231999999999998</v>
      </c>
      <c r="E546">
        <v>0.30603999999999998</v>
      </c>
      <c r="F546" t="s">
        <v>119</v>
      </c>
      <c r="G546" t="s">
        <v>120</v>
      </c>
    </row>
    <row r="547" spans="1:7" x14ac:dyDescent="0.25">
      <c r="A547" s="52">
        <v>43988</v>
      </c>
      <c r="B547" t="s">
        <v>124</v>
      </c>
      <c r="C547" t="s">
        <v>26</v>
      </c>
      <c r="D547">
        <v>-0.53339999999999999</v>
      </c>
      <c r="E547">
        <v>0.30219000000000001</v>
      </c>
      <c r="F547" t="s">
        <v>119</v>
      </c>
      <c r="G547" t="s">
        <v>120</v>
      </c>
    </row>
    <row r="548" spans="1:7" x14ac:dyDescent="0.25">
      <c r="A548" s="52">
        <v>43989</v>
      </c>
      <c r="B548" t="s">
        <v>124</v>
      </c>
      <c r="C548" t="s">
        <v>26</v>
      </c>
      <c r="D548">
        <v>-0.50973999999999997</v>
      </c>
      <c r="E548">
        <v>0.37614999999999998</v>
      </c>
      <c r="F548" t="s">
        <v>119</v>
      </c>
      <c r="G548" t="s">
        <v>120</v>
      </c>
    </row>
    <row r="549" spans="1:7" x14ac:dyDescent="0.25">
      <c r="A549" s="52">
        <v>43990</v>
      </c>
      <c r="B549" t="s">
        <v>124</v>
      </c>
      <c r="C549" t="s">
        <v>26</v>
      </c>
      <c r="D549">
        <v>-0.24016000000000001</v>
      </c>
      <c r="E549">
        <v>0.25396999999999997</v>
      </c>
      <c r="F549" t="s">
        <v>119</v>
      </c>
      <c r="G549" t="s">
        <v>120</v>
      </c>
    </row>
    <row r="550" spans="1:7" x14ac:dyDescent="0.25">
      <c r="A550" s="52">
        <v>43991</v>
      </c>
      <c r="B550" t="s">
        <v>124</v>
      </c>
      <c r="C550" t="s">
        <v>26</v>
      </c>
      <c r="D550">
        <v>-0.21940999999999999</v>
      </c>
      <c r="E550">
        <v>0.27689999999999998</v>
      </c>
      <c r="F550" t="s">
        <v>119</v>
      </c>
      <c r="G550" t="s">
        <v>120</v>
      </c>
    </row>
    <row r="551" spans="1:7" x14ac:dyDescent="0.25">
      <c r="A551" s="52">
        <v>43992</v>
      </c>
      <c r="B551" t="s">
        <v>124</v>
      </c>
      <c r="C551" t="s">
        <v>26</v>
      </c>
      <c r="D551">
        <v>-0.30961</v>
      </c>
      <c r="E551">
        <v>0.23451</v>
      </c>
      <c r="F551" t="s">
        <v>119</v>
      </c>
      <c r="G551" t="s">
        <v>120</v>
      </c>
    </row>
    <row r="552" spans="1:7" x14ac:dyDescent="0.25">
      <c r="A552" s="52">
        <v>43993</v>
      </c>
      <c r="B552" t="s">
        <v>124</v>
      </c>
      <c r="C552" t="s">
        <v>26</v>
      </c>
      <c r="D552">
        <v>-0.32652999999999999</v>
      </c>
      <c r="E552">
        <v>0.27667000000000003</v>
      </c>
      <c r="F552" t="s">
        <v>119</v>
      </c>
      <c r="G552" t="s">
        <v>120</v>
      </c>
    </row>
    <row r="553" spans="1:7" x14ac:dyDescent="0.25">
      <c r="A553" s="52">
        <v>43994</v>
      </c>
      <c r="B553" t="s">
        <v>124</v>
      </c>
      <c r="C553" t="s">
        <v>26</v>
      </c>
      <c r="D553">
        <v>-0.33660000000000001</v>
      </c>
      <c r="E553">
        <v>0.29985000000000001</v>
      </c>
      <c r="F553" t="s">
        <v>119</v>
      </c>
      <c r="G553" t="s">
        <v>120</v>
      </c>
    </row>
    <row r="554" spans="1:7" x14ac:dyDescent="0.25">
      <c r="A554" s="52">
        <v>43995</v>
      </c>
      <c r="B554" t="s">
        <v>124</v>
      </c>
      <c r="C554" t="s">
        <v>26</v>
      </c>
      <c r="D554">
        <v>-0.36054999999999998</v>
      </c>
      <c r="E554">
        <v>0.35461999999999999</v>
      </c>
      <c r="F554" t="s">
        <v>119</v>
      </c>
      <c r="G554" t="s">
        <v>120</v>
      </c>
    </row>
    <row r="555" spans="1:7" x14ac:dyDescent="0.25">
      <c r="A555" s="52">
        <v>43996</v>
      </c>
      <c r="B555" t="s">
        <v>124</v>
      </c>
      <c r="C555" t="s">
        <v>26</v>
      </c>
      <c r="D555">
        <v>-0.56279999999999997</v>
      </c>
      <c r="E555">
        <v>0.41242000000000001</v>
      </c>
      <c r="F555" t="s">
        <v>119</v>
      </c>
      <c r="G555" t="s">
        <v>120</v>
      </c>
    </row>
    <row r="556" spans="1:7" x14ac:dyDescent="0.25">
      <c r="A556" s="52">
        <v>43997</v>
      </c>
      <c r="B556" t="s">
        <v>124</v>
      </c>
      <c r="C556" t="s">
        <v>26</v>
      </c>
      <c r="D556">
        <v>-0.52946000000000004</v>
      </c>
      <c r="E556">
        <v>0.41896</v>
      </c>
      <c r="F556" t="s">
        <v>119</v>
      </c>
      <c r="G556" t="s">
        <v>120</v>
      </c>
    </row>
    <row r="557" spans="1:7" x14ac:dyDescent="0.25">
      <c r="A557" s="52">
        <v>43998</v>
      </c>
      <c r="B557" t="s">
        <v>124</v>
      </c>
      <c r="C557" t="s">
        <v>26</v>
      </c>
      <c r="D557">
        <v>-0.32467000000000001</v>
      </c>
      <c r="E557">
        <v>0.34643000000000002</v>
      </c>
      <c r="F557" t="s">
        <v>119</v>
      </c>
      <c r="G557" t="s">
        <v>120</v>
      </c>
    </row>
    <row r="558" spans="1:7" x14ac:dyDescent="0.25">
      <c r="A558" s="52">
        <v>43999</v>
      </c>
      <c r="B558" t="s">
        <v>124</v>
      </c>
      <c r="C558" t="s">
        <v>26</v>
      </c>
      <c r="D558">
        <v>-0.37301000000000001</v>
      </c>
      <c r="E558">
        <v>0.38252000000000003</v>
      </c>
      <c r="F558" t="s">
        <v>119</v>
      </c>
      <c r="G558" t="s">
        <v>120</v>
      </c>
    </row>
    <row r="559" spans="1:7" x14ac:dyDescent="0.25">
      <c r="A559" s="52">
        <v>44000</v>
      </c>
      <c r="B559" t="s">
        <v>124</v>
      </c>
      <c r="C559" t="s">
        <v>26</v>
      </c>
      <c r="D559">
        <v>-0.34528999999999999</v>
      </c>
      <c r="E559">
        <v>0.38414999999999999</v>
      </c>
      <c r="F559" t="s">
        <v>119</v>
      </c>
      <c r="G559" t="s">
        <v>120</v>
      </c>
    </row>
    <row r="560" spans="1:7" x14ac:dyDescent="0.25">
      <c r="A560" s="52">
        <v>44001</v>
      </c>
      <c r="B560" t="s">
        <v>124</v>
      </c>
      <c r="C560" t="s">
        <v>26</v>
      </c>
      <c r="D560">
        <v>-0.32730999999999999</v>
      </c>
      <c r="E560">
        <v>0.35331000000000001</v>
      </c>
      <c r="F560" t="s">
        <v>119</v>
      </c>
      <c r="G560" t="s">
        <v>120</v>
      </c>
    </row>
    <row r="561" spans="1:7" x14ac:dyDescent="0.25">
      <c r="A561" s="52">
        <v>44002</v>
      </c>
      <c r="B561" t="s">
        <v>124</v>
      </c>
      <c r="C561" t="s">
        <v>26</v>
      </c>
      <c r="D561">
        <v>-0.39999000000000001</v>
      </c>
      <c r="E561">
        <v>0.36264000000000002</v>
      </c>
      <c r="F561" t="s">
        <v>119</v>
      </c>
      <c r="G561" t="s">
        <v>120</v>
      </c>
    </row>
    <row r="562" spans="1:7" x14ac:dyDescent="0.25">
      <c r="A562" s="52">
        <v>43891</v>
      </c>
      <c r="B562" t="s">
        <v>125</v>
      </c>
      <c r="C562" t="s">
        <v>17</v>
      </c>
      <c r="D562">
        <v>-0.14918999999999999</v>
      </c>
      <c r="E562">
        <v>0.20680999999999999</v>
      </c>
      <c r="F562" t="s">
        <v>119</v>
      </c>
      <c r="G562" t="s">
        <v>120</v>
      </c>
    </row>
    <row r="563" spans="1:7" x14ac:dyDescent="0.25">
      <c r="A563" s="52">
        <v>43892</v>
      </c>
      <c r="B563" t="s">
        <v>125</v>
      </c>
      <c r="C563" t="s">
        <v>17</v>
      </c>
      <c r="D563">
        <v>-2.6710000000000001E-2</v>
      </c>
      <c r="E563">
        <v>0.15859000000000001</v>
      </c>
      <c r="F563" t="s">
        <v>119</v>
      </c>
      <c r="G563" t="s">
        <v>120</v>
      </c>
    </row>
    <row r="564" spans="1:7" x14ac:dyDescent="0.25">
      <c r="A564" s="52">
        <v>43893</v>
      </c>
      <c r="B564" t="s">
        <v>125</v>
      </c>
      <c r="C564" t="s">
        <v>17</v>
      </c>
      <c r="D564">
        <v>-6.6159999999999997E-2</v>
      </c>
      <c r="E564">
        <v>0.16774</v>
      </c>
      <c r="F564" t="s">
        <v>119</v>
      </c>
      <c r="G564" t="s">
        <v>120</v>
      </c>
    </row>
    <row r="565" spans="1:7" x14ac:dyDescent="0.25">
      <c r="A565" s="52">
        <v>43894</v>
      </c>
      <c r="B565" t="s">
        <v>125</v>
      </c>
      <c r="C565" t="s">
        <v>17</v>
      </c>
      <c r="D565">
        <v>1.09E-2</v>
      </c>
      <c r="E565">
        <v>0.16613</v>
      </c>
      <c r="F565" t="s">
        <v>119</v>
      </c>
      <c r="G565" t="s">
        <v>120</v>
      </c>
    </row>
    <row r="566" spans="1:7" x14ac:dyDescent="0.25">
      <c r="A566" s="52">
        <v>43895</v>
      </c>
      <c r="B566" t="s">
        <v>125</v>
      </c>
      <c r="C566" t="s">
        <v>17</v>
      </c>
      <c r="D566">
        <v>8.4650000000000003E-2</v>
      </c>
      <c r="E566">
        <v>0.13893</v>
      </c>
      <c r="F566" t="s">
        <v>119</v>
      </c>
      <c r="G566" t="s">
        <v>120</v>
      </c>
    </row>
    <row r="567" spans="1:7" x14ac:dyDescent="0.25">
      <c r="A567" s="52">
        <v>43896</v>
      </c>
      <c r="B567" t="s">
        <v>125</v>
      </c>
      <c r="C567" t="s">
        <v>17</v>
      </c>
      <c r="D567">
        <v>-1.031E-2</v>
      </c>
      <c r="E567">
        <v>0.13907</v>
      </c>
      <c r="F567" t="s">
        <v>119</v>
      </c>
      <c r="G567" t="s">
        <v>120</v>
      </c>
    </row>
    <row r="568" spans="1:7" x14ac:dyDescent="0.25">
      <c r="A568" s="52">
        <v>43897</v>
      </c>
      <c r="B568" t="s">
        <v>125</v>
      </c>
      <c r="C568" t="s">
        <v>17</v>
      </c>
      <c r="D568">
        <v>5.2789999999999997E-2</v>
      </c>
      <c r="E568">
        <v>0.16949</v>
      </c>
      <c r="F568" t="s">
        <v>119</v>
      </c>
      <c r="G568" t="s">
        <v>120</v>
      </c>
    </row>
    <row r="569" spans="1:7" x14ac:dyDescent="0.25">
      <c r="A569" s="52">
        <v>43898</v>
      </c>
      <c r="B569" t="s">
        <v>125</v>
      </c>
      <c r="C569" t="s">
        <v>17</v>
      </c>
      <c r="D569">
        <v>-2.2939999999999999E-2</v>
      </c>
      <c r="E569">
        <v>0.18773000000000001</v>
      </c>
      <c r="F569" t="s">
        <v>119</v>
      </c>
      <c r="G569" t="s">
        <v>120</v>
      </c>
    </row>
    <row r="570" spans="1:7" x14ac:dyDescent="0.25">
      <c r="A570" s="52">
        <v>43899</v>
      </c>
      <c r="B570" t="s">
        <v>125</v>
      </c>
      <c r="C570" t="s">
        <v>17</v>
      </c>
      <c r="D570">
        <v>3.2899999999999999E-2</v>
      </c>
      <c r="E570">
        <v>0.14535999999999999</v>
      </c>
      <c r="F570" t="s">
        <v>119</v>
      </c>
      <c r="G570" t="s">
        <v>120</v>
      </c>
    </row>
    <row r="571" spans="1:7" x14ac:dyDescent="0.25">
      <c r="A571" s="52">
        <v>43900</v>
      </c>
      <c r="B571" t="s">
        <v>125</v>
      </c>
      <c r="C571" t="s">
        <v>17</v>
      </c>
      <c r="D571">
        <v>-4.1529999999999997E-2</v>
      </c>
      <c r="E571">
        <v>0.15775</v>
      </c>
      <c r="F571" t="s">
        <v>119</v>
      </c>
      <c r="G571" t="s">
        <v>120</v>
      </c>
    </row>
    <row r="572" spans="1:7" x14ac:dyDescent="0.25">
      <c r="A572" s="52">
        <v>43901</v>
      </c>
      <c r="B572" t="s">
        <v>125</v>
      </c>
      <c r="C572" t="s">
        <v>17</v>
      </c>
      <c r="D572">
        <v>-3.5709999999999999E-2</v>
      </c>
      <c r="E572">
        <v>0.14899000000000001</v>
      </c>
      <c r="F572" t="s">
        <v>119</v>
      </c>
      <c r="G572" t="s">
        <v>120</v>
      </c>
    </row>
    <row r="573" spans="1:7" x14ac:dyDescent="0.25">
      <c r="A573" s="52">
        <v>43902</v>
      </c>
      <c r="B573" t="s">
        <v>125</v>
      </c>
      <c r="C573" t="s">
        <v>17</v>
      </c>
      <c r="D573">
        <v>-6.8900000000000003E-2</v>
      </c>
      <c r="E573">
        <v>0.19203999999999999</v>
      </c>
      <c r="F573" t="s">
        <v>119</v>
      </c>
      <c r="G573" t="s">
        <v>120</v>
      </c>
    </row>
    <row r="574" spans="1:7" x14ac:dyDescent="0.25">
      <c r="A574" s="52">
        <v>43903</v>
      </c>
      <c r="B574" t="s">
        <v>125</v>
      </c>
      <c r="C574" t="s">
        <v>17</v>
      </c>
      <c r="D574">
        <v>-9.5369999999999996E-2</v>
      </c>
      <c r="E574">
        <v>0.17510000000000001</v>
      </c>
      <c r="F574" t="s">
        <v>119</v>
      </c>
      <c r="G574" t="s">
        <v>120</v>
      </c>
    </row>
    <row r="575" spans="1:7" x14ac:dyDescent="0.25">
      <c r="A575" s="52">
        <v>43904</v>
      </c>
      <c r="B575" t="s">
        <v>125</v>
      </c>
      <c r="C575" t="s">
        <v>17</v>
      </c>
      <c r="D575">
        <v>-6.5979999999999997E-2</v>
      </c>
      <c r="E575">
        <v>0.20319999999999999</v>
      </c>
      <c r="F575" t="s">
        <v>119</v>
      </c>
      <c r="G575" t="s">
        <v>120</v>
      </c>
    </row>
    <row r="576" spans="1:7" x14ac:dyDescent="0.25">
      <c r="A576" s="52">
        <v>43905</v>
      </c>
      <c r="B576" t="s">
        <v>125</v>
      </c>
      <c r="C576" t="s">
        <v>17</v>
      </c>
      <c r="D576">
        <v>-0.26737</v>
      </c>
      <c r="E576">
        <v>0.27033000000000001</v>
      </c>
      <c r="F576" t="s">
        <v>119</v>
      </c>
      <c r="G576" t="s">
        <v>120</v>
      </c>
    </row>
    <row r="577" spans="1:7" x14ac:dyDescent="0.25">
      <c r="A577" s="52">
        <v>43906</v>
      </c>
      <c r="B577" t="s">
        <v>125</v>
      </c>
      <c r="C577" t="s">
        <v>17</v>
      </c>
      <c r="D577">
        <v>-0.12809000000000001</v>
      </c>
      <c r="E577">
        <v>0.20522000000000001</v>
      </c>
      <c r="F577" t="s">
        <v>119</v>
      </c>
      <c r="G577" t="s">
        <v>120</v>
      </c>
    </row>
    <row r="578" spans="1:7" x14ac:dyDescent="0.25">
      <c r="A578" s="52">
        <v>43907</v>
      </c>
      <c r="B578" t="s">
        <v>125</v>
      </c>
      <c r="C578" t="s">
        <v>17</v>
      </c>
      <c r="D578">
        <v>-0.23233999999999999</v>
      </c>
      <c r="E578">
        <v>0.25823000000000002</v>
      </c>
      <c r="F578" t="s">
        <v>119</v>
      </c>
      <c r="G578" t="s">
        <v>120</v>
      </c>
    </row>
    <row r="579" spans="1:7" x14ac:dyDescent="0.25">
      <c r="A579" s="52">
        <v>43908</v>
      </c>
      <c r="B579" t="s">
        <v>125</v>
      </c>
      <c r="C579" t="s">
        <v>17</v>
      </c>
      <c r="D579">
        <v>-0.32900000000000001</v>
      </c>
      <c r="E579">
        <v>0.29835</v>
      </c>
      <c r="F579" t="s">
        <v>119</v>
      </c>
      <c r="G579" t="s">
        <v>120</v>
      </c>
    </row>
    <row r="580" spans="1:7" x14ac:dyDescent="0.25">
      <c r="A580" s="52">
        <v>43909</v>
      </c>
      <c r="B580" t="s">
        <v>125</v>
      </c>
      <c r="C580" t="s">
        <v>17</v>
      </c>
      <c r="D580">
        <v>-0.26688000000000001</v>
      </c>
      <c r="E580">
        <v>0.27015</v>
      </c>
      <c r="F580" t="s">
        <v>119</v>
      </c>
      <c r="G580" t="s">
        <v>120</v>
      </c>
    </row>
    <row r="581" spans="1:7" x14ac:dyDescent="0.25">
      <c r="A581" s="52">
        <v>43910</v>
      </c>
      <c r="B581" t="s">
        <v>125</v>
      </c>
      <c r="C581" t="s">
        <v>17</v>
      </c>
      <c r="D581">
        <v>-0.45102999999999999</v>
      </c>
      <c r="E581">
        <v>0.35331000000000001</v>
      </c>
      <c r="F581" t="s">
        <v>119</v>
      </c>
      <c r="G581" t="s">
        <v>120</v>
      </c>
    </row>
    <row r="582" spans="1:7" x14ac:dyDescent="0.25">
      <c r="A582" s="52">
        <v>43911</v>
      </c>
      <c r="B582" t="s">
        <v>125</v>
      </c>
      <c r="C582" t="s">
        <v>17</v>
      </c>
      <c r="D582">
        <v>-0.54349999999999998</v>
      </c>
      <c r="E582">
        <v>0.45563999999999999</v>
      </c>
      <c r="F582" t="s">
        <v>119</v>
      </c>
      <c r="G582" t="s">
        <v>120</v>
      </c>
    </row>
    <row r="583" spans="1:7" x14ac:dyDescent="0.25">
      <c r="A583" s="52">
        <v>43912</v>
      </c>
      <c r="B583" t="s">
        <v>125</v>
      </c>
      <c r="C583" t="s">
        <v>17</v>
      </c>
      <c r="D583">
        <v>-0.66620999999999997</v>
      </c>
      <c r="E583">
        <v>0.53798000000000001</v>
      </c>
      <c r="F583" t="s">
        <v>119</v>
      </c>
      <c r="G583" t="s">
        <v>120</v>
      </c>
    </row>
    <row r="584" spans="1:7" x14ac:dyDescent="0.25">
      <c r="A584" s="52">
        <v>43913</v>
      </c>
      <c r="B584" t="s">
        <v>125</v>
      </c>
      <c r="C584" t="s">
        <v>17</v>
      </c>
      <c r="D584">
        <v>-0.64161000000000001</v>
      </c>
      <c r="E584">
        <v>0.53754999999999997</v>
      </c>
      <c r="F584" t="s">
        <v>119</v>
      </c>
      <c r="G584" t="s">
        <v>120</v>
      </c>
    </row>
    <row r="585" spans="1:7" x14ac:dyDescent="0.25">
      <c r="A585" s="52">
        <v>43914</v>
      </c>
      <c r="B585" t="s">
        <v>125</v>
      </c>
      <c r="C585" t="s">
        <v>17</v>
      </c>
      <c r="D585">
        <v>-0.63212000000000002</v>
      </c>
      <c r="E585">
        <v>0.53886000000000001</v>
      </c>
      <c r="F585" t="s">
        <v>119</v>
      </c>
      <c r="G585" t="s">
        <v>120</v>
      </c>
    </row>
    <row r="586" spans="1:7" x14ac:dyDescent="0.25">
      <c r="A586" s="52">
        <v>43915</v>
      </c>
      <c r="B586" t="s">
        <v>125</v>
      </c>
      <c r="C586" t="s">
        <v>17</v>
      </c>
      <c r="D586">
        <v>-0.58169999999999999</v>
      </c>
      <c r="E586">
        <v>0.48270999999999997</v>
      </c>
      <c r="F586" t="s">
        <v>119</v>
      </c>
      <c r="G586" t="s">
        <v>120</v>
      </c>
    </row>
    <row r="587" spans="1:7" x14ac:dyDescent="0.25">
      <c r="A587" s="52">
        <v>43916</v>
      </c>
      <c r="B587" t="s">
        <v>125</v>
      </c>
      <c r="C587" t="s">
        <v>17</v>
      </c>
      <c r="D587">
        <v>-0.59733000000000003</v>
      </c>
      <c r="E587">
        <v>0.50334000000000001</v>
      </c>
      <c r="F587" t="s">
        <v>119</v>
      </c>
      <c r="G587" t="s">
        <v>120</v>
      </c>
    </row>
    <row r="588" spans="1:7" x14ac:dyDescent="0.25">
      <c r="A588" s="52">
        <v>43917</v>
      </c>
      <c r="B588" t="s">
        <v>125</v>
      </c>
      <c r="C588" t="s">
        <v>17</v>
      </c>
      <c r="D588">
        <v>-0.63000999999999996</v>
      </c>
      <c r="E588">
        <v>0.52266999999999997</v>
      </c>
      <c r="F588" t="s">
        <v>119</v>
      </c>
      <c r="G588" t="s">
        <v>120</v>
      </c>
    </row>
    <row r="589" spans="1:7" x14ac:dyDescent="0.25">
      <c r="A589" s="52">
        <v>43918</v>
      </c>
      <c r="B589" t="s">
        <v>125</v>
      </c>
      <c r="C589" t="s">
        <v>17</v>
      </c>
      <c r="D589">
        <v>-0.61489000000000005</v>
      </c>
      <c r="E589">
        <v>0.52522999999999997</v>
      </c>
      <c r="F589" t="s">
        <v>119</v>
      </c>
      <c r="G589" t="s">
        <v>120</v>
      </c>
    </row>
    <row r="590" spans="1:7" x14ac:dyDescent="0.25">
      <c r="A590" s="52">
        <v>43919</v>
      </c>
      <c r="B590" t="s">
        <v>125</v>
      </c>
      <c r="C590" t="s">
        <v>17</v>
      </c>
      <c r="D590">
        <v>-0.68217000000000005</v>
      </c>
      <c r="E590">
        <v>0.57372000000000001</v>
      </c>
      <c r="F590" t="s">
        <v>119</v>
      </c>
      <c r="G590" t="s">
        <v>120</v>
      </c>
    </row>
    <row r="591" spans="1:7" x14ac:dyDescent="0.25">
      <c r="A591" s="52">
        <v>43920</v>
      </c>
      <c r="B591" t="s">
        <v>125</v>
      </c>
      <c r="C591" t="s">
        <v>17</v>
      </c>
      <c r="D591">
        <v>-0.58936999999999995</v>
      </c>
      <c r="E591">
        <v>0.48486000000000001</v>
      </c>
      <c r="F591" t="s">
        <v>119</v>
      </c>
      <c r="G591" t="s">
        <v>120</v>
      </c>
    </row>
    <row r="592" spans="1:7" x14ac:dyDescent="0.25">
      <c r="A592" s="52">
        <v>43921</v>
      </c>
      <c r="B592" t="s">
        <v>125</v>
      </c>
      <c r="C592" t="s">
        <v>17</v>
      </c>
      <c r="D592">
        <v>-0.58947000000000005</v>
      </c>
      <c r="E592">
        <v>0.50041999999999998</v>
      </c>
      <c r="F592" t="s">
        <v>119</v>
      </c>
      <c r="G592" t="s">
        <v>120</v>
      </c>
    </row>
    <row r="593" spans="1:7" x14ac:dyDescent="0.25">
      <c r="A593" s="52">
        <v>43922</v>
      </c>
      <c r="B593" t="s">
        <v>125</v>
      </c>
      <c r="C593" t="s">
        <v>17</v>
      </c>
      <c r="D593">
        <v>-0.53542999999999996</v>
      </c>
      <c r="E593">
        <v>0.46554000000000001</v>
      </c>
      <c r="F593" t="s">
        <v>119</v>
      </c>
      <c r="G593" t="s">
        <v>120</v>
      </c>
    </row>
    <row r="594" spans="1:7" x14ac:dyDescent="0.25">
      <c r="A594" s="52">
        <v>43923</v>
      </c>
      <c r="B594" t="s">
        <v>125</v>
      </c>
      <c r="C594" t="s">
        <v>17</v>
      </c>
      <c r="D594">
        <v>-0.55652999999999997</v>
      </c>
      <c r="E594">
        <v>0.46379999999999999</v>
      </c>
      <c r="F594" t="s">
        <v>119</v>
      </c>
      <c r="G594" t="s">
        <v>120</v>
      </c>
    </row>
    <row r="595" spans="1:7" x14ac:dyDescent="0.25">
      <c r="A595" s="52">
        <v>43924</v>
      </c>
      <c r="B595" t="s">
        <v>125</v>
      </c>
      <c r="C595" t="s">
        <v>17</v>
      </c>
      <c r="D595">
        <v>-0.51354</v>
      </c>
      <c r="E595">
        <v>0.40450000000000003</v>
      </c>
      <c r="F595" t="s">
        <v>119</v>
      </c>
      <c r="G595" t="s">
        <v>120</v>
      </c>
    </row>
    <row r="596" spans="1:7" x14ac:dyDescent="0.25">
      <c r="A596" s="52">
        <v>43925</v>
      </c>
      <c r="B596" t="s">
        <v>125</v>
      </c>
      <c r="C596" t="s">
        <v>17</v>
      </c>
      <c r="D596">
        <v>-0.49939</v>
      </c>
      <c r="E596">
        <v>0.41585</v>
      </c>
      <c r="F596" t="s">
        <v>119</v>
      </c>
      <c r="G596" t="s">
        <v>120</v>
      </c>
    </row>
    <row r="597" spans="1:7" x14ac:dyDescent="0.25">
      <c r="A597" s="52">
        <v>43926</v>
      </c>
      <c r="B597" t="s">
        <v>125</v>
      </c>
      <c r="C597" t="s">
        <v>17</v>
      </c>
      <c r="D597">
        <v>-0.61497999999999997</v>
      </c>
      <c r="E597">
        <v>0.47566999999999998</v>
      </c>
      <c r="F597" t="s">
        <v>119</v>
      </c>
      <c r="G597" t="s">
        <v>120</v>
      </c>
    </row>
    <row r="598" spans="1:7" x14ac:dyDescent="0.25">
      <c r="A598" s="52">
        <v>43927</v>
      </c>
      <c r="B598" t="s">
        <v>125</v>
      </c>
      <c r="C598" t="s">
        <v>17</v>
      </c>
      <c r="D598">
        <v>-0.50365000000000004</v>
      </c>
      <c r="E598">
        <v>0.39633000000000002</v>
      </c>
      <c r="F598" t="s">
        <v>119</v>
      </c>
      <c r="G598" t="s">
        <v>120</v>
      </c>
    </row>
    <row r="599" spans="1:7" x14ac:dyDescent="0.25">
      <c r="A599" s="52">
        <v>43928</v>
      </c>
      <c r="B599" t="s">
        <v>125</v>
      </c>
      <c r="C599" t="s">
        <v>17</v>
      </c>
      <c r="D599">
        <v>-0.45096999999999998</v>
      </c>
      <c r="E599">
        <v>0.38700000000000001</v>
      </c>
      <c r="F599" t="s">
        <v>119</v>
      </c>
      <c r="G599" t="s">
        <v>120</v>
      </c>
    </row>
    <row r="600" spans="1:7" x14ac:dyDescent="0.25">
      <c r="A600" s="52">
        <v>43929</v>
      </c>
      <c r="B600" t="s">
        <v>125</v>
      </c>
      <c r="C600" t="s">
        <v>17</v>
      </c>
      <c r="D600">
        <v>-0.44549</v>
      </c>
      <c r="E600">
        <v>0.37425999999999998</v>
      </c>
      <c r="F600" t="s">
        <v>119</v>
      </c>
      <c r="G600" t="s">
        <v>120</v>
      </c>
    </row>
    <row r="601" spans="1:7" x14ac:dyDescent="0.25">
      <c r="A601" s="52">
        <v>43930</v>
      </c>
      <c r="B601" t="s">
        <v>125</v>
      </c>
      <c r="C601" t="s">
        <v>17</v>
      </c>
      <c r="D601">
        <v>-0.47442000000000001</v>
      </c>
      <c r="E601">
        <v>0.41802</v>
      </c>
      <c r="F601" t="s">
        <v>119</v>
      </c>
      <c r="G601" t="s">
        <v>120</v>
      </c>
    </row>
    <row r="602" spans="1:7" x14ac:dyDescent="0.25">
      <c r="A602" s="52">
        <v>43931</v>
      </c>
      <c r="B602" t="s">
        <v>125</v>
      </c>
      <c r="C602" t="s">
        <v>17</v>
      </c>
      <c r="D602">
        <v>-0.62209000000000003</v>
      </c>
      <c r="E602">
        <v>0.48602000000000001</v>
      </c>
      <c r="F602" t="s">
        <v>119</v>
      </c>
      <c r="G602" t="s">
        <v>120</v>
      </c>
    </row>
    <row r="603" spans="1:7" x14ac:dyDescent="0.25">
      <c r="A603" s="52">
        <v>43932</v>
      </c>
      <c r="B603" t="s">
        <v>125</v>
      </c>
      <c r="C603" t="s">
        <v>17</v>
      </c>
      <c r="D603">
        <v>-0.48882999999999999</v>
      </c>
      <c r="E603">
        <v>0.41416999999999998</v>
      </c>
      <c r="F603" t="s">
        <v>119</v>
      </c>
      <c r="G603" t="s">
        <v>120</v>
      </c>
    </row>
    <row r="604" spans="1:7" x14ac:dyDescent="0.25">
      <c r="A604" s="52">
        <v>43933</v>
      </c>
      <c r="B604" t="s">
        <v>125</v>
      </c>
      <c r="C604" t="s">
        <v>17</v>
      </c>
      <c r="D604">
        <v>-0.58623999999999998</v>
      </c>
      <c r="E604">
        <v>0.44805</v>
      </c>
      <c r="F604" t="s">
        <v>119</v>
      </c>
      <c r="G604" t="s">
        <v>120</v>
      </c>
    </row>
    <row r="605" spans="1:7" x14ac:dyDescent="0.25">
      <c r="A605" s="52">
        <v>43934</v>
      </c>
      <c r="B605" t="s">
        <v>125</v>
      </c>
      <c r="C605" t="s">
        <v>17</v>
      </c>
      <c r="D605">
        <v>-0.52156999999999998</v>
      </c>
      <c r="E605">
        <v>0.42233999999999999</v>
      </c>
      <c r="F605" t="s">
        <v>119</v>
      </c>
      <c r="G605" t="s">
        <v>120</v>
      </c>
    </row>
    <row r="606" spans="1:7" x14ac:dyDescent="0.25">
      <c r="A606" s="52">
        <v>43935</v>
      </c>
      <c r="B606" t="s">
        <v>125</v>
      </c>
      <c r="C606" t="s">
        <v>17</v>
      </c>
      <c r="D606">
        <v>-0.43726999999999999</v>
      </c>
      <c r="E606">
        <v>0.37284</v>
      </c>
      <c r="F606" t="s">
        <v>119</v>
      </c>
      <c r="G606" t="s">
        <v>120</v>
      </c>
    </row>
    <row r="607" spans="1:7" x14ac:dyDescent="0.25">
      <c r="A607" s="52">
        <v>43936</v>
      </c>
      <c r="B607" t="s">
        <v>125</v>
      </c>
      <c r="C607" t="s">
        <v>17</v>
      </c>
      <c r="D607">
        <v>-0.41908000000000001</v>
      </c>
      <c r="E607">
        <v>0.36462</v>
      </c>
      <c r="F607" t="s">
        <v>119</v>
      </c>
      <c r="G607" t="s">
        <v>120</v>
      </c>
    </row>
    <row r="608" spans="1:7" x14ac:dyDescent="0.25">
      <c r="A608" s="52">
        <v>43937</v>
      </c>
      <c r="B608" t="s">
        <v>125</v>
      </c>
      <c r="C608" t="s">
        <v>17</v>
      </c>
      <c r="D608">
        <v>-0.44196999999999997</v>
      </c>
      <c r="E608">
        <v>0.36220000000000002</v>
      </c>
      <c r="F608" t="s">
        <v>119</v>
      </c>
      <c r="G608" t="s">
        <v>120</v>
      </c>
    </row>
    <row r="609" spans="1:7" x14ac:dyDescent="0.25">
      <c r="A609" s="52">
        <v>43938</v>
      </c>
      <c r="B609" t="s">
        <v>125</v>
      </c>
      <c r="C609" t="s">
        <v>17</v>
      </c>
      <c r="D609">
        <v>-0.43160999999999999</v>
      </c>
      <c r="E609">
        <v>0.35526000000000002</v>
      </c>
      <c r="F609" t="s">
        <v>119</v>
      </c>
      <c r="G609" t="s">
        <v>120</v>
      </c>
    </row>
    <row r="610" spans="1:7" x14ac:dyDescent="0.25">
      <c r="A610" s="52">
        <v>43939</v>
      </c>
      <c r="B610" t="s">
        <v>125</v>
      </c>
      <c r="C610" t="s">
        <v>17</v>
      </c>
      <c r="D610">
        <v>-0.45194000000000001</v>
      </c>
      <c r="E610">
        <v>0.38601000000000002</v>
      </c>
      <c r="F610" t="s">
        <v>119</v>
      </c>
      <c r="G610" t="s">
        <v>120</v>
      </c>
    </row>
    <row r="611" spans="1:7" x14ac:dyDescent="0.25">
      <c r="A611" s="52">
        <v>43940</v>
      </c>
      <c r="B611" t="s">
        <v>125</v>
      </c>
      <c r="C611" t="s">
        <v>17</v>
      </c>
      <c r="D611">
        <v>-0.58060999999999996</v>
      </c>
      <c r="E611">
        <v>0.44341000000000003</v>
      </c>
      <c r="F611" t="s">
        <v>119</v>
      </c>
      <c r="G611" t="s">
        <v>120</v>
      </c>
    </row>
    <row r="612" spans="1:7" x14ac:dyDescent="0.25">
      <c r="A612" s="52">
        <v>43941</v>
      </c>
      <c r="B612" t="s">
        <v>125</v>
      </c>
      <c r="C612" t="s">
        <v>17</v>
      </c>
      <c r="D612">
        <v>-0.44041999999999998</v>
      </c>
      <c r="E612">
        <v>0.37862000000000001</v>
      </c>
      <c r="F612" t="s">
        <v>119</v>
      </c>
      <c r="G612" t="s">
        <v>120</v>
      </c>
    </row>
    <row r="613" spans="1:7" x14ac:dyDescent="0.25">
      <c r="A613" s="52">
        <v>43942</v>
      </c>
      <c r="B613" t="s">
        <v>125</v>
      </c>
      <c r="C613" t="s">
        <v>17</v>
      </c>
      <c r="D613">
        <v>-0.43125999999999998</v>
      </c>
      <c r="E613">
        <v>0.35699999999999998</v>
      </c>
      <c r="F613" t="s">
        <v>119</v>
      </c>
      <c r="G613" t="s">
        <v>120</v>
      </c>
    </row>
    <row r="614" spans="1:7" x14ac:dyDescent="0.25">
      <c r="A614" s="52">
        <v>43943</v>
      </c>
      <c r="B614" t="s">
        <v>125</v>
      </c>
      <c r="C614" t="s">
        <v>17</v>
      </c>
      <c r="D614">
        <v>-0.41294999999999998</v>
      </c>
      <c r="E614">
        <v>0.35672999999999999</v>
      </c>
      <c r="F614" t="s">
        <v>119</v>
      </c>
      <c r="G614" t="s">
        <v>120</v>
      </c>
    </row>
    <row r="615" spans="1:7" x14ac:dyDescent="0.25">
      <c r="A615" s="52">
        <v>43944</v>
      </c>
      <c r="B615" t="s">
        <v>125</v>
      </c>
      <c r="C615" t="s">
        <v>17</v>
      </c>
      <c r="D615">
        <v>-0.41764000000000001</v>
      </c>
      <c r="E615">
        <v>0.35579</v>
      </c>
      <c r="F615" t="s">
        <v>119</v>
      </c>
      <c r="G615" t="s">
        <v>120</v>
      </c>
    </row>
    <row r="616" spans="1:7" x14ac:dyDescent="0.25">
      <c r="A616" s="52">
        <v>43945</v>
      </c>
      <c r="B616" t="s">
        <v>125</v>
      </c>
      <c r="C616" t="s">
        <v>17</v>
      </c>
      <c r="D616">
        <v>-0.45019999999999999</v>
      </c>
      <c r="E616">
        <v>0.35921999999999998</v>
      </c>
      <c r="F616" t="s">
        <v>119</v>
      </c>
      <c r="G616" t="s">
        <v>120</v>
      </c>
    </row>
    <row r="617" spans="1:7" x14ac:dyDescent="0.25">
      <c r="A617" s="52">
        <v>43946</v>
      </c>
      <c r="B617" t="s">
        <v>125</v>
      </c>
      <c r="C617" t="s">
        <v>17</v>
      </c>
      <c r="D617">
        <v>-0.45512999999999998</v>
      </c>
      <c r="E617">
        <v>0.39034000000000002</v>
      </c>
      <c r="F617" t="s">
        <v>119</v>
      </c>
      <c r="G617" t="s">
        <v>120</v>
      </c>
    </row>
    <row r="618" spans="1:7" x14ac:dyDescent="0.25">
      <c r="A618" s="52">
        <v>43947</v>
      </c>
      <c r="B618" t="s">
        <v>125</v>
      </c>
      <c r="C618" t="s">
        <v>17</v>
      </c>
      <c r="D618">
        <v>-0.61500999999999995</v>
      </c>
      <c r="E618">
        <v>0.46301999999999999</v>
      </c>
      <c r="F618" t="s">
        <v>119</v>
      </c>
      <c r="G618" t="s">
        <v>120</v>
      </c>
    </row>
    <row r="619" spans="1:7" x14ac:dyDescent="0.25">
      <c r="A619" s="52">
        <v>43948</v>
      </c>
      <c r="B619" t="s">
        <v>125</v>
      </c>
      <c r="C619" t="s">
        <v>17</v>
      </c>
      <c r="D619">
        <v>-0.52615000000000001</v>
      </c>
      <c r="E619">
        <v>0.42609000000000002</v>
      </c>
      <c r="F619" t="s">
        <v>119</v>
      </c>
      <c r="G619" t="s">
        <v>120</v>
      </c>
    </row>
    <row r="620" spans="1:7" x14ac:dyDescent="0.25">
      <c r="A620" s="52">
        <v>43949</v>
      </c>
      <c r="B620" t="s">
        <v>125</v>
      </c>
      <c r="C620" t="s">
        <v>17</v>
      </c>
      <c r="D620">
        <v>-0.50263999999999998</v>
      </c>
      <c r="E620">
        <v>0.42204999999999998</v>
      </c>
      <c r="F620" t="s">
        <v>119</v>
      </c>
      <c r="G620" t="s">
        <v>120</v>
      </c>
    </row>
    <row r="621" spans="1:7" x14ac:dyDescent="0.25">
      <c r="A621" s="52">
        <v>43950</v>
      </c>
      <c r="B621" t="s">
        <v>125</v>
      </c>
      <c r="C621" t="s">
        <v>17</v>
      </c>
      <c r="D621">
        <v>-0.42066999999999999</v>
      </c>
      <c r="E621">
        <v>0.34086</v>
      </c>
      <c r="F621" t="s">
        <v>119</v>
      </c>
      <c r="G621" t="s">
        <v>120</v>
      </c>
    </row>
    <row r="622" spans="1:7" x14ac:dyDescent="0.25">
      <c r="A622" s="52">
        <v>43951</v>
      </c>
      <c r="B622" t="s">
        <v>125</v>
      </c>
      <c r="C622" t="s">
        <v>17</v>
      </c>
      <c r="D622">
        <v>-0.38973000000000002</v>
      </c>
      <c r="E622">
        <v>0.33074999999999999</v>
      </c>
      <c r="F622" t="s">
        <v>119</v>
      </c>
      <c r="G622" t="s">
        <v>120</v>
      </c>
    </row>
    <row r="623" spans="1:7" x14ac:dyDescent="0.25">
      <c r="A623" s="52">
        <v>43952</v>
      </c>
      <c r="B623" t="s">
        <v>125</v>
      </c>
      <c r="C623" t="s">
        <v>17</v>
      </c>
      <c r="D623">
        <v>-0.52898000000000001</v>
      </c>
      <c r="E623">
        <v>0.37935000000000002</v>
      </c>
      <c r="F623" t="s">
        <v>119</v>
      </c>
      <c r="G623" t="s">
        <v>120</v>
      </c>
    </row>
    <row r="624" spans="1:7" x14ac:dyDescent="0.25">
      <c r="A624" s="52">
        <v>43953</v>
      </c>
      <c r="B624" t="s">
        <v>125</v>
      </c>
      <c r="C624" t="s">
        <v>17</v>
      </c>
      <c r="D624">
        <v>-0.42348999999999998</v>
      </c>
      <c r="E624">
        <v>0.34608</v>
      </c>
      <c r="F624" t="s">
        <v>119</v>
      </c>
      <c r="G624" t="s">
        <v>120</v>
      </c>
    </row>
    <row r="625" spans="1:7" x14ac:dyDescent="0.25">
      <c r="A625" s="52">
        <v>43954</v>
      </c>
      <c r="B625" t="s">
        <v>125</v>
      </c>
      <c r="C625" t="s">
        <v>17</v>
      </c>
      <c r="D625">
        <v>-0.53815999999999997</v>
      </c>
      <c r="E625">
        <v>0.39612999999999998</v>
      </c>
      <c r="F625" t="s">
        <v>119</v>
      </c>
      <c r="G625" t="s">
        <v>120</v>
      </c>
    </row>
    <row r="626" spans="1:7" x14ac:dyDescent="0.25">
      <c r="A626" s="52">
        <v>43955</v>
      </c>
      <c r="B626" t="s">
        <v>125</v>
      </c>
      <c r="C626" t="s">
        <v>17</v>
      </c>
      <c r="D626">
        <v>-0.45648</v>
      </c>
      <c r="E626">
        <v>0.36164000000000002</v>
      </c>
      <c r="F626" t="s">
        <v>119</v>
      </c>
      <c r="G626" t="s">
        <v>120</v>
      </c>
    </row>
    <row r="627" spans="1:7" x14ac:dyDescent="0.25">
      <c r="A627" s="52">
        <v>43956</v>
      </c>
      <c r="B627" t="s">
        <v>125</v>
      </c>
      <c r="C627" t="s">
        <v>17</v>
      </c>
      <c r="D627">
        <v>-0.40372000000000002</v>
      </c>
      <c r="E627">
        <v>0.32976</v>
      </c>
      <c r="F627" t="s">
        <v>119</v>
      </c>
      <c r="G627" t="s">
        <v>120</v>
      </c>
    </row>
    <row r="628" spans="1:7" x14ac:dyDescent="0.25">
      <c r="A628" s="52">
        <v>43957</v>
      </c>
      <c r="B628" t="s">
        <v>125</v>
      </c>
      <c r="C628" t="s">
        <v>17</v>
      </c>
      <c r="D628">
        <v>-0.33606999999999998</v>
      </c>
      <c r="E628">
        <v>0.30763000000000001</v>
      </c>
      <c r="F628" t="s">
        <v>119</v>
      </c>
      <c r="G628" t="s">
        <v>120</v>
      </c>
    </row>
    <row r="629" spans="1:7" x14ac:dyDescent="0.25">
      <c r="A629" s="52">
        <v>43958</v>
      </c>
      <c r="B629" t="s">
        <v>125</v>
      </c>
      <c r="C629" t="s">
        <v>17</v>
      </c>
      <c r="D629">
        <v>-0.33074999999999999</v>
      </c>
      <c r="E629">
        <v>0.30564000000000002</v>
      </c>
      <c r="F629" t="s">
        <v>119</v>
      </c>
      <c r="G629" t="s">
        <v>120</v>
      </c>
    </row>
    <row r="630" spans="1:7" x14ac:dyDescent="0.25">
      <c r="A630" s="52">
        <v>43959</v>
      </c>
      <c r="B630" t="s">
        <v>125</v>
      </c>
      <c r="C630" t="s">
        <v>17</v>
      </c>
      <c r="D630">
        <v>-0.32373000000000002</v>
      </c>
      <c r="E630">
        <v>0.28220000000000001</v>
      </c>
      <c r="F630" t="s">
        <v>119</v>
      </c>
      <c r="G630" t="s">
        <v>120</v>
      </c>
    </row>
    <row r="631" spans="1:7" x14ac:dyDescent="0.25">
      <c r="A631" s="52">
        <v>43960</v>
      </c>
      <c r="B631" t="s">
        <v>125</v>
      </c>
      <c r="C631" t="s">
        <v>17</v>
      </c>
      <c r="D631">
        <v>-0.32904</v>
      </c>
      <c r="E631">
        <v>0.28909000000000001</v>
      </c>
      <c r="F631" t="s">
        <v>119</v>
      </c>
      <c r="G631" t="s">
        <v>120</v>
      </c>
    </row>
    <row r="632" spans="1:7" x14ac:dyDescent="0.25">
      <c r="A632" s="52">
        <v>43961</v>
      </c>
      <c r="B632" t="s">
        <v>125</v>
      </c>
      <c r="C632" t="s">
        <v>17</v>
      </c>
      <c r="D632">
        <v>-0.47626000000000002</v>
      </c>
      <c r="E632">
        <v>0.36048000000000002</v>
      </c>
      <c r="F632" t="s">
        <v>119</v>
      </c>
      <c r="G632" t="s">
        <v>120</v>
      </c>
    </row>
    <row r="633" spans="1:7" x14ac:dyDescent="0.25">
      <c r="A633" s="52">
        <v>43962</v>
      </c>
      <c r="B633" t="s">
        <v>125</v>
      </c>
      <c r="C633" t="s">
        <v>17</v>
      </c>
      <c r="D633">
        <v>-0.31</v>
      </c>
      <c r="E633">
        <v>0.28459000000000001</v>
      </c>
      <c r="F633" t="s">
        <v>119</v>
      </c>
      <c r="G633" t="s">
        <v>120</v>
      </c>
    </row>
    <row r="634" spans="1:7" x14ac:dyDescent="0.25">
      <c r="A634" s="52">
        <v>43963</v>
      </c>
      <c r="B634" t="s">
        <v>125</v>
      </c>
      <c r="C634" t="s">
        <v>17</v>
      </c>
      <c r="D634">
        <v>-0.30634</v>
      </c>
      <c r="E634">
        <v>0.28745999999999999</v>
      </c>
      <c r="F634" t="s">
        <v>119</v>
      </c>
      <c r="G634" t="s">
        <v>120</v>
      </c>
    </row>
    <row r="635" spans="1:7" x14ac:dyDescent="0.25">
      <c r="A635" s="52">
        <v>43964</v>
      </c>
      <c r="B635" t="s">
        <v>125</v>
      </c>
      <c r="C635" t="s">
        <v>17</v>
      </c>
      <c r="D635">
        <v>-0.32302999999999998</v>
      </c>
      <c r="E635">
        <v>0.29091</v>
      </c>
      <c r="F635" t="s">
        <v>119</v>
      </c>
      <c r="G635" t="s">
        <v>120</v>
      </c>
    </row>
    <row r="636" spans="1:7" x14ac:dyDescent="0.25">
      <c r="A636" s="52">
        <v>43965</v>
      </c>
      <c r="B636" t="s">
        <v>125</v>
      </c>
      <c r="C636" t="s">
        <v>17</v>
      </c>
      <c r="D636">
        <v>-0.29520999999999997</v>
      </c>
      <c r="E636">
        <v>0.27583999999999997</v>
      </c>
      <c r="F636" t="s">
        <v>119</v>
      </c>
      <c r="G636" t="s">
        <v>120</v>
      </c>
    </row>
    <row r="637" spans="1:7" x14ac:dyDescent="0.25">
      <c r="A637" s="52">
        <v>43966</v>
      </c>
      <c r="B637" t="s">
        <v>125</v>
      </c>
      <c r="C637" t="s">
        <v>17</v>
      </c>
      <c r="D637">
        <v>-0.30580000000000002</v>
      </c>
      <c r="E637">
        <v>0.26185999999999998</v>
      </c>
      <c r="F637" t="s">
        <v>119</v>
      </c>
      <c r="G637" t="s">
        <v>120</v>
      </c>
    </row>
    <row r="638" spans="1:7" x14ac:dyDescent="0.25">
      <c r="A638" s="52">
        <v>43967</v>
      </c>
      <c r="B638" t="s">
        <v>125</v>
      </c>
      <c r="C638" t="s">
        <v>17</v>
      </c>
      <c r="D638">
        <v>-0.30897999999999998</v>
      </c>
      <c r="E638">
        <v>0.27962999999999999</v>
      </c>
      <c r="F638" t="s">
        <v>119</v>
      </c>
      <c r="G638" t="s">
        <v>120</v>
      </c>
    </row>
    <row r="639" spans="1:7" x14ac:dyDescent="0.25">
      <c r="A639" s="52">
        <v>43968</v>
      </c>
      <c r="B639" t="s">
        <v>125</v>
      </c>
      <c r="C639" t="s">
        <v>17</v>
      </c>
      <c r="D639">
        <v>-0.44061</v>
      </c>
      <c r="E639">
        <v>0.317</v>
      </c>
      <c r="F639" t="s">
        <v>119</v>
      </c>
      <c r="G639" t="s">
        <v>120</v>
      </c>
    </row>
    <row r="640" spans="1:7" x14ac:dyDescent="0.25">
      <c r="A640" s="52">
        <v>43969</v>
      </c>
      <c r="B640" t="s">
        <v>125</v>
      </c>
      <c r="C640" t="s">
        <v>17</v>
      </c>
      <c r="D640">
        <v>-0.31308999999999998</v>
      </c>
      <c r="E640">
        <v>0.27888000000000002</v>
      </c>
      <c r="F640" t="s">
        <v>119</v>
      </c>
      <c r="G640" t="s">
        <v>120</v>
      </c>
    </row>
    <row r="641" spans="1:7" x14ac:dyDescent="0.25">
      <c r="A641" s="52">
        <v>43970</v>
      </c>
      <c r="B641" t="s">
        <v>125</v>
      </c>
      <c r="C641" t="s">
        <v>17</v>
      </c>
      <c r="D641">
        <v>-0.28749000000000002</v>
      </c>
      <c r="E641">
        <v>0.26913999999999999</v>
      </c>
      <c r="F641" t="s">
        <v>119</v>
      </c>
      <c r="G641" t="s">
        <v>120</v>
      </c>
    </row>
    <row r="642" spans="1:7" x14ac:dyDescent="0.25">
      <c r="A642" s="52">
        <v>43971</v>
      </c>
      <c r="B642" t="s">
        <v>125</v>
      </c>
      <c r="C642" t="s">
        <v>17</v>
      </c>
      <c r="D642">
        <v>-0.26722000000000001</v>
      </c>
      <c r="E642">
        <v>0.26906000000000002</v>
      </c>
      <c r="F642" t="s">
        <v>119</v>
      </c>
      <c r="G642" t="s">
        <v>120</v>
      </c>
    </row>
    <row r="643" spans="1:7" x14ac:dyDescent="0.25">
      <c r="A643" s="52">
        <v>43972</v>
      </c>
      <c r="B643" t="s">
        <v>125</v>
      </c>
      <c r="C643" t="s">
        <v>17</v>
      </c>
      <c r="D643">
        <v>-0.37109999999999999</v>
      </c>
      <c r="E643">
        <v>0.30268</v>
      </c>
      <c r="F643" t="s">
        <v>119</v>
      </c>
      <c r="G643" t="s">
        <v>120</v>
      </c>
    </row>
    <row r="644" spans="1:7" x14ac:dyDescent="0.25">
      <c r="A644" s="52">
        <v>43973</v>
      </c>
      <c r="B644" t="s">
        <v>125</v>
      </c>
      <c r="C644" t="s">
        <v>17</v>
      </c>
      <c r="D644">
        <v>-0.46517999999999998</v>
      </c>
      <c r="E644">
        <v>0.41741</v>
      </c>
      <c r="F644" t="s">
        <v>119</v>
      </c>
      <c r="G644" t="s">
        <v>120</v>
      </c>
    </row>
    <row r="645" spans="1:7" x14ac:dyDescent="0.25">
      <c r="A645" s="52">
        <v>43974</v>
      </c>
      <c r="B645" t="s">
        <v>125</v>
      </c>
      <c r="C645" t="s">
        <v>17</v>
      </c>
      <c r="D645">
        <v>-0.34455000000000002</v>
      </c>
      <c r="E645">
        <v>0.29727999999999999</v>
      </c>
      <c r="F645" t="s">
        <v>119</v>
      </c>
      <c r="G645" t="s">
        <v>120</v>
      </c>
    </row>
    <row r="646" spans="1:7" x14ac:dyDescent="0.25">
      <c r="A646" s="52">
        <v>43975</v>
      </c>
      <c r="B646" t="s">
        <v>125</v>
      </c>
      <c r="C646" t="s">
        <v>17</v>
      </c>
      <c r="D646">
        <v>-0.47151999999999999</v>
      </c>
      <c r="E646">
        <v>0.33955999999999997</v>
      </c>
      <c r="F646" t="s">
        <v>119</v>
      </c>
      <c r="G646" t="s">
        <v>120</v>
      </c>
    </row>
    <row r="647" spans="1:7" x14ac:dyDescent="0.25">
      <c r="A647" s="52">
        <v>43976</v>
      </c>
      <c r="B647" t="s">
        <v>125</v>
      </c>
      <c r="C647" t="s">
        <v>17</v>
      </c>
      <c r="D647">
        <v>-0.41936000000000001</v>
      </c>
      <c r="E647">
        <v>0.32063000000000003</v>
      </c>
      <c r="F647" t="s">
        <v>119</v>
      </c>
      <c r="G647" t="s">
        <v>120</v>
      </c>
    </row>
    <row r="648" spans="1:7" x14ac:dyDescent="0.25">
      <c r="A648" s="52">
        <v>43977</v>
      </c>
      <c r="B648" t="s">
        <v>125</v>
      </c>
      <c r="C648" t="s">
        <v>17</v>
      </c>
      <c r="D648">
        <v>-0.26688000000000001</v>
      </c>
      <c r="E648">
        <v>0.25874000000000003</v>
      </c>
      <c r="F648" t="s">
        <v>119</v>
      </c>
      <c r="G648" t="s">
        <v>120</v>
      </c>
    </row>
    <row r="649" spans="1:7" x14ac:dyDescent="0.25">
      <c r="A649" s="52">
        <v>43978</v>
      </c>
      <c r="B649" t="s">
        <v>125</v>
      </c>
      <c r="C649" t="s">
        <v>17</v>
      </c>
      <c r="D649">
        <v>-0.26927000000000001</v>
      </c>
      <c r="E649">
        <v>0.25279000000000001</v>
      </c>
      <c r="F649" t="s">
        <v>119</v>
      </c>
      <c r="G649" t="s">
        <v>120</v>
      </c>
    </row>
    <row r="650" spans="1:7" x14ac:dyDescent="0.25">
      <c r="A650" s="52">
        <v>43979</v>
      </c>
      <c r="B650" t="s">
        <v>125</v>
      </c>
      <c r="C650" t="s">
        <v>17</v>
      </c>
      <c r="D650">
        <v>-0.24901000000000001</v>
      </c>
      <c r="E650">
        <v>0.26151999999999997</v>
      </c>
      <c r="F650" t="s">
        <v>119</v>
      </c>
      <c r="G650" t="s">
        <v>120</v>
      </c>
    </row>
    <row r="651" spans="1:7" x14ac:dyDescent="0.25">
      <c r="A651" s="52">
        <v>43980</v>
      </c>
      <c r="B651" t="s">
        <v>125</v>
      </c>
      <c r="C651" t="s">
        <v>17</v>
      </c>
      <c r="D651">
        <v>-0.28445999999999999</v>
      </c>
      <c r="E651">
        <v>0.24417</v>
      </c>
      <c r="F651" t="s">
        <v>119</v>
      </c>
      <c r="G651" t="s">
        <v>120</v>
      </c>
    </row>
    <row r="652" spans="1:7" x14ac:dyDescent="0.25">
      <c r="A652" s="52">
        <v>43981</v>
      </c>
      <c r="B652" t="s">
        <v>125</v>
      </c>
      <c r="C652" t="s">
        <v>17</v>
      </c>
      <c r="D652">
        <v>-0.32164999999999999</v>
      </c>
      <c r="E652">
        <v>0.29620000000000002</v>
      </c>
      <c r="F652" t="s">
        <v>119</v>
      </c>
      <c r="G652" t="s">
        <v>120</v>
      </c>
    </row>
    <row r="653" spans="1:7" x14ac:dyDescent="0.25">
      <c r="A653" s="52">
        <v>43982</v>
      </c>
      <c r="B653" t="s">
        <v>125</v>
      </c>
      <c r="C653" t="s">
        <v>17</v>
      </c>
      <c r="D653">
        <v>-0.37636999999999998</v>
      </c>
      <c r="E653">
        <v>0.30173</v>
      </c>
      <c r="F653" t="s">
        <v>119</v>
      </c>
      <c r="G653" t="s">
        <v>120</v>
      </c>
    </row>
    <row r="654" spans="1:7" x14ac:dyDescent="0.25">
      <c r="A654" s="52">
        <v>43983</v>
      </c>
      <c r="B654" t="s">
        <v>125</v>
      </c>
      <c r="C654" t="s">
        <v>17</v>
      </c>
      <c r="D654">
        <v>-0.33178999999999997</v>
      </c>
      <c r="E654">
        <v>0.25279000000000001</v>
      </c>
      <c r="F654" t="s">
        <v>119</v>
      </c>
      <c r="G654" t="s">
        <v>120</v>
      </c>
    </row>
    <row r="655" spans="1:7" x14ac:dyDescent="0.25">
      <c r="A655" s="52">
        <v>43984</v>
      </c>
      <c r="B655" t="s">
        <v>125</v>
      </c>
      <c r="C655" t="s">
        <v>17</v>
      </c>
      <c r="D655">
        <v>-0.25752000000000003</v>
      </c>
      <c r="E655">
        <v>0.24673</v>
      </c>
      <c r="F655" t="s">
        <v>119</v>
      </c>
      <c r="G655" t="s">
        <v>120</v>
      </c>
    </row>
    <row r="656" spans="1:7" x14ac:dyDescent="0.25">
      <c r="A656" s="52">
        <v>43985</v>
      </c>
      <c r="B656" t="s">
        <v>125</v>
      </c>
      <c r="C656" t="s">
        <v>17</v>
      </c>
      <c r="D656">
        <v>-0.22108</v>
      </c>
      <c r="E656">
        <v>0.25128</v>
      </c>
      <c r="F656" t="s">
        <v>119</v>
      </c>
      <c r="G656" t="s">
        <v>120</v>
      </c>
    </row>
    <row r="657" spans="1:7" x14ac:dyDescent="0.25">
      <c r="A657" s="52">
        <v>43986</v>
      </c>
      <c r="B657" t="s">
        <v>125</v>
      </c>
      <c r="C657" t="s">
        <v>17</v>
      </c>
      <c r="D657">
        <v>-0.22967000000000001</v>
      </c>
      <c r="E657">
        <v>0.24621000000000001</v>
      </c>
      <c r="F657" t="s">
        <v>119</v>
      </c>
      <c r="G657" t="s">
        <v>120</v>
      </c>
    </row>
    <row r="658" spans="1:7" x14ac:dyDescent="0.25">
      <c r="A658" s="52">
        <v>43987</v>
      </c>
      <c r="B658" t="s">
        <v>125</v>
      </c>
      <c r="C658" t="s">
        <v>17</v>
      </c>
      <c r="D658">
        <v>-0.45939000000000002</v>
      </c>
      <c r="E658">
        <v>0.41868</v>
      </c>
      <c r="F658" t="s">
        <v>119</v>
      </c>
      <c r="G658" t="s">
        <v>120</v>
      </c>
    </row>
    <row r="659" spans="1:7" x14ac:dyDescent="0.25">
      <c r="A659" s="52">
        <v>43988</v>
      </c>
      <c r="B659" t="s">
        <v>125</v>
      </c>
      <c r="C659" t="s">
        <v>17</v>
      </c>
      <c r="D659">
        <v>-0.39727000000000001</v>
      </c>
      <c r="E659">
        <v>0.33653</v>
      </c>
      <c r="F659" t="s">
        <v>119</v>
      </c>
      <c r="G659" t="s">
        <v>120</v>
      </c>
    </row>
    <row r="660" spans="1:7" x14ac:dyDescent="0.25">
      <c r="A660" s="52">
        <v>43989</v>
      </c>
      <c r="B660" t="s">
        <v>125</v>
      </c>
      <c r="C660" t="s">
        <v>17</v>
      </c>
      <c r="D660">
        <v>-0.43725000000000003</v>
      </c>
      <c r="E660">
        <v>0.34273999999999999</v>
      </c>
      <c r="F660" t="s">
        <v>119</v>
      </c>
      <c r="G660" t="s">
        <v>120</v>
      </c>
    </row>
    <row r="661" spans="1:7" x14ac:dyDescent="0.25">
      <c r="A661" s="52">
        <v>43990</v>
      </c>
      <c r="B661" t="s">
        <v>125</v>
      </c>
      <c r="C661" t="s">
        <v>17</v>
      </c>
      <c r="D661">
        <v>-0.28319</v>
      </c>
      <c r="E661">
        <v>0.24934999999999999</v>
      </c>
      <c r="F661" t="s">
        <v>119</v>
      </c>
      <c r="G661" t="s">
        <v>120</v>
      </c>
    </row>
    <row r="662" spans="1:7" x14ac:dyDescent="0.25">
      <c r="A662" s="52">
        <v>43991</v>
      </c>
      <c r="B662" t="s">
        <v>125</v>
      </c>
      <c r="C662" t="s">
        <v>17</v>
      </c>
      <c r="D662">
        <v>-0.23363</v>
      </c>
      <c r="E662">
        <v>0.24489</v>
      </c>
      <c r="F662" t="s">
        <v>119</v>
      </c>
      <c r="G662" t="s">
        <v>120</v>
      </c>
    </row>
    <row r="663" spans="1:7" x14ac:dyDescent="0.25">
      <c r="A663" s="52">
        <v>43992</v>
      </c>
      <c r="B663" t="s">
        <v>125</v>
      </c>
      <c r="C663" t="s">
        <v>17</v>
      </c>
      <c r="D663">
        <v>-0.25616</v>
      </c>
      <c r="E663">
        <v>0.23956</v>
      </c>
      <c r="F663" t="s">
        <v>119</v>
      </c>
      <c r="G663" t="s">
        <v>120</v>
      </c>
    </row>
    <row r="664" spans="1:7" x14ac:dyDescent="0.25">
      <c r="A664" s="52">
        <v>43993</v>
      </c>
      <c r="B664" t="s">
        <v>125</v>
      </c>
      <c r="C664" t="s">
        <v>17</v>
      </c>
      <c r="D664">
        <v>-0.25779999999999997</v>
      </c>
      <c r="E664">
        <v>0.25198999999999999</v>
      </c>
      <c r="F664" t="s">
        <v>119</v>
      </c>
      <c r="G664" t="s">
        <v>120</v>
      </c>
    </row>
    <row r="665" spans="1:7" x14ac:dyDescent="0.25">
      <c r="A665" s="52">
        <v>43994</v>
      </c>
      <c r="B665" t="s">
        <v>125</v>
      </c>
      <c r="C665" t="s">
        <v>17</v>
      </c>
      <c r="D665">
        <v>-0.27594000000000002</v>
      </c>
      <c r="E665">
        <v>0.25163999999999997</v>
      </c>
      <c r="F665" t="s">
        <v>119</v>
      </c>
      <c r="G665" t="s">
        <v>120</v>
      </c>
    </row>
    <row r="666" spans="1:7" x14ac:dyDescent="0.25">
      <c r="A666" s="52">
        <v>43995</v>
      </c>
      <c r="B666" t="s">
        <v>125</v>
      </c>
      <c r="C666" t="s">
        <v>17</v>
      </c>
      <c r="D666">
        <v>-0.21265000000000001</v>
      </c>
      <c r="E666">
        <v>0.25438</v>
      </c>
      <c r="F666" t="s">
        <v>119</v>
      </c>
      <c r="G666" t="s">
        <v>120</v>
      </c>
    </row>
    <row r="667" spans="1:7" x14ac:dyDescent="0.25">
      <c r="A667" s="52">
        <v>43996</v>
      </c>
      <c r="B667" t="s">
        <v>125</v>
      </c>
      <c r="C667" t="s">
        <v>17</v>
      </c>
      <c r="D667">
        <v>-0.3281</v>
      </c>
      <c r="E667">
        <v>0.27306000000000002</v>
      </c>
      <c r="F667" t="s">
        <v>119</v>
      </c>
      <c r="G667" t="s">
        <v>120</v>
      </c>
    </row>
    <row r="668" spans="1:7" x14ac:dyDescent="0.25">
      <c r="A668" s="52">
        <v>43997</v>
      </c>
      <c r="B668" t="s">
        <v>125</v>
      </c>
      <c r="C668" t="s">
        <v>17</v>
      </c>
      <c r="D668">
        <v>-0.37897999999999998</v>
      </c>
      <c r="E668">
        <v>0.2883</v>
      </c>
      <c r="F668" t="s">
        <v>119</v>
      </c>
      <c r="G668" t="s">
        <v>120</v>
      </c>
    </row>
    <row r="669" spans="1:7" x14ac:dyDescent="0.25">
      <c r="A669" s="52">
        <v>43998</v>
      </c>
      <c r="B669" t="s">
        <v>125</v>
      </c>
      <c r="C669" t="s">
        <v>17</v>
      </c>
      <c r="D669">
        <v>-0.19617000000000001</v>
      </c>
      <c r="E669">
        <v>0.23094000000000001</v>
      </c>
      <c r="F669" t="s">
        <v>119</v>
      </c>
      <c r="G669" t="s">
        <v>120</v>
      </c>
    </row>
    <row r="670" spans="1:7" x14ac:dyDescent="0.25">
      <c r="A670" s="52">
        <v>43999</v>
      </c>
      <c r="B670" t="s">
        <v>125</v>
      </c>
      <c r="C670" t="s">
        <v>17</v>
      </c>
      <c r="D670">
        <v>-0.21609</v>
      </c>
      <c r="E670">
        <v>0.23225000000000001</v>
      </c>
      <c r="F670" t="s">
        <v>119</v>
      </c>
      <c r="G670" t="s">
        <v>120</v>
      </c>
    </row>
    <row r="671" spans="1:7" x14ac:dyDescent="0.25">
      <c r="A671" s="52">
        <v>44000</v>
      </c>
      <c r="B671" t="s">
        <v>125</v>
      </c>
      <c r="C671" t="s">
        <v>17</v>
      </c>
      <c r="D671">
        <v>-0.34236</v>
      </c>
      <c r="E671">
        <v>0.28186</v>
      </c>
      <c r="F671" t="s">
        <v>119</v>
      </c>
      <c r="G671" t="s">
        <v>120</v>
      </c>
    </row>
    <row r="672" spans="1:7" x14ac:dyDescent="0.25">
      <c r="A672" s="52">
        <v>44001</v>
      </c>
      <c r="B672" t="s">
        <v>125</v>
      </c>
      <c r="C672" t="s">
        <v>17</v>
      </c>
      <c r="D672">
        <v>-0.29746</v>
      </c>
      <c r="E672">
        <v>0.25036999999999998</v>
      </c>
      <c r="F672" t="s">
        <v>119</v>
      </c>
      <c r="G672" t="s">
        <v>120</v>
      </c>
    </row>
    <row r="673" spans="1:7" x14ac:dyDescent="0.25">
      <c r="A673" s="52">
        <v>44002</v>
      </c>
      <c r="B673" t="s">
        <v>125</v>
      </c>
      <c r="C673" t="s">
        <v>17</v>
      </c>
      <c r="D673">
        <v>-0.22506000000000001</v>
      </c>
      <c r="E673">
        <v>0.23762</v>
      </c>
      <c r="F673" t="s">
        <v>119</v>
      </c>
      <c r="G673" t="s">
        <v>120</v>
      </c>
    </row>
    <row r="674" spans="1:7" x14ac:dyDescent="0.25">
      <c r="A674" s="52">
        <v>43891</v>
      </c>
      <c r="B674" t="s">
        <v>126</v>
      </c>
      <c r="C674" t="s">
        <v>20</v>
      </c>
      <c r="D674">
        <v>-0.11797000000000001</v>
      </c>
      <c r="E674">
        <v>0.18798000000000001</v>
      </c>
      <c r="F674" t="s">
        <v>119</v>
      </c>
      <c r="G674" t="s">
        <v>120</v>
      </c>
    </row>
    <row r="675" spans="1:7" x14ac:dyDescent="0.25">
      <c r="A675" s="52">
        <v>43892</v>
      </c>
      <c r="B675" t="s">
        <v>126</v>
      </c>
      <c r="C675" t="s">
        <v>20</v>
      </c>
      <c r="D675">
        <v>-2.6859999999999998E-2</v>
      </c>
      <c r="E675">
        <v>0.13638</v>
      </c>
      <c r="F675" t="s">
        <v>119</v>
      </c>
      <c r="G675" t="s">
        <v>120</v>
      </c>
    </row>
    <row r="676" spans="1:7" x14ac:dyDescent="0.25">
      <c r="A676" s="52">
        <v>43893</v>
      </c>
      <c r="B676" t="s">
        <v>126</v>
      </c>
      <c r="C676" t="s">
        <v>20</v>
      </c>
      <c r="D676">
        <v>-1.4239999999999999E-2</v>
      </c>
      <c r="E676">
        <v>0.14241999999999999</v>
      </c>
      <c r="F676" t="s">
        <v>119</v>
      </c>
      <c r="G676" t="s">
        <v>120</v>
      </c>
    </row>
    <row r="677" spans="1:7" x14ac:dyDescent="0.25">
      <c r="A677" s="52">
        <v>43894</v>
      </c>
      <c r="B677" t="s">
        <v>126</v>
      </c>
      <c r="C677" t="s">
        <v>20</v>
      </c>
      <c r="D677">
        <v>-6.9389999999999993E-2</v>
      </c>
      <c r="E677">
        <v>0.14460999999999999</v>
      </c>
      <c r="F677" t="s">
        <v>119</v>
      </c>
      <c r="G677" t="s">
        <v>120</v>
      </c>
    </row>
    <row r="678" spans="1:7" x14ac:dyDescent="0.25">
      <c r="A678" s="52">
        <v>43895</v>
      </c>
      <c r="B678" t="s">
        <v>126</v>
      </c>
      <c r="C678" t="s">
        <v>20</v>
      </c>
      <c r="D678">
        <v>6.4089999999999994E-2</v>
      </c>
      <c r="E678">
        <v>0.13167999999999999</v>
      </c>
      <c r="F678" t="s">
        <v>119</v>
      </c>
      <c r="G678" t="s">
        <v>120</v>
      </c>
    </row>
    <row r="679" spans="1:7" x14ac:dyDescent="0.25">
      <c r="A679" s="52">
        <v>43896</v>
      </c>
      <c r="B679" t="s">
        <v>126</v>
      </c>
      <c r="C679" t="s">
        <v>20</v>
      </c>
      <c r="D679">
        <v>7.6509999999999995E-2</v>
      </c>
      <c r="E679">
        <v>0.12298000000000001</v>
      </c>
      <c r="F679" t="s">
        <v>119</v>
      </c>
      <c r="G679" t="s">
        <v>120</v>
      </c>
    </row>
    <row r="680" spans="1:7" x14ac:dyDescent="0.25">
      <c r="A680" s="52">
        <v>43897</v>
      </c>
      <c r="B680" t="s">
        <v>126</v>
      </c>
      <c r="C680" t="s">
        <v>20</v>
      </c>
      <c r="D680">
        <v>4.7410000000000001E-2</v>
      </c>
      <c r="E680">
        <v>0.16047</v>
      </c>
      <c r="F680" t="s">
        <v>119</v>
      </c>
      <c r="G680" t="s">
        <v>120</v>
      </c>
    </row>
    <row r="681" spans="1:7" x14ac:dyDescent="0.25">
      <c r="A681" s="52">
        <v>43898</v>
      </c>
      <c r="B681" t="s">
        <v>126</v>
      </c>
      <c r="C681" t="s">
        <v>20</v>
      </c>
      <c r="D681">
        <v>-7.0559999999999998E-2</v>
      </c>
      <c r="E681">
        <v>0.18346000000000001</v>
      </c>
      <c r="F681" t="s">
        <v>119</v>
      </c>
      <c r="G681" t="s">
        <v>120</v>
      </c>
    </row>
    <row r="682" spans="1:7" x14ac:dyDescent="0.25">
      <c r="A682" s="52">
        <v>43899</v>
      </c>
      <c r="B682" t="s">
        <v>126</v>
      </c>
      <c r="C682" t="s">
        <v>20</v>
      </c>
      <c r="D682">
        <v>2.3E-3</v>
      </c>
      <c r="E682">
        <v>0.13553000000000001</v>
      </c>
      <c r="F682" t="s">
        <v>119</v>
      </c>
      <c r="G682" t="s">
        <v>120</v>
      </c>
    </row>
    <row r="683" spans="1:7" x14ac:dyDescent="0.25">
      <c r="A683" s="52">
        <v>43900</v>
      </c>
      <c r="B683" t="s">
        <v>126</v>
      </c>
      <c r="C683" t="s">
        <v>20</v>
      </c>
      <c r="D683">
        <v>4.0169999999999997E-2</v>
      </c>
      <c r="E683">
        <v>0.14721999999999999</v>
      </c>
      <c r="F683" t="s">
        <v>119</v>
      </c>
      <c r="G683" t="s">
        <v>120</v>
      </c>
    </row>
    <row r="684" spans="1:7" x14ac:dyDescent="0.25">
      <c r="A684" s="52">
        <v>43901</v>
      </c>
      <c r="B684" t="s">
        <v>126</v>
      </c>
      <c r="C684" t="s">
        <v>20</v>
      </c>
      <c r="D684">
        <v>4.6499999999999996E-3</v>
      </c>
      <c r="E684">
        <v>0.14301</v>
      </c>
      <c r="F684" t="s">
        <v>119</v>
      </c>
      <c r="G684" t="s">
        <v>120</v>
      </c>
    </row>
    <row r="685" spans="1:7" x14ac:dyDescent="0.25">
      <c r="A685" s="52">
        <v>43902</v>
      </c>
      <c r="B685" t="s">
        <v>126</v>
      </c>
      <c r="C685" t="s">
        <v>20</v>
      </c>
      <c r="D685">
        <v>-3.1789999999999999E-2</v>
      </c>
      <c r="E685">
        <v>0.15664</v>
      </c>
      <c r="F685" t="s">
        <v>119</v>
      </c>
      <c r="G685" t="s">
        <v>120</v>
      </c>
    </row>
    <row r="686" spans="1:7" x14ac:dyDescent="0.25">
      <c r="A686" s="52">
        <v>43903</v>
      </c>
      <c r="B686" t="s">
        <v>126</v>
      </c>
      <c r="C686" t="s">
        <v>20</v>
      </c>
      <c r="D686">
        <v>-1.001E-2</v>
      </c>
      <c r="E686">
        <v>0.14088999999999999</v>
      </c>
      <c r="F686" t="s">
        <v>119</v>
      </c>
      <c r="G686" t="s">
        <v>120</v>
      </c>
    </row>
    <row r="687" spans="1:7" x14ac:dyDescent="0.25">
      <c r="A687" s="52">
        <v>43904</v>
      </c>
      <c r="B687" t="s">
        <v>126</v>
      </c>
      <c r="C687" t="s">
        <v>20</v>
      </c>
      <c r="D687">
        <v>-2.2610000000000002E-2</v>
      </c>
      <c r="E687">
        <v>0.17793999999999999</v>
      </c>
      <c r="F687" t="s">
        <v>119</v>
      </c>
      <c r="G687" t="s">
        <v>120</v>
      </c>
    </row>
    <row r="688" spans="1:7" x14ac:dyDescent="0.25">
      <c r="A688" s="52">
        <v>43905</v>
      </c>
      <c r="B688" t="s">
        <v>126</v>
      </c>
      <c r="C688" t="s">
        <v>20</v>
      </c>
      <c r="D688">
        <v>-0.27123000000000003</v>
      </c>
      <c r="E688">
        <v>0.25659999999999999</v>
      </c>
      <c r="F688" t="s">
        <v>119</v>
      </c>
      <c r="G688" t="s">
        <v>120</v>
      </c>
    </row>
    <row r="689" spans="1:7" x14ac:dyDescent="0.25">
      <c r="A689" s="52">
        <v>43906</v>
      </c>
      <c r="B689" t="s">
        <v>126</v>
      </c>
      <c r="C689" t="s">
        <v>20</v>
      </c>
      <c r="D689">
        <v>-0.15223</v>
      </c>
      <c r="E689">
        <v>0.21059</v>
      </c>
      <c r="F689" t="s">
        <v>119</v>
      </c>
      <c r="G689" t="s">
        <v>120</v>
      </c>
    </row>
    <row r="690" spans="1:7" x14ac:dyDescent="0.25">
      <c r="A690" s="52">
        <v>43907</v>
      </c>
      <c r="B690" t="s">
        <v>126</v>
      </c>
      <c r="C690" t="s">
        <v>20</v>
      </c>
      <c r="D690">
        <v>-0.22094</v>
      </c>
      <c r="E690">
        <v>0.24704000000000001</v>
      </c>
      <c r="F690" t="s">
        <v>119</v>
      </c>
      <c r="G690" t="s">
        <v>120</v>
      </c>
    </row>
    <row r="691" spans="1:7" x14ac:dyDescent="0.25">
      <c r="A691" s="52">
        <v>43908</v>
      </c>
      <c r="B691" t="s">
        <v>126</v>
      </c>
      <c r="C691" t="s">
        <v>20</v>
      </c>
      <c r="D691">
        <v>-0.35526000000000002</v>
      </c>
      <c r="E691">
        <v>0.30307000000000001</v>
      </c>
      <c r="F691" t="s">
        <v>119</v>
      </c>
      <c r="G691" t="s">
        <v>120</v>
      </c>
    </row>
    <row r="692" spans="1:7" x14ac:dyDescent="0.25">
      <c r="A692" s="52">
        <v>43909</v>
      </c>
      <c r="B692" t="s">
        <v>126</v>
      </c>
      <c r="C692" t="s">
        <v>20</v>
      </c>
      <c r="D692">
        <v>-0.23573</v>
      </c>
      <c r="E692">
        <v>0.24937999999999999</v>
      </c>
      <c r="F692" t="s">
        <v>119</v>
      </c>
      <c r="G692" t="s">
        <v>120</v>
      </c>
    </row>
    <row r="693" spans="1:7" x14ac:dyDescent="0.25">
      <c r="A693" s="52">
        <v>43910</v>
      </c>
      <c r="B693" t="s">
        <v>126</v>
      </c>
      <c r="C693" t="s">
        <v>20</v>
      </c>
      <c r="D693">
        <v>-0.42748000000000003</v>
      </c>
      <c r="E693">
        <v>0.36015000000000003</v>
      </c>
      <c r="F693" t="s">
        <v>119</v>
      </c>
      <c r="G693" t="s">
        <v>120</v>
      </c>
    </row>
    <row r="694" spans="1:7" x14ac:dyDescent="0.25">
      <c r="A694" s="52">
        <v>43911</v>
      </c>
      <c r="B694" t="s">
        <v>126</v>
      </c>
      <c r="C694" t="s">
        <v>20</v>
      </c>
      <c r="D694">
        <v>-0.48211999999999999</v>
      </c>
      <c r="E694">
        <v>0.44547999999999999</v>
      </c>
      <c r="F694" t="s">
        <v>119</v>
      </c>
      <c r="G694" t="s">
        <v>120</v>
      </c>
    </row>
    <row r="695" spans="1:7" x14ac:dyDescent="0.25">
      <c r="A695" s="52">
        <v>43912</v>
      </c>
      <c r="B695" t="s">
        <v>126</v>
      </c>
      <c r="C695" t="s">
        <v>20</v>
      </c>
      <c r="D695">
        <v>-0.65636000000000005</v>
      </c>
      <c r="E695">
        <v>0.52344000000000002</v>
      </c>
      <c r="F695" t="s">
        <v>119</v>
      </c>
      <c r="G695" t="s">
        <v>120</v>
      </c>
    </row>
    <row r="696" spans="1:7" x14ac:dyDescent="0.25">
      <c r="A696" s="52">
        <v>43913</v>
      </c>
      <c r="B696" t="s">
        <v>126</v>
      </c>
      <c r="C696" t="s">
        <v>20</v>
      </c>
      <c r="D696">
        <v>-0.65434999999999999</v>
      </c>
      <c r="E696">
        <v>0.54508999999999996</v>
      </c>
      <c r="F696" t="s">
        <v>119</v>
      </c>
      <c r="G696" t="s">
        <v>120</v>
      </c>
    </row>
    <row r="697" spans="1:7" x14ac:dyDescent="0.25">
      <c r="A697" s="52">
        <v>43914</v>
      </c>
      <c r="B697" t="s">
        <v>126</v>
      </c>
      <c r="C697" t="s">
        <v>20</v>
      </c>
      <c r="D697">
        <v>-0.61839999999999995</v>
      </c>
      <c r="E697">
        <v>0.51861000000000002</v>
      </c>
      <c r="F697" t="s">
        <v>119</v>
      </c>
      <c r="G697" t="s">
        <v>120</v>
      </c>
    </row>
    <row r="698" spans="1:7" x14ac:dyDescent="0.25">
      <c r="A698" s="52">
        <v>43915</v>
      </c>
      <c r="B698" t="s">
        <v>126</v>
      </c>
      <c r="C698" t="s">
        <v>20</v>
      </c>
      <c r="D698">
        <v>-0.52602000000000004</v>
      </c>
      <c r="E698">
        <v>0.46127000000000001</v>
      </c>
      <c r="F698" t="s">
        <v>119</v>
      </c>
      <c r="G698" t="s">
        <v>120</v>
      </c>
    </row>
    <row r="699" spans="1:7" x14ac:dyDescent="0.25">
      <c r="A699" s="52">
        <v>43916</v>
      </c>
      <c r="B699" t="s">
        <v>126</v>
      </c>
      <c r="C699" t="s">
        <v>20</v>
      </c>
      <c r="D699">
        <v>-0.44812999999999997</v>
      </c>
      <c r="E699">
        <v>0.47271999999999997</v>
      </c>
      <c r="F699" t="s">
        <v>119</v>
      </c>
      <c r="G699" t="s">
        <v>120</v>
      </c>
    </row>
    <row r="700" spans="1:7" x14ac:dyDescent="0.25">
      <c r="A700" s="52">
        <v>43917</v>
      </c>
      <c r="B700" t="s">
        <v>126</v>
      </c>
      <c r="C700" t="s">
        <v>20</v>
      </c>
      <c r="D700">
        <v>-0.53315000000000001</v>
      </c>
      <c r="E700">
        <v>0.47487000000000001</v>
      </c>
      <c r="F700" t="s">
        <v>119</v>
      </c>
      <c r="G700" t="s">
        <v>120</v>
      </c>
    </row>
    <row r="701" spans="1:7" x14ac:dyDescent="0.25">
      <c r="A701" s="52">
        <v>43918</v>
      </c>
      <c r="B701" t="s">
        <v>126</v>
      </c>
      <c r="C701" t="s">
        <v>20</v>
      </c>
      <c r="D701">
        <v>-0.58809</v>
      </c>
      <c r="E701">
        <v>0.50078</v>
      </c>
      <c r="F701" t="s">
        <v>119</v>
      </c>
      <c r="G701" t="s">
        <v>120</v>
      </c>
    </row>
    <row r="702" spans="1:7" x14ac:dyDescent="0.25">
      <c r="A702" s="52">
        <v>43919</v>
      </c>
      <c r="B702" t="s">
        <v>126</v>
      </c>
      <c r="C702" t="s">
        <v>20</v>
      </c>
      <c r="D702">
        <v>-0.65158000000000005</v>
      </c>
      <c r="E702">
        <v>0.54591000000000001</v>
      </c>
      <c r="F702" t="s">
        <v>119</v>
      </c>
      <c r="G702" t="s">
        <v>120</v>
      </c>
    </row>
    <row r="703" spans="1:7" x14ac:dyDescent="0.25">
      <c r="A703" s="52">
        <v>43920</v>
      </c>
      <c r="B703" t="s">
        <v>126</v>
      </c>
      <c r="C703" t="s">
        <v>20</v>
      </c>
      <c r="D703">
        <v>-0.53288999999999997</v>
      </c>
      <c r="E703">
        <v>0.44163999999999998</v>
      </c>
      <c r="F703" t="s">
        <v>119</v>
      </c>
      <c r="G703" t="s">
        <v>120</v>
      </c>
    </row>
    <row r="704" spans="1:7" x14ac:dyDescent="0.25">
      <c r="A704" s="52">
        <v>43921</v>
      </c>
      <c r="B704" t="s">
        <v>126</v>
      </c>
      <c r="C704" t="s">
        <v>20</v>
      </c>
      <c r="D704">
        <v>-0.56747000000000003</v>
      </c>
      <c r="E704">
        <v>0.48314000000000001</v>
      </c>
      <c r="F704" t="s">
        <v>119</v>
      </c>
      <c r="G704" t="s">
        <v>120</v>
      </c>
    </row>
    <row r="705" spans="1:7" x14ac:dyDescent="0.25">
      <c r="A705" s="52">
        <v>43922</v>
      </c>
      <c r="B705" t="s">
        <v>126</v>
      </c>
      <c r="C705" t="s">
        <v>20</v>
      </c>
      <c r="D705">
        <v>-0.48476000000000002</v>
      </c>
      <c r="E705">
        <v>0.41420000000000001</v>
      </c>
      <c r="F705" t="s">
        <v>119</v>
      </c>
      <c r="G705" t="s">
        <v>120</v>
      </c>
    </row>
    <row r="706" spans="1:7" x14ac:dyDescent="0.25">
      <c r="A706" s="52">
        <v>43923</v>
      </c>
      <c r="B706" t="s">
        <v>126</v>
      </c>
      <c r="C706" t="s">
        <v>20</v>
      </c>
      <c r="D706">
        <v>-0.48551</v>
      </c>
      <c r="E706">
        <v>0.43192999999999998</v>
      </c>
      <c r="F706" t="s">
        <v>119</v>
      </c>
      <c r="G706" t="s">
        <v>120</v>
      </c>
    </row>
    <row r="707" spans="1:7" x14ac:dyDescent="0.25">
      <c r="A707" s="52">
        <v>43924</v>
      </c>
      <c r="B707" t="s">
        <v>126</v>
      </c>
      <c r="C707" t="s">
        <v>20</v>
      </c>
      <c r="D707">
        <v>-0.43915999999999999</v>
      </c>
      <c r="E707">
        <v>0.39387</v>
      </c>
      <c r="F707" t="s">
        <v>119</v>
      </c>
      <c r="G707" t="s">
        <v>120</v>
      </c>
    </row>
    <row r="708" spans="1:7" x14ac:dyDescent="0.25">
      <c r="A708" s="52">
        <v>43925</v>
      </c>
      <c r="B708" t="s">
        <v>126</v>
      </c>
      <c r="C708" t="s">
        <v>20</v>
      </c>
      <c r="D708">
        <v>-0.46396999999999999</v>
      </c>
      <c r="E708">
        <v>0.40484999999999999</v>
      </c>
      <c r="F708" t="s">
        <v>119</v>
      </c>
      <c r="G708" t="s">
        <v>120</v>
      </c>
    </row>
    <row r="709" spans="1:7" x14ac:dyDescent="0.25">
      <c r="A709" s="52">
        <v>43926</v>
      </c>
      <c r="B709" t="s">
        <v>126</v>
      </c>
      <c r="C709" t="s">
        <v>20</v>
      </c>
      <c r="D709">
        <v>-0.57765999999999995</v>
      </c>
      <c r="E709">
        <v>0.45085999999999998</v>
      </c>
      <c r="F709" t="s">
        <v>119</v>
      </c>
      <c r="G709" t="s">
        <v>120</v>
      </c>
    </row>
    <row r="710" spans="1:7" x14ac:dyDescent="0.25">
      <c r="A710" s="52">
        <v>43927</v>
      </c>
      <c r="B710" t="s">
        <v>126</v>
      </c>
      <c r="C710" t="s">
        <v>20</v>
      </c>
      <c r="D710">
        <v>-0.47143000000000002</v>
      </c>
      <c r="E710">
        <v>0.36743999999999999</v>
      </c>
      <c r="F710" t="s">
        <v>119</v>
      </c>
      <c r="G710" t="s">
        <v>120</v>
      </c>
    </row>
    <row r="711" spans="1:7" x14ac:dyDescent="0.25">
      <c r="A711" s="52">
        <v>43928</v>
      </c>
      <c r="B711" t="s">
        <v>126</v>
      </c>
      <c r="C711" t="s">
        <v>20</v>
      </c>
      <c r="D711">
        <v>-0.38983000000000001</v>
      </c>
      <c r="E711">
        <v>0.33749000000000001</v>
      </c>
      <c r="F711" t="s">
        <v>119</v>
      </c>
      <c r="G711" t="s">
        <v>120</v>
      </c>
    </row>
    <row r="712" spans="1:7" x14ac:dyDescent="0.25">
      <c r="A712" s="52">
        <v>43929</v>
      </c>
      <c r="B712" t="s">
        <v>126</v>
      </c>
      <c r="C712" t="s">
        <v>20</v>
      </c>
      <c r="D712">
        <v>-0.40769</v>
      </c>
      <c r="E712">
        <v>0.34377999999999997</v>
      </c>
      <c r="F712" t="s">
        <v>119</v>
      </c>
      <c r="G712" t="s">
        <v>120</v>
      </c>
    </row>
    <row r="713" spans="1:7" x14ac:dyDescent="0.25">
      <c r="A713" s="52">
        <v>43930</v>
      </c>
      <c r="B713" t="s">
        <v>126</v>
      </c>
      <c r="C713" t="s">
        <v>20</v>
      </c>
      <c r="D713">
        <v>-0.43853999999999999</v>
      </c>
      <c r="E713">
        <v>0.37192999999999998</v>
      </c>
      <c r="F713" t="s">
        <v>119</v>
      </c>
      <c r="G713" t="s">
        <v>120</v>
      </c>
    </row>
    <row r="714" spans="1:7" x14ac:dyDescent="0.25">
      <c r="A714" s="52">
        <v>43931</v>
      </c>
      <c r="B714" t="s">
        <v>126</v>
      </c>
      <c r="C714" t="s">
        <v>20</v>
      </c>
      <c r="D714">
        <v>-0.57520000000000004</v>
      </c>
      <c r="E714">
        <v>0.45274999999999999</v>
      </c>
      <c r="F714" t="s">
        <v>119</v>
      </c>
      <c r="G714" t="s">
        <v>120</v>
      </c>
    </row>
    <row r="715" spans="1:7" x14ac:dyDescent="0.25">
      <c r="A715" s="52">
        <v>43932</v>
      </c>
      <c r="B715" t="s">
        <v>126</v>
      </c>
      <c r="C715" t="s">
        <v>20</v>
      </c>
      <c r="D715">
        <v>-0.45212999999999998</v>
      </c>
      <c r="E715">
        <v>0.38886999999999999</v>
      </c>
      <c r="F715" t="s">
        <v>119</v>
      </c>
      <c r="G715" t="s">
        <v>120</v>
      </c>
    </row>
    <row r="716" spans="1:7" x14ac:dyDescent="0.25">
      <c r="A716" s="52">
        <v>43933</v>
      </c>
      <c r="B716" t="s">
        <v>126</v>
      </c>
      <c r="C716" t="s">
        <v>20</v>
      </c>
      <c r="D716">
        <v>-0.59413000000000005</v>
      </c>
      <c r="E716">
        <v>0.42870000000000003</v>
      </c>
      <c r="F716" t="s">
        <v>119</v>
      </c>
      <c r="G716" t="s">
        <v>120</v>
      </c>
    </row>
    <row r="717" spans="1:7" x14ac:dyDescent="0.25">
      <c r="A717" s="52">
        <v>43934</v>
      </c>
      <c r="B717" t="s">
        <v>126</v>
      </c>
      <c r="C717" t="s">
        <v>20</v>
      </c>
      <c r="D717">
        <v>-0.43935000000000002</v>
      </c>
      <c r="E717">
        <v>0.37928000000000001</v>
      </c>
      <c r="F717" t="s">
        <v>119</v>
      </c>
      <c r="G717" t="s">
        <v>120</v>
      </c>
    </row>
    <row r="718" spans="1:7" x14ac:dyDescent="0.25">
      <c r="A718" s="52">
        <v>43935</v>
      </c>
      <c r="B718" t="s">
        <v>126</v>
      </c>
      <c r="C718" t="s">
        <v>20</v>
      </c>
      <c r="D718">
        <v>-0.35420000000000001</v>
      </c>
      <c r="E718">
        <v>0.32683000000000001</v>
      </c>
      <c r="F718" t="s">
        <v>119</v>
      </c>
      <c r="G718" t="s">
        <v>120</v>
      </c>
    </row>
    <row r="719" spans="1:7" x14ac:dyDescent="0.25">
      <c r="A719" s="52">
        <v>43936</v>
      </c>
      <c r="B719" t="s">
        <v>126</v>
      </c>
      <c r="C719" t="s">
        <v>20</v>
      </c>
      <c r="D719">
        <v>-0.38016</v>
      </c>
      <c r="E719">
        <v>0.31767000000000001</v>
      </c>
      <c r="F719" t="s">
        <v>119</v>
      </c>
      <c r="G719" t="s">
        <v>120</v>
      </c>
    </row>
    <row r="720" spans="1:7" x14ac:dyDescent="0.25">
      <c r="A720" s="52">
        <v>43937</v>
      </c>
      <c r="B720" t="s">
        <v>126</v>
      </c>
      <c r="C720" t="s">
        <v>20</v>
      </c>
      <c r="D720">
        <v>-0.37437999999999999</v>
      </c>
      <c r="E720">
        <v>0.31254999999999999</v>
      </c>
      <c r="F720" t="s">
        <v>119</v>
      </c>
      <c r="G720" t="s">
        <v>120</v>
      </c>
    </row>
    <row r="721" spans="1:7" x14ac:dyDescent="0.25">
      <c r="A721" s="52">
        <v>43938</v>
      </c>
      <c r="B721" t="s">
        <v>126</v>
      </c>
      <c r="C721" t="s">
        <v>20</v>
      </c>
      <c r="D721">
        <v>-0.32168999999999998</v>
      </c>
      <c r="E721">
        <v>0.30990000000000001</v>
      </c>
      <c r="F721" t="s">
        <v>119</v>
      </c>
      <c r="G721" t="s">
        <v>120</v>
      </c>
    </row>
    <row r="722" spans="1:7" x14ac:dyDescent="0.25">
      <c r="A722" s="52">
        <v>43939</v>
      </c>
      <c r="B722" t="s">
        <v>126</v>
      </c>
      <c r="C722" t="s">
        <v>20</v>
      </c>
      <c r="D722">
        <v>-0.39734999999999998</v>
      </c>
      <c r="E722">
        <v>0.34531000000000001</v>
      </c>
      <c r="F722" t="s">
        <v>119</v>
      </c>
      <c r="G722" t="s">
        <v>120</v>
      </c>
    </row>
    <row r="723" spans="1:7" x14ac:dyDescent="0.25">
      <c r="A723" s="52">
        <v>43940</v>
      </c>
      <c r="B723" t="s">
        <v>126</v>
      </c>
      <c r="C723" t="s">
        <v>20</v>
      </c>
      <c r="D723">
        <v>-0.51909000000000005</v>
      </c>
      <c r="E723">
        <v>0.37670999999999999</v>
      </c>
      <c r="F723" t="s">
        <v>119</v>
      </c>
      <c r="G723" t="s">
        <v>120</v>
      </c>
    </row>
    <row r="724" spans="1:7" x14ac:dyDescent="0.25">
      <c r="A724" s="52">
        <v>43941</v>
      </c>
      <c r="B724" t="s">
        <v>126</v>
      </c>
      <c r="C724" t="s">
        <v>20</v>
      </c>
      <c r="D724">
        <v>-0.40006000000000003</v>
      </c>
      <c r="E724">
        <v>0.30118</v>
      </c>
      <c r="F724" t="s">
        <v>119</v>
      </c>
      <c r="G724" t="s">
        <v>120</v>
      </c>
    </row>
    <row r="725" spans="1:7" x14ac:dyDescent="0.25">
      <c r="A725" s="52">
        <v>43942</v>
      </c>
      <c r="B725" t="s">
        <v>126</v>
      </c>
      <c r="C725" t="s">
        <v>20</v>
      </c>
      <c r="D725">
        <v>-0.34960999999999998</v>
      </c>
      <c r="E725">
        <v>0.31716</v>
      </c>
      <c r="F725" t="s">
        <v>119</v>
      </c>
      <c r="G725" t="s">
        <v>120</v>
      </c>
    </row>
    <row r="726" spans="1:7" x14ac:dyDescent="0.25">
      <c r="A726" s="52">
        <v>43943</v>
      </c>
      <c r="B726" t="s">
        <v>126</v>
      </c>
      <c r="C726" t="s">
        <v>20</v>
      </c>
      <c r="D726">
        <v>-0.36173</v>
      </c>
      <c r="E726">
        <v>0.30597000000000002</v>
      </c>
      <c r="F726" t="s">
        <v>119</v>
      </c>
      <c r="G726" t="s">
        <v>120</v>
      </c>
    </row>
    <row r="727" spans="1:7" x14ac:dyDescent="0.25">
      <c r="A727" s="52">
        <v>43944</v>
      </c>
      <c r="B727" t="s">
        <v>126</v>
      </c>
      <c r="C727" t="s">
        <v>20</v>
      </c>
      <c r="D727">
        <v>-0.37475999999999998</v>
      </c>
      <c r="E727">
        <v>0.31724999999999998</v>
      </c>
      <c r="F727" t="s">
        <v>119</v>
      </c>
      <c r="G727" t="s">
        <v>120</v>
      </c>
    </row>
    <row r="728" spans="1:7" x14ac:dyDescent="0.25">
      <c r="A728" s="52">
        <v>43945</v>
      </c>
      <c r="B728" t="s">
        <v>126</v>
      </c>
      <c r="C728" t="s">
        <v>20</v>
      </c>
      <c r="D728">
        <v>-0.31831999999999999</v>
      </c>
      <c r="E728">
        <v>0.31029000000000001</v>
      </c>
      <c r="F728" t="s">
        <v>119</v>
      </c>
      <c r="G728" t="s">
        <v>120</v>
      </c>
    </row>
    <row r="729" spans="1:7" x14ac:dyDescent="0.25">
      <c r="A729" s="52">
        <v>43946</v>
      </c>
      <c r="B729" t="s">
        <v>126</v>
      </c>
      <c r="C729" t="s">
        <v>20</v>
      </c>
      <c r="D729">
        <v>-0.42880000000000001</v>
      </c>
      <c r="E729">
        <v>0.36520000000000002</v>
      </c>
      <c r="F729" t="s">
        <v>119</v>
      </c>
      <c r="G729" t="s">
        <v>120</v>
      </c>
    </row>
    <row r="730" spans="1:7" x14ac:dyDescent="0.25">
      <c r="A730" s="52">
        <v>43947</v>
      </c>
      <c r="B730" t="s">
        <v>126</v>
      </c>
      <c r="C730" t="s">
        <v>20</v>
      </c>
      <c r="D730">
        <v>-0.57938000000000001</v>
      </c>
      <c r="E730">
        <v>0.43647999999999998</v>
      </c>
      <c r="F730" t="s">
        <v>119</v>
      </c>
      <c r="G730" t="s">
        <v>120</v>
      </c>
    </row>
    <row r="731" spans="1:7" x14ac:dyDescent="0.25">
      <c r="A731" s="52">
        <v>43948</v>
      </c>
      <c r="B731" t="s">
        <v>126</v>
      </c>
      <c r="C731" t="s">
        <v>20</v>
      </c>
      <c r="D731">
        <v>-0.48229</v>
      </c>
      <c r="E731">
        <v>0.37584000000000001</v>
      </c>
      <c r="F731" t="s">
        <v>119</v>
      </c>
      <c r="G731" t="s">
        <v>120</v>
      </c>
    </row>
    <row r="732" spans="1:7" x14ac:dyDescent="0.25">
      <c r="A732" s="52">
        <v>43949</v>
      </c>
      <c r="B732" t="s">
        <v>126</v>
      </c>
      <c r="C732" t="s">
        <v>20</v>
      </c>
      <c r="D732">
        <v>-0.47100999999999998</v>
      </c>
      <c r="E732">
        <v>0.41971999999999998</v>
      </c>
      <c r="F732" t="s">
        <v>119</v>
      </c>
      <c r="G732" t="s">
        <v>120</v>
      </c>
    </row>
    <row r="733" spans="1:7" x14ac:dyDescent="0.25">
      <c r="A733" s="52">
        <v>43950</v>
      </c>
      <c r="B733" t="s">
        <v>126</v>
      </c>
      <c r="C733" t="s">
        <v>20</v>
      </c>
      <c r="D733">
        <v>-0.41394999999999998</v>
      </c>
      <c r="E733">
        <v>0.32146000000000002</v>
      </c>
      <c r="F733" t="s">
        <v>119</v>
      </c>
      <c r="G733" t="s">
        <v>120</v>
      </c>
    </row>
    <row r="734" spans="1:7" x14ac:dyDescent="0.25">
      <c r="A734" s="52">
        <v>43951</v>
      </c>
      <c r="B734" t="s">
        <v>126</v>
      </c>
      <c r="C734" t="s">
        <v>20</v>
      </c>
      <c r="D734">
        <v>-0.31484000000000001</v>
      </c>
      <c r="E734">
        <v>0.28708</v>
      </c>
      <c r="F734" t="s">
        <v>119</v>
      </c>
      <c r="G734" t="s">
        <v>120</v>
      </c>
    </row>
    <row r="735" spans="1:7" x14ac:dyDescent="0.25">
      <c r="A735" s="52">
        <v>43952</v>
      </c>
      <c r="B735" t="s">
        <v>126</v>
      </c>
      <c r="C735" t="s">
        <v>20</v>
      </c>
      <c r="D735">
        <v>-0.47542000000000001</v>
      </c>
      <c r="E735">
        <v>0.36492999999999998</v>
      </c>
      <c r="F735" t="s">
        <v>119</v>
      </c>
      <c r="G735" t="s">
        <v>120</v>
      </c>
    </row>
    <row r="736" spans="1:7" x14ac:dyDescent="0.25">
      <c r="A736" s="52">
        <v>43953</v>
      </c>
      <c r="B736" t="s">
        <v>126</v>
      </c>
      <c r="C736" t="s">
        <v>20</v>
      </c>
      <c r="D736">
        <v>-0.34133999999999998</v>
      </c>
      <c r="E736">
        <v>0.31540000000000001</v>
      </c>
      <c r="F736" t="s">
        <v>119</v>
      </c>
      <c r="G736" t="s">
        <v>120</v>
      </c>
    </row>
    <row r="737" spans="1:7" x14ac:dyDescent="0.25">
      <c r="A737" s="52">
        <v>43954</v>
      </c>
      <c r="B737" t="s">
        <v>126</v>
      </c>
      <c r="C737" t="s">
        <v>20</v>
      </c>
      <c r="D737">
        <v>-0.51449</v>
      </c>
      <c r="E737">
        <v>0.37207000000000001</v>
      </c>
      <c r="F737" t="s">
        <v>119</v>
      </c>
      <c r="G737" t="s">
        <v>120</v>
      </c>
    </row>
    <row r="738" spans="1:7" x14ac:dyDescent="0.25">
      <c r="A738" s="52">
        <v>43955</v>
      </c>
      <c r="B738" t="s">
        <v>126</v>
      </c>
      <c r="C738" t="s">
        <v>20</v>
      </c>
      <c r="D738">
        <v>-0.39672000000000002</v>
      </c>
      <c r="E738">
        <v>0.30704999999999999</v>
      </c>
      <c r="F738" t="s">
        <v>119</v>
      </c>
      <c r="G738" t="s">
        <v>120</v>
      </c>
    </row>
    <row r="739" spans="1:7" x14ac:dyDescent="0.25">
      <c r="A739" s="52">
        <v>43956</v>
      </c>
      <c r="B739" t="s">
        <v>126</v>
      </c>
      <c r="C739" t="s">
        <v>20</v>
      </c>
      <c r="D739">
        <v>-0.30025000000000002</v>
      </c>
      <c r="E739">
        <v>0.29863000000000001</v>
      </c>
      <c r="F739" t="s">
        <v>119</v>
      </c>
      <c r="G739" t="s">
        <v>120</v>
      </c>
    </row>
    <row r="740" spans="1:7" x14ac:dyDescent="0.25">
      <c r="A740" s="52">
        <v>43957</v>
      </c>
      <c r="B740" t="s">
        <v>126</v>
      </c>
      <c r="C740" t="s">
        <v>20</v>
      </c>
      <c r="D740">
        <v>-0.33789999999999998</v>
      </c>
      <c r="E740">
        <v>0.28348000000000001</v>
      </c>
      <c r="F740" t="s">
        <v>119</v>
      </c>
      <c r="G740" t="s">
        <v>120</v>
      </c>
    </row>
    <row r="741" spans="1:7" x14ac:dyDescent="0.25">
      <c r="A741" s="52">
        <v>43958</v>
      </c>
      <c r="B741" t="s">
        <v>126</v>
      </c>
      <c r="C741" t="s">
        <v>20</v>
      </c>
      <c r="D741">
        <v>-0.28144999999999998</v>
      </c>
      <c r="E741">
        <v>0.26623000000000002</v>
      </c>
      <c r="F741" t="s">
        <v>119</v>
      </c>
      <c r="G741" t="s">
        <v>120</v>
      </c>
    </row>
    <row r="742" spans="1:7" x14ac:dyDescent="0.25">
      <c r="A742" s="52">
        <v>43959</v>
      </c>
      <c r="B742" t="s">
        <v>126</v>
      </c>
      <c r="C742" t="s">
        <v>20</v>
      </c>
      <c r="D742">
        <v>-0.21276</v>
      </c>
      <c r="E742">
        <v>0.25868999999999998</v>
      </c>
      <c r="F742" t="s">
        <v>119</v>
      </c>
      <c r="G742" t="s">
        <v>120</v>
      </c>
    </row>
    <row r="743" spans="1:7" x14ac:dyDescent="0.25">
      <c r="A743" s="52">
        <v>43960</v>
      </c>
      <c r="B743" t="s">
        <v>126</v>
      </c>
      <c r="C743" t="s">
        <v>20</v>
      </c>
      <c r="D743">
        <v>-0.31405</v>
      </c>
      <c r="E743">
        <v>0.27115</v>
      </c>
      <c r="F743" t="s">
        <v>119</v>
      </c>
      <c r="G743" t="s">
        <v>120</v>
      </c>
    </row>
    <row r="744" spans="1:7" x14ac:dyDescent="0.25">
      <c r="A744" s="52">
        <v>43961</v>
      </c>
      <c r="B744" t="s">
        <v>126</v>
      </c>
      <c r="C744" t="s">
        <v>20</v>
      </c>
      <c r="D744">
        <v>-0.39338000000000001</v>
      </c>
      <c r="E744">
        <v>0.30397000000000002</v>
      </c>
      <c r="F744" t="s">
        <v>119</v>
      </c>
      <c r="G744" t="s">
        <v>120</v>
      </c>
    </row>
    <row r="745" spans="1:7" x14ac:dyDescent="0.25">
      <c r="A745" s="52">
        <v>43962</v>
      </c>
      <c r="B745" t="s">
        <v>126</v>
      </c>
      <c r="C745" t="s">
        <v>20</v>
      </c>
      <c r="D745">
        <v>-0.30429</v>
      </c>
      <c r="E745">
        <v>0.2545</v>
      </c>
      <c r="F745" t="s">
        <v>119</v>
      </c>
      <c r="G745" t="s">
        <v>120</v>
      </c>
    </row>
    <row r="746" spans="1:7" x14ac:dyDescent="0.25">
      <c r="A746" s="52">
        <v>43963</v>
      </c>
      <c r="B746" t="s">
        <v>126</v>
      </c>
      <c r="C746" t="s">
        <v>20</v>
      </c>
      <c r="D746">
        <v>-0.24545</v>
      </c>
      <c r="E746">
        <v>0.25345000000000001</v>
      </c>
      <c r="F746" t="s">
        <v>119</v>
      </c>
      <c r="G746" t="s">
        <v>120</v>
      </c>
    </row>
    <row r="747" spans="1:7" x14ac:dyDescent="0.25">
      <c r="A747" s="52">
        <v>43964</v>
      </c>
      <c r="B747" t="s">
        <v>126</v>
      </c>
      <c r="C747" t="s">
        <v>20</v>
      </c>
      <c r="D747">
        <v>-0.22775000000000001</v>
      </c>
      <c r="E747">
        <v>0.25724999999999998</v>
      </c>
      <c r="F747" t="s">
        <v>119</v>
      </c>
      <c r="G747" t="s">
        <v>120</v>
      </c>
    </row>
    <row r="748" spans="1:7" x14ac:dyDescent="0.25">
      <c r="A748" s="52">
        <v>43965</v>
      </c>
      <c r="B748" t="s">
        <v>126</v>
      </c>
      <c r="C748" t="s">
        <v>20</v>
      </c>
      <c r="D748">
        <v>-0.20035</v>
      </c>
      <c r="E748">
        <v>0.27050000000000002</v>
      </c>
      <c r="F748" t="s">
        <v>119</v>
      </c>
      <c r="G748" t="s">
        <v>120</v>
      </c>
    </row>
    <row r="749" spans="1:7" x14ac:dyDescent="0.25">
      <c r="A749" s="52">
        <v>43966</v>
      </c>
      <c r="B749" t="s">
        <v>126</v>
      </c>
      <c r="C749" t="s">
        <v>20</v>
      </c>
      <c r="D749">
        <v>-0.18972</v>
      </c>
      <c r="E749">
        <v>0.24626000000000001</v>
      </c>
      <c r="F749" t="s">
        <v>119</v>
      </c>
      <c r="G749" t="s">
        <v>120</v>
      </c>
    </row>
    <row r="750" spans="1:7" x14ac:dyDescent="0.25">
      <c r="A750" s="52">
        <v>43967</v>
      </c>
      <c r="B750" t="s">
        <v>126</v>
      </c>
      <c r="C750" t="s">
        <v>20</v>
      </c>
      <c r="D750">
        <v>-0.25738</v>
      </c>
      <c r="E750">
        <v>0.25501000000000001</v>
      </c>
      <c r="F750" t="s">
        <v>119</v>
      </c>
      <c r="G750" t="s">
        <v>120</v>
      </c>
    </row>
    <row r="751" spans="1:7" x14ac:dyDescent="0.25">
      <c r="A751" s="52">
        <v>43968</v>
      </c>
      <c r="B751" t="s">
        <v>126</v>
      </c>
      <c r="C751" t="s">
        <v>20</v>
      </c>
      <c r="D751">
        <v>-0.39893000000000001</v>
      </c>
      <c r="E751">
        <v>0.30840000000000001</v>
      </c>
      <c r="F751" t="s">
        <v>119</v>
      </c>
      <c r="G751" t="s">
        <v>120</v>
      </c>
    </row>
    <row r="752" spans="1:7" x14ac:dyDescent="0.25">
      <c r="A752" s="52">
        <v>43969</v>
      </c>
      <c r="B752" t="s">
        <v>126</v>
      </c>
      <c r="C752" t="s">
        <v>20</v>
      </c>
      <c r="D752">
        <v>-0.25458999999999998</v>
      </c>
      <c r="E752">
        <v>0.24351999999999999</v>
      </c>
      <c r="F752" t="s">
        <v>119</v>
      </c>
      <c r="G752" t="s">
        <v>120</v>
      </c>
    </row>
    <row r="753" spans="1:7" x14ac:dyDescent="0.25">
      <c r="A753" s="52">
        <v>43970</v>
      </c>
      <c r="B753" t="s">
        <v>126</v>
      </c>
      <c r="C753" t="s">
        <v>20</v>
      </c>
      <c r="D753">
        <v>-0.19394</v>
      </c>
      <c r="E753">
        <v>0.23827999999999999</v>
      </c>
      <c r="F753" t="s">
        <v>119</v>
      </c>
      <c r="G753" t="s">
        <v>120</v>
      </c>
    </row>
    <row r="754" spans="1:7" x14ac:dyDescent="0.25">
      <c r="A754" s="52">
        <v>43971</v>
      </c>
      <c r="B754" t="s">
        <v>126</v>
      </c>
      <c r="C754" t="s">
        <v>20</v>
      </c>
      <c r="D754">
        <v>-0.21128</v>
      </c>
      <c r="E754">
        <v>0.23708000000000001</v>
      </c>
      <c r="F754" t="s">
        <v>119</v>
      </c>
      <c r="G754" t="s">
        <v>120</v>
      </c>
    </row>
    <row r="755" spans="1:7" x14ac:dyDescent="0.25">
      <c r="A755" s="52">
        <v>43972</v>
      </c>
      <c r="B755" t="s">
        <v>126</v>
      </c>
      <c r="C755" t="s">
        <v>20</v>
      </c>
      <c r="D755">
        <v>-0.33352999999999999</v>
      </c>
      <c r="E755">
        <v>0.30760999999999999</v>
      </c>
      <c r="F755" t="s">
        <v>119</v>
      </c>
      <c r="G755" t="s">
        <v>120</v>
      </c>
    </row>
    <row r="756" spans="1:7" x14ac:dyDescent="0.25">
      <c r="A756" s="52">
        <v>43973</v>
      </c>
      <c r="B756" t="s">
        <v>126</v>
      </c>
      <c r="C756" t="s">
        <v>20</v>
      </c>
      <c r="D756">
        <v>-0.36474000000000001</v>
      </c>
      <c r="E756">
        <v>0.32011000000000001</v>
      </c>
      <c r="F756" t="s">
        <v>119</v>
      </c>
      <c r="G756" t="s">
        <v>120</v>
      </c>
    </row>
    <row r="757" spans="1:7" x14ac:dyDescent="0.25">
      <c r="A757" s="52">
        <v>43974</v>
      </c>
      <c r="B757" t="s">
        <v>126</v>
      </c>
      <c r="C757" t="s">
        <v>20</v>
      </c>
      <c r="D757">
        <v>-0.31533</v>
      </c>
      <c r="E757">
        <v>0.29519000000000001</v>
      </c>
      <c r="F757" t="s">
        <v>119</v>
      </c>
      <c r="G757" t="s">
        <v>120</v>
      </c>
    </row>
    <row r="758" spans="1:7" x14ac:dyDescent="0.25">
      <c r="A758" s="52">
        <v>43975</v>
      </c>
      <c r="B758" t="s">
        <v>126</v>
      </c>
      <c r="C758" t="s">
        <v>20</v>
      </c>
      <c r="D758">
        <v>-0.45943000000000001</v>
      </c>
      <c r="E758">
        <v>0.32608999999999999</v>
      </c>
      <c r="F758" t="s">
        <v>119</v>
      </c>
      <c r="G758" t="s">
        <v>120</v>
      </c>
    </row>
    <row r="759" spans="1:7" x14ac:dyDescent="0.25">
      <c r="A759" s="52">
        <v>43976</v>
      </c>
      <c r="B759" t="s">
        <v>126</v>
      </c>
      <c r="C759" t="s">
        <v>20</v>
      </c>
      <c r="D759">
        <v>-0.40764</v>
      </c>
      <c r="E759">
        <v>0.30209000000000003</v>
      </c>
      <c r="F759" t="s">
        <v>119</v>
      </c>
      <c r="G759" t="s">
        <v>120</v>
      </c>
    </row>
    <row r="760" spans="1:7" x14ac:dyDescent="0.25">
      <c r="A760" s="52">
        <v>43977</v>
      </c>
      <c r="B760" t="s">
        <v>126</v>
      </c>
      <c r="C760" t="s">
        <v>20</v>
      </c>
      <c r="D760">
        <v>-0.18092</v>
      </c>
      <c r="E760">
        <v>0.23882999999999999</v>
      </c>
      <c r="F760" t="s">
        <v>119</v>
      </c>
      <c r="G760" t="s">
        <v>120</v>
      </c>
    </row>
    <row r="761" spans="1:7" x14ac:dyDescent="0.25">
      <c r="A761" s="52">
        <v>43978</v>
      </c>
      <c r="B761" t="s">
        <v>126</v>
      </c>
      <c r="C761" t="s">
        <v>20</v>
      </c>
      <c r="D761">
        <v>-0.25296000000000002</v>
      </c>
      <c r="E761">
        <v>0.23841999999999999</v>
      </c>
      <c r="F761" t="s">
        <v>119</v>
      </c>
      <c r="G761" t="s">
        <v>120</v>
      </c>
    </row>
    <row r="762" spans="1:7" x14ac:dyDescent="0.25">
      <c r="A762" s="52">
        <v>43979</v>
      </c>
      <c r="B762" t="s">
        <v>126</v>
      </c>
      <c r="C762" t="s">
        <v>20</v>
      </c>
      <c r="D762">
        <v>-0.20166000000000001</v>
      </c>
      <c r="E762">
        <v>0.24206</v>
      </c>
      <c r="F762" t="s">
        <v>119</v>
      </c>
      <c r="G762" t="s">
        <v>120</v>
      </c>
    </row>
    <row r="763" spans="1:7" x14ac:dyDescent="0.25">
      <c r="A763" s="52">
        <v>43980</v>
      </c>
      <c r="B763" t="s">
        <v>126</v>
      </c>
      <c r="C763" t="s">
        <v>20</v>
      </c>
      <c r="D763">
        <v>-0.16381999999999999</v>
      </c>
      <c r="E763">
        <v>0.22392999999999999</v>
      </c>
      <c r="F763" t="s">
        <v>119</v>
      </c>
      <c r="G763" t="s">
        <v>120</v>
      </c>
    </row>
    <row r="764" spans="1:7" x14ac:dyDescent="0.25">
      <c r="A764" s="52">
        <v>43981</v>
      </c>
      <c r="B764" t="s">
        <v>126</v>
      </c>
      <c r="C764" t="s">
        <v>20</v>
      </c>
      <c r="D764">
        <v>-0.26490000000000002</v>
      </c>
      <c r="E764">
        <v>0.26095000000000002</v>
      </c>
      <c r="F764" t="s">
        <v>119</v>
      </c>
      <c r="G764" t="s">
        <v>120</v>
      </c>
    </row>
    <row r="765" spans="1:7" x14ac:dyDescent="0.25">
      <c r="A765" s="52">
        <v>43982</v>
      </c>
      <c r="B765" t="s">
        <v>126</v>
      </c>
      <c r="C765" t="s">
        <v>20</v>
      </c>
      <c r="D765">
        <v>-0.39189000000000002</v>
      </c>
      <c r="E765">
        <v>0.28761999999999999</v>
      </c>
      <c r="F765" t="s">
        <v>119</v>
      </c>
      <c r="G765" t="s">
        <v>120</v>
      </c>
    </row>
    <row r="766" spans="1:7" x14ac:dyDescent="0.25">
      <c r="A766" s="52">
        <v>43983</v>
      </c>
      <c r="B766" t="s">
        <v>126</v>
      </c>
      <c r="C766" t="s">
        <v>20</v>
      </c>
      <c r="D766">
        <v>-0.24168000000000001</v>
      </c>
      <c r="E766">
        <v>0.22861999999999999</v>
      </c>
      <c r="F766" t="s">
        <v>119</v>
      </c>
      <c r="G766" t="s">
        <v>120</v>
      </c>
    </row>
    <row r="767" spans="1:7" x14ac:dyDescent="0.25">
      <c r="A767" s="52">
        <v>43984</v>
      </c>
      <c r="B767" t="s">
        <v>126</v>
      </c>
      <c r="C767" t="s">
        <v>20</v>
      </c>
      <c r="D767">
        <v>-0.24965999999999999</v>
      </c>
      <c r="E767">
        <v>0.22128</v>
      </c>
      <c r="F767" t="s">
        <v>119</v>
      </c>
      <c r="G767" t="s">
        <v>120</v>
      </c>
    </row>
    <row r="768" spans="1:7" x14ac:dyDescent="0.25">
      <c r="A768" s="52">
        <v>43985</v>
      </c>
      <c r="B768" t="s">
        <v>126</v>
      </c>
      <c r="C768" t="s">
        <v>20</v>
      </c>
      <c r="D768">
        <v>-0.13999</v>
      </c>
      <c r="E768">
        <v>0.22877</v>
      </c>
      <c r="F768" t="s">
        <v>119</v>
      </c>
      <c r="G768" t="s">
        <v>120</v>
      </c>
    </row>
    <row r="769" spans="1:7" x14ac:dyDescent="0.25">
      <c r="A769" s="52">
        <v>43986</v>
      </c>
      <c r="B769" t="s">
        <v>126</v>
      </c>
      <c r="C769" t="s">
        <v>20</v>
      </c>
      <c r="D769">
        <v>-0.16780999999999999</v>
      </c>
      <c r="E769">
        <v>0.22084999999999999</v>
      </c>
      <c r="F769" t="s">
        <v>119</v>
      </c>
      <c r="G769" t="s">
        <v>120</v>
      </c>
    </row>
    <row r="770" spans="1:7" x14ac:dyDescent="0.25">
      <c r="A770" s="52">
        <v>43987</v>
      </c>
      <c r="B770" t="s">
        <v>126</v>
      </c>
      <c r="C770" t="s">
        <v>20</v>
      </c>
      <c r="D770">
        <v>-0.24287</v>
      </c>
      <c r="E770">
        <v>0.27403</v>
      </c>
      <c r="F770" t="s">
        <v>119</v>
      </c>
      <c r="G770" t="s">
        <v>120</v>
      </c>
    </row>
    <row r="771" spans="1:7" x14ac:dyDescent="0.25">
      <c r="A771" s="52">
        <v>43988</v>
      </c>
      <c r="B771" t="s">
        <v>126</v>
      </c>
      <c r="C771" t="s">
        <v>20</v>
      </c>
      <c r="D771">
        <v>-0.33268999999999999</v>
      </c>
      <c r="E771">
        <v>0.30558000000000002</v>
      </c>
      <c r="F771" t="s">
        <v>119</v>
      </c>
      <c r="G771" t="s">
        <v>120</v>
      </c>
    </row>
    <row r="772" spans="1:7" x14ac:dyDescent="0.25">
      <c r="A772" s="52">
        <v>43989</v>
      </c>
      <c r="B772" t="s">
        <v>126</v>
      </c>
      <c r="C772" t="s">
        <v>20</v>
      </c>
      <c r="D772">
        <v>-0.43558999999999998</v>
      </c>
      <c r="E772">
        <v>0.32607999999999998</v>
      </c>
      <c r="F772" t="s">
        <v>119</v>
      </c>
      <c r="G772" t="s">
        <v>120</v>
      </c>
    </row>
    <row r="773" spans="1:7" x14ac:dyDescent="0.25">
      <c r="A773" s="52">
        <v>43990</v>
      </c>
      <c r="B773" t="s">
        <v>126</v>
      </c>
      <c r="C773" t="s">
        <v>20</v>
      </c>
      <c r="D773">
        <v>-0.24174000000000001</v>
      </c>
      <c r="E773">
        <v>0.22747000000000001</v>
      </c>
      <c r="F773" t="s">
        <v>119</v>
      </c>
      <c r="G773" t="s">
        <v>120</v>
      </c>
    </row>
    <row r="774" spans="1:7" x14ac:dyDescent="0.25">
      <c r="A774" s="52">
        <v>43991</v>
      </c>
      <c r="B774" t="s">
        <v>126</v>
      </c>
      <c r="C774" t="s">
        <v>20</v>
      </c>
      <c r="D774">
        <v>-0.17291000000000001</v>
      </c>
      <c r="E774">
        <v>0.19979</v>
      </c>
      <c r="F774" t="s">
        <v>119</v>
      </c>
      <c r="G774" t="s">
        <v>120</v>
      </c>
    </row>
    <row r="775" spans="1:7" x14ac:dyDescent="0.25">
      <c r="A775" s="52">
        <v>43992</v>
      </c>
      <c r="B775" t="s">
        <v>126</v>
      </c>
      <c r="C775" t="s">
        <v>20</v>
      </c>
      <c r="D775">
        <v>-0.21101</v>
      </c>
      <c r="E775">
        <v>0.20677000000000001</v>
      </c>
      <c r="F775" t="s">
        <v>119</v>
      </c>
      <c r="G775" t="s">
        <v>120</v>
      </c>
    </row>
    <row r="776" spans="1:7" x14ac:dyDescent="0.25">
      <c r="A776" s="52">
        <v>43993</v>
      </c>
      <c r="B776" t="s">
        <v>126</v>
      </c>
      <c r="C776" t="s">
        <v>20</v>
      </c>
      <c r="D776">
        <v>-0.19040000000000001</v>
      </c>
      <c r="E776">
        <v>0.22642000000000001</v>
      </c>
      <c r="F776" t="s">
        <v>119</v>
      </c>
      <c r="G776" t="s">
        <v>120</v>
      </c>
    </row>
    <row r="777" spans="1:7" x14ac:dyDescent="0.25">
      <c r="A777" s="52">
        <v>43994</v>
      </c>
      <c r="B777" t="s">
        <v>126</v>
      </c>
      <c r="C777" t="s">
        <v>20</v>
      </c>
      <c r="D777">
        <v>-0.10178</v>
      </c>
      <c r="E777">
        <v>0.20906</v>
      </c>
      <c r="F777" t="s">
        <v>119</v>
      </c>
      <c r="G777" t="s">
        <v>120</v>
      </c>
    </row>
    <row r="778" spans="1:7" x14ac:dyDescent="0.25">
      <c r="A778" s="52">
        <v>43995</v>
      </c>
      <c r="B778" t="s">
        <v>126</v>
      </c>
      <c r="C778" t="s">
        <v>20</v>
      </c>
      <c r="D778">
        <v>-0.17759</v>
      </c>
      <c r="E778">
        <v>0.2346</v>
      </c>
      <c r="F778" t="s">
        <v>119</v>
      </c>
      <c r="G778" t="s">
        <v>120</v>
      </c>
    </row>
    <row r="779" spans="1:7" x14ac:dyDescent="0.25">
      <c r="A779" s="52">
        <v>43996</v>
      </c>
      <c r="B779" t="s">
        <v>126</v>
      </c>
      <c r="C779" t="s">
        <v>20</v>
      </c>
      <c r="D779">
        <v>-0.33554</v>
      </c>
      <c r="E779">
        <v>0.26827000000000001</v>
      </c>
      <c r="F779" t="s">
        <v>119</v>
      </c>
      <c r="G779" t="s">
        <v>120</v>
      </c>
    </row>
    <row r="780" spans="1:7" x14ac:dyDescent="0.25">
      <c r="A780" s="52">
        <v>43997</v>
      </c>
      <c r="B780" t="s">
        <v>126</v>
      </c>
      <c r="C780" t="s">
        <v>20</v>
      </c>
      <c r="D780">
        <v>-0.38085000000000002</v>
      </c>
      <c r="E780">
        <v>0.30696000000000001</v>
      </c>
      <c r="F780" t="s">
        <v>119</v>
      </c>
      <c r="G780" t="s">
        <v>120</v>
      </c>
    </row>
    <row r="781" spans="1:7" x14ac:dyDescent="0.25">
      <c r="A781" s="52">
        <v>43998</v>
      </c>
      <c r="B781" t="s">
        <v>126</v>
      </c>
      <c r="C781" t="s">
        <v>20</v>
      </c>
      <c r="D781">
        <v>-0.1406</v>
      </c>
      <c r="E781">
        <v>0.20247000000000001</v>
      </c>
      <c r="F781" t="s">
        <v>119</v>
      </c>
      <c r="G781" t="s">
        <v>120</v>
      </c>
    </row>
    <row r="782" spans="1:7" x14ac:dyDescent="0.25">
      <c r="A782" s="52">
        <v>43999</v>
      </c>
      <c r="B782" t="s">
        <v>126</v>
      </c>
      <c r="C782" t="s">
        <v>20</v>
      </c>
      <c r="D782">
        <v>-0.20477000000000001</v>
      </c>
      <c r="E782">
        <v>0.22453000000000001</v>
      </c>
      <c r="F782" t="s">
        <v>119</v>
      </c>
      <c r="G782" t="s">
        <v>120</v>
      </c>
    </row>
    <row r="783" spans="1:7" x14ac:dyDescent="0.25">
      <c r="A783" s="52">
        <v>44000</v>
      </c>
      <c r="B783" t="s">
        <v>126</v>
      </c>
      <c r="C783" t="s">
        <v>20</v>
      </c>
      <c r="D783">
        <v>-0.22839999999999999</v>
      </c>
      <c r="E783">
        <v>0.25524999999999998</v>
      </c>
      <c r="F783" t="s">
        <v>119</v>
      </c>
      <c r="G783" t="s">
        <v>120</v>
      </c>
    </row>
    <row r="784" spans="1:7" x14ac:dyDescent="0.25">
      <c r="A784" s="52">
        <v>44001</v>
      </c>
      <c r="B784" t="s">
        <v>126</v>
      </c>
      <c r="C784" t="s">
        <v>20</v>
      </c>
      <c r="D784">
        <v>-0.17707999999999999</v>
      </c>
      <c r="E784">
        <v>0.22209999999999999</v>
      </c>
      <c r="F784" t="s">
        <v>119</v>
      </c>
      <c r="G784" t="s">
        <v>120</v>
      </c>
    </row>
    <row r="785" spans="1:7" x14ac:dyDescent="0.25">
      <c r="A785" s="52">
        <v>44002</v>
      </c>
      <c r="B785" t="s">
        <v>126</v>
      </c>
      <c r="C785" t="s">
        <v>20</v>
      </c>
      <c r="D785">
        <v>-0.22028</v>
      </c>
      <c r="E785">
        <v>0.24163999999999999</v>
      </c>
      <c r="F785" t="s">
        <v>119</v>
      </c>
      <c r="G785" t="s">
        <v>120</v>
      </c>
    </row>
    <row r="786" spans="1:7" x14ac:dyDescent="0.25">
      <c r="A786" s="52">
        <v>43891</v>
      </c>
      <c r="B786" t="s">
        <v>127</v>
      </c>
      <c r="C786" t="s">
        <v>11</v>
      </c>
      <c r="D786">
        <v>-0.15967000000000001</v>
      </c>
      <c r="E786">
        <v>0.21701999999999999</v>
      </c>
      <c r="F786" t="s">
        <v>119</v>
      </c>
      <c r="G786" t="s">
        <v>120</v>
      </c>
    </row>
    <row r="787" spans="1:7" x14ac:dyDescent="0.25">
      <c r="A787" s="52">
        <v>43892</v>
      </c>
      <c r="B787" t="s">
        <v>127</v>
      </c>
      <c r="C787" t="s">
        <v>11</v>
      </c>
      <c r="D787">
        <v>5.951E-2</v>
      </c>
      <c r="E787">
        <v>0.14168</v>
      </c>
      <c r="F787" t="s">
        <v>119</v>
      </c>
      <c r="G787" t="s">
        <v>120</v>
      </c>
    </row>
    <row r="788" spans="1:7" x14ac:dyDescent="0.25">
      <c r="A788" s="52">
        <v>43893</v>
      </c>
      <c r="B788" t="s">
        <v>127</v>
      </c>
      <c r="C788" t="s">
        <v>11</v>
      </c>
      <c r="D788">
        <v>-1.422E-2</v>
      </c>
      <c r="E788">
        <v>0.15389</v>
      </c>
      <c r="F788" t="s">
        <v>119</v>
      </c>
      <c r="G788" t="s">
        <v>120</v>
      </c>
    </row>
    <row r="789" spans="1:7" x14ac:dyDescent="0.25">
      <c r="A789" s="52">
        <v>43894</v>
      </c>
      <c r="B789" t="s">
        <v>127</v>
      </c>
      <c r="C789" t="s">
        <v>11</v>
      </c>
      <c r="D789">
        <v>-1.7600000000000001E-2</v>
      </c>
      <c r="E789">
        <v>0.14480000000000001</v>
      </c>
      <c r="F789" t="s">
        <v>119</v>
      </c>
      <c r="G789" t="s">
        <v>120</v>
      </c>
    </row>
    <row r="790" spans="1:7" x14ac:dyDescent="0.25">
      <c r="A790" s="52">
        <v>43895</v>
      </c>
      <c r="B790" t="s">
        <v>127</v>
      </c>
      <c r="C790" t="s">
        <v>11</v>
      </c>
      <c r="D790">
        <v>3.0609999999999998E-2</v>
      </c>
      <c r="E790">
        <v>0.12765000000000001</v>
      </c>
      <c r="F790" t="s">
        <v>119</v>
      </c>
      <c r="G790" t="s">
        <v>120</v>
      </c>
    </row>
    <row r="791" spans="1:7" x14ac:dyDescent="0.25">
      <c r="A791" s="52">
        <v>43896</v>
      </c>
      <c r="B791" t="s">
        <v>127</v>
      </c>
      <c r="C791" t="s">
        <v>11</v>
      </c>
      <c r="D791">
        <v>2.266E-2</v>
      </c>
      <c r="E791">
        <v>0.13139999999999999</v>
      </c>
      <c r="F791" t="s">
        <v>119</v>
      </c>
      <c r="G791" t="s">
        <v>120</v>
      </c>
    </row>
    <row r="792" spans="1:7" x14ac:dyDescent="0.25">
      <c r="A792" s="52">
        <v>43897</v>
      </c>
      <c r="B792" t="s">
        <v>127</v>
      </c>
      <c r="C792" t="s">
        <v>11</v>
      </c>
      <c r="D792">
        <v>-3.46E-3</v>
      </c>
      <c r="E792">
        <v>0.17454</v>
      </c>
      <c r="F792" t="s">
        <v>119</v>
      </c>
      <c r="G792" t="s">
        <v>120</v>
      </c>
    </row>
    <row r="793" spans="1:7" x14ac:dyDescent="0.25">
      <c r="A793" s="52">
        <v>43898</v>
      </c>
      <c r="B793" t="s">
        <v>127</v>
      </c>
      <c r="C793" t="s">
        <v>11</v>
      </c>
      <c r="D793">
        <v>-5.6559999999999999E-2</v>
      </c>
      <c r="E793">
        <v>0.20191000000000001</v>
      </c>
      <c r="F793" t="s">
        <v>119</v>
      </c>
      <c r="G793" t="s">
        <v>120</v>
      </c>
    </row>
    <row r="794" spans="1:7" x14ac:dyDescent="0.25">
      <c r="A794" s="52">
        <v>43899</v>
      </c>
      <c r="B794" t="s">
        <v>127</v>
      </c>
      <c r="C794" t="s">
        <v>11</v>
      </c>
      <c r="D794">
        <v>5.9950000000000003E-2</v>
      </c>
      <c r="E794">
        <v>0.14559</v>
      </c>
      <c r="F794" t="s">
        <v>119</v>
      </c>
      <c r="G794" t="s">
        <v>120</v>
      </c>
    </row>
    <row r="795" spans="1:7" x14ac:dyDescent="0.25">
      <c r="A795" s="52">
        <v>43900</v>
      </c>
      <c r="B795" t="s">
        <v>127</v>
      </c>
      <c r="C795" t="s">
        <v>11</v>
      </c>
      <c r="D795">
        <v>1.325E-2</v>
      </c>
      <c r="E795">
        <v>0.13571</v>
      </c>
      <c r="F795" t="s">
        <v>119</v>
      </c>
      <c r="G795" t="s">
        <v>120</v>
      </c>
    </row>
    <row r="796" spans="1:7" x14ac:dyDescent="0.25">
      <c r="A796" s="52">
        <v>43901</v>
      </c>
      <c r="B796" t="s">
        <v>127</v>
      </c>
      <c r="C796" t="s">
        <v>11</v>
      </c>
      <c r="D796">
        <v>3.0999999999999999E-3</v>
      </c>
      <c r="E796">
        <v>0.13397999999999999</v>
      </c>
      <c r="F796" t="s">
        <v>119</v>
      </c>
      <c r="G796" t="s">
        <v>120</v>
      </c>
    </row>
    <row r="797" spans="1:7" x14ac:dyDescent="0.25">
      <c r="A797" s="52">
        <v>43902</v>
      </c>
      <c r="B797" t="s">
        <v>127</v>
      </c>
      <c r="C797" t="s">
        <v>11</v>
      </c>
      <c r="D797">
        <v>-5.3920000000000003E-2</v>
      </c>
      <c r="E797">
        <v>0.15895999999999999</v>
      </c>
      <c r="F797" t="s">
        <v>119</v>
      </c>
      <c r="G797" t="s">
        <v>120</v>
      </c>
    </row>
    <row r="798" spans="1:7" x14ac:dyDescent="0.25">
      <c r="A798" s="52">
        <v>43903</v>
      </c>
      <c r="B798" t="s">
        <v>127</v>
      </c>
      <c r="C798" t="s">
        <v>11</v>
      </c>
      <c r="D798">
        <v>-4.2849999999999999E-2</v>
      </c>
      <c r="E798">
        <v>0.1502</v>
      </c>
      <c r="F798" t="s">
        <v>119</v>
      </c>
      <c r="G798" t="s">
        <v>120</v>
      </c>
    </row>
    <row r="799" spans="1:7" x14ac:dyDescent="0.25">
      <c r="A799" s="52">
        <v>43904</v>
      </c>
      <c r="B799" t="s">
        <v>127</v>
      </c>
      <c r="C799" t="s">
        <v>11</v>
      </c>
      <c r="D799">
        <v>-0.11769</v>
      </c>
      <c r="E799">
        <v>0.20518</v>
      </c>
      <c r="F799" t="s">
        <v>119</v>
      </c>
      <c r="G799" t="s">
        <v>120</v>
      </c>
    </row>
    <row r="800" spans="1:7" x14ac:dyDescent="0.25">
      <c r="A800" s="52">
        <v>43905</v>
      </c>
      <c r="B800" t="s">
        <v>127</v>
      </c>
      <c r="C800" t="s">
        <v>11</v>
      </c>
      <c r="D800">
        <v>-0.29065999999999997</v>
      </c>
      <c r="E800">
        <v>0.27912999999999999</v>
      </c>
      <c r="F800" t="s">
        <v>119</v>
      </c>
      <c r="G800" t="s">
        <v>120</v>
      </c>
    </row>
    <row r="801" spans="1:7" x14ac:dyDescent="0.25">
      <c r="A801" s="52">
        <v>43906</v>
      </c>
      <c r="B801" t="s">
        <v>127</v>
      </c>
      <c r="C801" t="s">
        <v>11</v>
      </c>
      <c r="D801">
        <v>-0.15126000000000001</v>
      </c>
      <c r="E801">
        <v>0.21457999999999999</v>
      </c>
      <c r="F801" t="s">
        <v>119</v>
      </c>
      <c r="G801" t="s">
        <v>120</v>
      </c>
    </row>
    <row r="802" spans="1:7" x14ac:dyDescent="0.25">
      <c r="A802" s="52">
        <v>43907</v>
      </c>
      <c r="B802" t="s">
        <v>127</v>
      </c>
      <c r="C802" t="s">
        <v>11</v>
      </c>
      <c r="D802">
        <v>-0.28548000000000001</v>
      </c>
      <c r="E802">
        <v>0.27667999999999998</v>
      </c>
      <c r="F802" t="s">
        <v>119</v>
      </c>
      <c r="G802" t="s">
        <v>120</v>
      </c>
    </row>
    <row r="803" spans="1:7" x14ac:dyDescent="0.25">
      <c r="A803" s="52">
        <v>43908</v>
      </c>
      <c r="B803" t="s">
        <v>127</v>
      </c>
      <c r="C803" t="s">
        <v>11</v>
      </c>
      <c r="D803">
        <v>-0.34560000000000002</v>
      </c>
      <c r="E803">
        <v>0.31079000000000001</v>
      </c>
      <c r="F803" t="s">
        <v>119</v>
      </c>
      <c r="G803" t="s">
        <v>120</v>
      </c>
    </row>
    <row r="804" spans="1:7" x14ac:dyDescent="0.25">
      <c r="A804" s="52">
        <v>43909</v>
      </c>
      <c r="B804" t="s">
        <v>127</v>
      </c>
      <c r="C804" t="s">
        <v>11</v>
      </c>
      <c r="D804">
        <v>-0.28240999999999999</v>
      </c>
      <c r="E804">
        <v>0.28325</v>
      </c>
      <c r="F804" t="s">
        <v>119</v>
      </c>
      <c r="G804" t="s">
        <v>120</v>
      </c>
    </row>
    <row r="805" spans="1:7" x14ac:dyDescent="0.25">
      <c r="A805" s="52">
        <v>43910</v>
      </c>
      <c r="B805" t="s">
        <v>127</v>
      </c>
      <c r="C805" t="s">
        <v>11</v>
      </c>
      <c r="D805">
        <v>-0.53430999999999995</v>
      </c>
      <c r="E805">
        <v>0.42004000000000002</v>
      </c>
      <c r="F805" t="s">
        <v>119</v>
      </c>
      <c r="G805" t="s">
        <v>120</v>
      </c>
    </row>
    <row r="806" spans="1:7" x14ac:dyDescent="0.25">
      <c r="A806" s="52">
        <v>43911</v>
      </c>
      <c r="B806" t="s">
        <v>127</v>
      </c>
      <c r="C806" t="s">
        <v>11</v>
      </c>
      <c r="D806">
        <v>-0.65188000000000001</v>
      </c>
      <c r="E806">
        <v>0.54615999999999998</v>
      </c>
      <c r="F806" t="s">
        <v>119</v>
      </c>
      <c r="G806" t="s">
        <v>120</v>
      </c>
    </row>
    <row r="807" spans="1:7" x14ac:dyDescent="0.25">
      <c r="A807" s="52">
        <v>43912</v>
      </c>
      <c r="B807" t="s">
        <v>127</v>
      </c>
      <c r="C807" t="s">
        <v>11</v>
      </c>
      <c r="D807">
        <v>-0.75227999999999995</v>
      </c>
      <c r="E807">
        <v>0.64576</v>
      </c>
      <c r="F807" t="s">
        <v>119</v>
      </c>
      <c r="G807" t="s">
        <v>120</v>
      </c>
    </row>
    <row r="808" spans="1:7" x14ac:dyDescent="0.25">
      <c r="A808" s="52">
        <v>43913</v>
      </c>
      <c r="B808" t="s">
        <v>127</v>
      </c>
      <c r="C808" t="s">
        <v>11</v>
      </c>
      <c r="D808">
        <v>-0.72872999999999999</v>
      </c>
      <c r="E808">
        <v>0.63417999999999997</v>
      </c>
      <c r="F808" t="s">
        <v>119</v>
      </c>
      <c r="G808" t="s">
        <v>120</v>
      </c>
    </row>
    <row r="809" spans="1:7" x14ac:dyDescent="0.25">
      <c r="A809" s="52">
        <v>43914</v>
      </c>
      <c r="B809" t="s">
        <v>127</v>
      </c>
      <c r="C809" t="s">
        <v>11</v>
      </c>
      <c r="D809">
        <v>-0.73531999999999997</v>
      </c>
      <c r="E809">
        <v>0.63836999999999999</v>
      </c>
      <c r="F809" t="s">
        <v>119</v>
      </c>
      <c r="G809" t="s">
        <v>120</v>
      </c>
    </row>
    <row r="810" spans="1:7" x14ac:dyDescent="0.25">
      <c r="A810" s="52">
        <v>43915</v>
      </c>
      <c r="B810" t="s">
        <v>127</v>
      </c>
      <c r="C810" t="s">
        <v>11</v>
      </c>
      <c r="D810">
        <v>-0.64927999999999997</v>
      </c>
      <c r="E810">
        <v>0.55332999999999999</v>
      </c>
      <c r="F810" t="s">
        <v>119</v>
      </c>
      <c r="G810" t="s">
        <v>120</v>
      </c>
    </row>
    <row r="811" spans="1:7" x14ac:dyDescent="0.25">
      <c r="A811" s="52">
        <v>43916</v>
      </c>
      <c r="B811" t="s">
        <v>127</v>
      </c>
      <c r="C811" t="s">
        <v>11</v>
      </c>
      <c r="D811">
        <v>-0.65149999999999997</v>
      </c>
      <c r="E811">
        <v>0.56510000000000005</v>
      </c>
      <c r="F811" t="s">
        <v>119</v>
      </c>
      <c r="G811" t="s">
        <v>120</v>
      </c>
    </row>
    <row r="812" spans="1:7" x14ac:dyDescent="0.25">
      <c r="A812" s="52">
        <v>43917</v>
      </c>
      <c r="B812" t="s">
        <v>127</v>
      </c>
      <c r="C812" t="s">
        <v>11</v>
      </c>
      <c r="D812">
        <v>-0.65949000000000002</v>
      </c>
      <c r="E812">
        <v>0.56828000000000001</v>
      </c>
      <c r="F812" t="s">
        <v>119</v>
      </c>
      <c r="G812" t="s">
        <v>120</v>
      </c>
    </row>
    <row r="813" spans="1:7" x14ac:dyDescent="0.25">
      <c r="A813" s="52">
        <v>43918</v>
      </c>
      <c r="B813" t="s">
        <v>127</v>
      </c>
      <c r="C813" t="s">
        <v>11</v>
      </c>
      <c r="D813">
        <v>-0.67235999999999996</v>
      </c>
      <c r="E813">
        <v>0.56738</v>
      </c>
      <c r="F813" t="s">
        <v>119</v>
      </c>
      <c r="G813" t="s">
        <v>120</v>
      </c>
    </row>
    <row r="814" spans="1:7" x14ac:dyDescent="0.25">
      <c r="A814" s="52">
        <v>43919</v>
      </c>
      <c r="B814" t="s">
        <v>127</v>
      </c>
      <c r="C814" t="s">
        <v>11</v>
      </c>
      <c r="D814">
        <v>-0.74773000000000001</v>
      </c>
      <c r="E814">
        <v>0.64185000000000003</v>
      </c>
      <c r="F814" t="s">
        <v>119</v>
      </c>
      <c r="G814" t="s">
        <v>120</v>
      </c>
    </row>
    <row r="815" spans="1:7" x14ac:dyDescent="0.25">
      <c r="A815" s="52">
        <v>43920</v>
      </c>
      <c r="B815" t="s">
        <v>127</v>
      </c>
      <c r="C815" t="s">
        <v>11</v>
      </c>
      <c r="D815">
        <v>-0.65190000000000003</v>
      </c>
      <c r="E815">
        <v>0.55017000000000005</v>
      </c>
      <c r="F815" t="s">
        <v>119</v>
      </c>
      <c r="G815" t="s">
        <v>120</v>
      </c>
    </row>
    <row r="816" spans="1:7" x14ac:dyDescent="0.25">
      <c r="A816" s="52">
        <v>43921</v>
      </c>
      <c r="B816" t="s">
        <v>127</v>
      </c>
      <c r="C816" t="s">
        <v>11</v>
      </c>
      <c r="D816">
        <v>-0.69006000000000001</v>
      </c>
      <c r="E816">
        <v>0.58525000000000005</v>
      </c>
      <c r="F816" t="s">
        <v>119</v>
      </c>
      <c r="G816" t="s">
        <v>120</v>
      </c>
    </row>
    <row r="817" spans="1:7" x14ac:dyDescent="0.25">
      <c r="A817" s="52">
        <v>43922</v>
      </c>
      <c r="B817" t="s">
        <v>127</v>
      </c>
      <c r="C817" t="s">
        <v>11</v>
      </c>
      <c r="D817">
        <v>-0.60002999999999995</v>
      </c>
      <c r="E817">
        <v>0.50400999999999996</v>
      </c>
      <c r="F817" t="s">
        <v>119</v>
      </c>
      <c r="G817" t="s">
        <v>120</v>
      </c>
    </row>
    <row r="818" spans="1:7" x14ac:dyDescent="0.25">
      <c r="A818" s="52">
        <v>43923</v>
      </c>
      <c r="B818" t="s">
        <v>127</v>
      </c>
      <c r="C818" t="s">
        <v>11</v>
      </c>
      <c r="D818">
        <v>-0.61134999999999995</v>
      </c>
      <c r="E818">
        <v>0.51134999999999997</v>
      </c>
      <c r="F818" t="s">
        <v>119</v>
      </c>
      <c r="G818" t="s">
        <v>120</v>
      </c>
    </row>
    <row r="819" spans="1:7" x14ac:dyDescent="0.25">
      <c r="A819" s="52">
        <v>43924</v>
      </c>
      <c r="B819" t="s">
        <v>127</v>
      </c>
      <c r="C819" t="s">
        <v>11</v>
      </c>
      <c r="D819">
        <v>-0.57987999999999995</v>
      </c>
      <c r="E819">
        <v>0.47766999999999998</v>
      </c>
      <c r="F819" t="s">
        <v>119</v>
      </c>
      <c r="G819" t="s">
        <v>120</v>
      </c>
    </row>
    <row r="820" spans="1:7" x14ac:dyDescent="0.25">
      <c r="A820" s="52">
        <v>43925</v>
      </c>
      <c r="B820" t="s">
        <v>127</v>
      </c>
      <c r="C820" t="s">
        <v>11</v>
      </c>
      <c r="D820">
        <v>-0.61487000000000003</v>
      </c>
      <c r="E820">
        <v>0.50693999999999995</v>
      </c>
      <c r="F820" t="s">
        <v>119</v>
      </c>
      <c r="G820" t="s">
        <v>120</v>
      </c>
    </row>
    <row r="821" spans="1:7" x14ac:dyDescent="0.25">
      <c r="A821" s="52">
        <v>43926</v>
      </c>
      <c r="B821" t="s">
        <v>127</v>
      </c>
      <c r="C821" t="s">
        <v>11</v>
      </c>
      <c r="D821">
        <v>-0.71369000000000005</v>
      </c>
      <c r="E821">
        <v>0.59060000000000001</v>
      </c>
      <c r="F821" t="s">
        <v>119</v>
      </c>
      <c r="G821" t="s">
        <v>120</v>
      </c>
    </row>
    <row r="822" spans="1:7" x14ac:dyDescent="0.25">
      <c r="A822" s="52">
        <v>43927</v>
      </c>
      <c r="B822" t="s">
        <v>127</v>
      </c>
      <c r="C822" t="s">
        <v>11</v>
      </c>
      <c r="D822">
        <v>-0.54944000000000004</v>
      </c>
      <c r="E822">
        <v>0.46803</v>
      </c>
      <c r="F822" t="s">
        <v>119</v>
      </c>
      <c r="G822" t="s">
        <v>120</v>
      </c>
    </row>
    <row r="823" spans="1:7" x14ac:dyDescent="0.25">
      <c r="A823" s="52">
        <v>43928</v>
      </c>
      <c r="B823" t="s">
        <v>127</v>
      </c>
      <c r="C823" t="s">
        <v>11</v>
      </c>
      <c r="D823">
        <v>-0.54520000000000002</v>
      </c>
      <c r="E823">
        <v>0.46084000000000003</v>
      </c>
      <c r="F823" t="s">
        <v>119</v>
      </c>
      <c r="G823" t="s">
        <v>120</v>
      </c>
    </row>
    <row r="824" spans="1:7" x14ac:dyDescent="0.25">
      <c r="A824" s="52">
        <v>43929</v>
      </c>
      <c r="B824" t="s">
        <v>127</v>
      </c>
      <c r="C824" t="s">
        <v>11</v>
      </c>
      <c r="D824">
        <v>-0.52205000000000001</v>
      </c>
      <c r="E824">
        <v>0.44179000000000002</v>
      </c>
      <c r="F824" t="s">
        <v>119</v>
      </c>
      <c r="G824" t="s">
        <v>120</v>
      </c>
    </row>
    <row r="825" spans="1:7" x14ac:dyDescent="0.25">
      <c r="A825" s="52">
        <v>43930</v>
      </c>
      <c r="B825" t="s">
        <v>127</v>
      </c>
      <c r="C825" t="s">
        <v>11</v>
      </c>
      <c r="D825">
        <v>-0.56993000000000005</v>
      </c>
      <c r="E825">
        <v>0.47132000000000002</v>
      </c>
      <c r="F825" t="s">
        <v>119</v>
      </c>
      <c r="G825" t="s">
        <v>120</v>
      </c>
    </row>
    <row r="826" spans="1:7" x14ac:dyDescent="0.25">
      <c r="A826" s="52">
        <v>43931</v>
      </c>
      <c r="B826" t="s">
        <v>127</v>
      </c>
      <c r="C826" t="s">
        <v>11</v>
      </c>
      <c r="D826">
        <v>-0.70443999999999996</v>
      </c>
      <c r="E826">
        <v>0.57084000000000001</v>
      </c>
      <c r="F826" t="s">
        <v>119</v>
      </c>
      <c r="G826" t="s">
        <v>120</v>
      </c>
    </row>
    <row r="827" spans="1:7" x14ac:dyDescent="0.25">
      <c r="A827" s="52">
        <v>43932</v>
      </c>
      <c r="B827" t="s">
        <v>127</v>
      </c>
      <c r="C827" t="s">
        <v>11</v>
      </c>
      <c r="D827">
        <v>-0.60397000000000001</v>
      </c>
      <c r="E827">
        <v>0.48942000000000002</v>
      </c>
      <c r="F827" t="s">
        <v>119</v>
      </c>
      <c r="G827" t="s">
        <v>120</v>
      </c>
    </row>
    <row r="828" spans="1:7" x14ac:dyDescent="0.25">
      <c r="A828" s="52">
        <v>43933</v>
      </c>
      <c r="B828" t="s">
        <v>127</v>
      </c>
      <c r="C828" t="s">
        <v>11</v>
      </c>
      <c r="D828">
        <v>-0.6976</v>
      </c>
      <c r="E828">
        <v>0.56664999999999999</v>
      </c>
      <c r="F828" t="s">
        <v>119</v>
      </c>
      <c r="G828" t="s">
        <v>120</v>
      </c>
    </row>
    <row r="829" spans="1:7" x14ac:dyDescent="0.25">
      <c r="A829" s="52">
        <v>43934</v>
      </c>
      <c r="B829" t="s">
        <v>127</v>
      </c>
      <c r="C829" t="s">
        <v>11</v>
      </c>
      <c r="D829">
        <v>-0.56357000000000002</v>
      </c>
      <c r="E829">
        <v>0.47950999999999999</v>
      </c>
      <c r="F829" t="s">
        <v>119</v>
      </c>
      <c r="G829" t="s">
        <v>120</v>
      </c>
    </row>
    <row r="830" spans="1:7" x14ac:dyDescent="0.25">
      <c r="A830" s="52">
        <v>43935</v>
      </c>
      <c r="B830" t="s">
        <v>127</v>
      </c>
      <c r="C830" t="s">
        <v>11</v>
      </c>
      <c r="D830">
        <v>-0.5121</v>
      </c>
      <c r="E830">
        <v>0.42792000000000002</v>
      </c>
      <c r="F830" t="s">
        <v>119</v>
      </c>
      <c r="G830" t="s">
        <v>120</v>
      </c>
    </row>
    <row r="831" spans="1:7" x14ac:dyDescent="0.25">
      <c r="A831" s="52">
        <v>43936</v>
      </c>
      <c r="B831" t="s">
        <v>127</v>
      </c>
      <c r="C831" t="s">
        <v>11</v>
      </c>
      <c r="D831">
        <v>-0.51305000000000001</v>
      </c>
      <c r="E831">
        <v>0.42576999999999998</v>
      </c>
      <c r="F831" t="s">
        <v>119</v>
      </c>
      <c r="G831" t="s">
        <v>120</v>
      </c>
    </row>
    <row r="832" spans="1:7" x14ac:dyDescent="0.25">
      <c r="A832" s="52">
        <v>43937</v>
      </c>
      <c r="B832" t="s">
        <v>127</v>
      </c>
      <c r="C832" t="s">
        <v>11</v>
      </c>
      <c r="D832">
        <v>-0.51775000000000004</v>
      </c>
      <c r="E832">
        <v>0.43117</v>
      </c>
      <c r="F832" t="s">
        <v>119</v>
      </c>
      <c r="G832" t="s">
        <v>120</v>
      </c>
    </row>
    <row r="833" spans="1:7" x14ac:dyDescent="0.25">
      <c r="A833" s="52">
        <v>43938</v>
      </c>
      <c r="B833" t="s">
        <v>127</v>
      </c>
      <c r="C833" t="s">
        <v>11</v>
      </c>
      <c r="D833">
        <v>-0.51937999999999995</v>
      </c>
      <c r="E833">
        <v>0.42377999999999999</v>
      </c>
      <c r="F833" t="s">
        <v>119</v>
      </c>
      <c r="G833" t="s">
        <v>120</v>
      </c>
    </row>
    <row r="834" spans="1:7" x14ac:dyDescent="0.25">
      <c r="A834" s="52">
        <v>43939</v>
      </c>
      <c r="B834" t="s">
        <v>127</v>
      </c>
      <c r="C834" t="s">
        <v>11</v>
      </c>
      <c r="D834">
        <v>-0.58104</v>
      </c>
      <c r="E834">
        <v>0.47292000000000001</v>
      </c>
      <c r="F834" t="s">
        <v>119</v>
      </c>
      <c r="G834" t="s">
        <v>120</v>
      </c>
    </row>
    <row r="835" spans="1:7" x14ac:dyDescent="0.25">
      <c r="A835" s="52">
        <v>43940</v>
      </c>
      <c r="B835" t="s">
        <v>127</v>
      </c>
      <c r="C835" t="s">
        <v>11</v>
      </c>
      <c r="D835">
        <v>-0.68850999999999996</v>
      </c>
      <c r="E835">
        <v>0.56086999999999998</v>
      </c>
      <c r="F835" t="s">
        <v>119</v>
      </c>
      <c r="G835" t="s">
        <v>120</v>
      </c>
    </row>
    <row r="836" spans="1:7" x14ac:dyDescent="0.25">
      <c r="A836" s="52">
        <v>43941</v>
      </c>
      <c r="B836" t="s">
        <v>127</v>
      </c>
      <c r="C836" t="s">
        <v>11</v>
      </c>
      <c r="D836">
        <v>-0.50390000000000001</v>
      </c>
      <c r="E836">
        <v>0.42476999999999998</v>
      </c>
      <c r="F836" t="s">
        <v>119</v>
      </c>
      <c r="G836" t="s">
        <v>120</v>
      </c>
    </row>
    <row r="837" spans="1:7" x14ac:dyDescent="0.25">
      <c r="A837" s="52">
        <v>43942</v>
      </c>
      <c r="B837" t="s">
        <v>127</v>
      </c>
      <c r="C837" t="s">
        <v>11</v>
      </c>
      <c r="D837">
        <v>-0.50026999999999999</v>
      </c>
      <c r="E837">
        <v>0.42879</v>
      </c>
      <c r="F837" t="s">
        <v>119</v>
      </c>
      <c r="G837" t="s">
        <v>120</v>
      </c>
    </row>
    <row r="838" spans="1:7" x14ac:dyDescent="0.25">
      <c r="A838" s="52">
        <v>43943</v>
      </c>
      <c r="B838" t="s">
        <v>127</v>
      </c>
      <c r="C838" t="s">
        <v>11</v>
      </c>
      <c r="D838">
        <v>-0.50463000000000002</v>
      </c>
      <c r="E838">
        <v>0.42080000000000001</v>
      </c>
      <c r="F838" t="s">
        <v>119</v>
      </c>
      <c r="G838" t="s">
        <v>120</v>
      </c>
    </row>
    <row r="839" spans="1:7" x14ac:dyDescent="0.25">
      <c r="A839" s="52">
        <v>43944</v>
      </c>
      <c r="B839" t="s">
        <v>127</v>
      </c>
      <c r="C839" t="s">
        <v>11</v>
      </c>
      <c r="D839">
        <v>-0.49839</v>
      </c>
      <c r="E839">
        <v>0.42260999999999999</v>
      </c>
      <c r="F839" t="s">
        <v>119</v>
      </c>
      <c r="G839" t="s">
        <v>120</v>
      </c>
    </row>
    <row r="840" spans="1:7" x14ac:dyDescent="0.25">
      <c r="A840" s="52">
        <v>43945</v>
      </c>
      <c r="B840" t="s">
        <v>127</v>
      </c>
      <c r="C840" t="s">
        <v>11</v>
      </c>
      <c r="D840">
        <v>-0.50387000000000004</v>
      </c>
      <c r="E840">
        <v>0.40977999999999998</v>
      </c>
      <c r="F840" t="s">
        <v>119</v>
      </c>
      <c r="G840" t="s">
        <v>120</v>
      </c>
    </row>
    <row r="841" spans="1:7" x14ac:dyDescent="0.25">
      <c r="A841" s="52">
        <v>43946</v>
      </c>
      <c r="B841" t="s">
        <v>127</v>
      </c>
      <c r="C841" t="s">
        <v>11</v>
      </c>
      <c r="D841">
        <v>-0.57315000000000005</v>
      </c>
      <c r="E841">
        <v>0.47417999999999999</v>
      </c>
      <c r="F841" t="s">
        <v>119</v>
      </c>
      <c r="G841" t="s">
        <v>120</v>
      </c>
    </row>
    <row r="842" spans="1:7" x14ac:dyDescent="0.25">
      <c r="A842" s="52">
        <v>43947</v>
      </c>
      <c r="B842" t="s">
        <v>127</v>
      </c>
      <c r="C842" t="s">
        <v>11</v>
      </c>
      <c r="D842">
        <v>-0.71525000000000005</v>
      </c>
      <c r="E842">
        <v>0.59670000000000001</v>
      </c>
      <c r="F842" t="s">
        <v>119</v>
      </c>
      <c r="G842" t="s">
        <v>120</v>
      </c>
    </row>
    <row r="843" spans="1:7" x14ac:dyDescent="0.25">
      <c r="A843" s="52">
        <v>43948</v>
      </c>
      <c r="B843" t="s">
        <v>127</v>
      </c>
      <c r="C843" t="s">
        <v>11</v>
      </c>
      <c r="D843">
        <v>-0.55449000000000004</v>
      </c>
      <c r="E843">
        <v>0.46586</v>
      </c>
      <c r="F843" t="s">
        <v>119</v>
      </c>
      <c r="G843" t="s">
        <v>120</v>
      </c>
    </row>
    <row r="844" spans="1:7" x14ac:dyDescent="0.25">
      <c r="A844" s="52">
        <v>43949</v>
      </c>
      <c r="B844" t="s">
        <v>127</v>
      </c>
      <c r="C844" t="s">
        <v>11</v>
      </c>
      <c r="D844">
        <v>-0.54766000000000004</v>
      </c>
      <c r="E844">
        <v>0.46616999999999997</v>
      </c>
      <c r="F844" t="s">
        <v>119</v>
      </c>
      <c r="G844" t="s">
        <v>120</v>
      </c>
    </row>
    <row r="845" spans="1:7" x14ac:dyDescent="0.25">
      <c r="A845" s="52">
        <v>43950</v>
      </c>
      <c r="B845" t="s">
        <v>127</v>
      </c>
      <c r="C845" t="s">
        <v>11</v>
      </c>
      <c r="D845">
        <v>-0.46740999999999999</v>
      </c>
      <c r="E845">
        <v>0.38768000000000002</v>
      </c>
      <c r="F845" t="s">
        <v>119</v>
      </c>
      <c r="G845" t="s">
        <v>120</v>
      </c>
    </row>
    <row r="846" spans="1:7" x14ac:dyDescent="0.25">
      <c r="A846" s="52">
        <v>43951</v>
      </c>
      <c r="B846" t="s">
        <v>127</v>
      </c>
      <c r="C846" t="s">
        <v>11</v>
      </c>
      <c r="D846">
        <v>-0.43537999999999999</v>
      </c>
      <c r="E846">
        <v>0.36831000000000003</v>
      </c>
      <c r="F846" t="s">
        <v>119</v>
      </c>
      <c r="G846" t="s">
        <v>120</v>
      </c>
    </row>
    <row r="847" spans="1:7" x14ac:dyDescent="0.25">
      <c r="A847" s="52">
        <v>43952</v>
      </c>
      <c r="B847" t="s">
        <v>127</v>
      </c>
      <c r="C847" t="s">
        <v>11</v>
      </c>
      <c r="D847">
        <v>-0.64322000000000001</v>
      </c>
      <c r="E847">
        <v>0.49260999999999999</v>
      </c>
      <c r="F847" t="s">
        <v>119</v>
      </c>
      <c r="G847" t="s">
        <v>120</v>
      </c>
    </row>
    <row r="848" spans="1:7" x14ac:dyDescent="0.25">
      <c r="A848" s="52">
        <v>43953</v>
      </c>
      <c r="B848" t="s">
        <v>127</v>
      </c>
      <c r="C848" t="s">
        <v>11</v>
      </c>
      <c r="D848">
        <v>-0.51990999999999998</v>
      </c>
      <c r="E848">
        <v>0.40803</v>
      </c>
      <c r="F848" t="s">
        <v>119</v>
      </c>
      <c r="G848" t="s">
        <v>120</v>
      </c>
    </row>
    <row r="849" spans="1:7" x14ac:dyDescent="0.25">
      <c r="A849" s="52">
        <v>43954</v>
      </c>
      <c r="B849" t="s">
        <v>127</v>
      </c>
      <c r="C849" t="s">
        <v>11</v>
      </c>
      <c r="D849">
        <v>-0.65064999999999995</v>
      </c>
      <c r="E849">
        <v>0.51356999999999997</v>
      </c>
      <c r="F849" t="s">
        <v>119</v>
      </c>
      <c r="G849" t="s">
        <v>120</v>
      </c>
    </row>
    <row r="850" spans="1:7" x14ac:dyDescent="0.25">
      <c r="A850" s="52">
        <v>43955</v>
      </c>
      <c r="B850" t="s">
        <v>127</v>
      </c>
      <c r="C850" t="s">
        <v>11</v>
      </c>
      <c r="D850">
        <v>-0.45584999999999998</v>
      </c>
      <c r="E850">
        <v>0.39304</v>
      </c>
      <c r="F850" t="s">
        <v>119</v>
      </c>
      <c r="G850" t="s">
        <v>120</v>
      </c>
    </row>
    <row r="851" spans="1:7" x14ac:dyDescent="0.25">
      <c r="A851" s="52">
        <v>43956</v>
      </c>
      <c r="B851" t="s">
        <v>127</v>
      </c>
      <c r="C851" t="s">
        <v>11</v>
      </c>
      <c r="D851">
        <v>-0.42674000000000001</v>
      </c>
      <c r="E851">
        <v>0.36392000000000002</v>
      </c>
      <c r="F851" t="s">
        <v>119</v>
      </c>
      <c r="G851" t="s">
        <v>120</v>
      </c>
    </row>
    <row r="852" spans="1:7" x14ac:dyDescent="0.25">
      <c r="A852" s="52">
        <v>43957</v>
      </c>
      <c r="B852" t="s">
        <v>127</v>
      </c>
      <c r="C852" t="s">
        <v>11</v>
      </c>
      <c r="D852">
        <v>-0.41031000000000001</v>
      </c>
      <c r="E852">
        <v>0.35485</v>
      </c>
      <c r="F852" t="s">
        <v>119</v>
      </c>
      <c r="G852" t="s">
        <v>120</v>
      </c>
    </row>
    <row r="853" spans="1:7" x14ac:dyDescent="0.25">
      <c r="A853" s="52">
        <v>43958</v>
      </c>
      <c r="B853" t="s">
        <v>127</v>
      </c>
      <c r="C853" t="s">
        <v>11</v>
      </c>
      <c r="D853">
        <v>-0.38639000000000001</v>
      </c>
      <c r="E853">
        <v>0.34290999999999999</v>
      </c>
      <c r="F853" t="s">
        <v>119</v>
      </c>
      <c r="G853" t="s">
        <v>120</v>
      </c>
    </row>
    <row r="854" spans="1:7" x14ac:dyDescent="0.25">
      <c r="A854" s="52">
        <v>43959</v>
      </c>
      <c r="B854" t="s">
        <v>127</v>
      </c>
      <c r="C854" t="s">
        <v>11</v>
      </c>
      <c r="D854">
        <v>-0.37430999999999998</v>
      </c>
      <c r="E854">
        <v>0.31927</v>
      </c>
      <c r="F854" t="s">
        <v>119</v>
      </c>
      <c r="G854" t="s">
        <v>120</v>
      </c>
    </row>
    <row r="855" spans="1:7" x14ac:dyDescent="0.25">
      <c r="A855" s="52">
        <v>43960</v>
      </c>
      <c r="B855" t="s">
        <v>127</v>
      </c>
      <c r="C855" t="s">
        <v>11</v>
      </c>
      <c r="D855">
        <v>-0.44135000000000002</v>
      </c>
      <c r="E855">
        <v>0.36279</v>
      </c>
      <c r="F855" t="s">
        <v>119</v>
      </c>
      <c r="G855" t="s">
        <v>120</v>
      </c>
    </row>
    <row r="856" spans="1:7" x14ac:dyDescent="0.25">
      <c r="A856" s="52">
        <v>43961</v>
      </c>
      <c r="B856" t="s">
        <v>127</v>
      </c>
      <c r="C856" t="s">
        <v>11</v>
      </c>
      <c r="D856">
        <v>-0.57528999999999997</v>
      </c>
      <c r="E856">
        <v>0.44036999999999998</v>
      </c>
      <c r="F856" t="s">
        <v>119</v>
      </c>
      <c r="G856" t="s">
        <v>120</v>
      </c>
    </row>
    <row r="857" spans="1:7" x14ac:dyDescent="0.25">
      <c r="A857" s="52">
        <v>43962</v>
      </c>
      <c r="B857" t="s">
        <v>127</v>
      </c>
      <c r="C857" t="s">
        <v>11</v>
      </c>
      <c r="D857">
        <v>-0.34671999999999997</v>
      </c>
      <c r="E857">
        <v>0.32123000000000002</v>
      </c>
      <c r="F857" t="s">
        <v>119</v>
      </c>
      <c r="G857" t="s">
        <v>120</v>
      </c>
    </row>
    <row r="858" spans="1:7" x14ac:dyDescent="0.25">
      <c r="A858" s="52">
        <v>43963</v>
      </c>
      <c r="B858" t="s">
        <v>127</v>
      </c>
      <c r="C858" t="s">
        <v>11</v>
      </c>
      <c r="D858">
        <v>-0.3604</v>
      </c>
      <c r="E858">
        <v>0.32695000000000002</v>
      </c>
      <c r="F858" t="s">
        <v>119</v>
      </c>
      <c r="G858" t="s">
        <v>120</v>
      </c>
    </row>
    <row r="859" spans="1:7" x14ac:dyDescent="0.25">
      <c r="A859" s="52">
        <v>43964</v>
      </c>
      <c r="B859" t="s">
        <v>127</v>
      </c>
      <c r="C859" t="s">
        <v>11</v>
      </c>
      <c r="D859">
        <v>-0.35278999999999999</v>
      </c>
      <c r="E859">
        <v>0.31324999999999997</v>
      </c>
      <c r="F859" t="s">
        <v>119</v>
      </c>
      <c r="G859" t="s">
        <v>120</v>
      </c>
    </row>
    <row r="860" spans="1:7" x14ac:dyDescent="0.25">
      <c r="A860" s="52">
        <v>43965</v>
      </c>
      <c r="B860" t="s">
        <v>127</v>
      </c>
      <c r="C860" t="s">
        <v>11</v>
      </c>
      <c r="D860">
        <v>-0.34948000000000001</v>
      </c>
      <c r="E860">
        <v>0.30780999999999997</v>
      </c>
      <c r="F860" t="s">
        <v>119</v>
      </c>
      <c r="G860" t="s">
        <v>120</v>
      </c>
    </row>
    <row r="861" spans="1:7" x14ac:dyDescent="0.25">
      <c r="A861" s="52">
        <v>43966</v>
      </c>
      <c r="B861" t="s">
        <v>127</v>
      </c>
      <c r="C861" t="s">
        <v>11</v>
      </c>
      <c r="D861">
        <v>-0.3407</v>
      </c>
      <c r="E861">
        <v>0.29400999999999999</v>
      </c>
      <c r="F861" t="s">
        <v>119</v>
      </c>
      <c r="G861" t="s">
        <v>120</v>
      </c>
    </row>
    <row r="862" spans="1:7" x14ac:dyDescent="0.25">
      <c r="A862" s="52">
        <v>43967</v>
      </c>
      <c r="B862" t="s">
        <v>127</v>
      </c>
      <c r="C862" t="s">
        <v>11</v>
      </c>
      <c r="D862">
        <v>-0.40215000000000001</v>
      </c>
      <c r="E862">
        <v>0.32867000000000002</v>
      </c>
      <c r="F862" t="s">
        <v>119</v>
      </c>
      <c r="G862" t="s">
        <v>120</v>
      </c>
    </row>
    <row r="863" spans="1:7" x14ac:dyDescent="0.25">
      <c r="A863" s="52">
        <v>43968</v>
      </c>
      <c r="B863" t="s">
        <v>127</v>
      </c>
      <c r="C863" t="s">
        <v>11</v>
      </c>
      <c r="D863">
        <v>-0.53539999999999999</v>
      </c>
      <c r="E863">
        <v>0.40149000000000001</v>
      </c>
      <c r="F863" t="s">
        <v>119</v>
      </c>
      <c r="G863" t="s">
        <v>120</v>
      </c>
    </row>
    <row r="864" spans="1:7" x14ac:dyDescent="0.25">
      <c r="A864" s="52">
        <v>43969</v>
      </c>
      <c r="B864" t="s">
        <v>127</v>
      </c>
      <c r="C864" t="s">
        <v>11</v>
      </c>
      <c r="D864">
        <v>-0.32296999999999998</v>
      </c>
      <c r="E864">
        <v>0.30248000000000003</v>
      </c>
      <c r="F864" t="s">
        <v>119</v>
      </c>
      <c r="G864" t="s">
        <v>120</v>
      </c>
    </row>
    <row r="865" spans="1:7" x14ac:dyDescent="0.25">
      <c r="A865" s="52">
        <v>43970</v>
      </c>
      <c r="B865" t="s">
        <v>127</v>
      </c>
      <c r="C865" t="s">
        <v>11</v>
      </c>
      <c r="D865">
        <v>-0.33119999999999999</v>
      </c>
      <c r="E865">
        <v>0.29987000000000003</v>
      </c>
      <c r="F865" t="s">
        <v>119</v>
      </c>
      <c r="G865" t="s">
        <v>120</v>
      </c>
    </row>
    <row r="866" spans="1:7" x14ac:dyDescent="0.25">
      <c r="A866" s="52">
        <v>43971</v>
      </c>
      <c r="B866" t="s">
        <v>127</v>
      </c>
      <c r="C866" t="s">
        <v>11</v>
      </c>
      <c r="D866">
        <v>-0.33222000000000002</v>
      </c>
      <c r="E866">
        <v>0.30121999999999999</v>
      </c>
      <c r="F866" t="s">
        <v>119</v>
      </c>
      <c r="G866" t="s">
        <v>120</v>
      </c>
    </row>
    <row r="867" spans="1:7" x14ac:dyDescent="0.25">
      <c r="A867" s="52">
        <v>43972</v>
      </c>
      <c r="B867" t="s">
        <v>127</v>
      </c>
      <c r="C867" t="s">
        <v>11</v>
      </c>
      <c r="D867">
        <v>-0.39655000000000001</v>
      </c>
      <c r="E867">
        <v>0.34355999999999998</v>
      </c>
      <c r="F867" t="s">
        <v>119</v>
      </c>
      <c r="G867" t="s">
        <v>120</v>
      </c>
    </row>
    <row r="868" spans="1:7" x14ac:dyDescent="0.25">
      <c r="A868" s="52">
        <v>43973</v>
      </c>
      <c r="B868" t="s">
        <v>127</v>
      </c>
      <c r="C868" t="s">
        <v>11</v>
      </c>
      <c r="D868">
        <v>-0.4249</v>
      </c>
      <c r="E868">
        <v>0.36484</v>
      </c>
      <c r="F868" t="s">
        <v>119</v>
      </c>
      <c r="G868" t="s">
        <v>120</v>
      </c>
    </row>
    <row r="869" spans="1:7" x14ac:dyDescent="0.25">
      <c r="A869" s="52">
        <v>43974</v>
      </c>
      <c r="B869" t="s">
        <v>127</v>
      </c>
      <c r="C869" t="s">
        <v>11</v>
      </c>
      <c r="D869">
        <v>-0.41391</v>
      </c>
      <c r="E869">
        <v>0.33644000000000002</v>
      </c>
      <c r="F869" t="s">
        <v>119</v>
      </c>
      <c r="G869" t="s">
        <v>120</v>
      </c>
    </row>
    <row r="870" spans="1:7" x14ac:dyDescent="0.25">
      <c r="A870" s="52">
        <v>43975</v>
      </c>
      <c r="B870" t="s">
        <v>127</v>
      </c>
      <c r="C870" t="s">
        <v>11</v>
      </c>
      <c r="D870">
        <v>-0.53190000000000004</v>
      </c>
      <c r="E870">
        <v>0.39876</v>
      </c>
      <c r="F870" t="s">
        <v>119</v>
      </c>
      <c r="G870" t="s">
        <v>120</v>
      </c>
    </row>
    <row r="871" spans="1:7" x14ac:dyDescent="0.25">
      <c r="A871" s="52">
        <v>43976</v>
      </c>
      <c r="B871" t="s">
        <v>127</v>
      </c>
      <c r="C871" t="s">
        <v>11</v>
      </c>
      <c r="D871">
        <v>-0.50666</v>
      </c>
      <c r="E871">
        <v>0.38036999999999999</v>
      </c>
      <c r="F871" t="s">
        <v>119</v>
      </c>
      <c r="G871" t="s">
        <v>120</v>
      </c>
    </row>
    <row r="872" spans="1:7" x14ac:dyDescent="0.25">
      <c r="A872" s="52">
        <v>43977</v>
      </c>
      <c r="B872" t="s">
        <v>127</v>
      </c>
      <c r="C872" t="s">
        <v>11</v>
      </c>
      <c r="D872">
        <v>-0.30492000000000002</v>
      </c>
      <c r="E872">
        <v>0.28116000000000002</v>
      </c>
      <c r="F872" t="s">
        <v>119</v>
      </c>
      <c r="G872" t="s">
        <v>120</v>
      </c>
    </row>
    <row r="873" spans="1:7" x14ac:dyDescent="0.25">
      <c r="A873" s="52">
        <v>43978</v>
      </c>
      <c r="B873" t="s">
        <v>127</v>
      </c>
      <c r="C873" t="s">
        <v>11</v>
      </c>
      <c r="D873">
        <v>-0.31513000000000002</v>
      </c>
      <c r="E873">
        <v>0.28738999999999998</v>
      </c>
      <c r="F873" t="s">
        <v>119</v>
      </c>
      <c r="G873" t="s">
        <v>120</v>
      </c>
    </row>
    <row r="874" spans="1:7" x14ac:dyDescent="0.25">
      <c r="A874" s="52">
        <v>43979</v>
      </c>
      <c r="B874" t="s">
        <v>127</v>
      </c>
      <c r="C874" t="s">
        <v>11</v>
      </c>
      <c r="D874">
        <v>-0.30204999999999999</v>
      </c>
      <c r="E874">
        <v>0.28360999999999997</v>
      </c>
      <c r="F874" t="s">
        <v>119</v>
      </c>
      <c r="G874" t="s">
        <v>120</v>
      </c>
    </row>
    <row r="875" spans="1:7" x14ac:dyDescent="0.25">
      <c r="A875" s="52">
        <v>43980</v>
      </c>
      <c r="B875" t="s">
        <v>127</v>
      </c>
      <c r="C875" t="s">
        <v>11</v>
      </c>
      <c r="D875">
        <v>-0.2964</v>
      </c>
      <c r="E875">
        <v>0.27056999999999998</v>
      </c>
      <c r="F875" t="s">
        <v>119</v>
      </c>
      <c r="G875" t="s">
        <v>120</v>
      </c>
    </row>
    <row r="876" spans="1:7" x14ac:dyDescent="0.25">
      <c r="A876" s="52">
        <v>43981</v>
      </c>
      <c r="B876" t="s">
        <v>127</v>
      </c>
      <c r="C876" t="s">
        <v>11</v>
      </c>
      <c r="D876">
        <v>-0.38063999999999998</v>
      </c>
      <c r="E876">
        <v>0.32440000000000002</v>
      </c>
      <c r="F876" t="s">
        <v>119</v>
      </c>
      <c r="G876" t="s">
        <v>120</v>
      </c>
    </row>
    <row r="877" spans="1:7" x14ac:dyDescent="0.25">
      <c r="A877" s="52">
        <v>43982</v>
      </c>
      <c r="B877" t="s">
        <v>127</v>
      </c>
      <c r="C877" t="s">
        <v>11</v>
      </c>
      <c r="D877">
        <v>-0.48987000000000003</v>
      </c>
      <c r="E877">
        <v>0.37435000000000002</v>
      </c>
      <c r="F877" t="s">
        <v>119</v>
      </c>
      <c r="G877" t="s">
        <v>120</v>
      </c>
    </row>
    <row r="878" spans="1:7" x14ac:dyDescent="0.25">
      <c r="A878" s="52">
        <v>43983</v>
      </c>
      <c r="B878" t="s">
        <v>127</v>
      </c>
      <c r="C878" t="s">
        <v>11</v>
      </c>
      <c r="D878">
        <v>-0.28795999999999999</v>
      </c>
      <c r="E878">
        <v>0.28161000000000003</v>
      </c>
      <c r="F878" t="s">
        <v>119</v>
      </c>
      <c r="G878" t="s">
        <v>120</v>
      </c>
    </row>
    <row r="879" spans="1:7" x14ac:dyDescent="0.25">
      <c r="A879" s="52">
        <v>43984</v>
      </c>
      <c r="B879" t="s">
        <v>127</v>
      </c>
      <c r="C879" t="s">
        <v>11</v>
      </c>
      <c r="D879">
        <v>-0.28600999999999999</v>
      </c>
      <c r="E879">
        <v>0.27543000000000001</v>
      </c>
      <c r="F879" t="s">
        <v>119</v>
      </c>
      <c r="G879" t="s">
        <v>120</v>
      </c>
    </row>
    <row r="880" spans="1:7" x14ac:dyDescent="0.25">
      <c r="A880" s="52">
        <v>43985</v>
      </c>
      <c r="B880" t="s">
        <v>127</v>
      </c>
      <c r="C880" t="s">
        <v>11</v>
      </c>
      <c r="D880">
        <v>-0.27348</v>
      </c>
      <c r="E880">
        <v>0.26390999999999998</v>
      </c>
      <c r="F880" t="s">
        <v>119</v>
      </c>
      <c r="G880" t="s">
        <v>120</v>
      </c>
    </row>
    <row r="881" spans="1:7" x14ac:dyDescent="0.25">
      <c r="A881" s="52">
        <v>43986</v>
      </c>
      <c r="B881" t="s">
        <v>127</v>
      </c>
      <c r="C881" t="s">
        <v>11</v>
      </c>
      <c r="D881">
        <v>-0.26272000000000001</v>
      </c>
      <c r="E881">
        <v>0.26271</v>
      </c>
      <c r="F881" t="s">
        <v>119</v>
      </c>
      <c r="G881" t="s">
        <v>120</v>
      </c>
    </row>
    <row r="882" spans="1:7" x14ac:dyDescent="0.25">
      <c r="A882" s="52">
        <v>43987</v>
      </c>
      <c r="B882" t="s">
        <v>127</v>
      </c>
      <c r="C882" t="s">
        <v>11</v>
      </c>
      <c r="D882">
        <v>-0.38899</v>
      </c>
      <c r="E882">
        <v>0.34239000000000003</v>
      </c>
      <c r="F882" t="s">
        <v>119</v>
      </c>
      <c r="G882" t="s">
        <v>120</v>
      </c>
    </row>
    <row r="883" spans="1:7" x14ac:dyDescent="0.25">
      <c r="A883" s="52">
        <v>43988</v>
      </c>
      <c r="B883" t="s">
        <v>127</v>
      </c>
      <c r="C883" t="s">
        <v>11</v>
      </c>
      <c r="D883">
        <v>-0.39438000000000001</v>
      </c>
      <c r="E883">
        <v>0.3407</v>
      </c>
      <c r="F883" t="s">
        <v>119</v>
      </c>
      <c r="G883" t="s">
        <v>120</v>
      </c>
    </row>
    <row r="884" spans="1:7" x14ac:dyDescent="0.25">
      <c r="A884" s="52">
        <v>43989</v>
      </c>
      <c r="B884" t="s">
        <v>127</v>
      </c>
      <c r="C884" t="s">
        <v>11</v>
      </c>
      <c r="D884">
        <v>-0.43606</v>
      </c>
      <c r="E884">
        <v>0.34508</v>
      </c>
      <c r="F884" t="s">
        <v>119</v>
      </c>
      <c r="G884" t="s">
        <v>120</v>
      </c>
    </row>
    <row r="885" spans="1:7" x14ac:dyDescent="0.25">
      <c r="A885" s="52">
        <v>43990</v>
      </c>
      <c r="B885" t="s">
        <v>127</v>
      </c>
      <c r="C885" t="s">
        <v>11</v>
      </c>
      <c r="D885">
        <v>-0.22988</v>
      </c>
      <c r="E885">
        <v>0.24698000000000001</v>
      </c>
      <c r="F885" t="s">
        <v>119</v>
      </c>
      <c r="G885" t="s">
        <v>120</v>
      </c>
    </row>
    <row r="886" spans="1:7" x14ac:dyDescent="0.25">
      <c r="A886" s="52">
        <v>43991</v>
      </c>
      <c r="B886" t="s">
        <v>127</v>
      </c>
      <c r="C886" t="s">
        <v>11</v>
      </c>
      <c r="D886">
        <v>-0.23493</v>
      </c>
      <c r="E886">
        <v>0.24373</v>
      </c>
      <c r="F886" t="s">
        <v>119</v>
      </c>
      <c r="G886" t="s">
        <v>120</v>
      </c>
    </row>
    <row r="887" spans="1:7" x14ac:dyDescent="0.25">
      <c r="A887" s="52">
        <v>43992</v>
      </c>
      <c r="B887" t="s">
        <v>127</v>
      </c>
      <c r="C887" t="s">
        <v>11</v>
      </c>
      <c r="D887">
        <v>-0.23466999999999999</v>
      </c>
      <c r="E887">
        <v>0.24467</v>
      </c>
      <c r="F887" t="s">
        <v>119</v>
      </c>
      <c r="G887" t="s">
        <v>120</v>
      </c>
    </row>
    <row r="888" spans="1:7" x14ac:dyDescent="0.25">
      <c r="A888" s="52">
        <v>43993</v>
      </c>
      <c r="B888" t="s">
        <v>127</v>
      </c>
      <c r="C888" t="s">
        <v>11</v>
      </c>
      <c r="D888">
        <v>-0.26016</v>
      </c>
      <c r="E888">
        <v>0.26540000000000002</v>
      </c>
      <c r="F888" t="s">
        <v>119</v>
      </c>
      <c r="G888" t="s">
        <v>120</v>
      </c>
    </row>
    <row r="889" spans="1:7" x14ac:dyDescent="0.25">
      <c r="A889" s="52">
        <v>43994</v>
      </c>
      <c r="B889" t="s">
        <v>127</v>
      </c>
      <c r="C889" t="s">
        <v>11</v>
      </c>
      <c r="D889">
        <v>-0.25345000000000001</v>
      </c>
      <c r="E889">
        <v>0.24671000000000001</v>
      </c>
      <c r="F889" t="s">
        <v>119</v>
      </c>
      <c r="G889" t="s">
        <v>120</v>
      </c>
    </row>
    <row r="890" spans="1:7" x14ac:dyDescent="0.25">
      <c r="A890" s="52">
        <v>43995</v>
      </c>
      <c r="B890" t="s">
        <v>127</v>
      </c>
      <c r="C890" t="s">
        <v>11</v>
      </c>
      <c r="D890">
        <v>-0.26384000000000002</v>
      </c>
      <c r="E890">
        <v>0.27179999999999999</v>
      </c>
      <c r="F890" t="s">
        <v>119</v>
      </c>
      <c r="G890" t="s">
        <v>120</v>
      </c>
    </row>
    <row r="891" spans="1:7" x14ac:dyDescent="0.25">
      <c r="A891" s="52">
        <v>43996</v>
      </c>
      <c r="B891" t="s">
        <v>127</v>
      </c>
      <c r="C891" t="s">
        <v>11</v>
      </c>
      <c r="D891">
        <v>-0.35832000000000003</v>
      </c>
      <c r="E891">
        <v>0.31241000000000002</v>
      </c>
      <c r="F891" t="s">
        <v>119</v>
      </c>
      <c r="G891" t="s">
        <v>120</v>
      </c>
    </row>
    <row r="892" spans="1:7" x14ac:dyDescent="0.25">
      <c r="A892" s="52">
        <v>43997</v>
      </c>
      <c r="B892" t="s">
        <v>127</v>
      </c>
      <c r="C892" t="s">
        <v>11</v>
      </c>
      <c r="D892">
        <v>-0.42144999999999999</v>
      </c>
      <c r="E892">
        <v>0.35744999999999999</v>
      </c>
      <c r="F892" t="s">
        <v>119</v>
      </c>
      <c r="G892" t="s">
        <v>120</v>
      </c>
    </row>
    <row r="893" spans="1:7" x14ac:dyDescent="0.25">
      <c r="A893" s="52">
        <v>43998</v>
      </c>
      <c r="B893" t="s">
        <v>127</v>
      </c>
      <c r="C893" t="s">
        <v>11</v>
      </c>
      <c r="D893">
        <v>-0.20524000000000001</v>
      </c>
      <c r="E893">
        <v>0.24009</v>
      </c>
      <c r="F893" t="s">
        <v>119</v>
      </c>
      <c r="G893" t="s">
        <v>120</v>
      </c>
    </row>
    <row r="894" spans="1:7" x14ac:dyDescent="0.25">
      <c r="A894" s="52">
        <v>43999</v>
      </c>
      <c r="B894" t="s">
        <v>127</v>
      </c>
      <c r="C894" t="s">
        <v>11</v>
      </c>
      <c r="D894">
        <v>-0.23399</v>
      </c>
      <c r="E894">
        <v>0.25096000000000002</v>
      </c>
      <c r="F894" t="s">
        <v>119</v>
      </c>
      <c r="G894" t="s">
        <v>120</v>
      </c>
    </row>
    <row r="895" spans="1:7" x14ac:dyDescent="0.25">
      <c r="A895" s="52">
        <v>44000</v>
      </c>
      <c r="B895" t="s">
        <v>127</v>
      </c>
      <c r="C895" t="s">
        <v>11</v>
      </c>
      <c r="D895">
        <v>-0.27986</v>
      </c>
      <c r="E895">
        <v>0.26921</v>
      </c>
      <c r="F895" t="s">
        <v>119</v>
      </c>
      <c r="G895" t="s">
        <v>120</v>
      </c>
    </row>
    <row r="896" spans="1:7" x14ac:dyDescent="0.25">
      <c r="A896" s="52">
        <v>44001</v>
      </c>
      <c r="B896" t="s">
        <v>127</v>
      </c>
      <c r="C896" t="s">
        <v>11</v>
      </c>
      <c r="D896">
        <v>-0.23662</v>
      </c>
      <c r="E896">
        <v>0.24396000000000001</v>
      </c>
      <c r="F896" t="s">
        <v>119</v>
      </c>
      <c r="G896" t="s">
        <v>120</v>
      </c>
    </row>
    <row r="897" spans="1:7" x14ac:dyDescent="0.25">
      <c r="A897" s="52">
        <v>44002</v>
      </c>
      <c r="B897" t="s">
        <v>127</v>
      </c>
      <c r="C897" t="s">
        <v>11</v>
      </c>
      <c r="D897">
        <v>-0.29642000000000002</v>
      </c>
      <c r="E897">
        <v>0.28317999999999999</v>
      </c>
      <c r="F897" t="s">
        <v>119</v>
      </c>
      <c r="G897" t="s">
        <v>120</v>
      </c>
    </row>
    <row r="898" spans="1:7" x14ac:dyDescent="0.25">
      <c r="A898" s="52">
        <v>43891</v>
      </c>
      <c r="B898" t="s">
        <v>128</v>
      </c>
      <c r="C898" t="s">
        <v>94</v>
      </c>
      <c r="D898">
        <v>-9.9959999999999993E-2</v>
      </c>
      <c r="E898">
        <v>0.18232999999999999</v>
      </c>
      <c r="F898" t="s">
        <v>119</v>
      </c>
      <c r="G898" t="s">
        <v>120</v>
      </c>
    </row>
    <row r="899" spans="1:7" x14ac:dyDescent="0.25">
      <c r="A899" s="52">
        <v>43892</v>
      </c>
      <c r="B899" t="s">
        <v>128</v>
      </c>
      <c r="C899" t="s">
        <v>94</v>
      </c>
      <c r="D899">
        <v>-4.573E-2</v>
      </c>
      <c r="E899">
        <v>0.13617000000000001</v>
      </c>
      <c r="F899" t="s">
        <v>119</v>
      </c>
      <c r="G899" t="s">
        <v>120</v>
      </c>
    </row>
    <row r="900" spans="1:7" x14ac:dyDescent="0.25">
      <c r="A900" s="52">
        <v>43893</v>
      </c>
      <c r="B900" t="s">
        <v>128</v>
      </c>
      <c r="C900" t="s">
        <v>94</v>
      </c>
      <c r="D900">
        <v>-6.0440000000000001E-2</v>
      </c>
      <c r="E900">
        <v>0.13200999999999999</v>
      </c>
      <c r="F900" t="s">
        <v>119</v>
      </c>
      <c r="G900" t="s">
        <v>120</v>
      </c>
    </row>
    <row r="901" spans="1:7" x14ac:dyDescent="0.25">
      <c r="A901" s="52">
        <v>43894</v>
      </c>
      <c r="B901" t="s">
        <v>128</v>
      </c>
      <c r="C901" t="s">
        <v>94</v>
      </c>
      <c r="D901">
        <v>8.3180000000000004E-2</v>
      </c>
      <c r="E901">
        <v>0.14929999999999999</v>
      </c>
      <c r="F901" t="s">
        <v>119</v>
      </c>
      <c r="G901" t="s">
        <v>120</v>
      </c>
    </row>
    <row r="902" spans="1:7" x14ac:dyDescent="0.25">
      <c r="A902" s="52">
        <v>43895</v>
      </c>
      <c r="B902" t="s">
        <v>128</v>
      </c>
      <c r="C902" t="s">
        <v>94</v>
      </c>
      <c r="D902">
        <v>6.0099999999999997E-3</v>
      </c>
      <c r="E902">
        <v>0.1211</v>
      </c>
      <c r="F902" t="s">
        <v>119</v>
      </c>
      <c r="G902" t="s">
        <v>120</v>
      </c>
    </row>
    <row r="903" spans="1:7" x14ac:dyDescent="0.25">
      <c r="A903" s="52">
        <v>43896</v>
      </c>
      <c r="B903" t="s">
        <v>128</v>
      </c>
      <c r="C903" t="s">
        <v>94</v>
      </c>
      <c r="D903">
        <v>7.8899999999999998E-2</v>
      </c>
      <c r="E903">
        <v>0.12545999999999999</v>
      </c>
      <c r="F903" t="s">
        <v>119</v>
      </c>
      <c r="G903" t="s">
        <v>120</v>
      </c>
    </row>
    <row r="904" spans="1:7" x14ac:dyDescent="0.25">
      <c r="A904" s="52">
        <v>43897</v>
      </c>
      <c r="B904" t="s">
        <v>128</v>
      </c>
      <c r="C904" t="s">
        <v>94</v>
      </c>
      <c r="D904">
        <v>-3.2579999999999998E-2</v>
      </c>
      <c r="E904">
        <v>0.15867999999999999</v>
      </c>
      <c r="F904" t="s">
        <v>119</v>
      </c>
      <c r="G904" t="s">
        <v>120</v>
      </c>
    </row>
    <row r="905" spans="1:7" x14ac:dyDescent="0.25">
      <c r="A905" s="52">
        <v>43898</v>
      </c>
      <c r="B905" t="s">
        <v>128</v>
      </c>
      <c r="C905" t="s">
        <v>94</v>
      </c>
      <c r="D905">
        <v>-2.3900000000000001E-2</v>
      </c>
      <c r="E905">
        <v>0.18456</v>
      </c>
      <c r="F905" t="s">
        <v>119</v>
      </c>
      <c r="G905" t="s">
        <v>120</v>
      </c>
    </row>
    <row r="906" spans="1:7" x14ac:dyDescent="0.25">
      <c r="A906" s="52">
        <v>43899</v>
      </c>
      <c r="B906" t="s">
        <v>128</v>
      </c>
      <c r="C906" t="s">
        <v>94</v>
      </c>
      <c r="D906">
        <v>-3.363E-2</v>
      </c>
      <c r="E906">
        <v>0.13825000000000001</v>
      </c>
      <c r="F906" t="s">
        <v>119</v>
      </c>
      <c r="G906" t="s">
        <v>120</v>
      </c>
    </row>
    <row r="907" spans="1:7" x14ac:dyDescent="0.25">
      <c r="A907" s="52">
        <v>43900</v>
      </c>
      <c r="B907" t="s">
        <v>128</v>
      </c>
      <c r="C907" t="s">
        <v>94</v>
      </c>
      <c r="D907">
        <v>-3.1109999999999999E-2</v>
      </c>
      <c r="E907">
        <v>0.12884000000000001</v>
      </c>
      <c r="F907" t="s">
        <v>119</v>
      </c>
      <c r="G907" t="s">
        <v>120</v>
      </c>
    </row>
    <row r="908" spans="1:7" x14ac:dyDescent="0.25">
      <c r="A908" s="52">
        <v>43901</v>
      </c>
      <c r="B908" t="s">
        <v>128</v>
      </c>
      <c r="C908" t="s">
        <v>94</v>
      </c>
      <c r="D908">
        <v>2.4230000000000002E-2</v>
      </c>
      <c r="E908">
        <v>0.12870999999999999</v>
      </c>
      <c r="F908" t="s">
        <v>119</v>
      </c>
      <c r="G908" t="s">
        <v>120</v>
      </c>
    </row>
    <row r="909" spans="1:7" x14ac:dyDescent="0.25">
      <c r="A909" s="52">
        <v>43902</v>
      </c>
      <c r="B909" t="s">
        <v>128</v>
      </c>
      <c r="C909" t="s">
        <v>94</v>
      </c>
      <c r="D909">
        <v>-9.5799999999999996E-2</v>
      </c>
      <c r="E909">
        <v>0.16012999999999999</v>
      </c>
      <c r="F909" t="s">
        <v>119</v>
      </c>
      <c r="G909" t="s">
        <v>120</v>
      </c>
    </row>
    <row r="910" spans="1:7" x14ac:dyDescent="0.25">
      <c r="A910" s="52">
        <v>43903</v>
      </c>
      <c r="B910" t="s">
        <v>128</v>
      </c>
      <c r="C910" t="s">
        <v>94</v>
      </c>
      <c r="D910">
        <v>-1.7319999999999999E-2</v>
      </c>
      <c r="E910">
        <v>0.15798999999999999</v>
      </c>
      <c r="F910" t="s">
        <v>119</v>
      </c>
      <c r="G910" t="s">
        <v>120</v>
      </c>
    </row>
    <row r="911" spans="1:7" x14ac:dyDescent="0.25">
      <c r="A911" s="52">
        <v>43904</v>
      </c>
      <c r="B911" t="s">
        <v>128</v>
      </c>
      <c r="C911" t="s">
        <v>94</v>
      </c>
      <c r="D911">
        <v>-6.0830000000000002E-2</v>
      </c>
      <c r="E911">
        <v>0.17774999999999999</v>
      </c>
      <c r="F911" t="s">
        <v>119</v>
      </c>
      <c r="G911" t="s">
        <v>120</v>
      </c>
    </row>
    <row r="912" spans="1:7" x14ac:dyDescent="0.25">
      <c r="A912" s="52">
        <v>43905</v>
      </c>
      <c r="B912" t="s">
        <v>128</v>
      </c>
      <c r="C912" t="s">
        <v>94</v>
      </c>
      <c r="D912">
        <v>-0.26723999999999998</v>
      </c>
      <c r="E912">
        <v>0.24365999999999999</v>
      </c>
      <c r="F912" t="s">
        <v>119</v>
      </c>
      <c r="G912" t="s">
        <v>120</v>
      </c>
    </row>
    <row r="913" spans="1:7" x14ac:dyDescent="0.25">
      <c r="A913" s="52">
        <v>43906</v>
      </c>
      <c r="B913" t="s">
        <v>128</v>
      </c>
      <c r="C913" t="s">
        <v>94</v>
      </c>
      <c r="D913">
        <v>-0.13630999999999999</v>
      </c>
      <c r="E913">
        <v>0.18240000000000001</v>
      </c>
      <c r="F913" t="s">
        <v>119</v>
      </c>
      <c r="G913" t="s">
        <v>120</v>
      </c>
    </row>
    <row r="914" spans="1:7" x14ac:dyDescent="0.25">
      <c r="A914" s="52">
        <v>43907</v>
      </c>
      <c r="B914" t="s">
        <v>128</v>
      </c>
      <c r="C914" t="s">
        <v>94</v>
      </c>
      <c r="D914">
        <v>-0.23959</v>
      </c>
      <c r="E914">
        <v>0.21324000000000001</v>
      </c>
      <c r="F914" t="s">
        <v>119</v>
      </c>
      <c r="G914" t="s">
        <v>120</v>
      </c>
    </row>
    <row r="915" spans="1:7" x14ac:dyDescent="0.25">
      <c r="A915" s="52">
        <v>43908</v>
      </c>
      <c r="B915" t="s">
        <v>128</v>
      </c>
      <c r="C915" t="s">
        <v>94</v>
      </c>
      <c r="D915">
        <v>-0.29135</v>
      </c>
      <c r="E915">
        <v>0.26173999999999997</v>
      </c>
      <c r="F915" t="s">
        <v>119</v>
      </c>
      <c r="G915" t="s">
        <v>120</v>
      </c>
    </row>
    <row r="916" spans="1:7" x14ac:dyDescent="0.25">
      <c r="A916" s="52">
        <v>43909</v>
      </c>
      <c r="B916" t="s">
        <v>128</v>
      </c>
      <c r="C916" t="s">
        <v>94</v>
      </c>
      <c r="D916">
        <v>-0.21801999999999999</v>
      </c>
      <c r="E916">
        <v>0.23829</v>
      </c>
      <c r="F916" t="s">
        <v>119</v>
      </c>
      <c r="G916" t="s">
        <v>120</v>
      </c>
    </row>
    <row r="917" spans="1:7" x14ac:dyDescent="0.25">
      <c r="A917" s="52">
        <v>43910</v>
      </c>
      <c r="B917" t="s">
        <v>128</v>
      </c>
      <c r="C917" t="s">
        <v>94</v>
      </c>
      <c r="D917">
        <v>-0.37668000000000001</v>
      </c>
      <c r="E917">
        <v>0.32546000000000003</v>
      </c>
      <c r="F917" t="s">
        <v>119</v>
      </c>
      <c r="G917" t="s">
        <v>120</v>
      </c>
    </row>
    <row r="918" spans="1:7" x14ac:dyDescent="0.25">
      <c r="A918" s="52">
        <v>43911</v>
      </c>
      <c r="B918" t="s">
        <v>128</v>
      </c>
      <c r="C918" t="s">
        <v>94</v>
      </c>
      <c r="D918">
        <v>-0.46537000000000001</v>
      </c>
      <c r="E918">
        <v>0.41275000000000001</v>
      </c>
      <c r="F918" t="s">
        <v>119</v>
      </c>
      <c r="G918" t="s">
        <v>120</v>
      </c>
    </row>
    <row r="919" spans="1:7" x14ac:dyDescent="0.25">
      <c r="A919" s="52">
        <v>43912</v>
      </c>
      <c r="B919" t="s">
        <v>128</v>
      </c>
      <c r="C919" t="s">
        <v>94</v>
      </c>
      <c r="D919">
        <v>-0.62722999999999995</v>
      </c>
      <c r="E919">
        <v>0.49582999999999999</v>
      </c>
      <c r="F919" t="s">
        <v>119</v>
      </c>
      <c r="G919" t="s">
        <v>120</v>
      </c>
    </row>
    <row r="920" spans="1:7" x14ac:dyDescent="0.25">
      <c r="A920" s="52">
        <v>43913</v>
      </c>
      <c r="B920" t="s">
        <v>128</v>
      </c>
      <c r="C920" t="s">
        <v>94</v>
      </c>
      <c r="D920">
        <v>-0.62197999999999998</v>
      </c>
      <c r="E920">
        <v>0.49149999999999999</v>
      </c>
      <c r="F920" t="s">
        <v>119</v>
      </c>
      <c r="G920" t="s">
        <v>120</v>
      </c>
    </row>
    <row r="921" spans="1:7" x14ac:dyDescent="0.25">
      <c r="A921" s="52">
        <v>43914</v>
      </c>
      <c r="B921" t="s">
        <v>128</v>
      </c>
      <c r="C921" t="s">
        <v>94</v>
      </c>
      <c r="D921">
        <v>-0.57767999999999997</v>
      </c>
      <c r="E921">
        <v>0.49397000000000002</v>
      </c>
      <c r="F921" t="s">
        <v>119</v>
      </c>
      <c r="G921" t="s">
        <v>120</v>
      </c>
    </row>
    <row r="922" spans="1:7" x14ac:dyDescent="0.25">
      <c r="A922" s="52">
        <v>43915</v>
      </c>
      <c r="B922" t="s">
        <v>128</v>
      </c>
      <c r="C922" t="s">
        <v>94</v>
      </c>
      <c r="D922">
        <v>-0.50439999999999996</v>
      </c>
      <c r="E922">
        <v>0.43054999999999999</v>
      </c>
      <c r="F922" t="s">
        <v>119</v>
      </c>
      <c r="G922" t="s">
        <v>120</v>
      </c>
    </row>
    <row r="923" spans="1:7" x14ac:dyDescent="0.25">
      <c r="A923" s="52">
        <v>43916</v>
      </c>
      <c r="B923" t="s">
        <v>128</v>
      </c>
      <c r="C923" t="s">
        <v>94</v>
      </c>
      <c r="D923">
        <v>-0.49459999999999998</v>
      </c>
      <c r="E923">
        <v>0.42525000000000002</v>
      </c>
      <c r="F923" t="s">
        <v>119</v>
      </c>
      <c r="G923" t="s">
        <v>120</v>
      </c>
    </row>
    <row r="924" spans="1:7" x14ac:dyDescent="0.25">
      <c r="A924" s="52">
        <v>43917</v>
      </c>
      <c r="B924" t="s">
        <v>128</v>
      </c>
      <c r="C924" t="s">
        <v>94</v>
      </c>
      <c r="D924">
        <v>-0.54108999999999996</v>
      </c>
      <c r="E924">
        <v>0.41326000000000002</v>
      </c>
      <c r="F924" t="s">
        <v>119</v>
      </c>
      <c r="G924" t="s">
        <v>120</v>
      </c>
    </row>
    <row r="925" spans="1:7" x14ac:dyDescent="0.25">
      <c r="A925" s="52">
        <v>43918</v>
      </c>
      <c r="B925" t="s">
        <v>128</v>
      </c>
      <c r="C925" t="s">
        <v>94</v>
      </c>
      <c r="D925">
        <v>-0.49514999999999998</v>
      </c>
      <c r="E925">
        <v>0.42302000000000001</v>
      </c>
      <c r="F925" t="s">
        <v>119</v>
      </c>
      <c r="G925" t="s">
        <v>120</v>
      </c>
    </row>
    <row r="926" spans="1:7" x14ac:dyDescent="0.25">
      <c r="A926" s="52">
        <v>43919</v>
      </c>
      <c r="B926" t="s">
        <v>128</v>
      </c>
      <c r="C926" t="s">
        <v>94</v>
      </c>
      <c r="D926">
        <v>-0.61060999999999999</v>
      </c>
      <c r="E926">
        <v>0.48716999999999999</v>
      </c>
      <c r="F926" t="s">
        <v>119</v>
      </c>
      <c r="G926" t="s">
        <v>120</v>
      </c>
    </row>
    <row r="927" spans="1:7" x14ac:dyDescent="0.25">
      <c r="A927" s="52">
        <v>43920</v>
      </c>
      <c r="B927" t="s">
        <v>128</v>
      </c>
      <c r="C927" t="s">
        <v>94</v>
      </c>
      <c r="D927">
        <v>-0.56730000000000003</v>
      </c>
      <c r="E927">
        <v>0.40672000000000003</v>
      </c>
      <c r="F927" t="s">
        <v>119</v>
      </c>
      <c r="G927" t="s">
        <v>120</v>
      </c>
    </row>
    <row r="928" spans="1:7" x14ac:dyDescent="0.25">
      <c r="A928" s="52">
        <v>43921</v>
      </c>
      <c r="B928" t="s">
        <v>128</v>
      </c>
      <c r="C928" t="s">
        <v>94</v>
      </c>
      <c r="D928">
        <v>-0.53635999999999995</v>
      </c>
      <c r="E928">
        <v>0.41254000000000002</v>
      </c>
      <c r="F928" t="s">
        <v>119</v>
      </c>
      <c r="G928" t="s">
        <v>120</v>
      </c>
    </row>
    <row r="929" spans="1:7" x14ac:dyDescent="0.25">
      <c r="A929" s="52">
        <v>43922</v>
      </c>
      <c r="B929" t="s">
        <v>128</v>
      </c>
      <c r="C929" t="s">
        <v>94</v>
      </c>
      <c r="D929">
        <v>-0.44407000000000002</v>
      </c>
      <c r="E929">
        <v>0.38246999999999998</v>
      </c>
      <c r="F929" t="s">
        <v>119</v>
      </c>
      <c r="G929" t="s">
        <v>120</v>
      </c>
    </row>
    <row r="930" spans="1:7" x14ac:dyDescent="0.25">
      <c r="A930" s="52">
        <v>43923</v>
      </c>
      <c r="B930" t="s">
        <v>128</v>
      </c>
      <c r="C930" t="s">
        <v>94</v>
      </c>
      <c r="D930">
        <v>-0.47516000000000003</v>
      </c>
      <c r="E930">
        <v>0.38694000000000001</v>
      </c>
      <c r="F930" t="s">
        <v>119</v>
      </c>
      <c r="G930" t="s">
        <v>120</v>
      </c>
    </row>
    <row r="931" spans="1:7" x14ac:dyDescent="0.25">
      <c r="A931" s="52">
        <v>43924</v>
      </c>
      <c r="B931" t="s">
        <v>128</v>
      </c>
      <c r="C931" t="s">
        <v>94</v>
      </c>
      <c r="D931">
        <v>-0.43572</v>
      </c>
      <c r="E931">
        <v>0.35047</v>
      </c>
      <c r="F931" t="s">
        <v>119</v>
      </c>
      <c r="G931" t="s">
        <v>120</v>
      </c>
    </row>
    <row r="932" spans="1:7" x14ac:dyDescent="0.25">
      <c r="A932" s="52">
        <v>43925</v>
      </c>
      <c r="B932" t="s">
        <v>128</v>
      </c>
      <c r="C932" t="s">
        <v>94</v>
      </c>
      <c r="D932">
        <v>-0.42596000000000001</v>
      </c>
      <c r="E932">
        <v>0.38136999999999999</v>
      </c>
      <c r="F932" t="s">
        <v>119</v>
      </c>
      <c r="G932" t="s">
        <v>120</v>
      </c>
    </row>
    <row r="933" spans="1:7" x14ac:dyDescent="0.25">
      <c r="A933" s="52">
        <v>43926</v>
      </c>
      <c r="B933" t="s">
        <v>128</v>
      </c>
      <c r="C933" t="s">
        <v>94</v>
      </c>
      <c r="D933">
        <v>-0.56633</v>
      </c>
      <c r="E933">
        <v>0.41714000000000001</v>
      </c>
      <c r="F933" t="s">
        <v>119</v>
      </c>
      <c r="G933" t="s">
        <v>120</v>
      </c>
    </row>
    <row r="934" spans="1:7" x14ac:dyDescent="0.25">
      <c r="A934" s="52">
        <v>43927</v>
      </c>
      <c r="B934" t="s">
        <v>128</v>
      </c>
      <c r="C934" t="s">
        <v>94</v>
      </c>
      <c r="D934">
        <v>-0.44233</v>
      </c>
      <c r="E934">
        <v>0.32751999999999998</v>
      </c>
      <c r="F934" t="s">
        <v>119</v>
      </c>
      <c r="G934" t="s">
        <v>120</v>
      </c>
    </row>
    <row r="935" spans="1:7" x14ac:dyDescent="0.25">
      <c r="A935" s="52">
        <v>43928</v>
      </c>
      <c r="B935" t="s">
        <v>128</v>
      </c>
      <c r="C935" t="s">
        <v>94</v>
      </c>
      <c r="D935">
        <v>-0.41136</v>
      </c>
      <c r="E935">
        <v>0.31707999999999997</v>
      </c>
      <c r="F935" t="s">
        <v>119</v>
      </c>
      <c r="G935" t="s">
        <v>120</v>
      </c>
    </row>
    <row r="936" spans="1:7" x14ac:dyDescent="0.25">
      <c r="A936" s="52">
        <v>43929</v>
      </c>
      <c r="B936" t="s">
        <v>128</v>
      </c>
      <c r="C936" t="s">
        <v>94</v>
      </c>
      <c r="D936">
        <v>-0.40687000000000001</v>
      </c>
      <c r="E936">
        <v>0.30149999999999999</v>
      </c>
      <c r="F936" t="s">
        <v>119</v>
      </c>
      <c r="G936" t="s">
        <v>120</v>
      </c>
    </row>
    <row r="937" spans="1:7" x14ac:dyDescent="0.25">
      <c r="A937" s="52">
        <v>43930</v>
      </c>
      <c r="B937" t="s">
        <v>128</v>
      </c>
      <c r="C937" t="s">
        <v>94</v>
      </c>
      <c r="D937">
        <v>-0.44835000000000003</v>
      </c>
      <c r="E937">
        <v>0.32517000000000001</v>
      </c>
      <c r="F937" t="s">
        <v>119</v>
      </c>
      <c r="G937" t="s">
        <v>120</v>
      </c>
    </row>
    <row r="938" spans="1:7" x14ac:dyDescent="0.25">
      <c r="A938" s="52">
        <v>43931</v>
      </c>
      <c r="B938" t="s">
        <v>128</v>
      </c>
      <c r="C938" t="s">
        <v>94</v>
      </c>
      <c r="D938">
        <v>-0.53703999999999996</v>
      </c>
      <c r="E938">
        <v>0.43342000000000003</v>
      </c>
      <c r="F938" t="s">
        <v>119</v>
      </c>
      <c r="G938" t="s">
        <v>120</v>
      </c>
    </row>
    <row r="939" spans="1:7" x14ac:dyDescent="0.25">
      <c r="A939" s="52">
        <v>43932</v>
      </c>
      <c r="B939" t="s">
        <v>128</v>
      </c>
      <c r="C939" t="s">
        <v>94</v>
      </c>
      <c r="D939">
        <v>-0.40859000000000001</v>
      </c>
      <c r="E939">
        <v>0.35263</v>
      </c>
      <c r="F939" t="s">
        <v>119</v>
      </c>
      <c r="G939" t="s">
        <v>120</v>
      </c>
    </row>
    <row r="940" spans="1:7" x14ac:dyDescent="0.25">
      <c r="A940" s="52">
        <v>43933</v>
      </c>
      <c r="B940" t="s">
        <v>128</v>
      </c>
      <c r="C940" t="s">
        <v>94</v>
      </c>
      <c r="D940">
        <v>-0.54671999999999998</v>
      </c>
      <c r="E940">
        <v>0.41155999999999998</v>
      </c>
      <c r="F940" t="s">
        <v>119</v>
      </c>
      <c r="G940" t="s">
        <v>120</v>
      </c>
    </row>
    <row r="941" spans="1:7" x14ac:dyDescent="0.25">
      <c r="A941" s="52">
        <v>43934</v>
      </c>
      <c r="B941" t="s">
        <v>128</v>
      </c>
      <c r="C941" t="s">
        <v>94</v>
      </c>
      <c r="D941">
        <v>-0.49646000000000001</v>
      </c>
      <c r="E941">
        <v>0.36707000000000001</v>
      </c>
      <c r="F941" t="s">
        <v>119</v>
      </c>
      <c r="G941" t="s">
        <v>120</v>
      </c>
    </row>
    <row r="942" spans="1:7" x14ac:dyDescent="0.25">
      <c r="A942" s="52">
        <v>43935</v>
      </c>
      <c r="B942" t="s">
        <v>128</v>
      </c>
      <c r="C942" t="s">
        <v>94</v>
      </c>
      <c r="D942">
        <v>-0.43901000000000001</v>
      </c>
      <c r="E942">
        <v>0.29820999999999998</v>
      </c>
      <c r="F942" t="s">
        <v>119</v>
      </c>
      <c r="G942" t="s">
        <v>120</v>
      </c>
    </row>
    <row r="943" spans="1:7" x14ac:dyDescent="0.25">
      <c r="A943" s="52">
        <v>43936</v>
      </c>
      <c r="B943" t="s">
        <v>128</v>
      </c>
      <c r="C943" t="s">
        <v>94</v>
      </c>
      <c r="D943">
        <v>-0.38188</v>
      </c>
      <c r="E943">
        <v>0.31617000000000001</v>
      </c>
      <c r="F943" t="s">
        <v>119</v>
      </c>
      <c r="G943" t="s">
        <v>120</v>
      </c>
    </row>
    <row r="944" spans="1:7" x14ac:dyDescent="0.25">
      <c r="A944" s="52">
        <v>43937</v>
      </c>
      <c r="B944" t="s">
        <v>128</v>
      </c>
      <c r="C944" t="s">
        <v>94</v>
      </c>
      <c r="D944">
        <v>-0.39063999999999999</v>
      </c>
      <c r="E944">
        <v>0.32277</v>
      </c>
      <c r="F944" t="s">
        <v>119</v>
      </c>
      <c r="G944" t="s">
        <v>120</v>
      </c>
    </row>
    <row r="945" spans="1:7" x14ac:dyDescent="0.25">
      <c r="A945" s="52">
        <v>43938</v>
      </c>
      <c r="B945" t="s">
        <v>128</v>
      </c>
      <c r="C945" t="s">
        <v>94</v>
      </c>
      <c r="D945">
        <v>-0.39610000000000001</v>
      </c>
      <c r="E945">
        <v>0.32257999999999998</v>
      </c>
      <c r="F945" t="s">
        <v>119</v>
      </c>
      <c r="G945" t="s">
        <v>120</v>
      </c>
    </row>
    <row r="946" spans="1:7" x14ac:dyDescent="0.25">
      <c r="A946" s="52">
        <v>43939</v>
      </c>
      <c r="B946" t="s">
        <v>128</v>
      </c>
      <c r="C946" t="s">
        <v>94</v>
      </c>
      <c r="D946">
        <v>-0.42209999999999998</v>
      </c>
      <c r="E946">
        <v>0.34799000000000002</v>
      </c>
      <c r="F946" t="s">
        <v>119</v>
      </c>
      <c r="G946" t="s">
        <v>120</v>
      </c>
    </row>
    <row r="947" spans="1:7" x14ac:dyDescent="0.25">
      <c r="A947" s="52">
        <v>43940</v>
      </c>
      <c r="B947" t="s">
        <v>128</v>
      </c>
      <c r="C947" t="s">
        <v>94</v>
      </c>
      <c r="D947">
        <v>-0.50356999999999996</v>
      </c>
      <c r="E947">
        <v>0.39261000000000001</v>
      </c>
      <c r="F947" t="s">
        <v>119</v>
      </c>
      <c r="G947" t="s">
        <v>120</v>
      </c>
    </row>
    <row r="948" spans="1:7" x14ac:dyDescent="0.25">
      <c r="A948" s="52">
        <v>43941</v>
      </c>
      <c r="B948" t="s">
        <v>128</v>
      </c>
      <c r="C948" t="s">
        <v>94</v>
      </c>
      <c r="D948">
        <v>-0.44330000000000003</v>
      </c>
      <c r="E948">
        <v>0.32621</v>
      </c>
      <c r="F948" t="s">
        <v>119</v>
      </c>
      <c r="G948" t="s">
        <v>120</v>
      </c>
    </row>
    <row r="949" spans="1:7" x14ac:dyDescent="0.25">
      <c r="A949" s="52">
        <v>43942</v>
      </c>
      <c r="B949" t="s">
        <v>128</v>
      </c>
      <c r="C949" t="s">
        <v>94</v>
      </c>
      <c r="D949">
        <v>-0.34793000000000002</v>
      </c>
      <c r="E949">
        <v>0.30491000000000001</v>
      </c>
      <c r="F949" t="s">
        <v>119</v>
      </c>
      <c r="G949" t="s">
        <v>120</v>
      </c>
    </row>
    <row r="950" spans="1:7" x14ac:dyDescent="0.25">
      <c r="A950" s="52">
        <v>43943</v>
      </c>
      <c r="B950" t="s">
        <v>128</v>
      </c>
      <c r="C950" t="s">
        <v>94</v>
      </c>
      <c r="D950">
        <v>-0.38133</v>
      </c>
      <c r="E950">
        <v>0.31014000000000003</v>
      </c>
      <c r="F950" t="s">
        <v>119</v>
      </c>
      <c r="G950" t="s">
        <v>120</v>
      </c>
    </row>
    <row r="951" spans="1:7" x14ac:dyDescent="0.25">
      <c r="A951" s="52">
        <v>43944</v>
      </c>
      <c r="B951" t="s">
        <v>128</v>
      </c>
      <c r="C951" t="s">
        <v>94</v>
      </c>
      <c r="D951">
        <v>-0.32889000000000002</v>
      </c>
      <c r="E951">
        <v>0.3054</v>
      </c>
      <c r="F951" t="s">
        <v>119</v>
      </c>
      <c r="G951" t="s">
        <v>120</v>
      </c>
    </row>
    <row r="952" spans="1:7" x14ac:dyDescent="0.25">
      <c r="A952" s="52">
        <v>43945</v>
      </c>
      <c r="B952" t="s">
        <v>128</v>
      </c>
      <c r="C952" t="s">
        <v>94</v>
      </c>
      <c r="D952">
        <v>-0.37702999999999998</v>
      </c>
      <c r="E952">
        <v>0.29832999999999998</v>
      </c>
      <c r="F952" t="s">
        <v>119</v>
      </c>
      <c r="G952" t="s">
        <v>120</v>
      </c>
    </row>
    <row r="953" spans="1:7" x14ac:dyDescent="0.25">
      <c r="A953" s="52">
        <v>43946</v>
      </c>
      <c r="B953" t="s">
        <v>128</v>
      </c>
      <c r="C953" t="s">
        <v>94</v>
      </c>
      <c r="D953">
        <v>-0.42285</v>
      </c>
      <c r="E953">
        <v>0.35421999999999998</v>
      </c>
      <c r="F953" t="s">
        <v>119</v>
      </c>
      <c r="G953" t="s">
        <v>120</v>
      </c>
    </row>
    <row r="954" spans="1:7" x14ac:dyDescent="0.25">
      <c r="A954" s="52">
        <v>43947</v>
      </c>
      <c r="B954" t="s">
        <v>128</v>
      </c>
      <c r="C954" t="s">
        <v>94</v>
      </c>
      <c r="D954">
        <v>-0.58209999999999995</v>
      </c>
      <c r="E954">
        <v>0.41237000000000001</v>
      </c>
      <c r="F954" t="s">
        <v>119</v>
      </c>
      <c r="G954" t="s">
        <v>120</v>
      </c>
    </row>
    <row r="955" spans="1:7" x14ac:dyDescent="0.25">
      <c r="A955" s="52">
        <v>43948</v>
      </c>
      <c r="B955" t="s">
        <v>128</v>
      </c>
      <c r="C955" t="s">
        <v>94</v>
      </c>
      <c r="D955">
        <v>-0.45296999999999998</v>
      </c>
      <c r="E955">
        <v>0.35969000000000001</v>
      </c>
      <c r="F955" t="s">
        <v>119</v>
      </c>
      <c r="G955" t="s">
        <v>120</v>
      </c>
    </row>
    <row r="956" spans="1:7" x14ac:dyDescent="0.25">
      <c r="A956" s="52">
        <v>43949</v>
      </c>
      <c r="B956" t="s">
        <v>128</v>
      </c>
      <c r="C956" t="s">
        <v>94</v>
      </c>
      <c r="D956">
        <v>-0.55384</v>
      </c>
      <c r="E956">
        <v>0.42388999999999999</v>
      </c>
      <c r="F956" t="s">
        <v>119</v>
      </c>
      <c r="G956" t="s">
        <v>120</v>
      </c>
    </row>
    <row r="957" spans="1:7" x14ac:dyDescent="0.25">
      <c r="A957" s="52">
        <v>43950</v>
      </c>
      <c r="B957" t="s">
        <v>128</v>
      </c>
      <c r="C957" t="s">
        <v>94</v>
      </c>
      <c r="D957">
        <v>-0.35177000000000003</v>
      </c>
      <c r="E957">
        <v>0.29552</v>
      </c>
      <c r="F957" t="s">
        <v>119</v>
      </c>
      <c r="G957" t="s">
        <v>120</v>
      </c>
    </row>
    <row r="958" spans="1:7" x14ac:dyDescent="0.25">
      <c r="A958" s="52">
        <v>43951</v>
      </c>
      <c r="B958" t="s">
        <v>128</v>
      </c>
      <c r="C958" t="s">
        <v>94</v>
      </c>
      <c r="D958">
        <v>-0.36060999999999999</v>
      </c>
      <c r="E958">
        <v>0.28483999999999998</v>
      </c>
      <c r="F958" t="s">
        <v>119</v>
      </c>
      <c r="G958" t="s">
        <v>120</v>
      </c>
    </row>
    <row r="959" spans="1:7" x14ac:dyDescent="0.25">
      <c r="A959" s="52">
        <v>43952</v>
      </c>
      <c r="B959" t="s">
        <v>128</v>
      </c>
      <c r="C959" t="s">
        <v>94</v>
      </c>
      <c r="D959">
        <v>-0.45689000000000002</v>
      </c>
      <c r="E959">
        <v>0.35050999999999999</v>
      </c>
      <c r="F959" t="s">
        <v>119</v>
      </c>
      <c r="G959" t="s">
        <v>120</v>
      </c>
    </row>
    <row r="960" spans="1:7" x14ac:dyDescent="0.25">
      <c r="A960" s="52">
        <v>43953</v>
      </c>
      <c r="B960" t="s">
        <v>128</v>
      </c>
      <c r="C960" t="s">
        <v>94</v>
      </c>
      <c r="D960">
        <v>-0.38762999999999997</v>
      </c>
      <c r="E960">
        <v>0.30507000000000001</v>
      </c>
      <c r="F960" t="s">
        <v>119</v>
      </c>
      <c r="G960" t="s">
        <v>120</v>
      </c>
    </row>
    <row r="961" spans="1:7" x14ac:dyDescent="0.25">
      <c r="A961" s="52">
        <v>43954</v>
      </c>
      <c r="B961" t="s">
        <v>128</v>
      </c>
      <c r="C961" t="s">
        <v>94</v>
      </c>
      <c r="D961">
        <v>-0.48784</v>
      </c>
      <c r="E961">
        <v>0.33595999999999998</v>
      </c>
      <c r="F961" t="s">
        <v>119</v>
      </c>
      <c r="G961" t="s">
        <v>120</v>
      </c>
    </row>
    <row r="962" spans="1:7" x14ac:dyDescent="0.25">
      <c r="A962" s="52">
        <v>43955</v>
      </c>
      <c r="B962" t="s">
        <v>128</v>
      </c>
      <c r="C962" t="s">
        <v>94</v>
      </c>
      <c r="D962">
        <v>-0.44636999999999999</v>
      </c>
      <c r="E962">
        <v>0.30218</v>
      </c>
      <c r="F962" t="s">
        <v>119</v>
      </c>
      <c r="G962" t="s">
        <v>120</v>
      </c>
    </row>
    <row r="963" spans="1:7" x14ac:dyDescent="0.25">
      <c r="A963" s="52">
        <v>43956</v>
      </c>
      <c r="B963" t="s">
        <v>128</v>
      </c>
      <c r="C963" t="s">
        <v>94</v>
      </c>
      <c r="D963">
        <v>-0.37364000000000003</v>
      </c>
      <c r="E963">
        <v>0.29897000000000001</v>
      </c>
      <c r="F963" t="s">
        <v>119</v>
      </c>
      <c r="G963" t="s">
        <v>120</v>
      </c>
    </row>
    <row r="964" spans="1:7" x14ac:dyDescent="0.25">
      <c r="A964" s="52">
        <v>43957</v>
      </c>
      <c r="B964" t="s">
        <v>128</v>
      </c>
      <c r="C964" t="s">
        <v>94</v>
      </c>
      <c r="D964">
        <v>-0.26350000000000001</v>
      </c>
      <c r="E964">
        <v>0.26424999999999998</v>
      </c>
      <c r="F964" t="s">
        <v>119</v>
      </c>
      <c r="G964" t="s">
        <v>120</v>
      </c>
    </row>
    <row r="965" spans="1:7" x14ac:dyDescent="0.25">
      <c r="A965" s="52">
        <v>43958</v>
      </c>
      <c r="B965" t="s">
        <v>128</v>
      </c>
      <c r="C965" t="s">
        <v>94</v>
      </c>
      <c r="D965">
        <v>-0.25508999999999998</v>
      </c>
      <c r="E965">
        <v>0.27883999999999998</v>
      </c>
      <c r="F965" t="s">
        <v>119</v>
      </c>
      <c r="G965" t="s">
        <v>120</v>
      </c>
    </row>
    <row r="966" spans="1:7" x14ac:dyDescent="0.25">
      <c r="A966" s="52">
        <v>43959</v>
      </c>
      <c r="B966" t="s">
        <v>128</v>
      </c>
      <c r="C966" t="s">
        <v>94</v>
      </c>
      <c r="D966">
        <v>-0.30758000000000002</v>
      </c>
      <c r="E966">
        <v>0.25498999999999999</v>
      </c>
      <c r="F966" t="s">
        <v>119</v>
      </c>
      <c r="G966" t="s">
        <v>120</v>
      </c>
    </row>
    <row r="967" spans="1:7" x14ac:dyDescent="0.25">
      <c r="A967" s="52">
        <v>43960</v>
      </c>
      <c r="B967" t="s">
        <v>128</v>
      </c>
      <c r="C967" t="s">
        <v>94</v>
      </c>
      <c r="D967">
        <v>-0.27744000000000002</v>
      </c>
      <c r="E967">
        <v>0.28395999999999999</v>
      </c>
      <c r="F967" t="s">
        <v>119</v>
      </c>
      <c r="G967" t="s">
        <v>120</v>
      </c>
    </row>
    <row r="968" spans="1:7" x14ac:dyDescent="0.25">
      <c r="A968" s="52">
        <v>43961</v>
      </c>
      <c r="B968" t="s">
        <v>128</v>
      </c>
      <c r="C968" t="s">
        <v>94</v>
      </c>
      <c r="D968">
        <v>-0.40104000000000001</v>
      </c>
      <c r="E968">
        <v>0.31174000000000002</v>
      </c>
      <c r="F968" t="s">
        <v>119</v>
      </c>
      <c r="G968" t="s">
        <v>120</v>
      </c>
    </row>
    <row r="969" spans="1:7" x14ac:dyDescent="0.25">
      <c r="A969" s="52">
        <v>43962</v>
      </c>
      <c r="B969" t="s">
        <v>128</v>
      </c>
      <c r="C969" t="s">
        <v>94</v>
      </c>
      <c r="D969">
        <v>-0.33844999999999997</v>
      </c>
      <c r="E969">
        <v>0.23921999999999999</v>
      </c>
      <c r="F969" t="s">
        <v>119</v>
      </c>
      <c r="G969" t="s">
        <v>120</v>
      </c>
    </row>
    <row r="970" spans="1:7" x14ac:dyDescent="0.25">
      <c r="A970" s="52">
        <v>43963</v>
      </c>
      <c r="B970" t="s">
        <v>128</v>
      </c>
      <c r="C970" t="s">
        <v>94</v>
      </c>
      <c r="D970">
        <v>-0.25457000000000002</v>
      </c>
      <c r="E970">
        <v>0.23888999999999999</v>
      </c>
      <c r="F970" t="s">
        <v>119</v>
      </c>
      <c r="G970" t="s">
        <v>120</v>
      </c>
    </row>
    <row r="971" spans="1:7" x14ac:dyDescent="0.25">
      <c r="A971" s="52">
        <v>43964</v>
      </c>
      <c r="B971" t="s">
        <v>128</v>
      </c>
      <c r="C971" t="s">
        <v>94</v>
      </c>
      <c r="D971">
        <v>-0.23774999999999999</v>
      </c>
      <c r="E971">
        <v>0.24618000000000001</v>
      </c>
      <c r="F971" t="s">
        <v>119</v>
      </c>
      <c r="G971" t="s">
        <v>120</v>
      </c>
    </row>
    <row r="972" spans="1:7" x14ac:dyDescent="0.25">
      <c r="A972" s="52">
        <v>43965</v>
      </c>
      <c r="B972" t="s">
        <v>128</v>
      </c>
      <c r="C972" t="s">
        <v>94</v>
      </c>
      <c r="D972">
        <v>-0.29604999999999998</v>
      </c>
      <c r="E972">
        <v>0.25911000000000001</v>
      </c>
      <c r="F972" t="s">
        <v>119</v>
      </c>
      <c r="G972" t="s">
        <v>120</v>
      </c>
    </row>
    <row r="973" spans="1:7" x14ac:dyDescent="0.25">
      <c r="A973" s="52">
        <v>43966</v>
      </c>
      <c r="B973" t="s">
        <v>128</v>
      </c>
      <c r="C973" t="s">
        <v>94</v>
      </c>
      <c r="D973">
        <v>-0.21768000000000001</v>
      </c>
      <c r="E973">
        <v>0.25163000000000002</v>
      </c>
      <c r="F973" t="s">
        <v>119</v>
      </c>
      <c r="G973" t="s">
        <v>120</v>
      </c>
    </row>
    <row r="974" spans="1:7" x14ac:dyDescent="0.25">
      <c r="A974" s="52">
        <v>43967</v>
      </c>
      <c r="B974" t="s">
        <v>128</v>
      </c>
      <c r="C974" t="s">
        <v>94</v>
      </c>
      <c r="D974">
        <v>-0.2407</v>
      </c>
      <c r="E974">
        <v>0.23815</v>
      </c>
      <c r="F974" t="s">
        <v>119</v>
      </c>
      <c r="G974" t="s">
        <v>120</v>
      </c>
    </row>
    <row r="975" spans="1:7" x14ac:dyDescent="0.25">
      <c r="A975" s="52">
        <v>43968</v>
      </c>
      <c r="B975" t="s">
        <v>128</v>
      </c>
      <c r="C975" t="s">
        <v>94</v>
      </c>
      <c r="D975">
        <v>-0.36585000000000001</v>
      </c>
      <c r="E975">
        <v>0.29282999999999998</v>
      </c>
      <c r="F975" t="s">
        <v>119</v>
      </c>
      <c r="G975" t="s">
        <v>120</v>
      </c>
    </row>
    <row r="976" spans="1:7" x14ac:dyDescent="0.25">
      <c r="A976" s="52">
        <v>43969</v>
      </c>
      <c r="B976" t="s">
        <v>128</v>
      </c>
      <c r="C976" t="s">
        <v>94</v>
      </c>
      <c r="D976">
        <v>-0.29325000000000001</v>
      </c>
      <c r="E976">
        <v>0.23608000000000001</v>
      </c>
      <c r="F976" t="s">
        <v>119</v>
      </c>
      <c r="G976" t="s">
        <v>120</v>
      </c>
    </row>
    <row r="977" spans="1:7" x14ac:dyDescent="0.25">
      <c r="A977" s="52">
        <v>43970</v>
      </c>
      <c r="B977" t="s">
        <v>128</v>
      </c>
      <c r="C977" t="s">
        <v>94</v>
      </c>
      <c r="D977">
        <v>-0.24675</v>
      </c>
      <c r="E977">
        <v>0.24307999999999999</v>
      </c>
      <c r="F977" t="s">
        <v>119</v>
      </c>
      <c r="G977" t="s">
        <v>120</v>
      </c>
    </row>
    <row r="978" spans="1:7" x14ac:dyDescent="0.25">
      <c r="A978" s="52">
        <v>43971</v>
      </c>
      <c r="B978" t="s">
        <v>128</v>
      </c>
      <c r="C978" t="s">
        <v>94</v>
      </c>
      <c r="D978">
        <v>-0.22375</v>
      </c>
      <c r="E978">
        <v>0.24324000000000001</v>
      </c>
      <c r="F978" t="s">
        <v>119</v>
      </c>
      <c r="G978" t="s">
        <v>120</v>
      </c>
    </row>
    <row r="979" spans="1:7" x14ac:dyDescent="0.25">
      <c r="A979" s="52">
        <v>43972</v>
      </c>
      <c r="B979" t="s">
        <v>128</v>
      </c>
      <c r="C979" t="s">
        <v>94</v>
      </c>
      <c r="D979">
        <v>-0.39271</v>
      </c>
      <c r="E979">
        <v>0.29638999999999999</v>
      </c>
      <c r="F979" t="s">
        <v>119</v>
      </c>
      <c r="G979" t="s">
        <v>120</v>
      </c>
    </row>
    <row r="980" spans="1:7" x14ac:dyDescent="0.25">
      <c r="A980" s="52">
        <v>43973</v>
      </c>
      <c r="B980" t="s">
        <v>128</v>
      </c>
      <c r="C980" t="s">
        <v>94</v>
      </c>
      <c r="D980">
        <v>-0.40533999999999998</v>
      </c>
      <c r="E980">
        <v>0.30726999999999999</v>
      </c>
      <c r="F980" t="s">
        <v>119</v>
      </c>
      <c r="G980" t="s">
        <v>120</v>
      </c>
    </row>
    <row r="981" spans="1:7" x14ac:dyDescent="0.25">
      <c r="A981" s="52">
        <v>43974</v>
      </c>
      <c r="B981" t="s">
        <v>128</v>
      </c>
      <c r="C981" t="s">
        <v>94</v>
      </c>
      <c r="D981">
        <v>-0.31235000000000002</v>
      </c>
      <c r="E981">
        <v>0.27333000000000002</v>
      </c>
      <c r="F981" t="s">
        <v>119</v>
      </c>
      <c r="G981" t="s">
        <v>120</v>
      </c>
    </row>
    <row r="982" spans="1:7" x14ac:dyDescent="0.25">
      <c r="A982" s="52">
        <v>43975</v>
      </c>
      <c r="B982" t="s">
        <v>128</v>
      </c>
      <c r="C982" t="s">
        <v>94</v>
      </c>
      <c r="D982">
        <v>-0.41915999999999998</v>
      </c>
      <c r="E982">
        <v>0.30251</v>
      </c>
      <c r="F982" t="s">
        <v>119</v>
      </c>
      <c r="G982" t="s">
        <v>120</v>
      </c>
    </row>
    <row r="983" spans="1:7" x14ac:dyDescent="0.25">
      <c r="A983" s="52">
        <v>43976</v>
      </c>
      <c r="B983" t="s">
        <v>128</v>
      </c>
      <c r="C983" t="s">
        <v>94</v>
      </c>
      <c r="D983">
        <v>-0.43911</v>
      </c>
      <c r="E983">
        <v>0.30996000000000001</v>
      </c>
      <c r="F983" t="s">
        <v>119</v>
      </c>
      <c r="G983" t="s">
        <v>120</v>
      </c>
    </row>
    <row r="984" spans="1:7" x14ac:dyDescent="0.25">
      <c r="A984" s="52">
        <v>43977</v>
      </c>
      <c r="B984" t="s">
        <v>128</v>
      </c>
      <c r="C984" t="s">
        <v>94</v>
      </c>
      <c r="D984">
        <v>-0.24395</v>
      </c>
      <c r="E984">
        <v>0.22492999999999999</v>
      </c>
      <c r="F984" t="s">
        <v>119</v>
      </c>
      <c r="G984" t="s">
        <v>120</v>
      </c>
    </row>
    <row r="985" spans="1:7" x14ac:dyDescent="0.25">
      <c r="A985" s="52">
        <v>43978</v>
      </c>
      <c r="B985" t="s">
        <v>128</v>
      </c>
      <c r="C985" t="s">
        <v>94</v>
      </c>
      <c r="D985">
        <v>-0.24929000000000001</v>
      </c>
      <c r="E985">
        <v>0.23057</v>
      </c>
      <c r="F985" t="s">
        <v>119</v>
      </c>
      <c r="G985" t="s">
        <v>120</v>
      </c>
    </row>
    <row r="986" spans="1:7" x14ac:dyDescent="0.25">
      <c r="A986" s="52">
        <v>43979</v>
      </c>
      <c r="B986" t="s">
        <v>128</v>
      </c>
      <c r="C986" t="s">
        <v>94</v>
      </c>
      <c r="D986">
        <v>-0.24562999999999999</v>
      </c>
      <c r="E986">
        <v>0.23794999999999999</v>
      </c>
      <c r="F986" t="s">
        <v>119</v>
      </c>
      <c r="G986" t="s">
        <v>120</v>
      </c>
    </row>
    <row r="987" spans="1:7" x14ac:dyDescent="0.25">
      <c r="A987" s="52">
        <v>43980</v>
      </c>
      <c r="B987" t="s">
        <v>128</v>
      </c>
      <c r="C987" t="s">
        <v>94</v>
      </c>
      <c r="D987">
        <v>-0.11401</v>
      </c>
      <c r="E987">
        <v>0.22067999999999999</v>
      </c>
      <c r="F987" t="s">
        <v>119</v>
      </c>
      <c r="G987" t="s">
        <v>120</v>
      </c>
    </row>
    <row r="988" spans="1:7" x14ac:dyDescent="0.25">
      <c r="A988" s="52">
        <v>43981</v>
      </c>
      <c r="B988" t="s">
        <v>128</v>
      </c>
      <c r="C988" t="s">
        <v>94</v>
      </c>
      <c r="D988">
        <v>-0.33877000000000002</v>
      </c>
      <c r="E988">
        <v>0.27152999999999999</v>
      </c>
      <c r="F988" t="s">
        <v>119</v>
      </c>
      <c r="G988" t="s">
        <v>120</v>
      </c>
    </row>
    <row r="989" spans="1:7" x14ac:dyDescent="0.25">
      <c r="A989" s="52">
        <v>43982</v>
      </c>
      <c r="B989" t="s">
        <v>128</v>
      </c>
      <c r="C989" t="s">
        <v>94</v>
      </c>
      <c r="D989">
        <v>-0.36231999999999998</v>
      </c>
      <c r="E989">
        <v>0.29064000000000001</v>
      </c>
      <c r="F989" t="s">
        <v>119</v>
      </c>
      <c r="G989" t="s">
        <v>120</v>
      </c>
    </row>
    <row r="990" spans="1:7" x14ac:dyDescent="0.25">
      <c r="A990" s="52">
        <v>43983</v>
      </c>
      <c r="B990" t="s">
        <v>128</v>
      </c>
      <c r="C990" t="s">
        <v>94</v>
      </c>
      <c r="D990">
        <v>-0.26513999999999999</v>
      </c>
      <c r="E990">
        <v>0.20802000000000001</v>
      </c>
      <c r="F990" t="s">
        <v>119</v>
      </c>
      <c r="G990" t="s">
        <v>120</v>
      </c>
    </row>
    <row r="991" spans="1:7" x14ac:dyDescent="0.25">
      <c r="A991" s="52">
        <v>43984</v>
      </c>
      <c r="B991" t="s">
        <v>128</v>
      </c>
      <c r="C991" t="s">
        <v>94</v>
      </c>
      <c r="D991">
        <v>-0.20419000000000001</v>
      </c>
      <c r="E991">
        <v>0.21812999999999999</v>
      </c>
      <c r="F991" t="s">
        <v>119</v>
      </c>
      <c r="G991" t="s">
        <v>120</v>
      </c>
    </row>
    <row r="992" spans="1:7" x14ac:dyDescent="0.25">
      <c r="A992" s="52">
        <v>43985</v>
      </c>
      <c r="B992" t="s">
        <v>128</v>
      </c>
      <c r="C992" t="s">
        <v>94</v>
      </c>
      <c r="D992">
        <v>-0.18853</v>
      </c>
      <c r="E992">
        <v>0.21909000000000001</v>
      </c>
      <c r="F992" t="s">
        <v>119</v>
      </c>
      <c r="G992" t="s">
        <v>120</v>
      </c>
    </row>
    <row r="993" spans="1:7" x14ac:dyDescent="0.25">
      <c r="A993" s="52">
        <v>43986</v>
      </c>
      <c r="B993" t="s">
        <v>128</v>
      </c>
      <c r="C993" t="s">
        <v>94</v>
      </c>
      <c r="D993">
        <v>-0.21521000000000001</v>
      </c>
      <c r="E993">
        <v>0.22156000000000001</v>
      </c>
      <c r="F993" t="s">
        <v>119</v>
      </c>
      <c r="G993" t="s">
        <v>120</v>
      </c>
    </row>
    <row r="994" spans="1:7" x14ac:dyDescent="0.25">
      <c r="A994" s="52">
        <v>43987</v>
      </c>
      <c r="B994" t="s">
        <v>128</v>
      </c>
      <c r="C994" t="s">
        <v>94</v>
      </c>
      <c r="D994">
        <v>-0.37135000000000001</v>
      </c>
      <c r="E994">
        <v>0.30163000000000001</v>
      </c>
      <c r="F994" t="s">
        <v>119</v>
      </c>
      <c r="G994" t="s">
        <v>120</v>
      </c>
    </row>
    <row r="995" spans="1:7" x14ac:dyDescent="0.25">
      <c r="A995" s="52">
        <v>43988</v>
      </c>
      <c r="B995" t="s">
        <v>128</v>
      </c>
      <c r="C995" t="s">
        <v>94</v>
      </c>
      <c r="D995">
        <v>-0.3997</v>
      </c>
      <c r="E995">
        <v>0.28522999999999998</v>
      </c>
      <c r="F995" t="s">
        <v>119</v>
      </c>
      <c r="G995" t="s">
        <v>120</v>
      </c>
    </row>
    <row r="996" spans="1:7" x14ac:dyDescent="0.25">
      <c r="A996" s="52">
        <v>43989</v>
      </c>
      <c r="B996" t="s">
        <v>128</v>
      </c>
      <c r="C996" t="s">
        <v>94</v>
      </c>
      <c r="D996">
        <v>-0.46561999999999998</v>
      </c>
      <c r="E996">
        <v>0.32024999999999998</v>
      </c>
      <c r="F996" t="s">
        <v>119</v>
      </c>
      <c r="G996" t="s">
        <v>120</v>
      </c>
    </row>
    <row r="997" spans="1:7" x14ac:dyDescent="0.25">
      <c r="A997" s="52">
        <v>43990</v>
      </c>
      <c r="B997" t="s">
        <v>128</v>
      </c>
      <c r="C997" t="s">
        <v>94</v>
      </c>
      <c r="D997">
        <v>-0.25074999999999997</v>
      </c>
      <c r="E997">
        <v>0.20813000000000001</v>
      </c>
      <c r="F997" t="s">
        <v>119</v>
      </c>
      <c r="G997" t="s">
        <v>120</v>
      </c>
    </row>
    <row r="998" spans="1:7" x14ac:dyDescent="0.25">
      <c r="A998" s="52">
        <v>43991</v>
      </c>
      <c r="B998" t="s">
        <v>128</v>
      </c>
      <c r="C998" t="s">
        <v>94</v>
      </c>
      <c r="D998">
        <v>-0.21182000000000001</v>
      </c>
      <c r="E998">
        <v>0.19922000000000001</v>
      </c>
      <c r="F998" t="s">
        <v>119</v>
      </c>
      <c r="G998" t="s">
        <v>120</v>
      </c>
    </row>
    <row r="999" spans="1:7" x14ac:dyDescent="0.25">
      <c r="A999" s="52">
        <v>43992</v>
      </c>
      <c r="B999" t="s">
        <v>128</v>
      </c>
      <c r="C999" t="s">
        <v>94</v>
      </c>
      <c r="D999">
        <v>-0.16494</v>
      </c>
      <c r="E999">
        <v>0.19361</v>
      </c>
      <c r="F999" t="s">
        <v>119</v>
      </c>
      <c r="G999" t="s">
        <v>120</v>
      </c>
    </row>
    <row r="1000" spans="1:7" x14ac:dyDescent="0.25">
      <c r="A1000" s="52">
        <v>43993</v>
      </c>
      <c r="B1000" t="s">
        <v>128</v>
      </c>
      <c r="C1000" t="s">
        <v>94</v>
      </c>
      <c r="D1000">
        <v>-0.24104</v>
      </c>
      <c r="E1000">
        <v>0.22595999999999999</v>
      </c>
      <c r="F1000" t="s">
        <v>119</v>
      </c>
      <c r="G1000" t="s">
        <v>120</v>
      </c>
    </row>
    <row r="1001" spans="1:7" x14ac:dyDescent="0.25">
      <c r="A1001" s="52">
        <v>43994</v>
      </c>
      <c r="B1001" t="s">
        <v>128</v>
      </c>
      <c r="C1001" t="s">
        <v>94</v>
      </c>
      <c r="D1001">
        <v>-0.19878999999999999</v>
      </c>
      <c r="E1001">
        <v>0.1925</v>
      </c>
      <c r="F1001" t="s">
        <v>119</v>
      </c>
      <c r="G1001" t="s">
        <v>120</v>
      </c>
    </row>
    <row r="1002" spans="1:7" x14ac:dyDescent="0.25">
      <c r="A1002" s="52">
        <v>43995</v>
      </c>
      <c r="B1002" t="s">
        <v>128</v>
      </c>
      <c r="C1002" t="s">
        <v>94</v>
      </c>
      <c r="D1002">
        <v>-0.24256</v>
      </c>
      <c r="E1002">
        <v>0.23344000000000001</v>
      </c>
      <c r="F1002" t="s">
        <v>119</v>
      </c>
      <c r="G1002" t="s">
        <v>120</v>
      </c>
    </row>
    <row r="1003" spans="1:7" x14ac:dyDescent="0.25">
      <c r="A1003" s="52">
        <v>43996</v>
      </c>
      <c r="B1003" t="s">
        <v>128</v>
      </c>
      <c r="C1003" t="s">
        <v>94</v>
      </c>
      <c r="D1003">
        <v>-0.33546999999999999</v>
      </c>
      <c r="E1003">
        <v>0.27041999999999999</v>
      </c>
      <c r="F1003" t="s">
        <v>119</v>
      </c>
      <c r="G1003" t="s">
        <v>120</v>
      </c>
    </row>
    <row r="1004" spans="1:7" x14ac:dyDescent="0.25">
      <c r="A1004" s="52">
        <v>43997</v>
      </c>
      <c r="B1004" t="s">
        <v>128</v>
      </c>
      <c r="C1004" t="s">
        <v>94</v>
      </c>
      <c r="D1004">
        <v>-0.43642999999999998</v>
      </c>
      <c r="E1004">
        <v>0.29615000000000002</v>
      </c>
      <c r="F1004" t="s">
        <v>119</v>
      </c>
      <c r="G1004" t="s">
        <v>120</v>
      </c>
    </row>
    <row r="1005" spans="1:7" x14ac:dyDescent="0.25">
      <c r="A1005" s="52">
        <v>43998</v>
      </c>
      <c r="B1005" t="s">
        <v>128</v>
      </c>
      <c r="C1005" t="s">
        <v>94</v>
      </c>
      <c r="D1005">
        <v>-0.13136999999999999</v>
      </c>
      <c r="E1005">
        <v>0.20544000000000001</v>
      </c>
      <c r="F1005" t="s">
        <v>119</v>
      </c>
      <c r="G1005" t="s">
        <v>120</v>
      </c>
    </row>
    <row r="1006" spans="1:7" x14ac:dyDescent="0.25">
      <c r="A1006" s="52">
        <v>43999</v>
      </c>
      <c r="B1006" t="s">
        <v>128</v>
      </c>
      <c r="C1006" t="s">
        <v>94</v>
      </c>
      <c r="D1006">
        <v>-0.12612000000000001</v>
      </c>
      <c r="E1006">
        <v>0.20558999999999999</v>
      </c>
      <c r="F1006" t="s">
        <v>119</v>
      </c>
      <c r="G1006" t="s">
        <v>120</v>
      </c>
    </row>
    <row r="1007" spans="1:7" x14ac:dyDescent="0.25">
      <c r="A1007" s="52">
        <v>44000</v>
      </c>
      <c r="B1007" t="s">
        <v>128</v>
      </c>
      <c r="C1007" t="s">
        <v>94</v>
      </c>
      <c r="D1007">
        <v>-0.27810000000000001</v>
      </c>
      <c r="E1007">
        <v>0.23827999999999999</v>
      </c>
      <c r="F1007" t="s">
        <v>119</v>
      </c>
      <c r="G1007" t="s">
        <v>120</v>
      </c>
    </row>
    <row r="1008" spans="1:7" x14ac:dyDescent="0.25">
      <c r="A1008" s="52">
        <v>44001</v>
      </c>
      <c r="B1008" t="s">
        <v>128</v>
      </c>
      <c r="C1008" t="s">
        <v>94</v>
      </c>
      <c r="D1008">
        <v>-0.23863999999999999</v>
      </c>
      <c r="E1008">
        <v>0.2122</v>
      </c>
      <c r="F1008" t="s">
        <v>119</v>
      </c>
      <c r="G1008" t="s">
        <v>120</v>
      </c>
    </row>
    <row r="1009" spans="1:7" x14ac:dyDescent="0.25">
      <c r="A1009" s="52">
        <v>44002</v>
      </c>
      <c r="B1009" t="s">
        <v>128</v>
      </c>
      <c r="C1009" t="s">
        <v>94</v>
      </c>
      <c r="D1009">
        <v>-0.22889000000000001</v>
      </c>
      <c r="E1009">
        <v>0.23347000000000001</v>
      </c>
      <c r="F1009" t="s">
        <v>119</v>
      </c>
      <c r="G1009" t="s">
        <v>120</v>
      </c>
    </row>
    <row r="1010" spans="1:7" x14ac:dyDescent="0.25">
      <c r="A1010" s="52">
        <v>43891</v>
      </c>
      <c r="B1010" t="s">
        <v>129</v>
      </c>
      <c r="C1010" t="s">
        <v>67</v>
      </c>
      <c r="D1010" s="49">
        <v>-0.16006000000000001</v>
      </c>
      <c r="E1010">
        <v>0.18631</v>
      </c>
      <c r="F1010" t="s">
        <v>119</v>
      </c>
      <c r="G1010" t="s">
        <v>120</v>
      </c>
    </row>
    <row r="1011" spans="1:7" x14ac:dyDescent="0.25">
      <c r="A1011" s="52">
        <v>43892</v>
      </c>
      <c r="B1011" t="s">
        <v>129</v>
      </c>
      <c r="C1011" t="s">
        <v>67</v>
      </c>
      <c r="D1011" s="49">
        <v>1.4670000000000001E-2</v>
      </c>
      <c r="E1011">
        <v>0.13858000000000001</v>
      </c>
      <c r="F1011" t="s">
        <v>119</v>
      </c>
      <c r="G1011" t="s">
        <v>120</v>
      </c>
    </row>
    <row r="1012" spans="1:7" x14ac:dyDescent="0.25">
      <c r="A1012" s="52">
        <v>43893</v>
      </c>
      <c r="B1012" t="s">
        <v>129</v>
      </c>
      <c r="C1012" t="s">
        <v>67</v>
      </c>
      <c r="D1012" s="49">
        <v>-3.057E-2</v>
      </c>
      <c r="E1012">
        <v>0.15615999999999999</v>
      </c>
      <c r="F1012" t="s">
        <v>119</v>
      </c>
      <c r="G1012" t="s">
        <v>120</v>
      </c>
    </row>
    <row r="1013" spans="1:7" x14ac:dyDescent="0.25">
      <c r="A1013" s="52">
        <v>43894</v>
      </c>
      <c r="B1013" t="s">
        <v>129</v>
      </c>
      <c r="C1013" t="s">
        <v>67</v>
      </c>
      <c r="D1013" s="49">
        <v>-2.469E-2</v>
      </c>
      <c r="E1013">
        <v>0.15015000000000001</v>
      </c>
      <c r="F1013" t="s">
        <v>119</v>
      </c>
      <c r="G1013" t="s">
        <v>120</v>
      </c>
    </row>
    <row r="1014" spans="1:7" x14ac:dyDescent="0.25">
      <c r="A1014" s="52">
        <v>43895</v>
      </c>
      <c r="B1014" t="s">
        <v>129</v>
      </c>
      <c r="C1014" t="s">
        <v>67</v>
      </c>
      <c r="D1014" s="49">
        <v>2.427E-2</v>
      </c>
      <c r="E1014">
        <v>0.12204</v>
      </c>
      <c r="F1014" t="s">
        <v>119</v>
      </c>
      <c r="G1014" t="s">
        <v>120</v>
      </c>
    </row>
    <row r="1015" spans="1:7" x14ac:dyDescent="0.25">
      <c r="A1015" s="52">
        <v>43896</v>
      </c>
      <c r="B1015" t="s">
        <v>129</v>
      </c>
      <c r="C1015" t="s">
        <v>67</v>
      </c>
      <c r="D1015" s="49">
        <v>4.2619999999999998E-2</v>
      </c>
      <c r="E1015">
        <v>0.12438</v>
      </c>
      <c r="F1015" t="s">
        <v>119</v>
      </c>
      <c r="G1015" t="s">
        <v>120</v>
      </c>
    </row>
    <row r="1016" spans="1:7" x14ac:dyDescent="0.25">
      <c r="A1016" s="52">
        <v>43897</v>
      </c>
      <c r="B1016" t="s">
        <v>129</v>
      </c>
      <c r="C1016" t="s">
        <v>67</v>
      </c>
      <c r="D1016" s="49">
        <v>2.3500000000000001E-3</v>
      </c>
      <c r="E1016">
        <v>0.16349</v>
      </c>
      <c r="F1016" t="s">
        <v>119</v>
      </c>
      <c r="G1016" t="s">
        <v>120</v>
      </c>
    </row>
    <row r="1017" spans="1:7" x14ac:dyDescent="0.25">
      <c r="A1017" s="52">
        <v>43898</v>
      </c>
      <c r="B1017" t="s">
        <v>129</v>
      </c>
      <c r="C1017" t="s">
        <v>67</v>
      </c>
      <c r="D1017" s="49">
        <v>-6.9690000000000002E-2</v>
      </c>
      <c r="E1017">
        <v>0.17516999999999999</v>
      </c>
      <c r="F1017" t="s">
        <v>119</v>
      </c>
      <c r="G1017" t="s">
        <v>120</v>
      </c>
    </row>
    <row r="1018" spans="1:7" x14ac:dyDescent="0.25">
      <c r="A1018" s="52">
        <v>43899</v>
      </c>
      <c r="B1018" t="s">
        <v>129</v>
      </c>
      <c r="C1018" t="s">
        <v>67</v>
      </c>
      <c r="D1018" s="49">
        <v>3.3959999999999997E-2</v>
      </c>
      <c r="E1018">
        <v>0.13664999999999999</v>
      </c>
      <c r="F1018" t="s">
        <v>119</v>
      </c>
      <c r="G1018" t="s">
        <v>120</v>
      </c>
    </row>
    <row r="1019" spans="1:7" x14ac:dyDescent="0.25">
      <c r="A1019" s="52">
        <v>43900</v>
      </c>
      <c r="B1019" t="s">
        <v>129</v>
      </c>
      <c r="C1019" t="s">
        <v>67</v>
      </c>
      <c r="D1019" s="49">
        <v>-9.0399999999999994E-3</v>
      </c>
      <c r="E1019">
        <v>0.13658000000000001</v>
      </c>
      <c r="F1019" t="s">
        <v>119</v>
      </c>
      <c r="G1019" t="s">
        <v>120</v>
      </c>
    </row>
    <row r="1020" spans="1:7" x14ac:dyDescent="0.25">
      <c r="A1020" s="52">
        <v>43901</v>
      </c>
      <c r="B1020" t="s">
        <v>129</v>
      </c>
      <c r="C1020" t="s">
        <v>67</v>
      </c>
      <c r="D1020" s="49">
        <v>-4.4400000000000004E-3</v>
      </c>
      <c r="E1020">
        <v>0.13608999999999999</v>
      </c>
      <c r="F1020" t="s">
        <v>119</v>
      </c>
      <c r="G1020" t="s">
        <v>120</v>
      </c>
    </row>
    <row r="1021" spans="1:7" x14ac:dyDescent="0.25">
      <c r="A1021" s="52">
        <v>43902</v>
      </c>
      <c r="B1021" t="s">
        <v>129</v>
      </c>
      <c r="C1021" t="s">
        <v>67</v>
      </c>
      <c r="D1021" s="49">
        <v>-5.6989999999999999E-2</v>
      </c>
      <c r="E1021">
        <v>0.15495</v>
      </c>
      <c r="F1021" t="s">
        <v>119</v>
      </c>
      <c r="G1021" t="s">
        <v>120</v>
      </c>
    </row>
    <row r="1022" spans="1:7" x14ac:dyDescent="0.25">
      <c r="A1022" s="52">
        <v>43903</v>
      </c>
      <c r="B1022" t="s">
        <v>129</v>
      </c>
      <c r="C1022" t="s">
        <v>67</v>
      </c>
      <c r="D1022" s="49">
        <v>-2.606E-2</v>
      </c>
      <c r="E1022">
        <v>0.14874000000000001</v>
      </c>
      <c r="F1022" t="s">
        <v>119</v>
      </c>
      <c r="G1022" t="s">
        <v>120</v>
      </c>
    </row>
    <row r="1023" spans="1:7" x14ac:dyDescent="0.25">
      <c r="A1023" s="52">
        <v>43904</v>
      </c>
      <c r="B1023" t="s">
        <v>129</v>
      </c>
      <c r="C1023" t="s">
        <v>67</v>
      </c>
      <c r="D1023" s="49">
        <v>-8.0199999999999994E-2</v>
      </c>
      <c r="E1023">
        <v>0.18090999999999999</v>
      </c>
      <c r="F1023" t="s">
        <v>119</v>
      </c>
      <c r="G1023" t="s">
        <v>120</v>
      </c>
    </row>
    <row r="1024" spans="1:7" x14ac:dyDescent="0.25">
      <c r="A1024" s="52">
        <v>43905</v>
      </c>
      <c r="B1024" t="s">
        <v>129</v>
      </c>
      <c r="C1024" t="s">
        <v>67</v>
      </c>
      <c r="D1024" s="49">
        <v>-0.26651999999999998</v>
      </c>
      <c r="E1024">
        <v>0.24443000000000001</v>
      </c>
      <c r="F1024" t="s">
        <v>119</v>
      </c>
      <c r="G1024" t="s">
        <v>120</v>
      </c>
    </row>
    <row r="1025" spans="1:7" x14ac:dyDescent="0.25">
      <c r="A1025" s="52">
        <v>43906</v>
      </c>
      <c r="B1025" t="s">
        <v>129</v>
      </c>
      <c r="C1025" t="s">
        <v>67</v>
      </c>
      <c r="D1025" s="49">
        <v>-0.15007999999999999</v>
      </c>
      <c r="E1025">
        <v>0.19048999999999999</v>
      </c>
      <c r="F1025" t="s">
        <v>119</v>
      </c>
      <c r="G1025" t="s">
        <v>120</v>
      </c>
    </row>
    <row r="1026" spans="1:7" x14ac:dyDescent="0.25">
      <c r="A1026" s="52">
        <v>43907</v>
      </c>
      <c r="B1026" t="s">
        <v>129</v>
      </c>
      <c r="C1026" t="s">
        <v>67</v>
      </c>
      <c r="D1026" s="49">
        <v>-0.24696000000000001</v>
      </c>
      <c r="E1026">
        <v>0.25895000000000001</v>
      </c>
      <c r="F1026" t="s">
        <v>119</v>
      </c>
      <c r="G1026" t="s">
        <v>120</v>
      </c>
    </row>
    <row r="1027" spans="1:7" x14ac:dyDescent="0.25">
      <c r="A1027" s="52">
        <v>43908</v>
      </c>
      <c r="B1027" t="s">
        <v>129</v>
      </c>
      <c r="C1027" t="s">
        <v>67</v>
      </c>
      <c r="D1027" s="49">
        <v>-0.29026000000000002</v>
      </c>
      <c r="E1027">
        <v>0.27837000000000001</v>
      </c>
      <c r="F1027" t="s">
        <v>119</v>
      </c>
      <c r="G1027" t="s">
        <v>120</v>
      </c>
    </row>
    <row r="1028" spans="1:7" x14ac:dyDescent="0.25">
      <c r="A1028" s="52">
        <v>43909</v>
      </c>
      <c r="B1028" t="s">
        <v>129</v>
      </c>
      <c r="C1028" t="s">
        <v>67</v>
      </c>
      <c r="D1028" s="49">
        <v>-0.24836</v>
      </c>
      <c r="E1028">
        <v>0.25735000000000002</v>
      </c>
      <c r="F1028" t="s">
        <v>119</v>
      </c>
      <c r="G1028" t="s">
        <v>120</v>
      </c>
    </row>
    <row r="1029" spans="1:7" x14ac:dyDescent="0.25">
      <c r="A1029" s="52">
        <v>43910</v>
      </c>
      <c r="B1029" t="s">
        <v>129</v>
      </c>
      <c r="C1029" t="s">
        <v>67</v>
      </c>
      <c r="D1029" s="49">
        <v>-0.41508</v>
      </c>
      <c r="E1029">
        <v>0.36637999999999998</v>
      </c>
      <c r="F1029" t="s">
        <v>119</v>
      </c>
      <c r="G1029" t="s">
        <v>120</v>
      </c>
    </row>
    <row r="1030" spans="1:7" x14ac:dyDescent="0.25">
      <c r="A1030" s="52">
        <v>43911</v>
      </c>
      <c r="B1030" t="s">
        <v>129</v>
      </c>
      <c r="C1030" t="s">
        <v>67</v>
      </c>
      <c r="D1030" s="49">
        <v>-0.58028999999999997</v>
      </c>
      <c r="E1030">
        <v>0.47355000000000003</v>
      </c>
      <c r="F1030" t="s">
        <v>119</v>
      </c>
      <c r="G1030" t="s">
        <v>120</v>
      </c>
    </row>
    <row r="1031" spans="1:7" x14ac:dyDescent="0.25">
      <c r="A1031" s="52">
        <v>43912</v>
      </c>
      <c r="B1031" t="s">
        <v>129</v>
      </c>
      <c r="C1031" t="s">
        <v>67</v>
      </c>
      <c r="D1031" s="49">
        <v>-0.72194999999999998</v>
      </c>
      <c r="E1031">
        <v>0.58779000000000003</v>
      </c>
      <c r="F1031" t="s">
        <v>119</v>
      </c>
      <c r="G1031" t="s">
        <v>120</v>
      </c>
    </row>
    <row r="1032" spans="1:7" x14ac:dyDescent="0.25">
      <c r="A1032" s="52">
        <v>43913</v>
      </c>
      <c r="B1032" t="s">
        <v>129</v>
      </c>
      <c r="C1032" t="s">
        <v>67</v>
      </c>
      <c r="D1032" s="49">
        <v>-0.69372</v>
      </c>
      <c r="E1032">
        <v>0.57228000000000001</v>
      </c>
      <c r="F1032" t="s">
        <v>119</v>
      </c>
      <c r="G1032" t="s">
        <v>120</v>
      </c>
    </row>
    <row r="1033" spans="1:7" x14ac:dyDescent="0.25">
      <c r="A1033" s="52">
        <v>43914</v>
      </c>
      <c r="B1033" t="s">
        <v>129</v>
      </c>
      <c r="C1033" t="s">
        <v>67</v>
      </c>
      <c r="D1033" s="49">
        <v>-0.67266000000000004</v>
      </c>
      <c r="E1033">
        <v>0.57804</v>
      </c>
      <c r="F1033" t="s">
        <v>119</v>
      </c>
      <c r="G1033" t="s">
        <v>120</v>
      </c>
    </row>
    <row r="1034" spans="1:7" x14ac:dyDescent="0.25">
      <c r="A1034" s="52">
        <v>43915</v>
      </c>
      <c r="B1034" t="s">
        <v>129</v>
      </c>
      <c r="C1034" t="s">
        <v>67</v>
      </c>
      <c r="D1034" s="49">
        <v>-0.58711999999999998</v>
      </c>
      <c r="E1034">
        <v>0.49620999999999998</v>
      </c>
      <c r="F1034" t="s">
        <v>119</v>
      </c>
      <c r="G1034" t="s">
        <v>120</v>
      </c>
    </row>
    <row r="1035" spans="1:7" x14ac:dyDescent="0.25">
      <c r="A1035" s="52">
        <v>43916</v>
      </c>
      <c r="B1035" t="s">
        <v>129</v>
      </c>
      <c r="C1035" t="s">
        <v>67</v>
      </c>
      <c r="D1035" s="49">
        <v>-0.57845999999999997</v>
      </c>
      <c r="E1035">
        <v>0.49880000000000002</v>
      </c>
      <c r="F1035" t="s">
        <v>119</v>
      </c>
      <c r="G1035" t="s">
        <v>120</v>
      </c>
    </row>
    <row r="1036" spans="1:7" x14ac:dyDescent="0.25">
      <c r="A1036" s="52">
        <v>43917</v>
      </c>
      <c r="B1036" t="s">
        <v>129</v>
      </c>
      <c r="C1036" t="s">
        <v>67</v>
      </c>
      <c r="D1036" s="49">
        <v>-0.54303999999999997</v>
      </c>
      <c r="E1036">
        <v>0.46919</v>
      </c>
      <c r="F1036" t="s">
        <v>119</v>
      </c>
      <c r="G1036" t="s">
        <v>120</v>
      </c>
    </row>
    <row r="1037" spans="1:7" x14ac:dyDescent="0.25">
      <c r="A1037" s="52">
        <v>43918</v>
      </c>
      <c r="B1037" t="s">
        <v>129</v>
      </c>
      <c r="C1037" t="s">
        <v>67</v>
      </c>
      <c r="D1037" s="49">
        <v>-0.59901000000000004</v>
      </c>
      <c r="E1037">
        <v>0.50509000000000004</v>
      </c>
      <c r="F1037" t="s">
        <v>119</v>
      </c>
      <c r="G1037" t="s">
        <v>120</v>
      </c>
    </row>
    <row r="1038" spans="1:7" x14ac:dyDescent="0.25">
      <c r="A1038" s="52">
        <v>43919</v>
      </c>
      <c r="B1038" t="s">
        <v>129</v>
      </c>
      <c r="C1038" t="s">
        <v>67</v>
      </c>
      <c r="D1038" s="49">
        <v>-0.73558999999999997</v>
      </c>
      <c r="E1038">
        <v>0.60504000000000002</v>
      </c>
      <c r="F1038" t="s">
        <v>119</v>
      </c>
      <c r="G1038" t="s">
        <v>120</v>
      </c>
    </row>
    <row r="1039" spans="1:7" x14ac:dyDescent="0.25">
      <c r="A1039" s="52">
        <v>43920</v>
      </c>
      <c r="B1039" t="s">
        <v>129</v>
      </c>
      <c r="C1039" t="s">
        <v>67</v>
      </c>
      <c r="D1039" s="49">
        <v>-0.59870000000000001</v>
      </c>
      <c r="E1039">
        <v>0.49608999999999998</v>
      </c>
      <c r="F1039" t="s">
        <v>119</v>
      </c>
      <c r="G1039" t="s">
        <v>120</v>
      </c>
    </row>
    <row r="1040" spans="1:7" x14ac:dyDescent="0.25">
      <c r="A1040" s="52">
        <v>43921</v>
      </c>
      <c r="B1040" t="s">
        <v>129</v>
      </c>
      <c r="C1040" t="s">
        <v>67</v>
      </c>
      <c r="D1040" s="49">
        <v>-0.61800999999999995</v>
      </c>
      <c r="E1040">
        <v>0.53066999999999998</v>
      </c>
      <c r="F1040" t="s">
        <v>119</v>
      </c>
      <c r="G1040" t="s">
        <v>120</v>
      </c>
    </row>
    <row r="1041" spans="1:7" x14ac:dyDescent="0.25">
      <c r="A1041" s="52">
        <v>43922</v>
      </c>
      <c r="B1041" t="s">
        <v>129</v>
      </c>
      <c r="C1041" t="s">
        <v>67</v>
      </c>
      <c r="D1041" s="49">
        <v>-0.53269999999999995</v>
      </c>
      <c r="E1041">
        <v>0.45527000000000001</v>
      </c>
      <c r="F1041" t="s">
        <v>119</v>
      </c>
      <c r="G1041" t="s">
        <v>120</v>
      </c>
    </row>
    <row r="1042" spans="1:7" x14ac:dyDescent="0.25">
      <c r="A1042" s="52">
        <v>43923</v>
      </c>
      <c r="B1042" t="s">
        <v>129</v>
      </c>
      <c r="C1042" t="s">
        <v>67</v>
      </c>
      <c r="D1042" s="49">
        <v>-0.54440999999999995</v>
      </c>
      <c r="E1042">
        <v>0.46150999999999998</v>
      </c>
      <c r="F1042" t="s">
        <v>119</v>
      </c>
      <c r="G1042" t="s">
        <v>120</v>
      </c>
    </row>
    <row r="1043" spans="1:7" x14ac:dyDescent="0.25">
      <c r="A1043" s="52">
        <v>43924</v>
      </c>
      <c r="B1043" t="s">
        <v>129</v>
      </c>
      <c r="C1043" t="s">
        <v>67</v>
      </c>
      <c r="D1043" s="49">
        <v>-0.49532999999999999</v>
      </c>
      <c r="E1043">
        <v>0.42326999999999998</v>
      </c>
      <c r="F1043" t="s">
        <v>119</v>
      </c>
      <c r="G1043" t="s">
        <v>120</v>
      </c>
    </row>
    <row r="1044" spans="1:7" x14ac:dyDescent="0.25">
      <c r="A1044" s="52">
        <v>43925</v>
      </c>
      <c r="B1044" t="s">
        <v>129</v>
      </c>
      <c r="C1044" t="s">
        <v>67</v>
      </c>
      <c r="D1044" s="49">
        <v>-0.54586000000000001</v>
      </c>
      <c r="E1044">
        <v>0.44141000000000002</v>
      </c>
      <c r="F1044" t="s">
        <v>119</v>
      </c>
      <c r="G1044" t="s">
        <v>120</v>
      </c>
    </row>
    <row r="1045" spans="1:7" x14ac:dyDescent="0.25">
      <c r="A1045" s="52">
        <v>43926</v>
      </c>
      <c r="B1045" t="s">
        <v>129</v>
      </c>
      <c r="C1045" t="s">
        <v>67</v>
      </c>
      <c r="D1045" s="49">
        <v>-0.69137000000000004</v>
      </c>
      <c r="E1045">
        <v>0.54132999999999998</v>
      </c>
      <c r="F1045" t="s">
        <v>119</v>
      </c>
      <c r="G1045" t="s">
        <v>120</v>
      </c>
    </row>
    <row r="1046" spans="1:7" x14ac:dyDescent="0.25">
      <c r="A1046" s="52">
        <v>43927</v>
      </c>
      <c r="B1046" t="s">
        <v>129</v>
      </c>
      <c r="C1046" t="s">
        <v>67</v>
      </c>
      <c r="D1046" s="49">
        <v>-0.50756999999999997</v>
      </c>
      <c r="E1046">
        <v>0.41964000000000001</v>
      </c>
      <c r="F1046" t="s">
        <v>119</v>
      </c>
      <c r="G1046" t="s">
        <v>120</v>
      </c>
    </row>
    <row r="1047" spans="1:7" x14ac:dyDescent="0.25">
      <c r="A1047" s="52">
        <v>43928</v>
      </c>
      <c r="B1047" t="s">
        <v>129</v>
      </c>
      <c r="C1047" t="s">
        <v>67</v>
      </c>
      <c r="D1047" s="49">
        <v>-0.45994000000000002</v>
      </c>
      <c r="E1047">
        <v>0.41628999999999999</v>
      </c>
      <c r="F1047" t="s">
        <v>119</v>
      </c>
      <c r="G1047" t="s">
        <v>120</v>
      </c>
    </row>
    <row r="1048" spans="1:7" x14ac:dyDescent="0.25">
      <c r="A1048" s="52">
        <v>43929</v>
      </c>
      <c r="B1048" t="s">
        <v>129</v>
      </c>
      <c r="C1048" t="s">
        <v>67</v>
      </c>
      <c r="D1048" s="49">
        <v>-0.46948000000000001</v>
      </c>
      <c r="E1048">
        <v>0.40606999999999999</v>
      </c>
      <c r="F1048" t="s">
        <v>119</v>
      </c>
      <c r="G1048" t="s">
        <v>120</v>
      </c>
    </row>
    <row r="1049" spans="1:7" x14ac:dyDescent="0.25">
      <c r="A1049" s="52">
        <v>43930</v>
      </c>
      <c r="B1049" t="s">
        <v>129</v>
      </c>
      <c r="C1049" t="s">
        <v>67</v>
      </c>
      <c r="D1049" s="49">
        <v>-0.48210999999999998</v>
      </c>
      <c r="E1049">
        <v>0.42468</v>
      </c>
      <c r="F1049" t="s">
        <v>119</v>
      </c>
      <c r="G1049" t="s">
        <v>120</v>
      </c>
    </row>
    <row r="1050" spans="1:7" x14ac:dyDescent="0.25">
      <c r="A1050" s="52">
        <v>43931</v>
      </c>
      <c r="B1050" t="s">
        <v>129</v>
      </c>
      <c r="C1050" t="s">
        <v>67</v>
      </c>
      <c r="D1050" s="49">
        <v>-0.64546999999999999</v>
      </c>
      <c r="E1050">
        <v>0.53105999999999998</v>
      </c>
      <c r="F1050" t="s">
        <v>119</v>
      </c>
      <c r="G1050" t="s">
        <v>120</v>
      </c>
    </row>
    <row r="1051" spans="1:7" x14ac:dyDescent="0.25">
      <c r="A1051" s="52">
        <v>43932</v>
      </c>
      <c r="B1051" t="s">
        <v>129</v>
      </c>
      <c r="C1051" t="s">
        <v>67</v>
      </c>
      <c r="D1051" s="49">
        <v>-0.55549000000000004</v>
      </c>
      <c r="E1051">
        <v>0.44002999999999998</v>
      </c>
      <c r="F1051" t="s">
        <v>119</v>
      </c>
      <c r="G1051" t="s">
        <v>120</v>
      </c>
    </row>
    <row r="1052" spans="1:7" x14ac:dyDescent="0.25">
      <c r="A1052" s="52">
        <v>43933</v>
      </c>
      <c r="B1052" t="s">
        <v>129</v>
      </c>
      <c r="C1052" t="s">
        <v>67</v>
      </c>
      <c r="D1052" s="49">
        <v>-0.68250999999999995</v>
      </c>
      <c r="E1052">
        <v>0.53054000000000001</v>
      </c>
      <c r="F1052" t="s">
        <v>119</v>
      </c>
      <c r="G1052" t="s">
        <v>120</v>
      </c>
    </row>
    <row r="1053" spans="1:7" x14ac:dyDescent="0.25">
      <c r="A1053" s="52">
        <v>43934</v>
      </c>
      <c r="B1053" t="s">
        <v>129</v>
      </c>
      <c r="C1053" t="s">
        <v>67</v>
      </c>
      <c r="D1053" s="49">
        <v>-0.51153000000000004</v>
      </c>
      <c r="E1053">
        <v>0.42237999999999998</v>
      </c>
      <c r="F1053" t="s">
        <v>119</v>
      </c>
      <c r="G1053" t="s">
        <v>120</v>
      </c>
    </row>
    <row r="1054" spans="1:7" x14ac:dyDescent="0.25">
      <c r="A1054" s="52">
        <v>43935</v>
      </c>
      <c r="B1054" t="s">
        <v>129</v>
      </c>
      <c r="C1054" t="s">
        <v>67</v>
      </c>
      <c r="D1054" s="49">
        <v>-0.46132000000000001</v>
      </c>
      <c r="E1054">
        <v>0.40373999999999999</v>
      </c>
      <c r="F1054" t="s">
        <v>119</v>
      </c>
      <c r="G1054" t="s">
        <v>120</v>
      </c>
    </row>
    <row r="1055" spans="1:7" x14ac:dyDescent="0.25">
      <c r="A1055" s="52">
        <v>43936</v>
      </c>
      <c r="B1055" t="s">
        <v>129</v>
      </c>
      <c r="C1055" t="s">
        <v>67</v>
      </c>
      <c r="D1055" s="49">
        <v>-0.44340000000000002</v>
      </c>
      <c r="E1055">
        <v>0.39351000000000003</v>
      </c>
      <c r="F1055" t="s">
        <v>119</v>
      </c>
      <c r="G1055" t="s">
        <v>120</v>
      </c>
    </row>
    <row r="1056" spans="1:7" x14ac:dyDescent="0.25">
      <c r="A1056" s="52">
        <v>43937</v>
      </c>
      <c r="B1056" t="s">
        <v>129</v>
      </c>
      <c r="C1056" t="s">
        <v>67</v>
      </c>
      <c r="D1056" s="49">
        <v>-0.43956000000000001</v>
      </c>
      <c r="E1056">
        <v>0.39807999999999999</v>
      </c>
      <c r="F1056" t="s">
        <v>119</v>
      </c>
      <c r="G1056" t="s">
        <v>120</v>
      </c>
    </row>
    <row r="1057" spans="1:7" x14ac:dyDescent="0.25">
      <c r="A1057" s="52">
        <v>43938</v>
      </c>
      <c r="B1057" t="s">
        <v>129</v>
      </c>
      <c r="C1057" t="s">
        <v>67</v>
      </c>
      <c r="D1057" s="49">
        <v>-0.42531000000000002</v>
      </c>
      <c r="E1057">
        <v>0.38019999999999998</v>
      </c>
      <c r="F1057" t="s">
        <v>119</v>
      </c>
      <c r="G1057" t="s">
        <v>120</v>
      </c>
    </row>
    <row r="1058" spans="1:7" x14ac:dyDescent="0.25">
      <c r="A1058" s="52">
        <v>43939</v>
      </c>
      <c r="B1058" t="s">
        <v>129</v>
      </c>
      <c r="C1058" t="s">
        <v>67</v>
      </c>
      <c r="D1058" s="49">
        <v>-0.51154999999999995</v>
      </c>
      <c r="E1058">
        <v>0.41337000000000002</v>
      </c>
      <c r="F1058" t="s">
        <v>119</v>
      </c>
      <c r="G1058" t="s">
        <v>120</v>
      </c>
    </row>
    <row r="1059" spans="1:7" x14ac:dyDescent="0.25">
      <c r="A1059" s="52">
        <v>43940</v>
      </c>
      <c r="B1059" t="s">
        <v>129</v>
      </c>
      <c r="C1059" t="s">
        <v>67</v>
      </c>
      <c r="D1059" s="49">
        <v>-0.65559999999999996</v>
      </c>
      <c r="E1059">
        <v>0.50988999999999995</v>
      </c>
      <c r="F1059" t="s">
        <v>119</v>
      </c>
      <c r="G1059" t="s">
        <v>120</v>
      </c>
    </row>
    <row r="1060" spans="1:7" x14ac:dyDescent="0.25">
      <c r="A1060" s="52">
        <v>43941</v>
      </c>
      <c r="B1060" t="s">
        <v>129</v>
      </c>
      <c r="C1060" t="s">
        <v>67</v>
      </c>
      <c r="D1060" s="49">
        <v>-0.45805000000000001</v>
      </c>
      <c r="E1060">
        <v>0.38379000000000002</v>
      </c>
      <c r="F1060" t="s">
        <v>119</v>
      </c>
      <c r="G1060" t="s">
        <v>120</v>
      </c>
    </row>
    <row r="1061" spans="1:7" x14ac:dyDescent="0.25">
      <c r="A1061" s="52">
        <v>43942</v>
      </c>
      <c r="B1061" t="s">
        <v>129</v>
      </c>
      <c r="C1061" t="s">
        <v>67</v>
      </c>
      <c r="D1061" s="49">
        <v>-0.42538999999999999</v>
      </c>
      <c r="E1061">
        <v>0.38611000000000001</v>
      </c>
      <c r="F1061" t="s">
        <v>119</v>
      </c>
      <c r="G1061" t="s">
        <v>120</v>
      </c>
    </row>
    <row r="1062" spans="1:7" x14ac:dyDescent="0.25">
      <c r="A1062" s="52">
        <v>43943</v>
      </c>
      <c r="B1062" t="s">
        <v>129</v>
      </c>
      <c r="C1062" t="s">
        <v>67</v>
      </c>
      <c r="D1062" s="49">
        <v>-0.41123999999999999</v>
      </c>
      <c r="E1062">
        <v>0.36947999999999998</v>
      </c>
      <c r="F1062" t="s">
        <v>119</v>
      </c>
      <c r="G1062" t="s">
        <v>120</v>
      </c>
    </row>
    <row r="1063" spans="1:7" x14ac:dyDescent="0.25">
      <c r="A1063" s="52">
        <v>43944</v>
      </c>
      <c r="B1063" t="s">
        <v>129</v>
      </c>
      <c r="C1063" t="s">
        <v>67</v>
      </c>
      <c r="D1063" s="49">
        <v>-0.44066</v>
      </c>
      <c r="E1063">
        <v>0.38144</v>
      </c>
      <c r="F1063" t="s">
        <v>119</v>
      </c>
      <c r="G1063" t="s">
        <v>120</v>
      </c>
    </row>
    <row r="1064" spans="1:7" x14ac:dyDescent="0.25">
      <c r="A1064" s="52">
        <v>43945</v>
      </c>
      <c r="B1064" t="s">
        <v>129</v>
      </c>
      <c r="C1064" t="s">
        <v>67</v>
      </c>
      <c r="D1064" s="49">
        <v>-0.41614000000000001</v>
      </c>
      <c r="E1064">
        <v>0.35707</v>
      </c>
      <c r="F1064" t="s">
        <v>119</v>
      </c>
      <c r="G1064" t="s">
        <v>120</v>
      </c>
    </row>
    <row r="1065" spans="1:7" x14ac:dyDescent="0.25">
      <c r="A1065" s="52">
        <v>43946</v>
      </c>
      <c r="B1065" t="s">
        <v>129</v>
      </c>
      <c r="C1065" t="s">
        <v>67</v>
      </c>
      <c r="D1065" s="49">
        <v>-0.50180999999999998</v>
      </c>
      <c r="E1065">
        <v>0.40949000000000002</v>
      </c>
      <c r="F1065" t="s">
        <v>119</v>
      </c>
      <c r="G1065" t="s">
        <v>120</v>
      </c>
    </row>
    <row r="1066" spans="1:7" x14ac:dyDescent="0.25">
      <c r="A1066" s="52">
        <v>43947</v>
      </c>
      <c r="B1066" t="s">
        <v>129</v>
      </c>
      <c r="C1066" t="s">
        <v>67</v>
      </c>
      <c r="D1066" s="49">
        <v>-0.65830999999999995</v>
      </c>
      <c r="E1066">
        <v>0.51632</v>
      </c>
      <c r="F1066" t="s">
        <v>119</v>
      </c>
      <c r="G1066" t="s">
        <v>120</v>
      </c>
    </row>
    <row r="1067" spans="1:7" x14ac:dyDescent="0.25">
      <c r="A1067" s="52">
        <v>43948</v>
      </c>
      <c r="B1067" t="s">
        <v>129</v>
      </c>
      <c r="C1067" t="s">
        <v>67</v>
      </c>
      <c r="D1067" s="49">
        <v>-0.48071999999999998</v>
      </c>
      <c r="E1067">
        <v>0.39076</v>
      </c>
      <c r="F1067" t="s">
        <v>119</v>
      </c>
      <c r="G1067" t="s">
        <v>120</v>
      </c>
    </row>
    <row r="1068" spans="1:7" x14ac:dyDescent="0.25">
      <c r="A1068" s="52">
        <v>43949</v>
      </c>
      <c r="B1068" t="s">
        <v>129</v>
      </c>
      <c r="C1068" t="s">
        <v>67</v>
      </c>
      <c r="D1068" s="49">
        <v>-0.54849999999999999</v>
      </c>
      <c r="E1068">
        <v>0.47025</v>
      </c>
      <c r="F1068" t="s">
        <v>119</v>
      </c>
      <c r="G1068" t="s">
        <v>120</v>
      </c>
    </row>
    <row r="1069" spans="1:7" x14ac:dyDescent="0.25">
      <c r="A1069" s="52">
        <v>43950</v>
      </c>
      <c r="B1069" t="s">
        <v>129</v>
      </c>
      <c r="C1069" t="s">
        <v>67</v>
      </c>
      <c r="D1069" s="49">
        <v>-0.40071000000000001</v>
      </c>
      <c r="E1069">
        <v>0.35404000000000002</v>
      </c>
      <c r="F1069" t="s">
        <v>119</v>
      </c>
      <c r="G1069" t="s">
        <v>120</v>
      </c>
    </row>
    <row r="1070" spans="1:7" x14ac:dyDescent="0.25">
      <c r="A1070" s="52">
        <v>43951</v>
      </c>
      <c r="B1070" t="s">
        <v>129</v>
      </c>
      <c r="C1070" t="s">
        <v>67</v>
      </c>
      <c r="D1070" s="49">
        <v>-0.37328</v>
      </c>
      <c r="E1070">
        <v>0.32684000000000002</v>
      </c>
      <c r="F1070" t="s">
        <v>119</v>
      </c>
      <c r="G1070" t="s">
        <v>120</v>
      </c>
    </row>
    <row r="1071" spans="1:7" x14ac:dyDescent="0.25">
      <c r="A1071" s="52">
        <v>43952</v>
      </c>
      <c r="B1071" t="s">
        <v>129</v>
      </c>
      <c r="C1071" t="s">
        <v>67</v>
      </c>
      <c r="D1071" s="49">
        <v>-0.55618000000000001</v>
      </c>
      <c r="E1071">
        <v>0.42218</v>
      </c>
      <c r="F1071" t="s">
        <v>119</v>
      </c>
      <c r="G1071" t="s">
        <v>120</v>
      </c>
    </row>
    <row r="1072" spans="1:7" x14ac:dyDescent="0.25">
      <c r="A1072" s="52">
        <v>43953</v>
      </c>
      <c r="B1072" t="s">
        <v>129</v>
      </c>
      <c r="C1072" t="s">
        <v>67</v>
      </c>
      <c r="D1072" s="49">
        <v>-0.44952999999999999</v>
      </c>
      <c r="E1072">
        <v>0.34849000000000002</v>
      </c>
      <c r="F1072" t="s">
        <v>119</v>
      </c>
      <c r="G1072" t="s">
        <v>120</v>
      </c>
    </row>
    <row r="1073" spans="1:7" x14ac:dyDescent="0.25">
      <c r="A1073" s="52">
        <v>43954</v>
      </c>
      <c r="B1073" t="s">
        <v>129</v>
      </c>
      <c r="C1073" t="s">
        <v>67</v>
      </c>
      <c r="D1073" s="49">
        <v>-0.61556999999999995</v>
      </c>
      <c r="E1073">
        <v>0.44424000000000002</v>
      </c>
      <c r="F1073" t="s">
        <v>119</v>
      </c>
      <c r="G1073" t="s">
        <v>120</v>
      </c>
    </row>
    <row r="1074" spans="1:7" x14ac:dyDescent="0.25">
      <c r="A1074" s="52">
        <v>43955</v>
      </c>
      <c r="B1074" t="s">
        <v>129</v>
      </c>
      <c r="C1074" t="s">
        <v>67</v>
      </c>
      <c r="D1074" s="49">
        <v>-0.43787999999999999</v>
      </c>
      <c r="E1074">
        <v>0.36109000000000002</v>
      </c>
      <c r="F1074" t="s">
        <v>119</v>
      </c>
      <c r="G1074" t="s">
        <v>120</v>
      </c>
    </row>
    <row r="1075" spans="1:7" x14ac:dyDescent="0.25">
      <c r="A1075" s="52">
        <v>43956</v>
      </c>
      <c r="B1075" t="s">
        <v>129</v>
      </c>
      <c r="C1075" t="s">
        <v>67</v>
      </c>
      <c r="D1075" s="49">
        <v>-0.38551000000000002</v>
      </c>
      <c r="E1075">
        <v>0.33324999999999999</v>
      </c>
      <c r="F1075" t="s">
        <v>119</v>
      </c>
      <c r="G1075" t="s">
        <v>120</v>
      </c>
    </row>
    <row r="1076" spans="1:7" x14ac:dyDescent="0.25">
      <c r="A1076" s="52">
        <v>43957</v>
      </c>
      <c r="B1076" t="s">
        <v>129</v>
      </c>
      <c r="C1076" t="s">
        <v>67</v>
      </c>
      <c r="D1076" s="49">
        <v>-0.35609000000000002</v>
      </c>
      <c r="E1076">
        <v>0.32090000000000002</v>
      </c>
      <c r="F1076" t="s">
        <v>119</v>
      </c>
      <c r="G1076" t="s">
        <v>120</v>
      </c>
    </row>
    <row r="1077" spans="1:7" x14ac:dyDescent="0.25">
      <c r="A1077" s="52">
        <v>43958</v>
      </c>
      <c r="B1077" t="s">
        <v>129</v>
      </c>
      <c r="C1077" t="s">
        <v>67</v>
      </c>
      <c r="D1077" s="49">
        <v>-0.33243</v>
      </c>
      <c r="E1077">
        <v>0.30545</v>
      </c>
      <c r="F1077" t="s">
        <v>119</v>
      </c>
      <c r="G1077" t="s">
        <v>120</v>
      </c>
    </row>
    <row r="1078" spans="1:7" x14ac:dyDescent="0.25">
      <c r="A1078" s="52">
        <v>43959</v>
      </c>
      <c r="B1078" t="s">
        <v>129</v>
      </c>
      <c r="C1078" t="s">
        <v>67</v>
      </c>
      <c r="D1078" s="49">
        <v>-0.29868</v>
      </c>
      <c r="E1078">
        <v>0.28337000000000001</v>
      </c>
      <c r="F1078" t="s">
        <v>119</v>
      </c>
      <c r="G1078" t="s">
        <v>120</v>
      </c>
    </row>
    <row r="1079" spans="1:7" x14ac:dyDescent="0.25">
      <c r="A1079" s="52">
        <v>43960</v>
      </c>
      <c r="B1079" t="s">
        <v>129</v>
      </c>
      <c r="C1079" t="s">
        <v>67</v>
      </c>
      <c r="D1079" s="49">
        <v>-0.38067000000000001</v>
      </c>
      <c r="E1079">
        <v>0.30310999999999999</v>
      </c>
      <c r="F1079" t="s">
        <v>119</v>
      </c>
      <c r="G1079" t="s">
        <v>120</v>
      </c>
    </row>
    <row r="1080" spans="1:7" x14ac:dyDescent="0.25">
      <c r="A1080" s="52">
        <v>43961</v>
      </c>
      <c r="B1080" t="s">
        <v>129</v>
      </c>
      <c r="C1080" t="s">
        <v>67</v>
      </c>
      <c r="D1080" s="49">
        <v>-0.5776</v>
      </c>
      <c r="E1080">
        <v>0.40196999999999999</v>
      </c>
      <c r="F1080" t="s">
        <v>119</v>
      </c>
      <c r="G1080" t="s">
        <v>120</v>
      </c>
    </row>
    <row r="1081" spans="1:7" x14ac:dyDescent="0.25">
      <c r="A1081" s="52">
        <v>43962</v>
      </c>
      <c r="B1081" t="s">
        <v>129</v>
      </c>
      <c r="C1081" t="s">
        <v>67</v>
      </c>
      <c r="D1081" s="49">
        <v>-0.34303</v>
      </c>
      <c r="E1081">
        <v>0.28017999999999998</v>
      </c>
      <c r="F1081" t="s">
        <v>119</v>
      </c>
      <c r="G1081" t="s">
        <v>120</v>
      </c>
    </row>
    <row r="1082" spans="1:7" x14ac:dyDescent="0.25">
      <c r="A1082" s="52">
        <v>43963</v>
      </c>
      <c r="B1082" t="s">
        <v>129</v>
      </c>
      <c r="C1082" t="s">
        <v>67</v>
      </c>
      <c r="D1082" s="49">
        <v>-0.30507000000000001</v>
      </c>
      <c r="E1082">
        <v>0.28432000000000002</v>
      </c>
      <c r="F1082" t="s">
        <v>119</v>
      </c>
      <c r="G1082" t="s">
        <v>120</v>
      </c>
    </row>
    <row r="1083" spans="1:7" x14ac:dyDescent="0.25">
      <c r="A1083" s="52">
        <v>43964</v>
      </c>
      <c r="B1083" t="s">
        <v>129</v>
      </c>
      <c r="C1083" t="s">
        <v>67</v>
      </c>
      <c r="D1083" s="49">
        <v>-0.28169</v>
      </c>
      <c r="E1083">
        <v>0.27424999999999999</v>
      </c>
      <c r="F1083" t="s">
        <v>119</v>
      </c>
      <c r="G1083" t="s">
        <v>120</v>
      </c>
    </row>
    <row r="1084" spans="1:7" x14ac:dyDescent="0.25">
      <c r="A1084" s="52">
        <v>43965</v>
      </c>
      <c r="B1084" t="s">
        <v>129</v>
      </c>
      <c r="C1084" t="s">
        <v>67</v>
      </c>
      <c r="D1084" s="49">
        <v>-0.30046</v>
      </c>
      <c r="E1084">
        <v>0.27933999999999998</v>
      </c>
      <c r="F1084" t="s">
        <v>119</v>
      </c>
      <c r="G1084" t="s">
        <v>120</v>
      </c>
    </row>
    <row r="1085" spans="1:7" x14ac:dyDescent="0.25">
      <c r="A1085" s="52">
        <v>43966</v>
      </c>
      <c r="B1085" t="s">
        <v>129</v>
      </c>
      <c r="C1085" t="s">
        <v>67</v>
      </c>
      <c r="D1085" s="49">
        <v>-0.30142000000000002</v>
      </c>
      <c r="E1085">
        <v>0.26993</v>
      </c>
      <c r="F1085" t="s">
        <v>119</v>
      </c>
      <c r="G1085" t="s">
        <v>120</v>
      </c>
    </row>
    <row r="1086" spans="1:7" x14ac:dyDescent="0.25">
      <c r="A1086" s="52">
        <v>43967</v>
      </c>
      <c r="B1086" t="s">
        <v>129</v>
      </c>
      <c r="C1086" t="s">
        <v>67</v>
      </c>
      <c r="D1086" s="49">
        <v>-0.32680999999999999</v>
      </c>
      <c r="E1086">
        <v>0.28608</v>
      </c>
      <c r="F1086" t="s">
        <v>119</v>
      </c>
      <c r="G1086" t="s">
        <v>120</v>
      </c>
    </row>
    <row r="1087" spans="1:7" x14ac:dyDescent="0.25">
      <c r="A1087" s="52">
        <v>43968</v>
      </c>
      <c r="B1087" t="s">
        <v>129</v>
      </c>
      <c r="C1087" t="s">
        <v>67</v>
      </c>
      <c r="D1087" s="49">
        <v>-0.51236000000000004</v>
      </c>
      <c r="E1087">
        <v>0.34655999999999998</v>
      </c>
      <c r="F1087" t="s">
        <v>119</v>
      </c>
      <c r="G1087" t="s">
        <v>120</v>
      </c>
    </row>
    <row r="1088" spans="1:7" x14ac:dyDescent="0.25">
      <c r="A1088" s="52">
        <v>43969</v>
      </c>
      <c r="B1088" t="s">
        <v>129</v>
      </c>
      <c r="C1088" t="s">
        <v>67</v>
      </c>
      <c r="D1088" s="49">
        <v>-0.3271</v>
      </c>
      <c r="E1088">
        <v>0.26917000000000002</v>
      </c>
      <c r="F1088" t="s">
        <v>119</v>
      </c>
      <c r="G1088" t="s">
        <v>120</v>
      </c>
    </row>
    <row r="1089" spans="1:7" x14ac:dyDescent="0.25">
      <c r="A1089" s="52">
        <v>43970</v>
      </c>
      <c r="B1089" t="s">
        <v>129</v>
      </c>
      <c r="C1089" t="s">
        <v>67</v>
      </c>
      <c r="D1089" s="49">
        <v>-0.29348999999999997</v>
      </c>
      <c r="E1089">
        <v>0.26685999999999999</v>
      </c>
      <c r="F1089" t="s">
        <v>119</v>
      </c>
      <c r="G1089" t="s">
        <v>120</v>
      </c>
    </row>
    <row r="1090" spans="1:7" x14ac:dyDescent="0.25">
      <c r="A1090" s="52">
        <v>43971</v>
      </c>
      <c r="B1090" t="s">
        <v>129</v>
      </c>
      <c r="C1090" t="s">
        <v>67</v>
      </c>
      <c r="D1090" s="49">
        <v>-0.25977</v>
      </c>
      <c r="E1090">
        <v>0.26957999999999999</v>
      </c>
      <c r="F1090" t="s">
        <v>119</v>
      </c>
      <c r="G1090" t="s">
        <v>120</v>
      </c>
    </row>
    <row r="1091" spans="1:7" x14ac:dyDescent="0.25">
      <c r="A1091" s="52">
        <v>43972</v>
      </c>
      <c r="B1091" t="s">
        <v>129</v>
      </c>
      <c r="C1091" t="s">
        <v>67</v>
      </c>
      <c r="D1091" s="49">
        <v>-0.32923000000000002</v>
      </c>
      <c r="E1091">
        <v>0.31534000000000001</v>
      </c>
      <c r="F1091" t="s">
        <v>119</v>
      </c>
      <c r="G1091" t="s">
        <v>120</v>
      </c>
    </row>
    <row r="1092" spans="1:7" x14ac:dyDescent="0.25">
      <c r="A1092" s="52">
        <v>43973</v>
      </c>
      <c r="B1092" t="s">
        <v>129</v>
      </c>
      <c r="C1092" t="s">
        <v>67</v>
      </c>
      <c r="D1092" s="49">
        <v>-0.36970999999999998</v>
      </c>
      <c r="E1092">
        <v>0.33975</v>
      </c>
      <c r="F1092" t="s">
        <v>119</v>
      </c>
      <c r="G1092" t="s">
        <v>120</v>
      </c>
    </row>
    <row r="1093" spans="1:7" x14ac:dyDescent="0.25">
      <c r="A1093" s="52">
        <v>43974</v>
      </c>
      <c r="B1093" t="s">
        <v>129</v>
      </c>
      <c r="C1093" t="s">
        <v>67</v>
      </c>
      <c r="D1093" s="49">
        <v>-0.35274</v>
      </c>
      <c r="E1093">
        <v>0.29022999999999999</v>
      </c>
      <c r="F1093" t="s">
        <v>119</v>
      </c>
      <c r="G1093" t="s">
        <v>120</v>
      </c>
    </row>
    <row r="1094" spans="1:7" x14ac:dyDescent="0.25">
      <c r="A1094" s="52">
        <v>43975</v>
      </c>
      <c r="B1094" t="s">
        <v>129</v>
      </c>
      <c r="C1094" t="s">
        <v>67</v>
      </c>
      <c r="D1094" s="49">
        <v>-0.53408</v>
      </c>
      <c r="E1094">
        <v>0.36903999999999998</v>
      </c>
      <c r="F1094" t="s">
        <v>119</v>
      </c>
      <c r="G1094" t="s">
        <v>120</v>
      </c>
    </row>
    <row r="1095" spans="1:7" x14ac:dyDescent="0.25">
      <c r="A1095" s="52">
        <v>43976</v>
      </c>
      <c r="B1095" t="s">
        <v>129</v>
      </c>
      <c r="C1095" t="s">
        <v>67</v>
      </c>
      <c r="D1095" s="49">
        <v>-0.49</v>
      </c>
      <c r="E1095">
        <v>0.35322999999999999</v>
      </c>
      <c r="F1095" t="s">
        <v>119</v>
      </c>
      <c r="G1095" t="s">
        <v>120</v>
      </c>
    </row>
    <row r="1096" spans="1:7" x14ac:dyDescent="0.25">
      <c r="A1096" s="52">
        <v>43977</v>
      </c>
      <c r="B1096" t="s">
        <v>129</v>
      </c>
      <c r="C1096" t="s">
        <v>67</v>
      </c>
      <c r="D1096" s="49">
        <v>-0.26597999999999999</v>
      </c>
      <c r="E1096">
        <v>0.25119000000000002</v>
      </c>
      <c r="F1096" t="s">
        <v>119</v>
      </c>
      <c r="G1096" t="s">
        <v>120</v>
      </c>
    </row>
    <row r="1097" spans="1:7" x14ac:dyDescent="0.25">
      <c r="A1097" s="52">
        <v>43978</v>
      </c>
      <c r="B1097" t="s">
        <v>129</v>
      </c>
      <c r="C1097" t="s">
        <v>67</v>
      </c>
      <c r="D1097" s="49">
        <v>-0.26851000000000003</v>
      </c>
      <c r="E1097">
        <v>0.25168000000000001</v>
      </c>
      <c r="F1097" t="s">
        <v>119</v>
      </c>
      <c r="G1097" t="s">
        <v>120</v>
      </c>
    </row>
    <row r="1098" spans="1:7" x14ac:dyDescent="0.25">
      <c r="A1098" s="52">
        <v>43979</v>
      </c>
      <c r="B1098" t="s">
        <v>129</v>
      </c>
      <c r="C1098" t="s">
        <v>67</v>
      </c>
      <c r="D1098" s="49">
        <v>-0.26111000000000001</v>
      </c>
      <c r="E1098">
        <v>0.25541000000000003</v>
      </c>
      <c r="F1098" t="s">
        <v>119</v>
      </c>
      <c r="G1098" t="s">
        <v>120</v>
      </c>
    </row>
    <row r="1099" spans="1:7" x14ac:dyDescent="0.25">
      <c r="A1099" s="52">
        <v>43980</v>
      </c>
      <c r="B1099" t="s">
        <v>129</v>
      </c>
      <c r="C1099" t="s">
        <v>67</v>
      </c>
      <c r="D1099" s="49">
        <v>-0.23003000000000001</v>
      </c>
      <c r="E1099">
        <v>0.23727000000000001</v>
      </c>
      <c r="F1099" t="s">
        <v>119</v>
      </c>
      <c r="G1099" t="s">
        <v>120</v>
      </c>
    </row>
    <row r="1100" spans="1:7" x14ac:dyDescent="0.25">
      <c r="A1100" s="52">
        <v>43981</v>
      </c>
      <c r="B1100" t="s">
        <v>129</v>
      </c>
      <c r="C1100" t="s">
        <v>67</v>
      </c>
      <c r="D1100" s="49">
        <v>-0.33578000000000002</v>
      </c>
      <c r="E1100">
        <v>0.27716000000000002</v>
      </c>
      <c r="F1100" t="s">
        <v>119</v>
      </c>
      <c r="G1100" t="s">
        <v>120</v>
      </c>
    </row>
    <row r="1101" spans="1:7" x14ac:dyDescent="0.25">
      <c r="A1101" s="52">
        <v>43982</v>
      </c>
      <c r="B1101" t="s">
        <v>129</v>
      </c>
      <c r="C1101" t="s">
        <v>67</v>
      </c>
      <c r="D1101" s="49">
        <v>-0.49774000000000002</v>
      </c>
      <c r="E1101">
        <v>0.34127999999999997</v>
      </c>
      <c r="F1101" t="s">
        <v>119</v>
      </c>
      <c r="G1101" t="s">
        <v>120</v>
      </c>
    </row>
    <row r="1102" spans="1:7" x14ac:dyDescent="0.25">
      <c r="A1102" s="52">
        <v>43983</v>
      </c>
      <c r="B1102" t="s">
        <v>129</v>
      </c>
      <c r="C1102" t="s">
        <v>67</v>
      </c>
      <c r="D1102" s="49">
        <v>-0.31869999999999998</v>
      </c>
      <c r="E1102">
        <v>0.25779999999999997</v>
      </c>
      <c r="F1102" t="s">
        <v>119</v>
      </c>
      <c r="G1102" t="s">
        <v>120</v>
      </c>
    </row>
    <row r="1103" spans="1:7" x14ac:dyDescent="0.25">
      <c r="A1103" s="52">
        <v>43984</v>
      </c>
      <c r="B1103" t="s">
        <v>129</v>
      </c>
      <c r="C1103" t="s">
        <v>67</v>
      </c>
      <c r="D1103" s="49">
        <v>-0.29497000000000001</v>
      </c>
      <c r="E1103">
        <v>0.27878999999999998</v>
      </c>
      <c r="F1103" t="s">
        <v>119</v>
      </c>
      <c r="G1103" t="s">
        <v>120</v>
      </c>
    </row>
    <row r="1104" spans="1:7" x14ac:dyDescent="0.25">
      <c r="A1104" s="52">
        <v>43985</v>
      </c>
      <c r="B1104" t="s">
        <v>129</v>
      </c>
      <c r="C1104" t="s">
        <v>67</v>
      </c>
      <c r="D1104" s="49">
        <v>-0.24235000000000001</v>
      </c>
      <c r="E1104">
        <v>0.25890000000000002</v>
      </c>
      <c r="F1104" t="s">
        <v>119</v>
      </c>
      <c r="G1104" t="s">
        <v>120</v>
      </c>
    </row>
    <row r="1105" spans="1:7" x14ac:dyDescent="0.25">
      <c r="A1105" s="52">
        <v>43986</v>
      </c>
      <c r="B1105" t="s">
        <v>129</v>
      </c>
      <c r="C1105" t="s">
        <v>67</v>
      </c>
      <c r="D1105" s="49">
        <v>-0.27879999999999999</v>
      </c>
      <c r="E1105">
        <v>0.26806000000000002</v>
      </c>
      <c r="F1105" t="s">
        <v>119</v>
      </c>
      <c r="G1105" t="s">
        <v>120</v>
      </c>
    </row>
    <row r="1106" spans="1:7" x14ac:dyDescent="0.25">
      <c r="A1106" s="52">
        <v>43987</v>
      </c>
      <c r="B1106" t="s">
        <v>129</v>
      </c>
      <c r="C1106" t="s">
        <v>67</v>
      </c>
      <c r="D1106" s="49">
        <v>-0.34500999999999998</v>
      </c>
      <c r="E1106">
        <v>0.29614000000000001</v>
      </c>
      <c r="F1106" t="s">
        <v>119</v>
      </c>
      <c r="G1106" t="s">
        <v>120</v>
      </c>
    </row>
    <row r="1107" spans="1:7" x14ac:dyDescent="0.25">
      <c r="A1107" s="52">
        <v>43988</v>
      </c>
      <c r="B1107" t="s">
        <v>129</v>
      </c>
      <c r="C1107" t="s">
        <v>67</v>
      </c>
      <c r="D1107" s="49">
        <v>-0.41006999999999999</v>
      </c>
      <c r="E1107">
        <v>0.32624999999999998</v>
      </c>
      <c r="F1107" t="s">
        <v>119</v>
      </c>
      <c r="G1107" t="s">
        <v>120</v>
      </c>
    </row>
    <row r="1108" spans="1:7" x14ac:dyDescent="0.25">
      <c r="A1108" s="52">
        <v>43989</v>
      </c>
      <c r="B1108" t="s">
        <v>129</v>
      </c>
      <c r="C1108" t="s">
        <v>67</v>
      </c>
      <c r="D1108" s="49">
        <v>-0.56630999999999998</v>
      </c>
      <c r="E1108">
        <v>0.41313</v>
      </c>
      <c r="F1108" t="s">
        <v>119</v>
      </c>
      <c r="G1108" t="s">
        <v>120</v>
      </c>
    </row>
    <row r="1109" spans="1:7" x14ac:dyDescent="0.25">
      <c r="A1109" s="52">
        <v>43990</v>
      </c>
      <c r="B1109" t="s">
        <v>129</v>
      </c>
      <c r="C1109" t="s">
        <v>67</v>
      </c>
      <c r="D1109" s="49">
        <v>-0.32612000000000002</v>
      </c>
      <c r="E1109">
        <v>0.27231</v>
      </c>
      <c r="F1109" t="s">
        <v>119</v>
      </c>
      <c r="G1109" t="s">
        <v>120</v>
      </c>
    </row>
    <row r="1110" spans="1:7" x14ac:dyDescent="0.25">
      <c r="A1110" s="52">
        <v>43991</v>
      </c>
      <c r="B1110" t="s">
        <v>129</v>
      </c>
      <c r="C1110" t="s">
        <v>67</v>
      </c>
      <c r="D1110" s="49">
        <v>-0.28347</v>
      </c>
      <c r="E1110">
        <v>0.26866000000000001</v>
      </c>
      <c r="F1110" t="s">
        <v>119</v>
      </c>
      <c r="G1110" t="s">
        <v>120</v>
      </c>
    </row>
    <row r="1111" spans="1:7" x14ac:dyDescent="0.25">
      <c r="A1111" s="52">
        <v>43992</v>
      </c>
      <c r="B1111" t="s">
        <v>129</v>
      </c>
      <c r="C1111" t="s">
        <v>67</v>
      </c>
      <c r="D1111" s="49">
        <v>-0.26540999999999998</v>
      </c>
      <c r="E1111">
        <v>0.26258999999999999</v>
      </c>
      <c r="F1111" t="s">
        <v>119</v>
      </c>
      <c r="G1111" t="s">
        <v>120</v>
      </c>
    </row>
    <row r="1112" spans="1:7" x14ac:dyDescent="0.25">
      <c r="A1112" s="52">
        <v>43993</v>
      </c>
      <c r="B1112" t="s">
        <v>129</v>
      </c>
      <c r="C1112" t="s">
        <v>67</v>
      </c>
      <c r="D1112" s="49">
        <v>-0.27811000000000002</v>
      </c>
      <c r="E1112">
        <v>0.27046999999999999</v>
      </c>
      <c r="F1112" t="s">
        <v>119</v>
      </c>
      <c r="G1112" t="s">
        <v>120</v>
      </c>
    </row>
    <row r="1113" spans="1:7" x14ac:dyDescent="0.25">
      <c r="A1113" s="52">
        <v>43994</v>
      </c>
      <c r="B1113" t="s">
        <v>129</v>
      </c>
      <c r="C1113" t="s">
        <v>67</v>
      </c>
      <c r="D1113" s="49">
        <v>-0.25729000000000002</v>
      </c>
      <c r="E1113">
        <v>0.26078000000000001</v>
      </c>
      <c r="F1113" t="s">
        <v>119</v>
      </c>
      <c r="G1113" t="s">
        <v>120</v>
      </c>
    </row>
    <row r="1114" spans="1:7" x14ac:dyDescent="0.25">
      <c r="A1114" s="52">
        <v>43995</v>
      </c>
      <c r="B1114" t="s">
        <v>129</v>
      </c>
      <c r="C1114" t="s">
        <v>67</v>
      </c>
      <c r="D1114" s="49">
        <v>-0.32123000000000002</v>
      </c>
      <c r="E1114">
        <v>0.27632000000000001</v>
      </c>
      <c r="F1114" t="s">
        <v>119</v>
      </c>
      <c r="G1114" t="s">
        <v>120</v>
      </c>
    </row>
    <row r="1115" spans="1:7" x14ac:dyDescent="0.25">
      <c r="A1115" s="52">
        <v>43996</v>
      </c>
      <c r="B1115" t="s">
        <v>129</v>
      </c>
      <c r="C1115" t="s">
        <v>67</v>
      </c>
      <c r="D1115" s="49">
        <v>-0.47750999999999999</v>
      </c>
      <c r="E1115">
        <v>0.33422000000000002</v>
      </c>
      <c r="F1115" t="s">
        <v>119</v>
      </c>
      <c r="G1115" t="s">
        <v>120</v>
      </c>
    </row>
    <row r="1116" spans="1:7" x14ac:dyDescent="0.25">
      <c r="A1116" s="52">
        <v>43997</v>
      </c>
      <c r="B1116" t="s">
        <v>129</v>
      </c>
      <c r="C1116" t="s">
        <v>67</v>
      </c>
      <c r="D1116" s="49">
        <v>-0.46593000000000001</v>
      </c>
      <c r="E1116">
        <v>0.36049999999999999</v>
      </c>
      <c r="F1116" t="s">
        <v>119</v>
      </c>
      <c r="G1116" t="s">
        <v>120</v>
      </c>
    </row>
    <row r="1117" spans="1:7" x14ac:dyDescent="0.25">
      <c r="A1117" s="52">
        <v>43998</v>
      </c>
      <c r="B1117" t="s">
        <v>129</v>
      </c>
      <c r="C1117" t="s">
        <v>67</v>
      </c>
      <c r="D1117" s="49">
        <v>-0.23047999999999999</v>
      </c>
      <c r="E1117">
        <v>0.24043</v>
      </c>
      <c r="F1117" t="s">
        <v>119</v>
      </c>
      <c r="G1117" t="s">
        <v>120</v>
      </c>
    </row>
    <row r="1118" spans="1:7" x14ac:dyDescent="0.25">
      <c r="A1118" s="52">
        <v>43999</v>
      </c>
      <c r="B1118" t="s">
        <v>129</v>
      </c>
      <c r="C1118" t="s">
        <v>67</v>
      </c>
      <c r="D1118" s="49">
        <v>-0.23172000000000001</v>
      </c>
      <c r="E1118">
        <v>0.25663999999999998</v>
      </c>
      <c r="F1118" t="s">
        <v>119</v>
      </c>
      <c r="G1118" t="s">
        <v>120</v>
      </c>
    </row>
    <row r="1119" spans="1:7" x14ac:dyDescent="0.25">
      <c r="A1119" s="52">
        <v>44000</v>
      </c>
      <c r="B1119" t="s">
        <v>129</v>
      </c>
      <c r="C1119" t="s">
        <v>67</v>
      </c>
      <c r="D1119" s="49">
        <v>-0.27139000000000002</v>
      </c>
      <c r="E1119">
        <v>0.27017000000000002</v>
      </c>
      <c r="F1119" t="s">
        <v>119</v>
      </c>
      <c r="G1119" t="s">
        <v>120</v>
      </c>
    </row>
    <row r="1120" spans="1:7" x14ac:dyDescent="0.25">
      <c r="A1120" s="52">
        <v>44001</v>
      </c>
      <c r="B1120" t="s">
        <v>129</v>
      </c>
      <c r="C1120" t="s">
        <v>67</v>
      </c>
      <c r="D1120" s="49">
        <v>-0.19941</v>
      </c>
      <c r="E1120">
        <v>0.22411</v>
      </c>
      <c r="F1120" t="s">
        <v>119</v>
      </c>
      <c r="G1120" t="s">
        <v>120</v>
      </c>
    </row>
    <row r="1121" spans="1:7" x14ac:dyDescent="0.25">
      <c r="A1121" s="52">
        <v>44002</v>
      </c>
      <c r="B1121" t="s">
        <v>129</v>
      </c>
      <c r="C1121" t="s">
        <v>67</v>
      </c>
      <c r="D1121" s="49">
        <v>-0.28426000000000001</v>
      </c>
      <c r="E1121">
        <v>0.24665000000000001</v>
      </c>
      <c r="F1121" t="s">
        <v>119</v>
      </c>
      <c r="G1121" t="s">
        <v>120</v>
      </c>
    </row>
    <row r="1122" spans="1:7" x14ac:dyDescent="0.25">
      <c r="A1122" s="52">
        <v>43891</v>
      </c>
      <c r="B1122" t="s">
        <v>130</v>
      </c>
      <c r="C1122" t="s">
        <v>95</v>
      </c>
      <c r="D1122">
        <v>-8.5510000000000003E-2</v>
      </c>
      <c r="E1122">
        <v>0.14609</v>
      </c>
      <c r="F1122" t="s">
        <v>119</v>
      </c>
      <c r="G1122" t="s">
        <v>120</v>
      </c>
    </row>
    <row r="1123" spans="1:7" x14ac:dyDescent="0.25">
      <c r="A1123" s="52">
        <v>43892</v>
      </c>
      <c r="B1123" t="s">
        <v>130</v>
      </c>
      <c r="C1123" t="s">
        <v>95</v>
      </c>
      <c r="D1123">
        <v>0.12024</v>
      </c>
      <c r="E1123">
        <v>0.10014000000000001</v>
      </c>
      <c r="F1123" t="s">
        <v>119</v>
      </c>
      <c r="G1123" t="s">
        <v>120</v>
      </c>
    </row>
    <row r="1124" spans="1:7" x14ac:dyDescent="0.25">
      <c r="A1124" s="52">
        <v>43893</v>
      </c>
      <c r="B1124" t="s">
        <v>130</v>
      </c>
      <c r="C1124" t="s">
        <v>95</v>
      </c>
      <c r="D1124">
        <v>7.1419999999999997E-2</v>
      </c>
      <c r="E1124">
        <v>0.11568000000000001</v>
      </c>
      <c r="F1124" t="s">
        <v>119</v>
      </c>
      <c r="G1124" t="s">
        <v>120</v>
      </c>
    </row>
    <row r="1125" spans="1:7" x14ac:dyDescent="0.25">
      <c r="A1125" s="52">
        <v>43894</v>
      </c>
      <c r="B1125" t="s">
        <v>130</v>
      </c>
      <c r="C1125" t="s">
        <v>95</v>
      </c>
      <c r="D1125">
        <v>-5.7979999999999997E-2</v>
      </c>
      <c r="E1125">
        <v>0.11044</v>
      </c>
      <c r="F1125" t="s">
        <v>119</v>
      </c>
      <c r="G1125" t="s">
        <v>120</v>
      </c>
    </row>
    <row r="1126" spans="1:7" x14ac:dyDescent="0.25">
      <c r="A1126" s="52">
        <v>43895</v>
      </c>
      <c r="B1126" t="s">
        <v>130</v>
      </c>
      <c r="C1126" t="s">
        <v>95</v>
      </c>
      <c r="D1126">
        <v>-1E-3</v>
      </c>
      <c r="E1126">
        <v>9.6939999999999998E-2</v>
      </c>
      <c r="F1126" t="s">
        <v>119</v>
      </c>
      <c r="G1126" t="s">
        <v>120</v>
      </c>
    </row>
    <row r="1127" spans="1:7" x14ac:dyDescent="0.25">
      <c r="A1127" s="52">
        <v>43896</v>
      </c>
      <c r="B1127" t="s">
        <v>130</v>
      </c>
      <c r="C1127" t="s">
        <v>95</v>
      </c>
      <c r="D1127">
        <v>9.9399999999999992E-3</v>
      </c>
      <c r="E1127">
        <v>9.4810000000000005E-2</v>
      </c>
      <c r="F1127" t="s">
        <v>119</v>
      </c>
      <c r="G1127" t="s">
        <v>120</v>
      </c>
    </row>
    <row r="1128" spans="1:7" x14ac:dyDescent="0.25">
      <c r="A1128" s="52">
        <v>43897</v>
      </c>
      <c r="B1128" t="s">
        <v>130</v>
      </c>
      <c r="C1128" t="s">
        <v>95</v>
      </c>
      <c r="D1128">
        <v>3.3410000000000002E-2</v>
      </c>
      <c r="E1128">
        <v>0.12955</v>
      </c>
      <c r="F1128" t="s">
        <v>119</v>
      </c>
      <c r="G1128" t="s">
        <v>120</v>
      </c>
    </row>
    <row r="1129" spans="1:7" x14ac:dyDescent="0.25">
      <c r="A1129" s="52">
        <v>43898</v>
      </c>
      <c r="B1129" t="s">
        <v>130</v>
      </c>
      <c r="C1129" t="s">
        <v>95</v>
      </c>
      <c r="D1129">
        <v>-6.5210000000000004E-2</v>
      </c>
      <c r="E1129">
        <v>0.13911000000000001</v>
      </c>
      <c r="F1129" t="s">
        <v>119</v>
      </c>
      <c r="G1129" t="s">
        <v>120</v>
      </c>
    </row>
    <row r="1130" spans="1:7" x14ac:dyDescent="0.25">
      <c r="A1130" s="52">
        <v>43899</v>
      </c>
      <c r="B1130" t="s">
        <v>130</v>
      </c>
      <c r="C1130" t="s">
        <v>95</v>
      </c>
      <c r="D1130">
        <v>0.11391999999999999</v>
      </c>
      <c r="E1130">
        <v>0.10009999999999999</v>
      </c>
      <c r="F1130" t="s">
        <v>119</v>
      </c>
      <c r="G1130" t="s">
        <v>120</v>
      </c>
    </row>
    <row r="1131" spans="1:7" x14ac:dyDescent="0.25">
      <c r="A1131" s="52">
        <v>43900</v>
      </c>
      <c r="B1131" t="s">
        <v>130</v>
      </c>
      <c r="C1131" t="s">
        <v>95</v>
      </c>
      <c r="D1131">
        <v>5.4699999999999999E-2</v>
      </c>
      <c r="E1131">
        <v>9.9610000000000004E-2</v>
      </c>
      <c r="F1131" t="s">
        <v>119</v>
      </c>
      <c r="G1131" t="s">
        <v>120</v>
      </c>
    </row>
    <row r="1132" spans="1:7" x14ac:dyDescent="0.25">
      <c r="A1132" s="52">
        <v>43901</v>
      </c>
      <c r="B1132" t="s">
        <v>130</v>
      </c>
      <c r="C1132" t="s">
        <v>95</v>
      </c>
      <c r="D1132">
        <v>-5.7149999999999999E-2</v>
      </c>
      <c r="E1132">
        <v>9.9760000000000001E-2</v>
      </c>
      <c r="F1132" t="s">
        <v>119</v>
      </c>
      <c r="G1132" t="s">
        <v>120</v>
      </c>
    </row>
    <row r="1133" spans="1:7" x14ac:dyDescent="0.25">
      <c r="A1133" s="52">
        <v>43902</v>
      </c>
      <c r="B1133" t="s">
        <v>130</v>
      </c>
      <c r="C1133" t="s">
        <v>95</v>
      </c>
      <c r="D1133">
        <v>-6.5799999999999997E-2</v>
      </c>
      <c r="E1133">
        <v>0.12992000000000001</v>
      </c>
      <c r="F1133" t="s">
        <v>119</v>
      </c>
      <c r="G1133" t="s">
        <v>120</v>
      </c>
    </row>
    <row r="1134" spans="1:7" x14ac:dyDescent="0.25">
      <c r="A1134" s="52">
        <v>43903</v>
      </c>
      <c r="B1134" t="s">
        <v>130</v>
      </c>
      <c r="C1134" t="s">
        <v>95</v>
      </c>
      <c r="D1134">
        <v>1.208E-2</v>
      </c>
      <c r="E1134">
        <v>0.112</v>
      </c>
      <c r="F1134" t="s">
        <v>119</v>
      </c>
      <c r="G1134" t="s">
        <v>120</v>
      </c>
    </row>
    <row r="1135" spans="1:7" x14ac:dyDescent="0.25">
      <c r="A1135" s="52">
        <v>43904</v>
      </c>
      <c r="B1135" t="s">
        <v>130</v>
      </c>
      <c r="C1135" t="s">
        <v>95</v>
      </c>
      <c r="D1135">
        <v>-3.8899999999999997E-2</v>
      </c>
      <c r="E1135">
        <v>0.12622</v>
      </c>
      <c r="F1135" t="s">
        <v>119</v>
      </c>
      <c r="G1135" t="s">
        <v>120</v>
      </c>
    </row>
    <row r="1136" spans="1:7" x14ac:dyDescent="0.25">
      <c r="A1136" s="52">
        <v>43905</v>
      </c>
      <c r="B1136" t="s">
        <v>130</v>
      </c>
      <c r="C1136" t="s">
        <v>95</v>
      </c>
      <c r="D1136">
        <v>-0.22982</v>
      </c>
      <c r="E1136">
        <v>0.19439999999999999</v>
      </c>
      <c r="F1136" t="s">
        <v>119</v>
      </c>
      <c r="G1136" t="s">
        <v>120</v>
      </c>
    </row>
    <row r="1137" spans="1:7" x14ac:dyDescent="0.25">
      <c r="A1137" s="52">
        <v>43906</v>
      </c>
      <c r="B1137" t="s">
        <v>130</v>
      </c>
      <c r="C1137" t="s">
        <v>95</v>
      </c>
      <c r="D1137">
        <v>-7.2160000000000002E-2</v>
      </c>
      <c r="E1137">
        <v>0.15382000000000001</v>
      </c>
      <c r="F1137" t="s">
        <v>119</v>
      </c>
      <c r="G1137" t="s">
        <v>120</v>
      </c>
    </row>
    <row r="1138" spans="1:7" x14ac:dyDescent="0.25">
      <c r="A1138" s="52">
        <v>43907</v>
      </c>
      <c r="B1138" t="s">
        <v>130</v>
      </c>
      <c r="C1138" t="s">
        <v>95</v>
      </c>
      <c r="D1138">
        <v>-0.19302</v>
      </c>
      <c r="E1138">
        <v>0.20748</v>
      </c>
      <c r="F1138" t="s">
        <v>119</v>
      </c>
      <c r="G1138" t="s">
        <v>120</v>
      </c>
    </row>
    <row r="1139" spans="1:7" x14ac:dyDescent="0.25">
      <c r="A1139" s="52">
        <v>43908</v>
      </c>
      <c r="B1139" t="s">
        <v>130</v>
      </c>
      <c r="C1139" t="s">
        <v>95</v>
      </c>
      <c r="D1139">
        <v>-0.25368000000000002</v>
      </c>
      <c r="E1139">
        <v>0.21335999999999999</v>
      </c>
      <c r="F1139" t="s">
        <v>119</v>
      </c>
      <c r="G1139" t="s">
        <v>120</v>
      </c>
    </row>
    <row r="1140" spans="1:7" x14ac:dyDescent="0.25">
      <c r="A1140" s="52">
        <v>43909</v>
      </c>
      <c r="B1140" t="s">
        <v>130</v>
      </c>
      <c r="C1140" t="s">
        <v>95</v>
      </c>
      <c r="D1140">
        <v>-0.21912000000000001</v>
      </c>
      <c r="E1140">
        <v>0.20705999999999999</v>
      </c>
      <c r="F1140" t="s">
        <v>119</v>
      </c>
      <c r="G1140" t="s">
        <v>120</v>
      </c>
    </row>
    <row r="1141" spans="1:7" x14ac:dyDescent="0.25">
      <c r="A1141" s="52">
        <v>43910</v>
      </c>
      <c r="B1141" t="s">
        <v>130</v>
      </c>
      <c r="C1141" t="s">
        <v>95</v>
      </c>
      <c r="D1141">
        <v>-0.38307000000000002</v>
      </c>
      <c r="E1141">
        <v>0.27667000000000003</v>
      </c>
      <c r="F1141" t="s">
        <v>119</v>
      </c>
      <c r="G1141" t="s">
        <v>120</v>
      </c>
    </row>
    <row r="1142" spans="1:7" x14ac:dyDescent="0.25">
      <c r="A1142" s="52">
        <v>43911</v>
      </c>
      <c r="B1142" t="s">
        <v>130</v>
      </c>
      <c r="C1142" t="s">
        <v>95</v>
      </c>
      <c r="D1142">
        <v>-0.52986999999999995</v>
      </c>
      <c r="E1142">
        <v>0.38640000000000002</v>
      </c>
      <c r="F1142" t="s">
        <v>119</v>
      </c>
      <c r="G1142" t="s">
        <v>120</v>
      </c>
    </row>
    <row r="1143" spans="1:7" x14ac:dyDescent="0.25">
      <c r="A1143" s="52">
        <v>43912</v>
      </c>
      <c r="B1143" t="s">
        <v>130</v>
      </c>
      <c r="C1143" t="s">
        <v>95</v>
      </c>
      <c r="D1143">
        <v>-0.63285000000000002</v>
      </c>
      <c r="E1143">
        <v>0.46881</v>
      </c>
      <c r="F1143" t="s">
        <v>119</v>
      </c>
      <c r="G1143" t="s">
        <v>120</v>
      </c>
    </row>
    <row r="1144" spans="1:7" x14ac:dyDescent="0.25">
      <c r="A1144" s="52">
        <v>43913</v>
      </c>
      <c r="B1144" t="s">
        <v>130</v>
      </c>
      <c r="C1144" t="s">
        <v>95</v>
      </c>
      <c r="D1144">
        <v>-0.58909999999999996</v>
      </c>
      <c r="E1144">
        <v>0.45374999999999999</v>
      </c>
      <c r="F1144" t="s">
        <v>119</v>
      </c>
      <c r="G1144" t="s">
        <v>120</v>
      </c>
    </row>
    <row r="1145" spans="1:7" x14ac:dyDescent="0.25">
      <c r="A1145" s="52">
        <v>43914</v>
      </c>
      <c r="B1145" t="s">
        <v>130</v>
      </c>
      <c r="C1145" t="s">
        <v>95</v>
      </c>
      <c r="D1145">
        <v>-0.57438999999999996</v>
      </c>
      <c r="E1145">
        <v>0.45480999999999999</v>
      </c>
      <c r="F1145" t="s">
        <v>119</v>
      </c>
      <c r="G1145" t="s">
        <v>120</v>
      </c>
    </row>
    <row r="1146" spans="1:7" x14ac:dyDescent="0.25">
      <c r="A1146" s="52">
        <v>43915</v>
      </c>
      <c r="B1146" t="s">
        <v>130</v>
      </c>
      <c r="C1146" t="s">
        <v>95</v>
      </c>
      <c r="D1146">
        <v>-0.53419000000000005</v>
      </c>
      <c r="E1146">
        <v>0.39926</v>
      </c>
      <c r="F1146" t="s">
        <v>119</v>
      </c>
      <c r="G1146" t="s">
        <v>120</v>
      </c>
    </row>
    <row r="1147" spans="1:7" x14ac:dyDescent="0.25">
      <c r="A1147" s="52">
        <v>43916</v>
      </c>
      <c r="B1147" t="s">
        <v>130</v>
      </c>
      <c r="C1147" t="s">
        <v>95</v>
      </c>
      <c r="D1147">
        <v>-0.53744000000000003</v>
      </c>
      <c r="E1147">
        <v>0.40883000000000003</v>
      </c>
      <c r="F1147" t="s">
        <v>119</v>
      </c>
      <c r="G1147" t="s">
        <v>120</v>
      </c>
    </row>
    <row r="1148" spans="1:7" x14ac:dyDescent="0.25">
      <c r="A1148" s="52">
        <v>43917</v>
      </c>
      <c r="B1148" t="s">
        <v>130</v>
      </c>
      <c r="C1148" t="s">
        <v>95</v>
      </c>
      <c r="D1148">
        <v>-0.53344000000000003</v>
      </c>
      <c r="E1148">
        <v>0.43486999999999998</v>
      </c>
      <c r="F1148" t="s">
        <v>119</v>
      </c>
      <c r="G1148" t="s">
        <v>120</v>
      </c>
    </row>
    <row r="1149" spans="1:7" x14ac:dyDescent="0.25">
      <c r="A1149" s="52">
        <v>43918</v>
      </c>
      <c r="B1149" t="s">
        <v>130</v>
      </c>
      <c r="C1149" t="s">
        <v>95</v>
      </c>
      <c r="D1149">
        <v>-0.55706</v>
      </c>
      <c r="E1149">
        <v>0.42442000000000002</v>
      </c>
      <c r="F1149" t="s">
        <v>119</v>
      </c>
      <c r="G1149" t="s">
        <v>120</v>
      </c>
    </row>
    <row r="1150" spans="1:7" x14ac:dyDescent="0.25">
      <c r="A1150" s="52">
        <v>43919</v>
      </c>
      <c r="B1150" t="s">
        <v>130</v>
      </c>
      <c r="C1150" t="s">
        <v>95</v>
      </c>
      <c r="D1150">
        <v>-0.63848000000000005</v>
      </c>
      <c r="E1150">
        <v>0.49354999999999999</v>
      </c>
      <c r="F1150" t="s">
        <v>119</v>
      </c>
      <c r="G1150" t="s">
        <v>120</v>
      </c>
    </row>
    <row r="1151" spans="1:7" x14ac:dyDescent="0.25">
      <c r="A1151" s="52">
        <v>43920</v>
      </c>
      <c r="B1151" t="s">
        <v>130</v>
      </c>
      <c r="C1151" t="s">
        <v>95</v>
      </c>
      <c r="D1151">
        <v>-0.51075999999999999</v>
      </c>
      <c r="E1151">
        <v>0.38962999999999998</v>
      </c>
      <c r="F1151" t="s">
        <v>119</v>
      </c>
      <c r="G1151" t="s">
        <v>120</v>
      </c>
    </row>
    <row r="1152" spans="1:7" x14ac:dyDescent="0.25">
      <c r="A1152" s="52">
        <v>43921</v>
      </c>
      <c r="B1152" t="s">
        <v>130</v>
      </c>
      <c r="C1152" t="s">
        <v>95</v>
      </c>
      <c r="D1152">
        <v>-0.48224</v>
      </c>
      <c r="E1152">
        <v>0.40132000000000001</v>
      </c>
      <c r="F1152" t="s">
        <v>119</v>
      </c>
      <c r="G1152" t="s">
        <v>120</v>
      </c>
    </row>
    <row r="1153" spans="1:7" x14ac:dyDescent="0.25">
      <c r="A1153" s="52">
        <v>43922</v>
      </c>
      <c r="B1153" t="s">
        <v>130</v>
      </c>
      <c r="C1153" t="s">
        <v>95</v>
      </c>
      <c r="D1153">
        <v>-0.52412999999999998</v>
      </c>
      <c r="E1153">
        <v>0.36387999999999998</v>
      </c>
      <c r="F1153" t="s">
        <v>119</v>
      </c>
      <c r="G1153" t="s">
        <v>120</v>
      </c>
    </row>
    <row r="1154" spans="1:7" x14ac:dyDescent="0.25">
      <c r="A1154" s="52">
        <v>43923</v>
      </c>
      <c r="B1154" t="s">
        <v>130</v>
      </c>
      <c r="C1154" t="s">
        <v>95</v>
      </c>
      <c r="D1154">
        <v>-0.47949999999999998</v>
      </c>
      <c r="E1154">
        <v>0.36681000000000002</v>
      </c>
      <c r="F1154" t="s">
        <v>119</v>
      </c>
      <c r="G1154" t="s">
        <v>120</v>
      </c>
    </row>
    <row r="1155" spans="1:7" x14ac:dyDescent="0.25">
      <c r="A1155" s="52">
        <v>43924</v>
      </c>
      <c r="B1155" t="s">
        <v>130</v>
      </c>
      <c r="C1155" t="s">
        <v>95</v>
      </c>
      <c r="D1155">
        <v>-0.4249</v>
      </c>
      <c r="E1155">
        <v>0.34159</v>
      </c>
      <c r="F1155" t="s">
        <v>119</v>
      </c>
      <c r="G1155" t="s">
        <v>120</v>
      </c>
    </row>
    <row r="1156" spans="1:7" x14ac:dyDescent="0.25">
      <c r="A1156" s="52">
        <v>43925</v>
      </c>
      <c r="B1156" t="s">
        <v>130</v>
      </c>
      <c r="C1156" t="s">
        <v>95</v>
      </c>
      <c r="D1156">
        <v>-0.51107999999999998</v>
      </c>
      <c r="E1156">
        <v>0.35198000000000002</v>
      </c>
      <c r="F1156" t="s">
        <v>119</v>
      </c>
      <c r="G1156" t="s">
        <v>120</v>
      </c>
    </row>
    <row r="1157" spans="1:7" x14ac:dyDescent="0.25">
      <c r="A1157" s="52">
        <v>43926</v>
      </c>
      <c r="B1157" t="s">
        <v>130</v>
      </c>
      <c r="C1157" t="s">
        <v>95</v>
      </c>
      <c r="D1157">
        <v>-0.59399999999999997</v>
      </c>
      <c r="E1157">
        <v>0.42412</v>
      </c>
      <c r="F1157" t="s">
        <v>119</v>
      </c>
      <c r="G1157" t="s">
        <v>120</v>
      </c>
    </row>
    <row r="1158" spans="1:7" x14ac:dyDescent="0.25">
      <c r="A1158" s="52">
        <v>43927</v>
      </c>
      <c r="B1158" t="s">
        <v>130</v>
      </c>
      <c r="C1158" t="s">
        <v>95</v>
      </c>
      <c r="D1158">
        <v>-0.37558000000000002</v>
      </c>
      <c r="E1158">
        <v>0.33184999999999998</v>
      </c>
      <c r="F1158" t="s">
        <v>119</v>
      </c>
      <c r="G1158" t="s">
        <v>120</v>
      </c>
    </row>
    <row r="1159" spans="1:7" x14ac:dyDescent="0.25">
      <c r="A1159" s="52">
        <v>43928</v>
      </c>
      <c r="B1159" t="s">
        <v>130</v>
      </c>
      <c r="C1159" t="s">
        <v>95</v>
      </c>
      <c r="D1159">
        <v>-0.38402999999999998</v>
      </c>
      <c r="E1159">
        <v>0.31891999999999998</v>
      </c>
      <c r="F1159" t="s">
        <v>119</v>
      </c>
      <c r="G1159" t="s">
        <v>120</v>
      </c>
    </row>
    <row r="1160" spans="1:7" x14ac:dyDescent="0.25">
      <c r="A1160" s="52">
        <v>43929</v>
      </c>
      <c r="B1160" t="s">
        <v>130</v>
      </c>
      <c r="C1160" t="s">
        <v>95</v>
      </c>
      <c r="D1160">
        <v>-0.41976000000000002</v>
      </c>
      <c r="E1160">
        <v>0.31246000000000002</v>
      </c>
      <c r="F1160" t="s">
        <v>119</v>
      </c>
      <c r="G1160" t="s">
        <v>120</v>
      </c>
    </row>
    <row r="1161" spans="1:7" x14ac:dyDescent="0.25">
      <c r="A1161" s="52">
        <v>43930</v>
      </c>
      <c r="B1161" t="s">
        <v>130</v>
      </c>
      <c r="C1161" t="s">
        <v>95</v>
      </c>
      <c r="D1161">
        <v>-0.47691</v>
      </c>
      <c r="E1161">
        <v>0.34664</v>
      </c>
      <c r="F1161" t="s">
        <v>119</v>
      </c>
      <c r="G1161" t="s">
        <v>120</v>
      </c>
    </row>
    <row r="1162" spans="1:7" x14ac:dyDescent="0.25">
      <c r="A1162" s="52">
        <v>43931</v>
      </c>
      <c r="B1162" t="s">
        <v>130</v>
      </c>
      <c r="C1162" t="s">
        <v>95</v>
      </c>
      <c r="D1162">
        <v>-0.52427000000000001</v>
      </c>
      <c r="E1162">
        <v>0.41103000000000001</v>
      </c>
      <c r="F1162" t="s">
        <v>119</v>
      </c>
      <c r="G1162" t="s">
        <v>120</v>
      </c>
    </row>
    <row r="1163" spans="1:7" x14ac:dyDescent="0.25">
      <c r="A1163" s="52">
        <v>43932</v>
      </c>
      <c r="B1163" t="s">
        <v>130</v>
      </c>
      <c r="C1163" t="s">
        <v>95</v>
      </c>
      <c r="D1163">
        <v>-0.49696000000000001</v>
      </c>
      <c r="E1163">
        <v>0.36458000000000002</v>
      </c>
      <c r="F1163" t="s">
        <v>119</v>
      </c>
      <c r="G1163" t="s">
        <v>120</v>
      </c>
    </row>
    <row r="1164" spans="1:7" x14ac:dyDescent="0.25">
      <c r="A1164" s="52">
        <v>43933</v>
      </c>
      <c r="B1164" t="s">
        <v>130</v>
      </c>
      <c r="C1164" t="s">
        <v>95</v>
      </c>
      <c r="D1164">
        <v>-0.61641999999999997</v>
      </c>
      <c r="E1164">
        <v>0.41355999999999998</v>
      </c>
      <c r="F1164" t="s">
        <v>119</v>
      </c>
      <c r="G1164" t="s">
        <v>120</v>
      </c>
    </row>
    <row r="1165" spans="1:7" x14ac:dyDescent="0.25">
      <c r="A1165" s="52">
        <v>43934</v>
      </c>
      <c r="B1165" t="s">
        <v>130</v>
      </c>
      <c r="C1165" t="s">
        <v>95</v>
      </c>
      <c r="D1165">
        <v>-0.52131000000000005</v>
      </c>
      <c r="E1165">
        <v>0.39976</v>
      </c>
      <c r="F1165" t="s">
        <v>119</v>
      </c>
      <c r="G1165" t="s">
        <v>120</v>
      </c>
    </row>
    <row r="1166" spans="1:7" x14ac:dyDescent="0.25">
      <c r="A1166" s="52">
        <v>43935</v>
      </c>
      <c r="B1166" t="s">
        <v>130</v>
      </c>
      <c r="C1166" t="s">
        <v>95</v>
      </c>
      <c r="D1166">
        <v>-0.39511000000000002</v>
      </c>
      <c r="E1166">
        <v>0.31214999999999998</v>
      </c>
      <c r="F1166" t="s">
        <v>119</v>
      </c>
      <c r="G1166" t="s">
        <v>120</v>
      </c>
    </row>
    <row r="1167" spans="1:7" x14ac:dyDescent="0.25">
      <c r="A1167" s="52">
        <v>43936</v>
      </c>
      <c r="B1167" t="s">
        <v>130</v>
      </c>
      <c r="C1167" t="s">
        <v>95</v>
      </c>
      <c r="D1167">
        <v>-0.36602000000000001</v>
      </c>
      <c r="E1167">
        <v>0.30003999999999997</v>
      </c>
      <c r="F1167" t="s">
        <v>119</v>
      </c>
      <c r="G1167" t="s">
        <v>120</v>
      </c>
    </row>
    <row r="1168" spans="1:7" x14ac:dyDescent="0.25">
      <c r="A1168" s="52">
        <v>43937</v>
      </c>
      <c r="B1168" t="s">
        <v>130</v>
      </c>
      <c r="C1168" t="s">
        <v>95</v>
      </c>
      <c r="D1168">
        <v>-0.44434000000000001</v>
      </c>
      <c r="E1168">
        <v>0.32188</v>
      </c>
      <c r="F1168" t="s">
        <v>119</v>
      </c>
      <c r="G1168" t="s">
        <v>120</v>
      </c>
    </row>
    <row r="1169" spans="1:7" x14ac:dyDescent="0.25">
      <c r="A1169" s="52">
        <v>43938</v>
      </c>
      <c r="B1169" t="s">
        <v>130</v>
      </c>
      <c r="C1169" t="s">
        <v>95</v>
      </c>
      <c r="D1169">
        <v>-0.35818</v>
      </c>
      <c r="E1169">
        <v>0.31497999999999998</v>
      </c>
      <c r="F1169" t="s">
        <v>119</v>
      </c>
      <c r="G1169" t="s">
        <v>120</v>
      </c>
    </row>
    <row r="1170" spans="1:7" x14ac:dyDescent="0.25">
      <c r="A1170" s="52">
        <v>43939</v>
      </c>
      <c r="B1170" t="s">
        <v>130</v>
      </c>
      <c r="C1170" t="s">
        <v>95</v>
      </c>
      <c r="D1170">
        <v>-0.45062999999999998</v>
      </c>
      <c r="E1170">
        <v>0.33138000000000001</v>
      </c>
      <c r="F1170" t="s">
        <v>119</v>
      </c>
      <c r="G1170" t="s">
        <v>120</v>
      </c>
    </row>
    <row r="1171" spans="1:7" x14ac:dyDescent="0.25">
      <c r="A1171" s="52">
        <v>43940</v>
      </c>
      <c r="B1171" t="s">
        <v>130</v>
      </c>
      <c r="C1171" t="s">
        <v>95</v>
      </c>
      <c r="D1171">
        <v>-0.58662999999999998</v>
      </c>
      <c r="E1171">
        <v>0.39983999999999997</v>
      </c>
      <c r="F1171" t="s">
        <v>119</v>
      </c>
      <c r="G1171" t="s">
        <v>120</v>
      </c>
    </row>
    <row r="1172" spans="1:7" x14ac:dyDescent="0.25">
      <c r="A1172" s="52">
        <v>43941</v>
      </c>
      <c r="B1172" t="s">
        <v>130</v>
      </c>
      <c r="C1172" t="s">
        <v>95</v>
      </c>
      <c r="D1172">
        <v>-0.37784000000000001</v>
      </c>
      <c r="E1172">
        <v>0.31630000000000003</v>
      </c>
      <c r="F1172" t="s">
        <v>119</v>
      </c>
      <c r="G1172" t="s">
        <v>120</v>
      </c>
    </row>
    <row r="1173" spans="1:7" x14ac:dyDescent="0.25">
      <c r="A1173" s="52">
        <v>43942</v>
      </c>
      <c r="B1173" t="s">
        <v>130</v>
      </c>
      <c r="C1173" t="s">
        <v>95</v>
      </c>
      <c r="D1173">
        <v>-0.35916999999999999</v>
      </c>
      <c r="E1173">
        <v>0.30654999999999999</v>
      </c>
      <c r="F1173" t="s">
        <v>119</v>
      </c>
      <c r="G1173" t="s">
        <v>120</v>
      </c>
    </row>
    <row r="1174" spans="1:7" x14ac:dyDescent="0.25">
      <c r="A1174" s="52">
        <v>43943</v>
      </c>
      <c r="B1174" t="s">
        <v>130</v>
      </c>
      <c r="C1174" t="s">
        <v>95</v>
      </c>
      <c r="D1174">
        <v>-0.43970999999999999</v>
      </c>
      <c r="E1174">
        <v>0.29565999999999998</v>
      </c>
      <c r="F1174" t="s">
        <v>119</v>
      </c>
      <c r="G1174" t="s">
        <v>120</v>
      </c>
    </row>
    <row r="1175" spans="1:7" x14ac:dyDescent="0.25">
      <c r="A1175" s="52">
        <v>43944</v>
      </c>
      <c r="B1175" t="s">
        <v>130</v>
      </c>
      <c r="C1175" t="s">
        <v>95</v>
      </c>
      <c r="D1175">
        <v>-0.37580000000000002</v>
      </c>
      <c r="E1175">
        <v>0.30342999999999998</v>
      </c>
      <c r="F1175" t="s">
        <v>119</v>
      </c>
      <c r="G1175" t="s">
        <v>120</v>
      </c>
    </row>
    <row r="1176" spans="1:7" x14ac:dyDescent="0.25">
      <c r="A1176" s="52">
        <v>43945</v>
      </c>
      <c r="B1176" t="s">
        <v>130</v>
      </c>
      <c r="C1176" t="s">
        <v>95</v>
      </c>
      <c r="D1176">
        <v>-0.38524000000000003</v>
      </c>
      <c r="E1176">
        <v>0.30742000000000003</v>
      </c>
      <c r="F1176" t="s">
        <v>119</v>
      </c>
      <c r="G1176" t="s">
        <v>120</v>
      </c>
    </row>
    <row r="1177" spans="1:7" x14ac:dyDescent="0.25">
      <c r="A1177" s="52">
        <v>43946</v>
      </c>
      <c r="B1177" t="s">
        <v>130</v>
      </c>
      <c r="C1177" t="s">
        <v>95</v>
      </c>
      <c r="D1177">
        <v>-0.46442</v>
      </c>
      <c r="E1177">
        <v>0.33848</v>
      </c>
      <c r="F1177" t="s">
        <v>119</v>
      </c>
      <c r="G1177" t="s">
        <v>120</v>
      </c>
    </row>
    <row r="1178" spans="1:7" x14ac:dyDescent="0.25">
      <c r="A1178" s="52">
        <v>43947</v>
      </c>
      <c r="B1178" t="s">
        <v>130</v>
      </c>
      <c r="C1178" t="s">
        <v>95</v>
      </c>
      <c r="D1178">
        <v>-0.60138999999999998</v>
      </c>
      <c r="E1178">
        <v>0.40915000000000001</v>
      </c>
      <c r="F1178" t="s">
        <v>119</v>
      </c>
      <c r="G1178" t="s">
        <v>120</v>
      </c>
    </row>
    <row r="1179" spans="1:7" x14ac:dyDescent="0.25">
      <c r="A1179" s="52">
        <v>43948</v>
      </c>
      <c r="B1179" t="s">
        <v>130</v>
      </c>
      <c r="C1179" t="s">
        <v>95</v>
      </c>
      <c r="D1179">
        <v>-0.46084000000000003</v>
      </c>
      <c r="E1179">
        <v>0.3599</v>
      </c>
      <c r="F1179" t="s">
        <v>119</v>
      </c>
      <c r="G1179" t="s">
        <v>120</v>
      </c>
    </row>
    <row r="1180" spans="1:7" x14ac:dyDescent="0.25">
      <c r="A1180" s="52">
        <v>43949</v>
      </c>
      <c r="B1180" t="s">
        <v>130</v>
      </c>
      <c r="C1180" t="s">
        <v>95</v>
      </c>
      <c r="D1180">
        <v>-0.48413</v>
      </c>
      <c r="E1180">
        <v>0.35753000000000001</v>
      </c>
      <c r="F1180" t="s">
        <v>119</v>
      </c>
      <c r="G1180" t="s">
        <v>120</v>
      </c>
    </row>
    <row r="1181" spans="1:7" x14ac:dyDescent="0.25">
      <c r="A1181" s="52">
        <v>43950</v>
      </c>
      <c r="B1181" t="s">
        <v>130</v>
      </c>
      <c r="C1181" t="s">
        <v>95</v>
      </c>
      <c r="D1181">
        <v>-0.38413999999999998</v>
      </c>
      <c r="E1181">
        <v>0.28005000000000002</v>
      </c>
      <c r="F1181" t="s">
        <v>119</v>
      </c>
      <c r="G1181" t="s">
        <v>120</v>
      </c>
    </row>
    <row r="1182" spans="1:7" x14ac:dyDescent="0.25">
      <c r="A1182" s="52">
        <v>43951</v>
      </c>
      <c r="B1182" t="s">
        <v>130</v>
      </c>
      <c r="C1182" t="s">
        <v>95</v>
      </c>
      <c r="D1182">
        <v>-0.35968</v>
      </c>
      <c r="E1182">
        <v>0.27331</v>
      </c>
      <c r="F1182" t="s">
        <v>119</v>
      </c>
      <c r="G1182" t="s">
        <v>120</v>
      </c>
    </row>
    <row r="1183" spans="1:7" x14ac:dyDescent="0.25">
      <c r="A1183" s="52">
        <v>43952</v>
      </c>
      <c r="B1183" t="s">
        <v>130</v>
      </c>
      <c r="C1183" t="s">
        <v>95</v>
      </c>
      <c r="D1183">
        <v>-0.51776999999999995</v>
      </c>
      <c r="E1183">
        <v>0.33943000000000001</v>
      </c>
      <c r="F1183" t="s">
        <v>119</v>
      </c>
      <c r="G1183" t="s">
        <v>120</v>
      </c>
    </row>
    <row r="1184" spans="1:7" x14ac:dyDescent="0.25">
      <c r="A1184" s="52">
        <v>43953</v>
      </c>
      <c r="B1184" t="s">
        <v>130</v>
      </c>
      <c r="C1184" t="s">
        <v>95</v>
      </c>
      <c r="D1184">
        <v>-0.43617</v>
      </c>
      <c r="E1184">
        <v>0.28420000000000001</v>
      </c>
      <c r="F1184" t="s">
        <v>119</v>
      </c>
      <c r="G1184" t="s">
        <v>120</v>
      </c>
    </row>
    <row r="1185" spans="1:7" x14ac:dyDescent="0.25">
      <c r="A1185" s="52">
        <v>43954</v>
      </c>
      <c r="B1185" t="s">
        <v>130</v>
      </c>
      <c r="C1185" t="s">
        <v>95</v>
      </c>
      <c r="D1185">
        <v>-0.53549000000000002</v>
      </c>
      <c r="E1185">
        <v>0.35235</v>
      </c>
      <c r="F1185" t="s">
        <v>119</v>
      </c>
      <c r="G1185" t="s">
        <v>120</v>
      </c>
    </row>
    <row r="1186" spans="1:7" x14ac:dyDescent="0.25">
      <c r="A1186" s="52">
        <v>43955</v>
      </c>
      <c r="B1186" t="s">
        <v>130</v>
      </c>
      <c r="C1186" t="s">
        <v>95</v>
      </c>
      <c r="D1186">
        <v>-0.36575999999999997</v>
      </c>
      <c r="E1186">
        <v>0.30274000000000001</v>
      </c>
      <c r="F1186" t="s">
        <v>119</v>
      </c>
      <c r="G1186" t="s">
        <v>120</v>
      </c>
    </row>
    <row r="1187" spans="1:7" x14ac:dyDescent="0.25">
      <c r="A1187" s="52">
        <v>43956</v>
      </c>
      <c r="B1187" t="s">
        <v>130</v>
      </c>
      <c r="C1187" t="s">
        <v>95</v>
      </c>
      <c r="D1187">
        <v>-0.32035999999999998</v>
      </c>
      <c r="E1187">
        <v>0.27013999999999999</v>
      </c>
      <c r="F1187" t="s">
        <v>119</v>
      </c>
      <c r="G1187" t="s">
        <v>120</v>
      </c>
    </row>
    <row r="1188" spans="1:7" x14ac:dyDescent="0.25">
      <c r="A1188" s="52">
        <v>43957</v>
      </c>
      <c r="B1188" t="s">
        <v>130</v>
      </c>
      <c r="C1188" t="s">
        <v>95</v>
      </c>
      <c r="D1188">
        <v>-0.33742</v>
      </c>
      <c r="E1188">
        <v>0.25835000000000002</v>
      </c>
      <c r="F1188" t="s">
        <v>119</v>
      </c>
      <c r="G1188" t="s">
        <v>120</v>
      </c>
    </row>
    <row r="1189" spans="1:7" x14ac:dyDescent="0.25">
      <c r="A1189" s="52">
        <v>43958</v>
      </c>
      <c r="B1189" t="s">
        <v>130</v>
      </c>
      <c r="C1189" t="s">
        <v>95</v>
      </c>
      <c r="D1189">
        <v>-0.27836</v>
      </c>
      <c r="E1189">
        <v>0.24662000000000001</v>
      </c>
      <c r="F1189" t="s">
        <v>119</v>
      </c>
      <c r="G1189" t="s">
        <v>120</v>
      </c>
    </row>
    <row r="1190" spans="1:7" x14ac:dyDescent="0.25">
      <c r="A1190" s="52">
        <v>43959</v>
      </c>
      <c r="B1190" t="s">
        <v>130</v>
      </c>
      <c r="C1190" t="s">
        <v>95</v>
      </c>
      <c r="D1190">
        <v>-0.22161</v>
      </c>
      <c r="E1190">
        <v>0.22706000000000001</v>
      </c>
      <c r="F1190" t="s">
        <v>119</v>
      </c>
      <c r="G1190" t="s">
        <v>120</v>
      </c>
    </row>
    <row r="1191" spans="1:7" x14ac:dyDescent="0.25">
      <c r="A1191" s="52">
        <v>43960</v>
      </c>
      <c r="B1191" t="s">
        <v>130</v>
      </c>
      <c r="C1191" t="s">
        <v>95</v>
      </c>
      <c r="D1191">
        <v>-0.32862999999999998</v>
      </c>
      <c r="E1191">
        <v>0.25339</v>
      </c>
      <c r="F1191" t="s">
        <v>119</v>
      </c>
      <c r="G1191" t="s">
        <v>120</v>
      </c>
    </row>
    <row r="1192" spans="1:7" x14ac:dyDescent="0.25">
      <c r="A1192" s="52">
        <v>43961</v>
      </c>
      <c r="B1192" t="s">
        <v>130</v>
      </c>
      <c r="C1192" t="s">
        <v>95</v>
      </c>
      <c r="D1192">
        <v>-0.47737000000000002</v>
      </c>
      <c r="E1192">
        <v>0.31284000000000001</v>
      </c>
      <c r="F1192" t="s">
        <v>119</v>
      </c>
      <c r="G1192" t="s">
        <v>120</v>
      </c>
    </row>
    <row r="1193" spans="1:7" x14ac:dyDescent="0.25">
      <c r="A1193" s="52">
        <v>43962</v>
      </c>
      <c r="B1193" t="s">
        <v>130</v>
      </c>
      <c r="C1193" t="s">
        <v>95</v>
      </c>
      <c r="D1193">
        <v>-0.25803999999999999</v>
      </c>
      <c r="E1193">
        <v>0.22822000000000001</v>
      </c>
      <c r="F1193" t="s">
        <v>119</v>
      </c>
      <c r="G1193" t="s">
        <v>120</v>
      </c>
    </row>
    <row r="1194" spans="1:7" x14ac:dyDescent="0.25">
      <c r="A1194" s="52">
        <v>43963</v>
      </c>
      <c r="B1194" t="s">
        <v>130</v>
      </c>
      <c r="C1194" t="s">
        <v>95</v>
      </c>
      <c r="D1194">
        <v>-0.23316999999999999</v>
      </c>
      <c r="E1194">
        <v>0.23018</v>
      </c>
      <c r="F1194" t="s">
        <v>119</v>
      </c>
      <c r="G1194" t="s">
        <v>120</v>
      </c>
    </row>
    <row r="1195" spans="1:7" x14ac:dyDescent="0.25">
      <c r="A1195" s="52">
        <v>43964</v>
      </c>
      <c r="B1195" t="s">
        <v>130</v>
      </c>
      <c r="C1195" t="s">
        <v>95</v>
      </c>
      <c r="D1195">
        <v>-0.28837000000000002</v>
      </c>
      <c r="E1195">
        <v>0.24062</v>
      </c>
      <c r="F1195" t="s">
        <v>119</v>
      </c>
      <c r="G1195" t="s">
        <v>120</v>
      </c>
    </row>
    <row r="1196" spans="1:7" x14ac:dyDescent="0.25">
      <c r="A1196" s="52">
        <v>43965</v>
      </c>
      <c r="B1196" t="s">
        <v>130</v>
      </c>
      <c r="C1196" t="s">
        <v>95</v>
      </c>
      <c r="D1196">
        <v>-0.24826000000000001</v>
      </c>
      <c r="E1196">
        <v>0.2198</v>
      </c>
      <c r="F1196" t="s">
        <v>119</v>
      </c>
      <c r="G1196" t="s">
        <v>120</v>
      </c>
    </row>
    <row r="1197" spans="1:7" x14ac:dyDescent="0.25">
      <c r="A1197" s="52">
        <v>43966</v>
      </c>
      <c r="B1197" t="s">
        <v>130</v>
      </c>
      <c r="C1197" t="s">
        <v>95</v>
      </c>
      <c r="D1197">
        <v>-0.20296</v>
      </c>
      <c r="E1197">
        <v>0.21284</v>
      </c>
      <c r="F1197" t="s">
        <v>119</v>
      </c>
      <c r="G1197" t="s">
        <v>120</v>
      </c>
    </row>
    <row r="1198" spans="1:7" x14ac:dyDescent="0.25">
      <c r="A1198" s="52">
        <v>43967</v>
      </c>
      <c r="B1198" t="s">
        <v>130</v>
      </c>
      <c r="C1198" t="s">
        <v>95</v>
      </c>
      <c r="D1198">
        <v>-0.30767</v>
      </c>
      <c r="E1198">
        <v>0.22195999999999999</v>
      </c>
      <c r="F1198" t="s">
        <v>119</v>
      </c>
      <c r="G1198" t="s">
        <v>120</v>
      </c>
    </row>
    <row r="1199" spans="1:7" x14ac:dyDescent="0.25">
      <c r="A1199" s="52">
        <v>43968</v>
      </c>
      <c r="B1199" t="s">
        <v>130</v>
      </c>
      <c r="C1199" t="s">
        <v>95</v>
      </c>
      <c r="D1199">
        <v>-0.46023999999999998</v>
      </c>
      <c r="E1199">
        <v>0.26807999999999998</v>
      </c>
      <c r="F1199" t="s">
        <v>119</v>
      </c>
      <c r="G1199" t="s">
        <v>120</v>
      </c>
    </row>
    <row r="1200" spans="1:7" x14ac:dyDescent="0.25">
      <c r="A1200" s="52">
        <v>43969</v>
      </c>
      <c r="B1200" t="s">
        <v>130</v>
      </c>
      <c r="C1200" t="s">
        <v>95</v>
      </c>
      <c r="D1200">
        <v>-0.22792999999999999</v>
      </c>
      <c r="E1200">
        <v>0.21848000000000001</v>
      </c>
      <c r="F1200" t="s">
        <v>119</v>
      </c>
      <c r="G1200" t="s">
        <v>120</v>
      </c>
    </row>
    <row r="1201" spans="1:7" x14ac:dyDescent="0.25">
      <c r="A1201" s="52">
        <v>43970</v>
      </c>
      <c r="B1201" t="s">
        <v>130</v>
      </c>
      <c r="C1201" t="s">
        <v>95</v>
      </c>
      <c r="D1201">
        <v>-0.22475000000000001</v>
      </c>
      <c r="E1201">
        <v>0.20299</v>
      </c>
      <c r="F1201" t="s">
        <v>119</v>
      </c>
      <c r="G1201" t="s">
        <v>120</v>
      </c>
    </row>
    <row r="1202" spans="1:7" x14ac:dyDescent="0.25">
      <c r="A1202" s="52">
        <v>43971</v>
      </c>
      <c r="B1202" t="s">
        <v>130</v>
      </c>
      <c r="C1202" t="s">
        <v>95</v>
      </c>
      <c r="D1202">
        <v>-0.27135999999999999</v>
      </c>
      <c r="E1202">
        <v>0.23036999999999999</v>
      </c>
      <c r="F1202" t="s">
        <v>119</v>
      </c>
      <c r="G1202" t="s">
        <v>120</v>
      </c>
    </row>
    <row r="1203" spans="1:7" x14ac:dyDescent="0.25">
      <c r="A1203" s="52">
        <v>43972</v>
      </c>
      <c r="B1203" t="s">
        <v>130</v>
      </c>
      <c r="C1203" t="s">
        <v>95</v>
      </c>
      <c r="D1203">
        <v>-0.35896</v>
      </c>
      <c r="E1203">
        <v>0.26534000000000002</v>
      </c>
      <c r="F1203" t="s">
        <v>119</v>
      </c>
      <c r="G1203" t="s">
        <v>120</v>
      </c>
    </row>
    <row r="1204" spans="1:7" x14ac:dyDescent="0.25">
      <c r="A1204" s="52">
        <v>43973</v>
      </c>
      <c r="B1204" t="s">
        <v>130</v>
      </c>
      <c r="C1204" t="s">
        <v>95</v>
      </c>
      <c r="D1204">
        <v>-0.35568</v>
      </c>
      <c r="E1204">
        <v>0.26232</v>
      </c>
      <c r="F1204" t="s">
        <v>119</v>
      </c>
      <c r="G1204" t="s">
        <v>120</v>
      </c>
    </row>
    <row r="1205" spans="1:7" x14ac:dyDescent="0.25">
      <c r="A1205" s="52">
        <v>43974</v>
      </c>
      <c r="B1205" t="s">
        <v>130</v>
      </c>
      <c r="C1205" t="s">
        <v>95</v>
      </c>
      <c r="D1205">
        <v>-0.31755</v>
      </c>
      <c r="E1205">
        <v>0.23673</v>
      </c>
      <c r="F1205" t="s">
        <v>119</v>
      </c>
      <c r="G1205" t="s">
        <v>120</v>
      </c>
    </row>
    <row r="1206" spans="1:7" x14ac:dyDescent="0.25">
      <c r="A1206" s="52">
        <v>43975</v>
      </c>
      <c r="B1206" t="s">
        <v>130</v>
      </c>
      <c r="C1206" t="s">
        <v>95</v>
      </c>
      <c r="D1206">
        <v>-0.49785000000000001</v>
      </c>
      <c r="E1206">
        <v>0.28910000000000002</v>
      </c>
      <c r="F1206" t="s">
        <v>119</v>
      </c>
      <c r="G1206" t="s">
        <v>120</v>
      </c>
    </row>
    <row r="1207" spans="1:7" x14ac:dyDescent="0.25">
      <c r="A1207" s="52">
        <v>43976</v>
      </c>
      <c r="B1207" t="s">
        <v>130</v>
      </c>
      <c r="C1207" t="s">
        <v>95</v>
      </c>
      <c r="D1207">
        <v>-0.39213999999999999</v>
      </c>
      <c r="E1207">
        <v>0.27140999999999998</v>
      </c>
      <c r="F1207" t="s">
        <v>119</v>
      </c>
      <c r="G1207" t="s">
        <v>120</v>
      </c>
    </row>
    <row r="1208" spans="1:7" x14ac:dyDescent="0.25">
      <c r="A1208" s="52">
        <v>43977</v>
      </c>
      <c r="B1208" t="s">
        <v>130</v>
      </c>
      <c r="C1208" t="s">
        <v>95</v>
      </c>
      <c r="D1208">
        <v>-0.20749000000000001</v>
      </c>
      <c r="E1208">
        <v>0.20668</v>
      </c>
      <c r="F1208" t="s">
        <v>119</v>
      </c>
      <c r="G1208" t="s">
        <v>120</v>
      </c>
    </row>
    <row r="1209" spans="1:7" x14ac:dyDescent="0.25">
      <c r="A1209" s="52">
        <v>43978</v>
      </c>
      <c r="B1209" t="s">
        <v>130</v>
      </c>
      <c r="C1209" t="s">
        <v>95</v>
      </c>
      <c r="D1209">
        <v>-0.27211000000000002</v>
      </c>
      <c r="E1209">
        <v>0.19954</v>
      </c>
      <c r="F1209" t="s">
        <v>119</v>
      </c>
      <c r="G1209" t="s">
        <v>120</v>
      </c>
    </row>
    <row r="1210" spans="1:7" x14ac:dyDescent="0.25">
      <c r="A1210" s="52">
        <v>43979</v>
      </c>
      <c r="B1210" t="s">
        <v>130</v>
      </c>
      <c r="C1210" t="s">
        <v>95</v>
      </c>
      <c r="D1210">
        <v>-0.20230999999999999</v>
      </c>
      <c r="E1210">
        <v>0.21153</v>
      </c>
      <c r="F1210" t="s">
        <v>119</v>
      </c>
      <c r="G1210" t="s">
        <v>120</v>
      </c>
    </row>
    <row r="1211" spans="1:7" x14ac:dyDescent="0.25">
      <c r="A1211" s="52">
        <v>43980</v>
      </c>
      <c r="B1211" t="s">
        <v>130</v>
      </c>
      <c r="C1211" t="s">
        <v>95</v>
      </c>
      <c r="D1211">
        <v>-0.17446</v>
      </c>
      <c r="E1211">
        <v>0.1888</v>
      </c>
      <c r="F1211" t="s">
        <v>119</v>
      </c>
      <c r="G1211" t="s">
        <v>120</v>
      </c>
    </row>
    <row r="1212" spans="1:7" x14ac:dyDescent="0.25">
      <c r="A1212" s="52">
        <v>43981</v>
      </c>
      <c r="B1212" t="s">
        <v>130</v>
      </c>
      <c r="C1212" t="s">
        <v>95</v>
      </c>
      <c r="D1212">
        <v>-0.3458</v>
      </c>
      <c r="E1212">
        <v>0.24740000000000001</v>
      </c>
      <c r="F1212" t="s">
        <v>119</v>
      </c>
      <c r="G1212" t="s">
        <v>120</v>
      </c>
    </row>
    <row r="1213" spans="1:7" x14ac:dyDescent="0.25">
      <c r="A1213" s="52">
        <v>43982</v>
      </c>
      <c r="B1213" t="s">
        <v>130</v>
      </c>
      <c r="C1213" t="s">
        <v>95</v>
      </c>
      <c r="D1213">
        <v>-0.41697000000000001</v>
      </c>
      <c r="E1213">
        <v>0.27076</v>
      </c>
      <c r="F1213" t="s">
        <v>119</v>
      </c>
      <c r="G1213" t="s">
        <v>120</v>
      </c>
    </row>
    <row r="1214" spans="1:7" x14ac:dyDescent="0.25">
      <c r="A1214" s="52">
        <v>43983</v>
      </c>
      <c r="B1214" t="s">
        <v>130</v>
      </c>
      <c r="C1214" t="s">
        <v>95</v>
      </c>
      <c r="D1214">
        <v>-0.18085999999999999</v>
      </c>
      <c r="E1214">
        <v>0.20230000000000001</v>
      </c>
      <c r="F1214" t="s">
        <v>119</v>
      </c>
      <c r="G1214" t="s">
        <v>120</v>
      </c>
    </row>
    <row r="1215" spans="1:7" x14ac:dyDescent="0.25">
      <c r="A1215" s="52">
        <v>43984</v>
      </c>
      <c r="B1215" t="s">
        <v>130</v>
      </c>
      <c r="C1215" t="s">
        <v>95</v>
      </c>
      <c r="D1215">
        <v>-0.15987999999999999</v>
      </c>
      <c r="E1215">
        <v>0.19053999999999999</v>
      </c>
      <c r="F1215" t="s">
        <v>119</v>
      </c>
      <c r="G1215" t="s">
        <v>120</v>
      </c>
    </row>
    <row r="1216" spans="1:7" x14ac:dyDescent="0.25">
      <c r="A1216" s="52">
        <v>43985</v>
      </c>
      <c r="B1216" t="s">
        <v>130</v>
      </c>
      <c r="C1216" t="s">
        <v>95</v>
      </c>
      <c r="D1216">
        <v>-0.21793999999999999</v>
      </c>
      <c r="E1216">
        <v>0.20036999999999999</v>
      </c>
      <c r="F1216" t="s">
        <v>119</v>
      </c>
      <c r="G1216" t="s">
        <v>120</v>
      </c>
    </row>
    <row r="1217" spans="1:7" x14ac:dyDescent="0.25">
      <c r="A1217" s="52">
        <v>43986</v>
      </c>
      <c r="B1217" t="s">
        <v>130</v>
      </c>
      <c r="C1217" t="s">
        <v>95</v>
      </c>
      <c r="D1217">
        <v>-0.21365000000000001</v>
      </c>
      <c r="E1217">
        <v>0.19663</v>
      </c>
      <c r="F1217" t="s">
        <v>119</v>
      </c>
      <c r="G1217" t="s">
        <v>120</v>
      </c>
    </row>
    <row r="1218" spans="1:7" x14ac:dyDescent="0.25">
      <c r="A1218" s="52">
        <v>43987</v>
      </c>
      <c r="B1218" t="s">
        <v>130</v>
      </c>
      <c r="C1218" t="s">
        <v>95</v>
      </c>
      <c r="D1218">
        <v>-0.30003999999999997</v>
      </c>
      <c r="E1218">
        <v>0.23297999999999999</v>
      </c>
      <c r="F1218" t="s">
        <v>119</v>
      </c>
      <c r="G1218" t="s">
        <v>120</v>
      </c>
    </row>
    <row r="1219" spans="1:7" x14ac:dyDescent="0.25">
      <c r="A1219" s="52">
        <v>43988</v>
      </c>
      <c r="B1219" t="s">
        <v>130</v>
      </c>
      <c r="C1219" t="s">
        <v>95</v>
      </c>
      <c r="D1219">
        <v>-0.36175000000000002</v>
      </c>
      <c r="E1219">
        <v>0.26397999999999999</v>
      </c>
      <c r="F1219" t="s">
        <v>119</v>
      </c>
      <c r="G1219" t="s">
        <v>120</v>
      </c>
    </row>
    <row r="1220" spans="1:7" x14ac:dyDescent="0.25">
      <c r="A1220" s="52">
        <v>43989</v>
      </c>
      <c r="B1220" t="s">
        <v>130</v>
      </c>
      <c r="C1220" t="s">
        <v>95</v>
      </c>
      <c r="D1220">
        <v>-0.47722999999999999</v>
      </c>
      <c r="E1220">
        <v>0.29842999999999997</v>
      </c>
      <c r="F1220" t="s">
        <v>119</v>
      </c>
      <c r="G1220" t="s">
        <v>120</v>
      </c>
    </row>
    <row r="1221" spans="1:7" x14ac:dyDescent="0.25">
      <c r="A1221" s="52">
        <v>43990</v>
      </c>
      <c r="B1221" t="s">
        <v>130</v>
      </c>
      <c r="C1221" t="s">
        <v>95</v>
      </c>
      <c r="D1221">
        <v>-0.18235999999999999</v>
      </c>
      <c r="E1221">
        <v>0.18457000000000001</v>
      </c>
      <c r="F1221" t="s">
        <v>119</v>
      </c>
      <c r="G1221" t="s">
        <v>120</v>
      </c>
    </row>
    <row r="1222" spans="1:7" x14ac:dyDescent="0.25">
      <c r="A1222" s="52">
        <v>43991</v>
      </c>
      <c r="B1222" t="s">
        <v>130</v>
      </c>
      <c r="C1222" t="s">
        <v>95</v>
      </c>
      <c r="D1222">
        <v>-0.13475999999999999</v>
      </c>
      <c r="E1222">
        <v>0.16647000000000001</v>
      </c>
      <c r="F1222" t="s">
        <v>119</v>
      </c>
      <c r="G1222" t="s">
        <v>120</v>
      </c>
    </row>
    <row r="1223" spans="1:7" x14ac:dyDescent="0.25">
      <c r="A1223" s="52">
        <v>43992</v>
      </c>
      <c r="B1223" t="s">
        <v>130</v>
      </c>
      <c r="C1223" t="s">
        <v>95</v>
      </c>
      <c r="D1223">
        <v>-0.19106000000000001</v>
      </c>
      <c r="E1223">
        <v>0.17818999999999999</v>
      </c>
      <c r="F1223" t="s">
        <v>119</v>
      </c>
      <c r="G1223" t="s">
        <v>120</v>
      </c>
    </row>
    <row r="1224" spans="1:7" x14ac:dyDescent="0.25">
      <c r="A1224" s="52">
        <v>43993</v>
      </c>
      <c r="B1224" t="s">
        <v>130</v>
      </c>
      <c r="C1224" t="s">
        <v>95</v>
      </c>
      <c r="D1224">
        <v>-0.23458999999999999</v>
      </c>
      <c r="E1224">
        <v>0.19475999999999999</v>
      </c>
      <c r="F1224" t="s">
        <v>119</v>
      </c>
      <c r="G1224" t="s">
        <v>120</v>
      </c>
    </row>
    <row r="1225" spans="1:7" x14ac:dyDescent="0.25">
      <c r="A1225" s="52">
        <v>43994</v>
      </c>
      <c r="B1225" t="s">
        <v>130</v>
      </c>
      <c r="C1225" t="s">
        <v>95</v>
      </c>
      <c r="D1225">
        <v>-0.15805</v>
      </c>
      <c r="E1225">
        <v>0.17515</v>
      </c>
      <c r="F1225" t="s">
        <v>119</v>
      </c>
      <c r="G1225" t="s">
        <v>120</v>
      </c>
    </row>
    <row r="1226" spans="1:7" x14ac:dyDescent="0.25">
      <c r="A1226" s="52">
        <v>43995</v>
      </c>
      <c r="B1226" t="s">
        <v>130</v>
      </c>
      <c r="C1226" t="s">
        <v>95</v>
      </c>
      <c r="D1226">
        <v>-0.24475</v>
      </c>
      <c r="E1226">
        <v>0.20135</v>
      </c>
      <c r="F1226" t="s">
        <v>119</v>
      </c>
      <c r="G1226" t="s">
        <v>120</v>
      </c>
    </row>
    <row r="1227" spans="1:7" x14ac:dyDescent="0.25">
      <c r="A1227" s="52">
        <v>43996</v>
      </c>
      <c r="B1227" t="s">
        <v>130</v>
      </c>
      <c r="C1227" t="s">
        <v>95</v>
      </c>
      <c r="D1227">
        <v>-0.30536000000000002</v>
      </c>
      <c r="E1227">
        <v>0.23582</v>
      </c>
      <c r="F1227" t="s">
        <v>119</v>
      </c>
      <c r="G1227" t="s">
        <v>120</v>
      </c>
    </row>
    <row r="1228" spans="1:7" x14ac:dyDescent="0.25">
      <c r="A1228" s="52">
        <v>43997</v>
      </c>
      <c r="B1228" t="s">
        <v>130</v>
      </c>
      <c r="C1228" t="s">
        <v>95</v>
      </c>
      <c r="D1228">
        <v>-0.32463999999999998</v>
      </c>
      <c r="E1228">
        <v>0.24585000000000001</v>
      </c>
      <c r="F1228" t="s">
        <v>119</v>
      </c>
      <c r="G1228" t="s">
        <v>120</v>
      </c>
    </row>
    <row r="1229" spans="1:7" x14ac:dyDescent="0.25">
      <c r="A1229" s="52">
        <v>43998</v>
      </c>
      <c r="B1229" t="s">
        <v>130</v>
      </c>
      <c r="C1229" t="s">
        <v>95</v>
      </c>
      <c r="D1229">
        <v>-0.12242</v>
      </c>
      <c r="E1229">
        <v>0.18947</v>
      </c>
      <c r="F1229" t="s">
        <v>119</v>
      </c>
      <c r="G1229" t="s">
        <v>120</v>
      </c>
    </row>
    <row r="1230" spans="1:7" x14ac:dyDescent="0.25">
      <c r="A1230" s="52">
        <v>43999</v>
      </c>
      <c r="B1230" t="s">
        <v>130</v>
      </c>
      <c r="C1230" t="s">
        <v>95</v>
      </c>
      <c r="D1230">
        <v>-0.20727999999999999</v>
      </c>
      <c r="E1230">
        <v>0.20177999999999999</v>
      </c>
      <c r="F1230" t="s">
        <v>119</v>
      </c>
      <c r="G1230" t="s">
        <v>120</v>
      </c>
    </row>
    <row r="1231" spans="1:7" x14ac:dyDescent="0.25">
      <c r="A1231" s="52">
        <v>44000</v>
      </c>
      <c r="B1231" t="s">
        <v>130</v>
      </c>
      <c r="C1231" t="s">
        <v>95</v>
      </c>
      <c r="D1231">
        <v>-0.23175999999999999</v>
      </c>
      <c r="E1231">
        <v>0.21171000000000001</v>
      </c>
      <c r="F1231" t="s">
        <v>119</v>
      </c>
      <c r="G1231" t="s">
        <v>120</v>
      </c>
    </row>
    <row r="1232" spans="1:7" x14ac:dyDescent="0.25">
      <c r="A1232" s="52">
        <v>44001</v>
      </c>
      <c r="B1232" t="s">
        <v>130</v>
      </c>
      <c r="C1232" t="s">
        <v>95</v>
      </c>
      <c r="D1232">
        <v>-0.21525</v>
      </c>
      <c r="E1232">
        <v>0.18143999999999999</v>
      </c>
      <c r="F1232" t="s">
        <v>119</v>
      </c>
      <c r="G1232" t="s">
        <v>120</v>
      </c>
    </row>
    <row r="1233" spans="1:7" x14ac:dyDescent="0.25">
      <c r="A1233" s="52">
        <v>44002</v>
      </c>
      <c r="B1233" t="s">
        <v>130</v>
      </c>
      <c r="C1233" t="s">
        <v>95</v>
      </c>
      <c r="D1233">
        <v>-0.26823000000000002</v>
      </c>
      <c r="E1233">
        <v>0.21337</v>
      </c>
      <c r="F1233" t="s">
        <v>119</v>
      </c>
      <c r="G1233" t="s">
        <v>120</v>
      </c>
    </row>
    <row r="1234" spans="1:7" x14ac:dyDescent="0.25">
      <c r="A1234" s="52">
        <v>43891</v>
      </c>
      <c r="B1234" t="s">
        <v>131</v>
      </c>
      <c r="C1234" t="s">
        <v>16</v>
      </c>
      <c r="D1234">
        <v>-0.10632</v>
      </c>
      <c r="E1234">
        <v>0.20204</v>
      </c>
      <c r="F1234" t="s">
        <v>119</v>
      </c>
      <c r="G1234" t="s">
        <v>120</v>
      </c>
    </row>
    <row r="1235" spans="1:7" x14ac:dyDescent="0.25">
      <c r="A1235" s="52">
        <v>43892</v>
      </c>
      <c r="B1235" t="s">
        <v>131</v>
      </c>
      <c r="C1235" t="s">
        <v>16</v>
      </c>
      <c r="D1235">
        <v>2.6890000000000001E-2</v>
      </c>
      <c r="E1235">
        <v>0.14402999999999999</v>
      </c>
      <c r="F1235" t="s">
        <v>119</v>
      </c>
      <c r="G1235" t="s">
        <v>120</v>
      </c>
    </row>
    <row r="1236" spans="1:7" x14ac:dyDescent="0.25">
      <c r="A1236" s="52">
        <v>43893</v>
      </c>
      <c r="B1236" t="s">
        <v>131</v>
      </c>
      <c r="C1236" t="s">
        <v>16</v>
      </c>
      <c r="D1236">
        <v>6.3039999999999999E-2</v>
      </c>
      <c r="E1236">
        <v>0.16042999999999999</v>
      </c>
      <c r="F1236" t="s">
        <v>119</v>
      </c>
      <c r="G1236" t="s">
        <v>120</v>
      </c>
    </row>
    <row r="1237" spans="1:7" x14ac:dyDescent="0.25">
      <c r="A1237" s="52">
        <v>43894</v>
      </c>
      <c r="B1237" t="s">
        <v>131</v>
      </c>
      <c r="C1237" t="s">
        <v>16</v>
      </c>
      <c r="D1237">
        <v>2.3199999999999998E-2</v>
      </c>
      <c r="E1237">
        <v>0.15329000000000001</v>
      </c>
      <c r="F1237" t="s">
        <v>119</v>
      </c>
      <c r="G1237" t="s">
        <v>120</v>
      </c>
    </row>
    <row r="1238" spans="1:7" x14ac:dyDescent="0.25">
      <c r="A1238" s="52">
        <v>43895</v>
      </c>
      <c r="B1238" t="s">
        <v>131</v>
      </c>
      <c r="C1238" t="s">
        <v>16</v>
      </c>
      <c r="D1238">
        <v>-5.9800000000000001E-3</v>
      </c>
      <c r="E1238">
        <v>0.12391000000000001</v>
      </c>
      <c r="F1238" t="s">
        <v>119</v>
      </c>
      <c r="G1238" t="s">
        <v>120</v>
      </c>
    </row>
    <row r="1239" spans="1:7" x14ac:dyDescent="0.25">
      <c r="A1239" s="52">
        <v>43896</v>
      </c>
      <c r="B1239" t="s">
        <v>131</v>
      </c>
      <c r="C1239" t="s">
        <v>16</v>
      </c>
      <c r="D1239">
        <v>8.3199999999999996E-2</v>
      </c>
      <c r="E1239">
        <v>0.12851000000000001</v>
      </c>
      <c r="F1239" t="s">
        <v>119</v>
      </c>
      <c r="G1239" t="s">
        <v>120</v>
      </c>
    </row>
    <row r="1240" spans="1:7" x14ac:dyDescent="0.25">
      <c r="A1240" s="52">
        <v>43897</v>
      </c>
      <c r="B1240" t="s">
        <v>131</v>
      </c>
      <c r="C1240" t="s">
        <v>16</v>
      </c>
      <c r="D1240">
        <v>7.0650000000000004E-2</v>
      </c>
      <c r="E1240">
        <v>0.16633999999999999</v>
      </c>
      <c r="F1240" t="s">
        <v>119</v>
      </c>
      <c r="G1240" t="s">
        <v>120</v>
      </c>
    </row>
    <row r="1241" spans="1:7" x14ac:dyDescent="0.25">
      <c r="A1241" s="52">
        <v>43898</v>
      </c>
      <c r="B1241" t="s">
        <v>131</v>
      </c>
      <c r="C1241" t="s">
        <v>16</v>
      </c>
      <c r="D1241">
        <v>-7.4279999999999999E-2</v>
      </c>
      <c r="E1241">
        <v>0.19170000000000001</v>
      </c>
      <c r="F1241" t="s">
        <v>119</v>
      </c>
      <c r="G1241" t="s">
        <v>120</v>
      </c>
    </row>
    <row r="1242" spans="1:7" x14ac:dyDescent="0.25">
      <c r="A1242" s="52">
        <v>43899</v>
      </c>
      <c r="B1242" t="s">
        <v>131</v>
      </c>
      <c r="C1242" t="s">
        <v>16</v>
      </c>
      <c r="D1242">
        <v>8.5379999999999998E-2</v>
      </c>
      <c r="E1242">
        <v>0.14599999999999999</v>
      </c>
      <c r="F1242" t="s">
        <v>119</v>
      </c>
      <c r="G1242" t="s">
        <v>120</v>
      </c>
    </row>
    <row r="1243" spans="1:7" x14ac:dyDescent="0.25">
      <c r="A1243" s="52">
        <v>43900</v>
      </c>
      <c r="B1243" t="s">
        <v>131</v>
      </c>
      <c r="C1243" t="s">
        <v>16</v>
      </c>
      <c r="D1243">
        <v>2.8199999999999999E-2</v>
      </c>
      <c r="E1243">
        <v>0.14102999999999999</v>
      </c>
      <c r="F1243" t="s">
        <v>119</v>
      </c>
      <c r="G1243" t="s">
        <v>120</v>
      </c>
    </row>
    <row r="1244" spans="1:7" x14ac:dyDescent="0.25">
      <c r="A1244" s="52">
        <v>43901</v>
      </c>
      <c r="B1244" t="s">
        <v>131</v>
      </c>
      <c r="C1244" t="s">
        <v>16</v>
      </c>
      <c r="D1244">
        <v>8.9700000000000005E-3</v>
      </c>
      <c r="E1244">
        <v>0.14172999999999999</v>
      </c>
      <c r="F1244" t="s">
        <v>119</v>
      </c>
      <c r="G1244" t="s">
        <v>120</v>
      </c>
    </row>
    <row r="1245" spans="1:7" x14ac:dyDescent="0.25">
      <c r="A1245" s="52">
        <v>43902</v>
      </c>
      <c r="B1245" t="s">
        <v>131</v>
      </c>
      <c r="C1245" t="s">
        <v>16</v>
      </c>
      <c r="D1245">
        <v>-2.2100000000000002E-3</v>
      </c>
      <c r="E1245">
        <v>0.15232000000000001</v>
      </c>
      <c r="F1245" t="s">
        <v>119</v>
      </c>
      <c r="G1245" t="s">
        <v>120</v>
      </c>
    </row>
    <row r="1246" spans="1:7" x14ac:dyDescent="0.25">
      <c r="A1246" s="52">
        <v>43903</v>
      </c>
      <c r="B1246" t="s">
        <v>131</v>
      </c>
      <c r="C1246" t="s">
        <v>16</v>
      </c>
      <c r="D1246">
        <v>3.1800000000000002E-2</v>
      </c>
      <c r="E1246">
        <v>0.15658</v>
      </c>
      <c r="F1246" t="s">
        <v>119</v>
      </c>
      <c r="G1246" t="s">
        <v>120</v>
      </c>
    </row>
    <row r="1247" spans="1:7" x14ac:dyDescent="0.25">
      <c r="A1247" s="52">
        <v>43904</v>
      </c>
      <c r="B1247" t="s">
        <v>131</v>
      </c>
      <c r="C1247" t="s">
        <v>16</v>
      </c>
      <c r="D1247">
        <v>-4.5179999999999998E-2</v>
      </c>
      <c r="E1247">
        <v>0.18823000000000001</v>
      </c>
      <c r="F1247" t="s">
        <v>119</v>
      </c>
      <c r="G1247" t="s">
        <v>120</v>
      </c>
    </row>
    <row r="1248" spans="1:7" x14ac:dyDescent="0.25">
      <c r="A1248" s="52">
        <v>43905</v>
      </c>
      <c r="B1248" t="s">
        <v>131</v>
      </c>
      <c r="C1248" t="s">
        <v>16</v>
      </c>
      <c r="D1248">
        <v>-0.26667000000000002</v>
      </c>
      <c r="E1248">
        <v>0.26091999999999999</v>
      </c>
      <c r="F1248" t="s">
        <v>119</v>
      </c>
      <c r="G1248" t="s">
        <v>120</v>
      </c>
    </row>
    <row r="1249" spans="1:7" x14ac:dyDescent="0.25">
      <c r="A1249" s="52">
        <v>43906</v>
      </c>
      <c r="B1249" t="s">
        <v>131</v>
      </c>
      <c r="C1249" t="s">
        <v>16</v>
      </c>
      <c r="D1249">
        <v>-0.14410999999999999</v>
      </c>
      <c r="E1249">
        <v>0.19145000000000001</v>
      </c>
      <c r="F1249" t="s">
        <v>119</v>
      </c>
      <c r="G1249" t="s">
        <v>120</v>
      </c>
    </row>
    <row r="1250" spans="1:7" x14ac:dyDescent="0.25">
      <c r="A1250" s="52">
        <v>43907</v>
      </c>
      <c r="B1250" t="s">
        <v>131</v>
      </c>
      <c r="C1250" t="s">
        <v>16</v>
      </c>
      <c r="D1250">
        <v>-0.23682</v>
      </c>
      <c r="E1250">
        <v>0.25518999999999997</v>
      </c>
      <c r="F1250" t="s">
        <v>119</v>
      </c>
      <c r="G1250" t="s">
        <v>120</v>
      </c>
    </row>
    <row r="1251" spans="1:7" x14ac:dyDescent="0.25">
      <c r="A1251" s="52">
        <v>43908</v>
      </c>
      <c r="B1251" t="s">
        <v>131</v>
      </c>
      <c r="C1251" t="s">
        <v>16</v>
      </c>
      <c r="D1251">
        <v>-0.26690999999999998</v>
      </c>
      <c r="E1251">
        <v>0.2868</v>
      </c>
      <c r="F1251" t="s">
        <v>119</v>
      </c>
      <c r="G1251" t="s">
        <v>120</v>
      </c>
    </row>
    <row r="1252" spans="1:7" x14ac:dyDescent="0.25">
      <c r="A1252" s="52">
        <v>43909</v>
      </c>
      <c r="B1252" t="s">
        <v>131</v>
      </c>
      <c r="C1252" t="s">
        <v>16</v>
      </c>
      <c r="D1252">
        <v>-0.23286999999999999</v>
      </c>
      <c r="E1252">
        <v>0.25573000000000001</v>
      </c>
      <c r="F1252" t="s">
        <v>119</v>
      </c>
      <c r="G1252" t="s">
        <v>120</v>
      </c>
    </row>
    <row r="1253" spans="1:7" x14ac:dyDescent="0.25">
      <c r="A1253" s="52">
        <v>43910</v>
      </c>
      <c r="B1253" t="s">
        <v>131</v>
      </c>
      <c r="C1253" t="s">
        <v>16</v>
      </c>
      <c r="D1253">
        <v>-0.42063</v>
      </c>
      <c r="E1253">
        <v>0.35460000000000003</v>
      </c>
      <c r="F1253" t="s">
        <v>119</v>
      </c>
      <c r="G1253" t="s">
        <v>120</v>
      </c>
    </row>
    <row r="1254" spans="1:7" x14ac:dyDescent="0.25">
      <c r="A1254" s="52">
        <v>43911</v>
      </c>
      <c r="B1254" t="s">
        <v>131</v>
      </c>
      <c r="C1254" t="s">
        <v>16</v>
      </c>
      <c r="D1254">
        <v>-0.56805000000000005</v>
      </c>
      <c r="E1254">
        <v>0.47699999999999998</v>
      </c>
      <c r="F1254" t="s">
        <v>119</v>
      </c>
      <c r="G1254" t="s">
        <v>120</v>
      </c>
    </row>
    <row r="1255" spans="1:7" x14ac:dyDescent="0.25">
      <c r="A1255" s="52">
        <v>43912</v>
      </c>
      <c r="B1255" t="s">
        <v>131</v>
      </c>
      <c r="C1255" t="s">
        <v>16</v>
      </c>
      <c r="D1255">
        <v>-0.68798000000000004</v>
      </c>
      <c r="E1255">
        <v>0.57377999999999996</v>
      </c>
      <c r="F1255" t="s">
        <v>119</v>
      </c>
      <c r="G1255" t="s">
        <v>120</v>
      </c>
    </row>
    <row r="1256" spans="1:7" x14ac:dyDescent="0.25">
      <c r="A1256" s="52">
        <v>43913</v>
      </c>
      <c r="B1256" t="s">
        <v>131</v>
      </c>
      <c r="C1256" t="s">
        <v>16</v>
      </c>
      <c r="D1256">
        <v>-0.63668000000000002</v>
      </c>
      <c r="E1256">
        <v>0.54039000000000004</v>
      </c>
      <c r="F1256" t="s">
        <v>119</v>
      </c>
      <c r="G1256" t="s">
        <v>120</v>
      </c>
    </row>
    <row r="1257" spans="1:7" x14ac:dyDescent="0.25">
      <c r="A1257" s="52">
        <v>43914</v>
      </c>
      <c r="B1257" t="s">
        <v>131</v>
      </c>
      <c r="C1257" t="s">
        <v>16</v>
      </c>
      <c r="D1257">
        <v>-0.60923000000000005</v>
      </c>
      <c r="E1257">
        <v>0.53734000000000004</v>
      </c>
      <c r="F1257" t="s">
        <v>119</v>
      </c>
      <c r="G1257" t="s">
        <v>120</v>
      </c>
    </row>
    <row r="1258" spans="1:7" x14ac:dyDescent="0.25">
      <c r="A1258" s="52">
        <v>43915</v>
      </c>
      <c r="B1258" t="s">
        <v>131</v>
      </c>
      <c r="C1258" t="s">
        <v>16</v>
      </c>
      <c r="D1258">
        <v>-0.57435999999999998</v>
      </c>
      <c r="E1258">
        <v>0.49826999999999999</v>
      </c>
      <c r="F1258" t="s">
        <v>119</v>
      </c>
      <c r="G1258" t="s">
        <v>120</v>
      </c>
    </row>
    <row r="1259" spans="1:7" x14ac:dyDescent="0.25">
      <c r="A1259" s="52">
        <v>43916</v>
      </c>
      <c r="B1259" t="s">
        <v>131</v>
      </c>
      <c r="C1259" t="s">
        <v>16</v>
      </c>
      <c r="D1259">
        <v>-0.57528999999999997</v>
      </c>
      <c r="E1259">
        <v>0.51498999999999995</v>
      </c>
      <c r="F1259" t="s">
        <v>119</v>
      </c>
      <c r="G1259" t="s">
        <v>120</v>
      </c>
    </row>
    <row r="1260" spans="1:7" x14ac:dyDescent="0.25">
      <c r="A1260" s="52">
        <v>43917</v>
      </c>
      <c r="B1260" t="s">
        <v>131</v>
      </c>
      <c r="C1260" t="s">
        <v>16</v>
      </c>
      <c r="D1260">
        <v>-0.52424999999999999</v>
      </c>
      <c r="E1260">
        <v>0.46299000000000001</v>
      </c>
      <c r="F1260" t="s">
        <v>119</v>
      </c>
      <c r="G1260" t="s">
        <v>120</v>
      </c>
    </row>
    <row r="1261" spans="1:7" x14ac:dyDescent="0.25">
      <c r="A1261" s="52">
        <v>43918</v>
      </c>
      <c r="B1261" t="s">
        <v>131</v>
      </c>
      <c r="C1261" t="s">
        <v>16</v>
      </c>
      <c r="D1261">
        <v>-0.56913999999999998</v>
      </c>
      <c r="E1261">
        <v>0.50321000000000005</v>
      </c>
      <c r="F1261" t="s">
        <v>119</v>
      </c>
      <c r="G1261" t="s">
        <v>120</v>
      </c>
    </row>
    <row r="1262" spans="1:7" x14ac:dyDescent="0.25">
      <c r="A1262" s="52">
        <v>43919</v>
      </c>
      <c r="B1262" t="s">
        <v>131</v>
      </c>
      <c r="C1262" t="s">
        <v>16</v>
      </c>
      <c r="D1262">
        <v>-0.65456999999999999</v>
      </c>
      <c r="E1262">
        <v>0.55084</v>
      </c>
      <c r="F1262" t="s">
        <v>119</v>
      </c>
      <c r="G1262" t="s">
        <v>120</v>
      </c>
    </row>
    <row r="1263" spans="1:7" x14ac:dyDescent="0.25">
      <c r="A1263" s="52">
        <v>43920</v>
      </c>
      <c r="B1263" t="s">
        <v>131</v>
      </c>
      <c r="C1263" t="s">
        <v>16</v>
      </c>
      <c r="D1263">
        <v>-0.55900000000000005</v>
      </c>
      <c r="E1263">
        <v>0.46467999999999998</v>
      </c>
      <c r="F1263" t="s">
        <v>119</v>
      </c>
      <c r="G1263" t="s">
        <v>120</v>
      </c>
    </row>
    <row r="1264" spans="1:7" x14ac:dyDescent="0.25">
      <c r="A1264" s="52">
        <v>43921</v>
      </c>
      <c r="B1264" t="s">
        <v>131</v>
      </c>
      <c r="C1264" t="s">
        <v>16</v>
      </c>
      <c r="D1264">
        <v>-0.56145</v>
      </c>
      <c r="E1264">
        <v>0.49493999999999999</v>
      </c>
      <c r="F1264" t="s">
        <v>119</v>
      </c>
      <c r="G1264" t="s">
        <v>120</v>
      </c>
    </row>
    <row r="1265" spans="1:7" x14ac:dyDescent="0.25">
      <c r="A1265" s="52">
        <v>43922</v>
      </c>
      <c r="B1265" t="s">
        <v>131</v>
      </c>
      <c r="C1265" t="s">
        <v>16</v>
      </c>
      <c r="D1265">
        <v>-0.49376999999999999</v>
      </c>
      <c r="E1265">
        <v>0.43903999999999999</v>
      </c>
      <c r="F1265" t="s">
        <v>119</v>
      </c>
      <c r="G1265" t="s">
        <v>120</v>
      </c>
    </row>
    <row r="1266" spans="1:7" x14ac:dyDescent="0.25">
      <c r="A1266" s="52">
        <v>43923</v>
      </c>
      <c r="B1266" t="s">
        <v>131</v>
      </c>
      <c r="C1266" t="s">
        <v>16</v>
      </c>
      <c r="D1266">
        <v>-0.50924000000000003</v>
      </c>
      <c r="E1266">
        <v>0.44419999999999998</v>
      </c>
      <c r="F1266" t="s">
        <v>119</v>
      </c>
      <c r="G1266" t="s">
        <v>120</v>
      </c>
    </row>
    <row r="1267" spans="1:7" x14ac:dyDescent="0.25">
      <c r="A1267" s="52">
        <v>43924</v>
      </c>
      <c r="B1267" t="s">
        <v>131</v>
      </c>
      <c r="C1267" t="s">
        <v>16</v>
      </c>
      <c r="D1267">
        <v>-0.43242000000000003</v>
      </c>
      <c r="E1267">
        <v>0.40455000000000002</v>
      </c>
      <c r="F1267" t="s">
        <v>119</v>
      </c>
      <c r="G1267" t="s">
        <v>120</v>
      </c>
    </row>
    <row r="1268" spans="1:7" x14ac:dyDescent="0.25">
      <c r="A1268" s="52">
        <v>43925</v>
      </c>
      <c r="B1268" t="s">
        <v>131</v>
      </c>
      <c r="C1268" t="s">
        <v>16</v>
      </c>
      <c r="D1268">
        <v>-0.45261000000000001</v>
      </c>
      <c r="E1268">
        <v>0.43031000000000003</v>
      </c>
      <c r="F1268" t="s">
        <v>119</v>
      </c>
      <c r="G1268" t="s">
        <v>120</v>
      </c>
    </row>
    <row r="1269" spans="1:7" x14ac:dyDescent="0.25">
      <c r="A1269" s="52">
        <v>43926</v>
      </c>
      <c r="B1269" t="s">
        <v>131</v>
      </c>
      <c r="C1269" t="s">
        <v>16</v>
      </c>
      <c r="D1269">
        <v>-0.59043000000000001</v>
      </c>
      <c r="E1269">
        <v>0.49417</v>
      </c>
      <c r="F1269" t="s">
        <v>119</v>
      </c>
      <c r="G1269" t="s">
        <v>120</v>
      </c>
    </row>
    <row r="1270" spans="1:7" x14ac:dyDescent="0.25">
      <c r="A1270" s="52">
        <v>43927</v>
      </c>
      <c r="B1270" t="s">
        <v>131</v>
      </c>
      <c r="C1270" t="s">
        <v>16</v>
      </c>
      <c r="D1270">
        <v>-0.45156000000000002</v>
      </c>
      <c r="E1270">
        <v>0.40117999999999998</v>
      </c>
      <c r="F1270" t="s">
        <v>119</v>
      </c>
      <c r="G1270" t="s">
        <v>120</v>
      </c>
    </row>
    <row r="1271" spans="1:7" x14ac:dyDescent="0.25">
      <c r="A1271" s="52">
        <v>43928</v>
      </c>
      <c r="B1271" t="s">
        <v>131</v>
      </c>
      <c r="C1271" t="s">
        <v>16</v>
      </c>
      <c r="D1271">
        <v>-0.42765999999999998</v>
      </c>
      <c r="E1271">
        <v>0.38540000000000002</v>
      </c>
      <c r="F1271" t="s">
        <v>119</v>
      </c>
      <c r="G1271" t="s">
        <v>120</v>
      </c>
    </row>
    <row r="1272" spans="1:7" x14ac:dyDescent="0.25">
      <c r="A1272" s="52">
        <v>43929</v>
      </c>
      <c r="B1272" t="s">
        <v>131</v>
      </c>
      <c r="C1272" t="s">
        <v>16</v>
      </c>
      <c r="D1272">
        <v>-0.42016999999999999</v>
      </c>
      <c r="E1272">
        <v>0.35317999999999999</v>
      </c>
      <c r="F1272" t="s">
        <v>119</v>
      </c>
      <c r="G1272" t="s">
        <v>120</v>
      </c>
    </row>
    <row r="1273" spans="1:7" x14ac:dyDescent="0.25">
      <c r="A1273" s="52">
        <v>43930</v>
      </c>
      <c r="B1273" t="s">
        <v>131</v>
      </c>
      <c r="C1273" t="s">
        <v>16</v>
      </c>
      <c r="D1273">
        <v>-0.41970000000000002</v>
      </c>
      <c r="E1273">
        <v>0.39463999999999999</v>
      </c>
      <c r="F1273" t="s">
        <v>119</v>
      </c>
      <c r="G1273" t="s">
        <v>120</v>
      </c>
    </row>
    <row r="1274" spans="1:7" x14ac:dyDescent="0.25">
      <c r="A1274" s="52">
        <v>43931</v>
      </c>
      <c r="B1274" t="s">
        <v>131</v>
      </c>
      <c r="C1274" t="s">
        <v>16</v>
      </c>
      <c r="D1274">
        <v>-0.60438000000000003</v>
      </c>
      <c r="E1274">
        <v>0.49719999999999998</v>
      </c>
      <c r="F1274" t="s">
        <v>119</v>
      </c>
      <c r="G1274" t="s">
        <v>120</v>
      </c>
    </row>
    <row r="1275" spans="1:7" x14ac:dyDescent="0.25">
      <c r="A1275" s="52">
        <v>43932</v>
      </c>
      <c r="B1275" t="s">
        <v>131</v>
      </c>
      <c r="C1275" t="s">
        <v>16</v>
      </c>
      <c r="D1275">
        <v>-0.45826</v>
      </c>
      <c r="E1275">
        <v>0.39693000000000001</v>
      </c>
      <c r="F1275" t="s">
        <v>119</v>
      </c>
      <c r="G1275" t="s">
        <v>120</v>
      </c>
    </row>
    <row r="1276" spans="1:7" x14ac:dyDescent="0.25">
      <c r="A1276" s="52">
        <v>43933</v>
      </c>
      <c r="B1276" t="s">
        <v>131</v>
      </c>
      <c r="C1276" t="s">
        <v>16</v>
      </c>
      <c r="D1276">
        <v>-0.58623999999999998</v>
      </c>
      <c r="E1276">
        <v>0.46899000000000002</v>
      </c>
      <c r="F1276" t="s">
        <v>119</v>
      </c>
      <c r="G1276" t="s">
        <v>120</v>
      </c>
    </row>
    <row r="1277" spans="1:7" x14ac:dyDescent="0.25">
      <c r="A1277" s="52">
        <v>43934</v>
      </c>
      <c r="B1277" t="s">
        <v>131</v>
      </c>
      <c r="C1277" t="s">
        <v>16</v>
      </c>
      <c r="D1277">
        <v>-0.45489000000000002</v>
      </c>
      <c r="E1277">
        <v>0.40955000000000003</v>
      </c>
      <c r="F1277" t="s">
        <v>119</v>
      </c>
      <c r="G1277" t="s">
        <v>120</v>
      </c>
    </row>
    <row r="1278" spans="1:7" x14ac:dyDescent="0.25">
      <c r="A1278" s="52">
        <v>43935</v>
      </c>
      <c r="B1278" t="s">
        <v>131</v>
      </c>
      <c r="C1278" t="s">
        <v>16</v>
      </c>
      <c r="D1278">
        <v>-0.38751000000000002</v>
      </c>
      <c r="E1278">
        <v>0.38680999999999999</v>
      </c>
      <c r="F1278" t="s">
        <v>119</v>
      </c>
      <c r="G1278" t="s">
        <v>120</v>
      </c>
    </row>
    <row r="1279" spans="1:7" x14ac:dyDescent="0.25">
      <c r="A1279" s="52">
        <v>43936</v>
      </c>
      <c r="B1279" t="s">
        <v>131</v>
      </c>
      <c r="C1279" t="s">
        <v>16</v>
      </c>
      <c r="D1279">
        <v>-0.38496999999999998</v>
      </c>
      <c r="E1279">
        <v>0.36093999999999998</v>
      </c>
      <c r="F1279" t="s">
        <v>119</v>
      </c>
      <c r="G1279" t="s">
        <v>120</v>
      </c>
    </row>
    <row r="1280" spans="1:7" x14ac:dyDescent="0.25">
      <c r="A1280" s="52">
        <v>43937</v>
      </c>
      <c r="B1280" t="s">
        <v>131</v>
      </c>
      <c r="C1280" t="s">
        <v>16</v>
      </c>
      <c r="D1280">
        <v>-0.37240000000000001</v>
      </c>
      <c r="E1280">
        <v>0.37093999999999999</v>
      </c>
      <c r="F1280" t="s">
        <v>119</v>
      </c>
      <c r="G1280" t="s">
        <v>120</v>
      </c>
    </row>
    <row r="1281" spans="1:7" x14ac:dyDescent="0.25">
      <c r="A1281" s="52">
        <v>43938</v>
      </c>
      <c r="B1281" t="s">
        <v>131</v>
      </c>
      <c r="C1281" t="s">
        <v>16</v>
      </c>
      <c r="D1281">
        <v>-0.34687000000000001</v>
      </c>
      <c r="E1281">
        <v>0.35507</v>
      </c>
      <c r="F1281" t="s">
        <v>119</v>
      </c>
      <c r="G1281" t="s">
        <v>120</v>
      </c>
    </row>
    <row r="1282" spans="1:7" x14ac:dyDescent="0.25">
      <c r="A1282" s="52">
        <v>43939</v>
      </c>
      <c r="B1282" t="s">
        <v>131</v>
      </c>
      <c r="C1282" t="s">
        <v>16</v>
      </c>
      <c r="D1282">
        <v>-0.40478999999999998</v>
      </c>
      <c r="E1282">
        <v>0.38779999999999998</v>
      </c>
      <c r="F1282" t="s">
        <v>119</v>
      </c>
      <c r="G1282" t="s">
        <v>120</v>
      </c>
    </row>
    <row r="1283" spans="1:7" x14ac:dyDescent="0.25">
      <c r="A1283" s="52">
        <v>43940</v>
      </c>
      <c r="B1283" t="s">
        <v>131</v>
      </c>
      <c r="C1283" t="s">
        <v>16</v>
      </c>
      <c r="D1283">
        <v>-0.52807000000000004</v>
      </c>
      <c r="E1283">
        <v>0.46578999999999998</v>
      </c>
      <c r="F1283" t="s">
        <v>119</v>
      </c>
      <c r="G1283" t="s">
        <v>120</v>
      </c>
    </row>
    <row r="1284" spans="1:7" x14ac:dyDescent="0.25">
      <c r="A1284" s="52">
        <v>43941</v>
      </c>
      <c r="B1284" t="s">
        <v>131</v>
      </c>
      <c r="C1284" t="s">
        <v>16</v>
      </c>
      <c r="D1284">
        <v>-0.38157999999999997</v>
      </c>
      <c r="E1284">
        <v>0.34399999999999997</v>
      </c>
      <c r="F1284" t="s">
        <v>119</v>
      </c>
      <c r="G1284" t="s">
        <v>120</v>
      </c>
    </row>
    <row r="1285" spans="1:7" x14ac:dyDescent="0.25">
      <c r="A1285" s="52">
        <v>43942</v>
      </c>
      <c r="B1285" t="s">
        <v>131</v>
      </c>
      <c r="C1285" t="s">
        <v>16</v>
      </c>
      <c r="D1285">
        <v>-0.37889</v>
      </c>
      <c r="E1285">
        <v>0.36208000000000001</v>
      </c>
      <c r="F1285" t="s">
        <v>119</v>
      </c>
      <c r="G1285" t="s">
        <v>120</v>
      </c>
    </row>
    <row r="1286" spans="1:7" x14ac:dyDescent="0.25">
      <c r="A1286" s="52">
        <v>43943</v>
      </c>
      <c r="B1286" t="s">
        <v>131</v>
      </c>
      <c r="C1286" t="s">
        <v>16</v>
      </c>
      <c r="D1286">
        <v>-0.39023000000000002</v>
      </c>
      <c r="E1286">
        <v>0.36336000000000002</v>
      </c>
      <c r="F1286" t="s">
        <v>119</v>
      </c>
      <c r="G1286" t="s">
        <v>120</v>
      </c>
    </row>
    <row r="1287" spans="1:7" x14ac:dyDescent="0.25">
      <c r="A1287" s="52">
        <v>43944</v>
      </c>
      <c r="B1287" t="s">
        <v>131</v>
      </c>
      <c r="C1287" t="s">
        <v>16</v>
      </c>
      <c r="D1287">
        <v>-0.37393999999999999</v>
      </c>
      <c r="E1287">
        <v>0.36575999999999997</v>
      </c>
      <c r="F1287" t="s">
        <v>119</v>
      </c>
      <c r="G1287" t="s">
        <v>120</v>
      </c>
    </row>
    <row r="1288" spans="1:7" x14ac:dyDescent="0.25">
      <c r="A1288" s="52">
        <v>43945</v>
      </c>
      <c r="B1288" t="s">
        <v>131</v>
      </c>
      <c r="C1288" t="s">
        <v>16</v>
      </c>
      <c r="D1288">
        <v>-0.32700000000000001</v>
      </c>
      <c r="E1288">
        <v>0.35674</v>
      </c>
      <c r="F1288" t="s">
        <v>119</v>
      </c>
      <c r="G1288" t="s">
        <v>120</v>
      </c>
    </row>
    <row r="1289" spans="1:7" x14ac:dyDescent="0.25">
      <c r="A1289" s="52">
        <v>43946</v>
      </c>
      <c r="B1289" t="s">
        <v>131</v>
      </c>
      <c r="C1289" t="s">
        <v>16</v>
      </c>
      <c r="D1289">
        <v>-0.42282999999999998</v>
      </c>
      <c r="E1289">
        <v>0.39417999999999997</v>
      </c>
      <c r="F1289" t="s">
        <v>119</v>
      </c>
      <c r="G1289" t="s">
        <v>120</v>
      </c>
    </row>
    <row r="1290" spans="1:7" x14ac:dyDescent="0.25">
      <c r="A1290" s="52">
        <v>43947</v>
      </c>
      <c r="B1290" t="s">
        <v>131</v>
      </c>
      <c r="C1290" t="s">
        <v>16</v>
      </c>
      <c r="D1290">
        <v>-0.61075000000000002</v>
      </c>
      <c r="E1290">
        <v>0.48518</v>
      </c>
      <c r="F1290" t="s">
        <v>119</v>
      </c>
      <c r="G1290" t="s">
        <v>120</v>
      </c>
    </row>
    <row r="1291" spans="1:7" x14ac:dyDescent="0.25">
      <c r="A1291" s="52">
        <v>43948</v>
      </c>
      <c r="B1291" t="s">
        <v>131</v>
      </c>
      <c r="C1291" t="s">
        <v>16</v>
      </c>
      <c r="D1291">
        <v>-0.47528999999999999</v>
      </c>
      <c r="E1291">
        <v>0.41272999999999999</v>
      </c>
      <c r="F1291" t="s">
        <v>119</v>
      </c>
      <c r="G1291" t="s">
        <v>120</v>
      </c>
    </row>
    <row r="1292" spans="1:7" x14ac:dyDescent="0.25">
      <c r="A1292" s="52">
        <v>43949</v>
      </c>
      <c r="B1292" t="s">
        <v>131</v>
      </c>
      <c r="C1292" t="s">
        <v>16</v>
      </c>
      <c r="D1292">
        <v>-0.50529999999999997</v>
      </c>
      <c r="E1292">
        <v>0.48243000000000003</v>
      </c>
      <c r="F1292" t="s">
        <v>119</v>
      </c>
      <c r="G1292" t="s">
        <v>120</v>
      </c>
    </row>
    <row r="1293" spans="1:7" x14ac:dyDescent="0.25">
      <c r="A1293" s="52">
        <v>43950</v>
      </c>
      <c r="B1293" t="s">
        <v>131</v>
      </c>
      <c r="C1293" t="s">
        <v>16</v>
      </c>
      <c r="D1293">
        <v>-0.37966</v>
      </c>
      <c r="E1293">
        <v>0.36152000000000001</v>
      </c>
      <c r="F1293" t="s">
        <v>119</v>
      </c>
      <c r="G1293" t="s">
        <v>120</v>
      </c>
    </row>
    <row r="1294" spans="1:7" x14ac:dyDescent="0.25">
      <c r="A1294" s="52">
        <v>43951</v>
      </c>
      <c r="B1294" t="s">
        <v>131</v>
      </c>
      <c r="C1294" t="s">
        <v>16</v>
      </c>
      <c r="D1294">
        <v>-0.30518000000000001</v>
      </c>
      <c r="E1294">
        <v>0.31379000000000001</v>
      </c>
      <c r="F1294" t="s">
        <v>119</v>
      </c>
      <c r="G1294" t="s">
        <v>120</v>
      </c>
    </row>
    <row r="1295" spans="1:7" x14ac:dyDescent="0.25">
      <c r="A1295" s="52">
        <v>43952</v>
      </c>
      <c r="B1295" t="s">
        <v>131</v>
      </c>
      <c r="C1295" t="s">
        <v>16</v>
      </c>
      <c r="D1295">
        <v>-0.54401999999999995</v>
      </c>
      <c r="E1295">
        <v>0.43773000000000001</v>
      </c>
      <c r="F1295" t="s">
        <v>119</v>
      </c>
      <c r="G1295" t="s">
        <v>120</v>
      </c>
    </row>
    <row r="1296" spans="1:7" x14ac:dyDescent="0.25">
      <c r="A1296" s="52">
        <v>43953</v>
      </c>
      <c r="B1296" t="s">
        <v>131</v>
      </c>
      <c r="C1296" t="s">
        <v>16</v>
      </c>
      <c r="D1296">
        <v>-0.38607000000000002</v>
      </c>
      <c r="E1296">
        <v>0.37553999999999998</v>
      </c>
      <c r="F1296" t="s">
        <v>119</v>
      </c>
      <c r="G1296" t="s">
        <v>120</v>
      </c>
    </row>
    <row r="1297" spans="1:7" x14ac:dyDescent="0.25">
      <c r="A1297" s="52">
        <v>43954</v>
      </c>
      <c r="B1297" t="s">
        <v>131</v>
      </c>
      <c r="C1297" t="s">
        <v>16</v>
      </c>
      <c r="D1297">
        <v>-0.56310000000000004</v>
      </c>
      <c r="E1297">
        <v>0.45084000000000002</v>
      </c>
      <c r="F1297" t="s">
        <v>119</v>
      </c>
      <c r="G1297" t="s">
        <v>120</v>
      </c>
    </row>
    <row r="1298" spans="1:7" x14ac:dyDescent="0.25">
      <c r="A1298" s="52">
        <v>43955</v>
      </c>
      <c r="B1298" t="s">
        <v>131</v>
      </c>
      <c r="C1298" t="s">
        <v>16</v>
      </c>
      <c r="D1298">
        <v>-0.46255000000000002</v>
      </c>
      <c r="E1298">
        <v>0.40749999999999997</v>
      </c>
      <c r="F1298" t="s">
        <v>119</v>
      </c>
      <c r="G1298" t="s">
        <v>120</v>
      </c>
    </row>
    <row r="1299" spans="1:7" x14ac:dyDescent="0.25">
      <c r="A1299" s="52">
        <v>43956</v>
      </c>
      <c r="B1299" t="s">
        <v>131</v>
      </c>
      <c r="C1299" t="s">
        <v>16</v>
      </c>
      <c r="D1299">
        <v>-0.40703</v>
      </c>
      <c r="E1299">
        <v>0.36326000000000003</v>
      </c>
      <c r="F1299" t="s">
        <v>119</v>
      </c>
      <c r="G1299" t="s">
        <v>120</v>
      </c>
    </row>
    <row r="1300" spans="1:7" x14ac:dyDescent="0.25">
      <c r="A1300" s="52">
        <v>43957</v>
      </c>
      <c r="B1300" t="s">
        <v>131</v>
      </c>
      <c r="C1300" t="s">
        <v>16</v>
      </c>
      <c r="D1300">
        <v>-0.35393000000000002</v>
      </c>
      <c r="E1300">
        <v>0.31694</v>
      </c>
      <c r="F1300" t="s">
        <v>119</v>
      </c>
      <c r="G1300" t="s">
        <v>120</v>
      </c>
    </row>
    <row r="1301" spans="1:7" x14ac:dyDescent="0.25">
      <c r="A1301" s="52">
        <v>43958</v>
      </c>
      <c r="B1301" t="s">
        <v>131</v>
      </c>
      <c r="C1301" t="s">
        <v>16</v>
      </c>
      <c r="D1301">
        <v>-0.31590000000000001</v>
      </c>
      <c r="E1301">
        <v>0.31444</v>
      </c>
      <c r="F1301" t="s">
        <v>119</v>
      </c>
      <c r="G1301" t="s">
        <v>120</v>
      </c>
    </row>
    <row r="1302" spans="1:7" x14ac:dyDescent="0.25">
      <c r="A1302" s="52">
        <v>43959</v>
      </c>
      <c r="B1302" t="s">
        <v>131</v>
      </c>
      <c r="C1302" t="s">
        <v>16</v>
      </c>
      <c r="D1302">
        <v>-0.27115</v>
      </c>
      <c r="E1302">
        <v>0.29076999999999997</v>
      </c>
      <c r="F1302" t="s">
        <v>119</v>
      </c>
      <c r="G1302" t="s">
        <v>120</v>
      </c>
    </row>
    <row r="1303" spans="1:7" x14ac:dyDescent="0.25">
      <c r="A1303" s="52">
        <v>43960</v>
      </c>
      <c r="B1303" t="s">
        <v>131</v>
      </c>
      <c r="C1303" t="s">
        <v>16</v>
      </c>
      <c r="D1303">
        <v>-0.27900000000000003</v>
      </c>
      <c r="E1303">
        <v>0.31032999999999999</v>
      </c>
      <c r="F1303" t="s">
        <v>119</v>
      </c>
      <c r="G1303" t="s">
        <v>120</v>
      </c>
    </row>
    <row r="1304" spans="1:7" x14ac:dyDescent="0.25">
      <c r="A1304" s="52">
        <v>43961</v>
      </c>
      <c r="B1304" t="s">
        <v>131</v>
      </c>
      <c r="C1304" t="s">
        <v>16</v>
      </c>
      <c r="D1304">
        <v>-0.48793999999999998</v>
      </c>
      <c r="E1304">
        <v>0.38357000000000002</v>
      </c>
      <c r="F1304" t="s">
        <v>119</v>
      </c>
      <c r="G1304" t="s">
        <v>120</v>
      </c>
    </row>
    <row r="1305" spans="1:7" x14ac:dyDescent="0.25">
      <c r="A1305" s="52">
        <v>43962</v>
      </c>
      <c r="B1305" t="s">
        <v>131</v>
      </c>
      <c r="C1305" t="s">
        <v>16</v>
      </c>
      <c r="D1305">
        <v>-0.32318000000000002</v>
      </c>
      <c r="E1305">
        <v>0.30797999999999998</v>
      </c>
      <c r="F1305" t="s">
        <v>119</v>
      </c>
      <c r="G1305" t="s">
        <v>120</v>
      </c>
    </row>
    <row r="1306" spans="1:7" x14ac:dyDescent="0.25">
      <c r="A1306" s="52">
        <v>43963</v>
      </c>
      <c r="B1306" t="s">
        <v>131</v>
      </c>
      <c r="C1306" t="s">
        <v>16</v>
      </c>
      <c r="D1306">
        <v>-0.26151000000000002</v>
      </c>
      <c r="E1306">
        <v>0.29304000000000002</v>
      </c>
      <c r="F1306" t="s">
        <v>119</v>
      </c>
      <c r="G1306" t="s">
        <v>120</v>
      </c>
    </row>
    <row r="1307" spans="1:7" x14ac:dyDescent="0.25">
      <c r="A1307" s="52">
        <v>43964</v>
      </c>
      <c r="B1307" t="s">
        <v>131</v>
      </c>
      <c r="C1307" t="s">
        <v>16</v>
      </c>
      <c r="D1307">
        <v>-0.23597000000000001</v>
      </c>
      <c r="E1307">
        <v>0.28022000000000002</v>
      </c>
      <c r="F1307" t="s">
        <v>119</v>
      </c>
      <c r="G1307" t="s">
        <v>120</v>
      </c>
    </row>
    <row r="1308" spans="1:7" x14ac:dyDescent="0.25">
      <c r="A1308" s="52">
        <v>43965</v>
      </c>
      <c r="B1308" t="s">
        <v>131</v>
      </c>
      <c r="C1308" t="s">
        <v>16</v>
      </c>
      <c r="D1308">
        <v>-0.25903999999999999</v>
      </c>
      <c r="E1308">
        <v>0.27539999999999998</v>
      </c>
      <c r="F1308" t="s">
        <v>119</v>
      </c>
      <c r="G1308" t="s">
        <v>120</v>
      </c>
    </row>
    <row r="1309" spans="1:7" x14ac:dyDescent="0.25">
      <c r="A1309" s="52">
        <v>43966</v>
      </c>
      <c r="B1309" t="s">
        <v>131</v>
      </c>
      <c r="C1309" t="s">
        <v>16</v>
      </c>
      <c r="D1309">
        <v>-0.24392</v>
      </c>
      <c r="E1309">
        <v>0.26905000000000001</v>
      </c>
      <c r="F1309" t="s">
        <v>119</v>
      </c>
      <c r="G1309" t="s">
        <v>120</v>
      </c>
    </row>
    <row r="1310" spans="1:7" x14ac:dyDescent="0.25">
      <c r="A1310" s="52">
        <v>43967</v>
      </c>
      <c r="B1310" t="s">
        <v>131</v>
      </c>
      <c r="C1310" t="s">
        <v>16</v>
      </c>
      <c r="D1310">
        <v>-0.28272999999999998</v>
      </c>
      <c r="E1310">
        <v>0.30052000000000001</v>
      </c>
      <c r="F1310" t="s">
        <v>119</v>
      </c>
      <c r="G1310" t="s">
        <v>120</v>
      </c>
    </row>
    <row r="1311" spans="1:7" x14ac:dyDescent="0.25">
      <c r="A1311" s="52">
        <v>43968</v>
      </c>
      <c r="B1311" t="s">
        <v>131</v>
      </c>
      <c r="C1311" t="s">
        <v>16</v>
      </c>
      <c r="D1311">
        <v>-0.43142999999999998</v>
      </c>
      <c r="E1311">
        <v>0.34821000000000002</v>
      </c>
      <c r="F1311" t="s">
        <v>119</v>
      </c>
      <c r="G1311" t="s">
        <v>120</v>
      </c>
    </row>
    <row r="1312" spans="1:7" x14ac:dyDescent="0.25">
      <c r="A1312" s="52">
        <v>43969</v>
      </c>
      <c r="B1312" t="s">
        <v>131</v>
      </c>
      <c r="C1312" t="s">
        <v>16</v>
      </c>
      <c r="D1312">
        <v>-0.26935999999999999</v>
      </c>
      <c r="E1312">
        <v>0.25478000000000001</v>
      </c>
      <c r="F1312" t="s">
        <v>119</v>
      </c>
      <c r="G1312" t="s">
        <v>120</v>
      </c>
    </row>
    <row r="1313" spans="1:7" x14ac:dyDescent="0.25">
      <c r="A1313" s="52">
        <v>43970</v>
      </c>
      <c r="B1313" t="s">
        <v>131</v>
      </c>
      <c r="C1313" t="s">
        <v>16</v>
      </c>
      <c r="D1313">
        <v>-0.2278</v>
      </c>
      <c r="E1313">
        <v>0.27024999999999999</v>
      </c>
      <c r="F1313" t="s">
        <v>119</v>
      </c>
      <c r="G1313" t="s">
        <v>120</v>
      </c>
    </row>
    <row r="1314" spans="1:7" x14ac:dyDescent="0.25">
      <c r="A1314" s="52">
        <v>43971</v>
      </c>
      <c r="B1314" t="s">
        <v>131</v>
      </c>
      <c r="C1314" t="s">
        <v>16</v>
      </c>
      <c r="D1314">
        <v>-0.22850000000000001</v>
      </c>
      <c r="E1314">
        <v>0.26839000000000002</v>
      </c>
      <c r="F1314" t="s">
        <v>119</v>
      </c>
      <c r="G1314" t="s">
        <v>120</v>
      </c>
    </row>
    <row r="1315" spans="1:7" x14ac:dyDescent="0.25">
      <c r="A1315" s="52">
        <v>43972</v>
      </c>
      <c r="B1315" t="s">
        <v>131</v>
      </c>
      <c r="C1315" t="s">
        <v>16</v>
      </c>
      <c r="D1315">
        <v>-0.31164999999999998</v>
      </c>
      <c r="E1315">
        <v>0.32851000000000002</v>
      </c>
      <c r="F1315" t="s">
        <v>119</v>
      </c>
      <c r="G1315" t="s">
        <v>120</v>
      </c>
    </row>
    <row r="1316" spans="1:7" x14ac:dyDescent="0.25">
      <c r="A1316" s="52">
        <v>43973</v>
      </c>
      <c r="B1316" t="s">
        <v>131</v>
      </c>
      <c r="C1316" t="s">
        <v>16</v>
      </c>
      <c r="D1316">
        <v>-0.40338000000000002</v>
      </c>
      <c r="E1316">
        <v>0.40893000000000002</v>
      </c>
      <c r="F1316" t="s">
        <v>119</v>
      </c>
      <c r="G1316" t="s">
        <v>120</v>
      </c>
    </row>
    <row r="1317" spans="1:7" x14ac:dyDescent="0.25">
      <c r="A1317" s="52">
        <v>43974</v>
      </c>
      <c r="B1317" t="s">
        <v>131</v>
      </c>
      <c r="C1317" t="s">
        <v>16</v>
      </c>
      <c r="D1317">
        <v>-0.30992999999999998</v>
      </c>
      <c r="E1317">
        <v>0.33026</v>
      </c>
      <c r="F1317" t="s">
        <v>119</v>
      </c>
      <c r="G1317" t="s">
        <v>120</v>
      </c>
    </row>
    <row r="1318" spans="1:7" x14ac:dyDescent="0.25">
      <c r="A1318" s="52">
        <v>43975</v>
      </c>
      <c r="B1318" t="s">
        <v>131</v>
      </c>
      <c r="C1318" t="s">
        <v>16</v>
      </c>
      <c r="D1318">
        <v>-0.46694000000000002</v>
      </c>
      <c r="E1318">
        <v>0.36943999999999999</v>
      </c>
      <c r="F1318" t="s">
        <v>119</v>
      </c>
      <c r="G1318" t="s">
        <v>120</v>
      </c>
    </row>
    <row r="1319" spans="1:7" x14ac:dyDescent="0.25">
      <c r="A1319" s="52">
        <v>43976</v>
      </c>
      <c r="B1319" t="s">
        <v>131</v>
      </c>
      <c r="C1319" t="s">
        <v>16</v>
      </c>
      <c r="D1319">
        <v>-0.38442999999999999</v>
      </c>
      <c r="E1319">
        <v>0.33646999999999999</v>
      </c>
      <c r="F1319" t="s">
        <v>119</v>
      </c>
      <c r="G1319" t="s">
        <v>120</v>
      </c>
    </row>
    <row r="1320" spans="1:7" x14ac:dyDescent="0.25">
      <c r="A1320" s="52">
        <v>43977</v>
      </c>
      <c r="B1320" t="s">
        <v>131</v>
      </c>
      <c r="C1320" t="s">
        <v>16</v>
      </c>
      <c r="D1320">
        <v>-0.21468999999999999</v>
      </c>
      <c r="E1320">
        <v>0.26272000000000001</v>
      </c>
      <c r="F1320" t="s">
        <v>119</v>
      </c>
      <c r="G1320" t="s">
        <v>120</v>
      </c>
    </row>
    <row r="1321" spans="1:7" x14ac:dyDescent="0.25">
      <c r="A1321" s="52">
        <v>43978</v>
      </c>
      <c r="B1321" t="s">
        <v>131</v>
      </c>
      <c r="C1321" t="s">
        <v>16</v>
      </c>
      <c r="D1321">
        <v>-0.17831</v>
      </c>
      <c r="E1321">
        <v>0.26229000000000002</v>
      </c>
      <c r="F1321" t="s">
        <v>119</v>
      </c>
      <c r="G1321" t="s">
        <v>120</v>
      </c>
    </row>
    <row r="1322" spans="1:7" x14ac:dyDescent="0.25">
      <c r="A1322" s="52">
        <v>43979</v>
      </c>
      <c r="B1322" t="s">
        <v>131</v>
      </c>
      <c r="C1322" t="s">
        <v>16</v>
      </c>
      <c r="D1322">
        <v>-0.25228</v>
      </c>
      <c r="E1322">
        <v>0.26500000000000001</v>
      </c>
      <c r="F1322" t="s">
        <v>119</v>
      </c>
      <c r="G1322" t="s">
        <v>120</v>
      </c>
    </row>
    <row r="1323" spans="1:7" x14ac:dyDescent="0.25">
      <c r="A1323" s="52">
        <v>43980</v>
      </c>
      <c r="B1323" t="s">
        <v>131</v>
      </c>
      <c r="C1323" t="s">
        <v>16</v>
      </c>
      <c r="D1323">
        <v>-0.22262000000000001</v>
      </c>
      <c r="E1323">
        <v>0.26401000000000002</v>
      </c>
      <c r="F1323" t="s">
        <v>119</v>
      </c>
      <c r="G1323" t="s">
        <v>120</v>
      </c>
    </row>
    <row r="1324" spans="1:7" x14ac:dyDescent="0.25">
      <c r="A1324" s="52">
        <v>43981</v>
      </c>
      <c r="B1324" t="s">
        <v>131</v>
      </c>
      <c r="C1324" t="s">
        <v>16</v>
      </c>
      <c r="D1324">
        <v>-0.23239000000000001</v>
      </c>
      <c r="E1324">
        <v>0.29785</v>
      </c>
      <c r="F1324" t="s">
        <v>119</v>
      </c>
      <c r="G1324" t="s">
        <v>120</v>
      </c>
    </row>
    <row r="1325" spans="1:7" x14ac:dyDescent="0.25">
      <c r="A1325" s="52">
        <v>43982</v>
      </c>
      <c r="B1325" t="s">
        <v>131</v>
      </c>
      <c r="C1325" t="s">
        <v>16</v>
      </c>
      <c r="D1325">
        <v>-0.35604999999999998</v>
      </c>
      <c r="E1325">
        <v>0.34065000000000001</v>
      </c>
      <c r="F1325" t="s">
        <v>119</v>
      </c>
      <c r="G1325" t="s">
        <v>120</v>
      </c>
    </row>
    <row r="1326" spans="1:7" x14ac:dyDescent="0.25">
      <c r="A1326" s="52">
        <v>43983</v>
      </c>
      <c r="B1326" t="s">
        <v>131</v>
      </c>
      <c r="C1326" t="s">
        <v>16</v>
      </c>
      <c r="D1326">
        <v>-0.22736000000000001</v>
      </c>
      <c r="E1326">
        <v>0.25327</v>
      </c>
      <c r="F1326" t="s">
        <v>119</v>
      </c>
      <c r="G1326" t="s">
        <v>120</v>
      </c>
    </row>
    <row r="1327" spans="1:7" x14ac:dyDescent="0.25">
      <c r="A1327" s="52">
        <v>43984</v>
      </c>
      <c r="B1327" t="s">
        <v>131</v>
      </c>
      <c r="C1327" t="s">
        <v>16</v>
      </c>
      <c r="D1327">
        <v>-0.21057999999999999</v>
      </c>
      <c r="E1327">
        <v>0.23963000000000001</v>
      </c>
      <c r="F1327" t="s">
        <v>119</v>
      </c>
      <c r="G1327" t="s">
        <v>120</v>
      </c>
    </row>
    <row r="1328" spans="1:7" x14ac:dyDescent="0.25">
      <c r="A1328" s="52">
        <v>43985</v>
      </c>
      <c r="B1328" t="s">
        <v>131</v>
      </c>
      <c r="C1328" t="s">
        <v>16</v>
      </c>
      <c r="D1328">
        <v>-0.20838000000000001</v>
      </c>
      <c r="E1328">
        <v>0.24743999999999999</v>
      </c>
      <c r="F1328" t="s">
        <v>119</v>
      </c>
      <c r="G1328" t="s">
        <v>120</v>
      </c>
    </row>
    <row r="1329" spans="1:7" x14ac:dyDescent="0.25">
      <c r="A1329" s="52">
        <v>43986</v>
      </c>
      <c r="B1329" t="s">
        <v>131</v>
      </c>
      <c r="C1329" t="s">
        <v>16</v>
      </c>
      <c r="D1329">
        <v>-0.19102</v>
      </c>
      <c r="E1329">
        <v>0.27134999999999998</v>
      </c>
      <c r="F1329" t="s">
        <v>119</v>
      </c>
      <c r="G1329" t="s">
        <v>120</v>
      </c>
    </row>
    <row r="1330" spans="1:7" x14ac:dyDescent="0.25">
      <c r="A1330" s="52">
        <v>43987</v>
      </c>
      <c r="B1330" t="s">
        <v>131</v>
      </c>
      <c r="C1330" t="s">
        <v>16</v>
      </c>
      <c r="D1330">
        <v>-0.39095999999999997</v>
      </c>
      <c r="E1330">
        <v>0.36371999999999999</v>
      </c>
      <c r="F1330" t="s">
        <v>119</v>
      </c>
      <c r="G1330" t="s">
        <v>120</v>
      </c>
    </row>
    <row r="1331" spans="1:7" x14ac:dyDescent="0.25">
      <c r="A1331" s="52">
        <v>43988</v>
      </c>
      <c r="B1331" t="s">
        <v>131</v>
      </c>
      <c r="C1331" t="s">
        <v>16</v>
      </c>
      <c r="D1331">
        <v>-0.34619</v>
      </c>
      <c r="E1331">
        <v>0.33576</v>
      </c>
      <c r="F1331" t="s">
        <v>119</v>
      </c>
      <c r="G1331" t="s">
        <v>120</v>
      </c>
    </row>
    <row r="1332" spans="1:7" x14ac:dyDescent="0.25">
      <c r="A1332" s="52">
        <v>43989</v>
      </c>
      <c r="B1332" t="s">
        <v>131</v>
      </c>
      <c r="C1332" t="s">
        <v>16</v>
      </c>
      <c r="D1332">
        <v>-0.45196999999999998</v>
      </c>
      <c r="E1332">
        <v>0.37676999999999999</v>
      </c>
      <c r="F1332" t="s">
        <v>119</v>
      </c>
      <c r="G1332" t="s">
        <v>120</v>
      </c>
    </row>
    <row r="1333" spans="1:7" x14ac:dyDescent="0.25">
      <c r="A1333" s="52">
        <v>43990</v>
      </c>
      <c r="B1333" t="s">
        <v>131</v>
      </c>
      <c r="C1333" t="s">
        <v>16</v>
      </c>
      <c r="D1333">
        <v>-0.23619999999999999</v>
      </c>
      <c r="E1333">
        <v>0.24854000000000001</v>
      </c>
      <c r="F1333" t="s">
        <v>119</v>
      </c>
      <c r="G1333" t="s">
        <v>120</v>
      </c>
    </row>
    <row r="1334" spans="1:7" x14ac:dyDescent="0.25">
      <c r="A1334" s="52">
        <v>43991</v>
      </c>
      <c r="B1334" t="s">
        <v>131</v>
      </c>
      <c r="C1334" t="s">
        <v>16</v>
      </c>
      <c r="D1334">
        <v>-0.22384000000000001</v>
      </c>
      <c r="E1334">
        <v>0.24742</v>
      </c>
      <c r="F1334" t="s">
        <v>119</v>
      </c>
      <c r="G1334" t="s">
        <v>120</v>
      </c>
    </row>
    <row r="1335" spans="1:7" x14ac:dyDescent="0.25">
      <c r="A1335" s="52">
        <v>43992</v>
      </c>
      <c r="B1335" t="s">
        <v>131</v>
      </c>
      <c r="C1335" t="s">
        <v>16</v>
      </c>
      <c r="D1335">
        <v>-0.2044</v>
      </c>
      <c r="E1335">
        <v>0.24803</v>
      </c>
      <c r="F1335" t="s">
        <v>119</v>
      </c>
      <c r="G1335" t="s">
        <v>120</v>
      </c>
    </row>
    <row r="1336" spans="1:7" x14ac:dyDescent="0.25">
      <c r="A1336" s="52">
        <v>43993</v>
      </c>
      <c r="B1336" t="s">
        <v>131</v>
      </c>
      <c r="C1336" t="s">
        <v>16</v>
      </c>
      <c r="D1336">
        <v>-0.21887999999999999</v>
      </c>
      <c r="E1336">
        <v>0.25953999999999999</v>
      </c>
      <c r="F1336" t="s">
        <v>119</v>
      </c>
      <c r="G1336" t="s">
        <v>120</v>
      </c>
    </row>
    <row r="1337" spans="1:7" x14ac:dyDescent="0.25">
      <c r="A1337" s="52">
        <v>43994</v>
      </c>
      <c r="B1337" t="s">
        <v>131</v>
      </c>
      <c r="C1337" t="s">
        <v>16</v>
      </c>
      <c r="D1337">
        <v>-0.2157</v>
      </c>
      <c r="E1337">
        <v>0.24932000000000001</v>
      </c>
      <c r="F1337" t="s">
        <v>119</v>
      </c>
      <c r="G1337" t="s">
        <v>120</v>
      </c>
    </row>
    <row r="1338" spans="1:7" x14ac:dyDescent="0.25">
      <c r="A1338" s="52">
        <v>43995</v>
      </c>
      <c r="B1338" t="s">
        <v>131</v>
      </c>
      <c r="C1338" t="s">
        <v>16</v>
      </c>
      <c r="D1338">
        <v>-0.19252</v>
      </c>
      <c r="E1338">
        <v>0.27500999999999998</v>
      </c>
      <c r="F1338" t="s">
        <v>119</v>
      </c>
      <c r="G1338" t="s">
        <v>120</v>
      </c>
    </row>
    <row r="1339" spans="1:7" x14ac:dyDescent="0.25">
      <c r="A1339" s="52">
        <v>43996</v>
      </c>
      <c r="B1339" t="s">
        <v>131</v>
      </c>
      <c r="C1339" t="s">
        <v>16</v>
      </c>
      <c r="D1339">
        <v>-0.35325000000000001</v>
      </c>
      <c r="E1339">
        <v>0.30754999999999999</v>
      </c>
      <c r="F1339" t="s">
        <v>119</v>
      </c>
      <c r="G1339" t="s">
        <v>120</v>
      </c>
    </row>
    <row r="1340" spans="1:7" x14ac:dyDescent="0.25">
      <c r="A1340" s="52">
        <v>43997</v>
      </c>
      <c r="B1340" t="s">
        <v>131</v>
      </c>
      <c r="C1340" t="s">
        <v>16</v>
      </c>
      <c r="D1340">
        <v>-0.38900000000000001</v>
      </c>
      <c r="E1340">
        <v>0.33761999999999998</v>
      </c>
      <c r="F1340" t="s">
        <v>119</v>
      </c>
      <c r="G1340" t="s">
        <v>120</v>
      </c>
    </row>
    <row r="1341" spans="1:7" x14ac:dyDescent="0.25">
      <c r="A1341" s="52">
        <v>43998</v>
      </c>
      <c r="B1341" t="s">
        <v>131</v>
      </c>
      <c r="C1341" t="s">
        <v>16</v>
      </c>
      <c r="D1341">
        <v>-0.14149999999999999</v>
      </c>
      <c r="E1341">
        <v>0.22383</v>
      </c>
      <c r="F1341" t="s">
        <v>119</v>
      </c>
      <c r="G1341" t="s">
        <v>120</v>
      </c>
    </row>
    <row r="1342" spans="1:7" x14ac:dyDescent="0.25">
      <c r="A1342" s="52">
        <v>43999</v>
      </c>
      <c r="B1342" t="s">
        <v>131</v>
      </c>
      <c r="C1342" t="s">
        <v>16</v>
      </c>
      <c r="D1342">
        <v>-0.17330999999999999</v>
      </c>
      <c r="E1342">
        <v>0.23855000000000001</v>
      </c>
      <c r="F1342" t="s">
        <v>119</v>
      </c>
      <c r="G1342" t="s">
        <v>120</v>
      </c>
    </row>
    <row r="1343" spans="1:7" x14ac:dyDescent="0.25">
      <c r="A1343" s="52">
        <v>44000</v>
      </c>
      <c r="B1343" t="s">
        <v>131</v>
      </c>
      <c r="C1343" t="s">
        <v>16</v>
      </c>
      <c r="D1343">
        <v>-0.21482000000000001</v>
      </c>
      <c r="E1343">
        <v>0.28859000000000001</v>
      </c>
      <c r="F1343" t="s">
        <v>119</v>
      </c>
      <c r="G1343" t="s">
        <v>120</v>
      </c>
    </row>
    <row r="1344" spans="1:7" x14ac:dyDescent="0.25">
      <c r="A1344" s="52">
        <v>44001</v>
      </c>
      <c r="B1344" t="s">
        <v>131</v>
      </c>
      <c r="C1344" t="s">
        <v>16</v>
      </c>
      <c r="D1344">
        <v>-0.20113</v>
      </c>
      <c r="E1344">
        <v>0.24404000000000001</v>
      </c>
      <c r="F1344" t="s">
        <v>119</v>
      </c>
      <c r="G1344" t="s">
        <v>120</v>
      </c>
    </row>
    <row r="1345" spans="1:7" x14ac:dyDescent="0.25">
      <c r="A1345" s="52">
        <v>44002</v>
      </c>
      <c r="B1345" t="s">
        <v>131</v>
      </c>
      <c r="C1345" t="s">
        <v>16</v>
      </c>
      <c r="D1345">
        <v>-0.20322999999999999</v>
      </c>
      <c r="E1345">
        <v>0.25102999999999998</v>
      </c>
      <c r="F1345" t="s">
        <v>119</v>
      </c>
      <c r="G1345" t="s">
        <v>120</v>
      </c>
    </row>
    <row r="1346" spans="1:7" x14ac:dyDescent="0.25">
      <c r="A1346" s="52">
        <v>43891</v>
      </c>
      <c r="B1346" t="s">
        <v>132</v>
      </c>
      <c r="C1346" t="s">
        <v>24</v>
      </c>
      <c r="D1346">
        <v>2.58E-2</v>
      </c>
      <c r="E1346">
        <v>0.15234</v>
      </c>
      <c r="F1346" t="s">
        <v>119</v>
      </c>
      <c r="G1346" t="s">
        <v>120</v>
      </c>
    </row>
    <row r="1347" spans="1:7" x14ac:dyDescent="0.25">
      <c r="A1347" s="52">
        <v>43892</v>
      </c>
      <c r="B1347" t="s">
        <v>132</v>
      </c>
      <c r="C1347" t="s">
        <v>24</v>
      </c>
      <c r="D1347">
        <v>2.0549999999999999E-2</v>
      </c>
      <c r="E1347">
        <v>0.12035999999999999</v>
      </c>
      <c r="F1347" t="s">
        <v>119</v>
      </c>
      <c r="G1347" t="s">
        <v>120</v>
      </c>
    </row>
    <row r="1348" spans="1:7" x14ac:dyDescent="0.25">
      <c r="A1348" s="52">
        <v>43893</v>
      </c>
      <c r="B1348" t="s">
        <v>132</v>
      </c>
      <c r="C1348" t="s">
        <v>24</v>
      </c>
      <c r="D1348">
        <v>1.7090000000000001E-2</v>
      </c>
      <c r="E1348">
        <v>0.14360999999999999</v>
      </c>
      <c r="F1348" t="s">
        <v>119</v>
      </c>
      <c r="G1348" t="s">
        <v>120</v>
      </c>
    </row>
    <row r="1349" spans="1:7" x14ac:dyDescent="0.25">
      <c r="A1349" s="52">
        <v>43894</v>
      </c>
      <c r="B1349" t="s">
        <v>132</v>
      </c>
      <c r="C1349" t="s">
        <v>24</v>
      </c>
      <c r="D1349">
        <v>-5.9020000000000003E-2</v>
      </c>
      <c r="E1349">
        <v>0.13628999999999999</v>
      </c>
      <c r="F1349" t="s">
        <v>119</v>
      </c>
      <c r="G1349" t="s">
        <v>120</v>
      </c>
    </row>
    <row r="1350" spans="1:7" x14ac:dyDescent="0.25">
      <c r="A1350" s="52">
        <v>43895</v>
      </c>
      <c r="B1350" t="s">
        <v>132</v>
      </c>
      <c r="C1350" t="s">
        <v>24</v>
      </c>
      <c r="D1350">
        <v>-5.3080000000000002E-2</v>
      </c>
      <c r="E1350">
        <v>0.12148</v>
      </c>
      <c r="F1350" t="s">
        <v>119</v>
      </c>
      <c r="G1350" t="s">
        <v>120</v>
      </c>
    </row>
    <row r="1351" spans="1:7" x14ac:dyDescent="0.25">
      <c r="A1351" s="52">
        <v>43896</v>
      </c>
      <c r="B1351" t="s">
        <v>132</v>
      </c>
      <c r="C1351" t="s">
        <v>24</v>
      </c>
      <c r="D1351">
        <v>-7.2300000000000003E-3</v>
      </c>
      <c r="E1351">
        <v>0.11902</v>
      </c>
      <c r="F1351" t="s">
        <v>119</v>
      </c>
      <c r="G1351" t="s">
        <v>120</v>
      </c>
    </row>
    <row r="1352" spans="1:7" x14ac:dyDescent="0.25">
      <c r="A1352" s="52">
        <v>43897</v>
      </c>
      <c r="B1352" t="s">
        <v>132</v>
      </c>
      <c r="C1352" t="s">
        <v>24</v>
      </c>
      <c r="D1352">
        <v>-3.8670000000000003E-2</v>
      </c>
      <c r="E1352">
        <v>0.13603000000000001</v>
      </c>
      <c r="F1352" t="s">
        <v>119</v>
      </c>
      <c r="G1352" t="s">
        <v>120</v>
      </c>
    </row>
    <row r="1353" spans="1:7" x14ac:dyDescent="0.25">
      <c r="A1353" s="52">
        <v>43898</v>
      </c>
      <c r="B1353" t="s">
        <v>132</v>
      </c>
      <c r="C1353" t="s">
        <v>24</v>
      </c>
      <c r="D1353">
        <v>-4.8199999999999996E-3</v>
      </c>
      <c r="E1353">
        <v>0.15362000000000001</v>
      </c>
      <c r="F1353" t="s">
        <v>119</v>
      </c>
      <c r="G1353" t="s">
        <v>120</v>
      </c>
    </row>
    <row r="1354" spans="1:7" x14ac:dyDescent="0.25">
      <c r="A1354" s="52">
        <v>43899</v>
      </c>
      <c r="B1354" t="s">
        <v>132</v>
      </c>
      <c r="C1354" t="s">
        <v>24</v>
      </c>
      <c r="D1354">
        <v>7.2899999999999996E-3</v>
      </c>
      <c r="E1354">
        <v>0.11787</v>
      </c>
      <c r="F1354" t="s">
        <v>119</v>
      </c>
      <c r="G1354" t="s">
        <v>120</v>
      </c>
    </row>
    <row r="1355" spans="1:7" x14ac:dyDescent="0.25">
      <c r="A1355" s="52">
        <v>43900</v>
      </c>
      <c r="B1355" t="s">
        <v>132</v>
      </c>
      <c r="C1355" t="s">
        <v>24</v>
      </c>
      <c r="D1355">
        <v>9.3799999999999994E-3</v>
      </c>
      <c r="E1355">
        <v>0.12665999999999999</v>
      </c>
      <c r="F1355" t="s">
        <v>119</v>
      </c>
      <c r="G1355" t="s">
        <v>120</v>
      </c>
    </row>
    <row r="1356" spans="1:7" x14ac:dyDescent="0.25">
      <c r="A1356" s="52">
        <v>43901</v>
      </c>
      <c r="B1356" t="s">
        <v>132</v>
      </c>
      <c r="C1356" t="s">
        <v>24</v>
      </c>
      <c r="D1356">
        <v>-8.3500000000000005E-2</v>
      </c>
      <c r="E1356">
        <v>0.13166</v>
      </c>
      <c r="F1356" t="s">
        <v>119</v>
      </c>
      <c r="G1356" t="s">
        <v>120</v>
      </c>
    </row>
    <row r="1357" spans="1:7" x14ac:dyDescent="0.25">
      <c r="A1357" s="52">
        <v>43902</v>
      </c>
      <c r="B1357" t="s">
        <v>132</v>
      </c>
      <c r="C1357" t="s">
        <v>24</v>
      </c>
      <c r="D1357">
        <v>-8.7819999999999995E-2</v>
      </c>
      <c r="E1357">
        <v>0.13829</v>
      </c>
      <c r="F1357" t="s">
        <v>119</v>
      </c>
      <c r="G1357" t="s">
        <v>120</v>
      </c>
    </row>
    <row r="1358" spans="1:7" x14ac:dyDescent="0.25">
      <c r="A1358" s="52">
        <v>43903</v>
      </c>
      <c r="B1358" t="s">
        <v>132</v>
      </c>
      <c r="C1358" t="s">
        <v>24</v>
      </c>
      <c r="D1358">
        <v>-0.10485</v>
      </c>
      <c r="E1358">
        <v>0.14273</v>
      </c>
      <c r="F1358" t="s">
        <v>119</v>
      </c>
      <c r="G1358" t="s">
        <v>120</v>
      </c>
    </row>
    <row r="1359" spans="1:7" x14ac:dyDescent="0.25">
      <c r="A1359" s="52">
        <v>43904</v>
      </c>
      <c r="B1359" t="s">
        <v>132</v>
      </c>
      <c r="C1359" t="s">
        <v>24</v>
      </c>
      <c r="D1359">
        <v>-0.12681000000000001</v>
      </c>
      <c r="E1359">
        <v>0.16949</v>
      </c>
      <c r="F1359" t="s">
        <v>119</v>
      </c>
      <c r="G1359" t="s">
        <v>120</v>
      </c>
    </row>
    <row r="1360" spans="1:7" x14ac:dyDescent="0.25">
      <c r="A1360" s="52">
        <v>43905</v>
      </c>
      <c r="B1360" t="s">
        <v>132</v>
      </c>
      <c r="C1360" t="s">
        <v>24</v>
      </c>
      <c r="D1360">
        <v>-0.19758000000000001</v>
      </c>
      <c r="E1360">
        <v>0.21174999999999999</v>
      </c>
      <c r="F1360" t="s">
        <v>119</v>
      </c>
      <c r="G1360" t="s">
        <v>120</v>
      </c>
    </row>
    <row r="1361" spans="1:7" x14ac:dyDescent="0.25">
      <c r="A1361" s="52">
        <v>43906</v>
      </c>
      <c r="B1361" t="s">
        <v>132</v>
      </c>
      <c r="C1361" t="s">
        <v>24</v>
      </c>
      <c r="D1361">
        <v>-0.17530999999999999</v>
      </c>
      <c r="E1361">
        <v>0.17513999999999999</v>
      </c>
      <c r="F1361" t="s">
        <v>119</v>
      </c>
      <c r="G1361" t="s">
        <v>120</v>
      </c>
    </row>
    <row r="1362" spans="1:7" x14ac:dyDescent="0.25">
      <c r="A1362" s="52">
        <v>43907</v>
      </c>
      <c r="B1362" t="s">
        <v>132</v>
      </c>
      <c r="C1362" t="s">
        <v>24</v>
      </c>
      <c r="D1362">
        <v>-0.22628000000000001</v>
      </c>
      <c r="E1362">
        <v>0.22017999999999999</v>
      </c>
      <c r="F1362" t="s">
        <v>119</v>
      </c>
      <c r="G1362" t="s">
        <v>120</v>
      </c>
    </row>
    <row r="1363" spans="1:7" x14ac:dyDescent="0.25">
      <c r="A1363" s="52">
        <v>43908</v>
      </c>
      <c r="B1363" t="s">
        <v>132</v>
      </c>
      <c r="C1363" t="s">
        <v>24</v>
      </c>
      <c r="D1363">
        <v>-0.30158000000000001</v>
      </c>
      <c r="E1363">
        <v>0.24575</v>
      </c>
      <c r="F1363" t="s">
        <v>119</v>
      </c>
      <c r="G1363" t="s">
        <v>120</v>
      </c>
    </row>
    <row r="1364" spans="1:7" x14ac:dyDescent="0.25">
      <c r="A1364" s="52">
        <v>43909</v>
      </c>
      <c r="B1364" t="s">
        <v>132</v>
      </c>
      <c r="C1364" t="s">
        <v>24</v>
      </c>
      <c r="D1364">
        <v>-0.28470000000000001</v>
      </c>
      <c r="E1364">
        <v>0.24007999999999999</v>
      </c>
      <c r="F1364" t="s">
        <v>119</v>
      </c>
      <c r="G1364" t="s">
        <v>120</v>
      </c>
    </row>
    <row r="1365" spans="1:7" x14ac:dyDescent="0.25">
      <c r="A1365" s="52">
        <v>43910</v>
      </c>
      <c r="B1365" t="s">
        <v>132</v>
      </c>
      <c r="C1365" t="s">
        <v>24</v>
      </c>
      <c r="D1365">
        <v>-0.48853999999999997</v>
      </c>
      <c r="E1365">
        <v>0.35308</v>
      </c>
      <c r="F1365" t="s">
        <v>119</v>
      </c>
      <c r="G1365" t="s">
        <v>120</v>
      </c>
    </row>
    <row r="1366" spans="1:7" x14ac:dyDescent="0.25">
      <c r="A1366" s="52">
        <v>43911</v>
      </c>
      <c r="B1366" t="s">
        <v>132</v>
      </c>
      <c r="C1366" t="s">
        <v>24</v>
      </c>
      <c r="D1366">
        <v>-0.60246999999999995</v>
      </c>
      <c r="E1366">
        <v>0.44585000000000002</v>
      </c>
      <c r="F1366" t="s">
        <v>119</v>
      </c>
      <c r="G1366" t="s">
        <v>120</v>
      </c>
    </row>
    <row r="1367" spans="1:7" x14ac:dyDescent="0.25">
      <c r="A1367" s="52">
        <v>43912</v>
      </c>
      <c r="B1367" t="s">
        <v>132</v>
      </c>
      <c r="C1367" t="s">
        <v>24</v>
      </c>
      <c r="D1367">
        <v>-0.73197000000000001</v>
      </c>
      <c r="E1367">
        <v>0.57326999999999995</v>
      </c>
      <c r="F1367" t="s">
        <v>119</v>
      </c>
      <c r="G1367" t="s">
        <v>120</v>
      </c>
    </row>
    <row r="1368" spans="1:7" x14ac:dyDescent="0.25">
      <c r="A1368" s="52">
        <v>43913</v>
      </c>
      <c r="B1368" t="s">
        <v>132</v>
      </c>
      <c r="C1368" t="s">
        <v>24</v>
      </c>
      <c r="D1368">
        <v>-0.69413000000000002</v>
      </c>
      <c r="E1368">
        <v>0.55206</v>
      </c>
      <c r="F1368" t="s">
        <v>119</v>
      </c>
      <c r="G1368" t="s">
        <v>120</v>
      </c>
    </row>
    <row r="1369" spans="1:7" x14ac:dyDescent="0.25">
      <c r="A1369" s="52">
        <v>43914</v>
      </c>
      <c r="B1369" t="s">
        <v>132</v>
      </c>
      <c r="C1369" t="s">
        <v>24</v>
      </c>
      <c r="D1369">
        <v>-0.68388000000000004</v>
      </c>
      <c r="E1369">
        <v>0.55450999999999995</v>
      </c>
      <c r="F1369" t="s">
        <v>119</v>
      </c>
      <c r="G1369" t="s">
        <v>120</v>
      </c>
    </row>
    <row r="1370" spans="1:7" x14ac:dyDescent="0.25">
      <c r="A1370" s="52">
        <v>43915</v>
      </c>
      <c r="B1370" t="s">
        <v>132</v>
      </c>
      <c r="C1370" t="s">
        <v>24</v>
      </c>
      <c r="D1370">
        <v>-0.62551999999999996</v>
      </c>
      <c r="E1370">
        <v>0.47394999999999998</v>
      </c>
      <c r="F1370" t="s">
        <v>119</v>
      </c>
      <c r="G1370" t="s">
        <v>120</v>
      </c>
    </row>
    <row r="1371" spans="1:7" x14ac:dyDescent="0.25">
      <c r="A1371" s="52">
        <v>43916</v>
      </c>
      <c r="B1371" t="s">
        <v>132</v>
      </c>
      <c r="C1371" t="s">
        <v>24</v>
      </c>
      <c r="D1371">
        <v>-0.60934999999999995</v>
      </c>
      <c r="E1371">
        <v>0.48725000000000002</v>
      </c>
      <c r="F1371" t="s">
        <v>119</v>
      </c>
      <c r="G1371" t="s">
        <v>120</v>
      </c>
    </row>
    <row r="1372" spans="1:7" x14ac:dyDescent="0.25">
      <c r="A1372" s="52">
        <v>43917</v>
      </c>
      <c r="B1372" t="s">
        <v>132</v>
      </c>
      <c r="C1372" t="s">
        <v>24</v>
      </c>
      <c r="D1372">
        <v>-0.60172999999999999</v>
      </c>
      <c r="E1372">
        <v>0.46240999999999999</v>
      </c>
      <c r="F1372" t="s">
        <v>119</v>
      </c>
      <c r="G1372" t="s">
        <v>120</v>
      </c>
    </row>
    <row r="1373" spans="1:7" x14ac:dyDescent="0.25">
      <c r="A1373" s="52">
        <v>43918</v>
      </c>
      <c r="B1373" t="s">
        <v>132</v>
      </c>
      <c r="C1373" t="s">
        <v>24</v>
      </c>
      <c r="D1373">
        <v>-0.63807000000000003</v>
      </c>
      <c r="E1373">
        <v>0.47692000000000001</v>
      </c>
      <c r="F1373" t="s">
        <v>119</v>
      </c>
      <c r="G1373" t="s">
        <v>120</v>
      </c>
    </row>
    <row r="1374" spans="1:7" x14ac:dyDescent="0.25">
      <c r="A1374" s="52">
        <v>43919</v>
      </c>
      <c r="B1374" t="s">
        <v>132</v>
      </c>
      <c r="C1374" t="s">
        <v>24</v>
      </c>
      <c r="D1374">
        <v>-0.71499999999999997</v>
      </c>
      <c r="E1374">
        <v>0.56059999999999999</v>
      </c>
      <c r="F1374" t="s">
        <v>119</v>
      </c>
      <c r="G1374" t="s">
        <v>120</v>
      </c>
    </row>
    <row r="1375" spans="1:7" x14ac:dyDescent="0.25">
      <c r="A1375" s="52">
        <v>43920</v>
      </c>
      <c r="B1375" t="s">
        <v>132</v>
      </c>
      <c r="C1375" t="s">
        <v>24</v>
      </c>
      <c r="D1375">
        <v>-0.63590999999999998</v>
      </c>
      <c r="E1375">
        <v>0.46328999999999998</v>
      </c>
      <c r="F1375" t="s">
        <v>119</v>
      </c>
      <c r="G1375" t="s">
        <v>120</v>
      </c>
    </row>
    <row r="1376" spans="1:7" x14ac:dyDescent="0.25">
      <c r="A1376" s="52">
        <v>43921</v>
      </c>
      <c r="B1376" t="s">
        <v>132</v>
      </c>
      <c r="C1376" t="s">
        <v>24</v>
      </c>
      <c r="D1376">
        <v>-0.62270999999999999</v>
      </c>
      <c r="E1376">
        <v>0.49763000000000002</v>
      </c>
      <c r="F1376" t="s">
        <v>119</v>
      </c>
      <c r="G1376" t="s">
        <v>120</v>
      </c>
    </row>
    <row r="1377" spans="1:7" x14ac:dyDescent="0.25">
      <c r="A1377" s="52">
        <v>43922</v>
      </c>
      <c r="B1377" t="s">
        <v>132</v>
      </c>
      <c r="C1377" t="s">
        <v>24</v>
      </c>
      <c r="D1377">
        <v>-0.59601999999999999</v>
      </c>
      <c r="E1377">
        <v>0.43956000000000001</v>
      </c>
      <c r="F1377" t="s">
        <v>119</v>
      </c>
      <c r="G1377" t="s">
        <v>120</v>
      </c>
    </row>
    <row r="1378" spans="1:7" x14ac:dyDescent="0.25">
      <c r="A1378" s="52">
        <v>43923</v>
      </c>
      <c r="B1378" t="s">
        <v>132</v>
      </c>
      <c r="C1378" t="s">
        <v>24</v>
      </c>
      <c r="D1378">
        <v>-0.60036999999999996</v>
      </c>
      <c r="E1378">
        <v>0.44946999999999998</v>
      </c>
      <c r="F1378" t="s">
        <v>119</v>
      </c>
      <c r="G1378" t="s">
        <v>120</v>
      </c>
    </row>
    <row r="1379" spans="1:7" x14ac:dyDescent="0.25">
      <c r="A1379" s="52">
        <v>43924</v>
      </c>
      <c r="B1379" t="s">
        <v>132</v>
      </c>
      <c r="C1379" t="s">
        <v>24</v>
      </c>
      <c r="D1379">
        <v>-0.56816999999999995</v>
      </c>
      <c r="E1379">
        <v>0.40784999999999999</v>
      </c>
      <c r="F1379" t="s">
        <v>119</v>
      </c>
      <c r="G1379" t="s">
        <v>120</v>
      </c>
    </row>
    <row r="1380" spans="1:7" x14ac:dyDescent="0.25">
      <c r="A1380" s="52">
        <v>43925</v>
      </c>
      <c r="B1380" t="s">
        <v>132</v>
      </c>
      <c r="C1380" t="s">
        <v>24</v>
      </c>
      <c r="D1380">
        <v>-0.60006999999999999</v>
      </c>
      <c r="E1380">
        <v>0.42246</v>
      </c>
      <c r="F1380" t="s">
        <v>119</v>
      </c>
      <c r="G1380" t="s">
        <v>120</v>
      </c>
    </row>
    <row r="1381" spans="1:7" x14ac:dyDescent="0.25">
      <c r="A1381" s="52">
        <v>43926</v>
      </c>
      <c r="B1381" t="s">
        <v>132</v>
      </c>
      <c r="C1381" t="s">
        <v>24</v>
      </c>
      <c r="D1381">
        <v>-0.68947999999999998</v>
      </c>
      <c r="E1381">
        <v>0.51241000000000003</v>
      </c>
      <c r="F1381" t="s">
        <v>119</v>
      </c>
      <c r="G1381" t="s">
        <v>120</v>
      </c>
    </row>
    <row r="1382" spans="1:7" x14ac:dyDescent="0.25">
      <c r="A1382" s="52">
        <v>43927</v>
      </c>
      <c r="B1382" t="s">
        <v>132</v>
      </c>
      <c r="C1382" t="s">
        <v>24</v>
      </c>
      <c r="D1382">
        <v>-0.55332000000000003</v>
      </c>
      <c r="E1382">
        <v>0.39478999999999997</v>
      </c>
      <c r="F1382" t="s">
        <v>119</v>
      </c>
      <c r="G1382" t="s">
        <v>120</v>
      </c>
    </row>
    <row r="1383" spans="1:7" x14ac:dyDescent="0.25">
      <c r="A1383" s="52">
        <v>43928</v>
      </c>
      <c r="B1383" t="s">
        <v>132</v>
      </c>
      <c r="C1383" t="s">
        <v>24</v>
      </c>
      <c r="D1383">
        <v>-0.50038000000000005</v>
      </c>
      <c r="E1383">
        <v>0.37928000000000001</v>
      </c>
      <c r="F1383" t="s">
        <v>119</v>
      </c>
      <c r="G1383" t="s">
        <v>120</v>
      </c>
    </row>
    <row r="1384" spans="1:7" x14ac:dyDescent="0.25">
      <c r="A1384" s="52">
        <v>43929</v>
      </c>
      <c r="B1384" t="s">
        <v>132</v>
      </c>
      <c r="C1384" t="s">
        <v>24</v>
      </c>
      <c r="D1384">
        <v>-0.52312000000000003</v>
      </c>
      <c r="E1384">
        <v>0.37615999999999999</v>
      </c>
      <c r="F1384" t="s">
        <v>119</v>
      </c>
      <c r="G1384" t="s">
        <v>120</v>
      </c>
    </row>
    <row r="1385" spans="1:7" x14ac:dyDescent="0.25">
      <c r="A1385" s="52">
        <v>43930</v>
      </c>
      <c r="B1385" t="s">
        <v>132</v>
      </c>
      <c r="C1385" t="s">
        <v>24</v>
      </c>
      <c r="D1385">
        <v>-0.53861999999999999</v>
      </c>
      <c r="E1385">
        <v>0.39068000000000003</v>
      </c>
      <c r="F1385" t="s">
        <v>119</v>
      </c>
      <c r="G1385" t="s">
        <v>120</v>
      </c>
    </row>
    <row r="1386" spans="1:7" x14ac:dyDescent="0.25">
      <c r="A1386" s="52">
        <v>43931</v>
      </c>
      <c r="B1386" t="s">
        <v>132</v>
      </c>
      <c r="C1386" t="s">
        <v>24</v>
      </c>
      <c r="D1386">
        <v>-0.68442999999999998</v>
      </c>
      <c r="E1386">
        <v>0.48887999999999998</v>
      </c>
      <c r="F1386" t="s">
        <v>119</v>
      </c>
      <c r="G1386" t="s">
        <v>120</v>
      </c>
    </row>
    <row r="1387" spans="1:7" x14ac:dyDescent="0.25">
      <c r="A1387" s="52">
        <v>43932</v>
      </c>
      <c r="B1387" t="s">
        <v>132</v>
      </c>
      <c r="C1387" t="s">
        <v>24</v>
      </c>
      <c r="D1387">
        <v>-0.58223999999999998</v>
      </c>
      <c r="E1387">
        <v>0.39995999999999998</v>
      </c>
      <c r="F1387" t="s">
        <v>119</v>
      </c>
      <c r="G1387" t="s">
        <v>120</v>
      </c>
    </row>
    <row r="1388" spans="1:7" x14ac:dyDescent="0.25">
      <c r="A1388" s="52">
        <v>43933</v>
      </c>
      <c r="B1388" t="s">
        <v>132</v>
      </c>
      <c r="C1388" t="s">
        <v>24</v>
      </c>
      <c r="D1388">
        <v>-0.66725999999999996</v>
      </c>
      <c r="E1388">
        <v>0.48260999999999998</v>
      </c>
      <c r="F1388" t="s">
        <v>119</v>
      </c>
      <c r="G1388" t="s">
        <v>120</v>
      </c>
    </row>
    <row r="1389" spans="1:7" x14ac:dyDescent="0.25">
      <c r="A1389" s="52">
        <v>43934</v>
      </c>
      <c r="B1389" t="s">
        <v>132</v>
      </c>
      <c r="C1389" t="s">
        <v>24</v>
      </c>
      <c r="D1389">
        <v>-0.53946000000000005</v>
      </c>
      <c r="E1389">
        <v>0.3926</v>
      </c>
      <c r="F1389" t="s">
        <v>119</v>
      </c>
      <c r="G1389" t="s">
        <v>120</v>
      </c>
    </row>
    <row r="1390" spans="1:7" x14ac:dyDescent="0.25">
      <c r="A1390" s="52">
        <v>43935</v>
      </c>
      <c r="B1390" t="s">
        <v>132</v>
      </c>
      <c r="C1390" t="s">
        <v>24</v>
      </c>
      <c r="D1390">
        <v>-0.49576999999999999</v>
      </c>
      <c r="E1390">
        <v>0.38965</v>
      </c>
      <c r="F1390" t="s">
        <v>119</v>
      </c>
      <c r="G1390" t="s">
        <v>120</v>
      </c>
    </row>
    <row r="1391" spans="1:7" x14ac:dyDescent="0.25">
      <c r="A1391" s="52">
        <v>43936</v>
      </c>
      <c r="B1391" t="s">
        <v>132</v>
      </c>
      <c r="C1391" t="s">
        <v>24</v>
      </c>
      <c r="D1391">
        <v>-0.51514000000000004</v>
      </c>
      <c r="E1391">
        <v>0.37813000000000002</v>
      </c>
      <c r="F1391" t="s">
        <v>119</v>
      </c>
      <c r="G1391" t="s">
        <v>120</v>
      </c>
    </row>
    <row r="1392" spans="1:7" x14ac:dyDescent="0.25">
      <c r="A1392" s="52">
        <v>43937</v>
      </c>
      <c r="B1392" t="s">
        <v>132</v>
      </c>
      <c r="C1392" t="s">
        <v>24</v>
      </c>
      <c r="D1392">
        <v>-0.50290000000000001</v>
      </c>
      <c r="E1392">
        <v>0.38412000000000002</v>
      </c>
      <c r="F1392" t="s">
        <v>119</v>
      </c>
      <c r="G1392" t="s">
        <v>120</v>
      </c>
    </row>
    <row r="1393" spans="1:7" x14ac:dyDescent="0.25">
      <c r="A1393" s="52">
        <v>43938</v>
      </c>
      <c r="B1393" t="s">
        <v>132</v>
      </c>
      <c r="C1393" t="s">
        <v>24</v>
      </c>
      <c r="D1393">
        <v>-0.50019000000000002</v>
      </c>
      <c r="E1393">
        <v>0.36085</v>
      </c>
      <c r="F1393" t="s">
        <v>119</v>
      </c>
      <c r="G1393" t="s">
        <v>120</v>
      </c>
    </row>
    <row r="1394" spans="1:7" x14ac:dyDescent="0.25">
      <c r="A1394" s="52">
        <v>43939</v>
      </c>
      <c r="B1394" t="s">
        <v>132</v>
      </c>
      <c r="C1394" t="s">
        <v>24</v>
      </c>
      <c r="D1394">
        <v>-0.56569000000000003</v>
      </c>
      <c r="E1394">
        <v>0.39706000000000002</v>
      </c>
      <c r="F1394" t="s">
        <v>119</v>
      </c>
      <c r="G1394" t="s">
        <v>120</v>
      </c>
    </row>
    <row r="1395" spans="1:7" x14ac:dyDescent="0.25">
      <c r="A1395" s="52">
        <v>43940</v>
      </c>
      <c r="B1395" t="s">
        <v>132</v>
      </c>
      <c r="C1395" t="s">
        <v>24</v>
      </c>
      <c r="D1395">
        <v>-0.66486000000000001</v>
      </c>
      <c r="E1395">
        <v>0.49930000000000002</v>
      </c>
      <c r="F1395" t="s">
        <v>119</v>
      </c>
      <c r="G1395" t="s">
        <v>120</v>
      </c>
    </row>
    <row r="1396" spans="1:7" x14ac:dyDescent="0.25">
      <c r="A1396" s="52">
        <v>43941</v>
      </c>
      <c r="B1396" t="s">
        <v>132</v>
      </c>
      <c r="C1396" t="s">
        <v>24</v>
      </c>
      <c r="D1396">
        <v>-0.50778999999999996</v>
      </c>
      <c r="E1396">
        <v>0.36663000000000001</v>
      </c>
      <c r="F1396" t="s">
        <v>119</v>
      </c>
      <c r="G1396" t="s">
        <v>120</v>
      </c>
    </row>
    <row r="1397" spans="1:7" x14ac:dyDescent="0.25">
      <c r="A1397" s="52">
        <v>43942</v>
      </c>
      <c r="B1397" t="s">
        <v>132</v>
      </c>
      <c r="C1397" t="s">
        <v>24</v>
      </c>
      <c r="D1397">
        <v>-0.45761000000000002</v>
      </c>
      <c r="E1397">
        <v>0.36785000000000001</v>
      </c>
      <c r="F1397" t="s">
        <v>119</v>
      </c>
      <c r="G1397" t="s">
        <v>120</v>
      </c>
    </row>
    <row r="1398" spans="1:7" x14ac:dyDescent="0.25">
      <c r="A1398" s="52">
        <v>43943</v>
      </c>
      <c r="B1398" t="s">
        <v>132</v>
      </c>
      <c r="C1398" t="s">
        <v>24</v>
      </c>
      <c r="D1398">
        <v>-0.50356999999999996</v>
      </c>
      <c r="E1398">
        <v>0.35000999999999999</v>
      </c>
      <c r="F1398" t="s">
        <v>119</v>
      </c>
      <c r="G1398" t="s">
        <v>120</v>
      </c>
    </row>
    <row r="1399" spans="1:7" x14ac:dyDescent="0.25">
      <c r="A1399" s="52">
        <v>43944</v>
      </c>
      <c r="B1399" t="s">
        <v>132</v>
      </c>
      <c r="C1399" t="s">
        <v>24</v>
      </c>
      <c r="D1399">
        <v>-0.49107000000000001</v>
      </c>
      <c r="E1399">
        <v>0.35593999999999998</v>
      </c>
      <c r="F1399" t="s">
        <v>119</v>
      </c>
      <c r="G1399" t="s">
        <v>120</v>
      </c>
    </row>
    <row r="1400" spans="1:7" x14ac:dyDescent="0.25">
      <c r="A1400" s="52">
        <v>43945</v>
      </c>
      <c r="B1400" t="s">
        <v>132</v>
      </c>
      <c r="C1400" t="s">
        <v>24</v>
      </c>
      <c r="D1400">
        <v>-0.47556999999999999</v>
      </c>
      <c r="E1400">
        <v>0.34061999999999998</v>
      </c>
      <c r="F1400" t="s">
        <v>119</v>
      </c>
      <c r="G1400" t="s">
        <v>120</v>
      </c>
    </row>
    <row r="1401" spans="1:7" x14ac:dyDescent="0.25">
      <c r="A1401" s="52">
        <v>43946</v>
      </c>
      <c r="B1401" t="s">
        <v>132</v>
      </c>
      <c r="C1401" t="s">
        <v>24</v>
      </c>
      <c r="D1401">
        <v>-0.55757999999999996</v>
      </c>
      <c r="E1401">
        <v>0.39251999999999998</v>
      </c>
      <c r="F1401" t="s">
        <v>119</v>
      </c>
      <c r="G1401" t="s">
        <v>120</v>
      </c>
    </row>
    <row r="1402" spans="1:7" x14ac:dyDescent="0.25">
      <c r="A1402" s="52">
        <v>43947</v>
      </c>
      <c r="B1402" t="s">
        <v>132</v>
      </c>
      <c r="C1402" t="s">
        <v>24</v>
      </c>
      <c r="D1402">
        <v>-0.68203999999999998</v>
      </c>
      <c r="E1402">
        <v>0.49925999999999998</v>
      </c>
      <c r="F1402" t="s">
        <v>119</v>
      </c>
      <c r="G1402" t="s">
        <v>120</v>
      </c>
    </row>
    <row r="1403" spans="1:7" x14ac:dyDescent="0.25">
      <c r="A1403" s="52">
        <v>43948</v>
      </c>
      <c r="B1403" t="s">
        <v>132</v>
      </c>
      <c r="C1403" t="s">
        <v>24</v>
      </c>
      <c r="D1403">
        <v>-0.54286999999999996</v>
      </c>
      <c r="E1403">
        <v>0.39076</v>
      </c>
      <c r="F1403" t="s">
        <v>119</v>
      </c>
      <c r="G1403" t="s">
        <v>120</v>
      </c>
    </row>
    <row r="1404" spans="1:7" x14ac:dyDescent="0.25">
      <c r="A1404" s="52">
        <v>43949</v>
      </c>
      <c r="B1404" t="s">
        <v>132</v>
      </c>
      <c r="C1404" t="s">
        <v>24</v>
      </c>
      <c r="D1404">
        <v>-0.55891000000000002</v>
      </c>
      <c r="E1404">
        <v>0.44585999999999998</v>
      </c>
      <c r="F1404" t="s">
        <v>119</v>
      </c>
      <c r="G1404" t="s">
        <v>120</v>
      </c>
    </row>
    <row r="1405" spans="1:7" x14ac:dyDescent="0.25">
      <c r="A1405" s="52">
        <v>43950</v>
      </c>
      <c r="B1405" t="s">
        <v>132</v>
      </c>
      <c r="C1405" t="s">
        <v>24</v>
      </c>
      <c r="D1405">
        <v>-0.47156999999999999</v>
      </c>
      <c r="E1405">
        <v>0.33106999999999998</v>
      </c>
      <c r="F1405" t="s">
        <v>119</v>
      </c>
      <c r="G1405" t="s">
        <v>120</v>
      </c>
    </row>
    <row r="1406" spans="1:7" x14ac:dyDescent="0.25">
      <c r="A1406" s="52">
        <v>43951</v>
      </c>
      <c r="B1406" t="s">
        <v>132</v>
      </c>
      <c r="C1406" t="s">
        <v>24</v>
      </c>
      <c r="D1406">
        <v>-0.43073</v>
      </c>
      <c r="E1406">
        <v>0.31490000000000001</v>
      </c>
      <c r="F1406" t="s">
        <v>119</v>
      </c>
      <c r="G1406" t="s">
        <v>120</v>
      </c>
    </row>
    <row r="1407" spans="1:7" x14ac:dyDescent="0.25">
      <c r="A1407" s="52">
        <v>43952</v>
      </c>
      <c r="B1407" t="s">
        <v>132</v>
      </c>
      <c r="C1407" t="s">
        <v>24</v>
      </c>
      <c r="D1407">
        <v>-0.60163999999999995</v>
      </c>
      <c r="E1407">
        <v>0.40454000000000001</v>
      </c>
      <c r="F1407" t="s">
        <v>119</v>
      </c>
      <c r="G1407" t="s">
        <v>120</v>
      </c>
    </row>
    <row r="1408" spans="1:7" x14ac:dyDescent="0.25">
      <c r="A1408" s="52">
        <v>43953</v>
      </c>
      <c r="B1408" t="s">
        <v>132</v>
      </c>
      <c r="C1408" t="s">
        <v>24</v>
      </c>
      <c r="D1408">
        <v>-0.51980000000000004</v>
      </c>
      <c r="E1408">
        <v>0.33193</v>
      </c>
      <c r="F1408" t="s">
        <v>119</v>
      </c>
      <c r="G1408" t="s">
        <v>120</v>
      </c>
    </row>
    <row r="1409" spans="1:7" x14ac:dyDescent="0.25">
      <c r="A1409" s="52">
        <v>43954</v>
      </c>
      <c r="B1409" t="s">
        <v>132</v>
      </c>
      <c r="C1409" t="s">
        <v>24</v>
      </c>
      <c r="D1409">
        <v>-0.63331000000000004</v>
      </c>
      <c r="E1409">
        <v>0.43525000000000003</v>
      </c>
      <c r="F1409" t="s">
        <v>119</v>
      </c>
      <c r="G1409" t="s">
        <v>120</v>
      </c>
    </row>
    <row r="1410" spans="1:7" x14ac:dyDescent="0.25">
      <c r="A1410" s="52">
        <v>43955</v>
      </c>
      <c r="B1410" t="s">
        <v>132</v>
      </c>
      <c r="C1410" t="s">
        <v>24</v>
      </c>
      <c r="D1410">
        <v>-0.51515999999999995</v>
      </c>
      <c r="E1410">
        <v>0.37147000000000002</v>
      </c>
      <c r="F1410" t="s">
        <v>119</v>
      </c>
      <c r="G1410" t="s">
        <v>120</v>
      </c>
    </row>
    <row r="1411" spans="1:7" x14ac:dyDescent="0.25">
      <c r="A1411" s="52">
        <v>43956</v>
      </c>
      <c r="B1411" t="s">
        <v>132</v>
      </c>
      <c r="C1411" t="s">
        <v>24</v>
      </c>
      <c r="D1411">
        <v>-0.40246999999999999</v>
      </c>
      <c r="E1411">
        <v>0.32551000000000002</v>
      </c>
      <c r="F1411" t="s">
        <v>119</v>
      </c>
      <c r="G1411" t="s">
        <v>120</v>
      </c>
    </row>
    <row r="1412" spans="1:7" x14ac:dyDescent="0.25">
      <c r="A1412" s="52">
        <v>43957</v>
      </c>
      <c r="B1412" t="s">
        <v>132</v>
      </c>
      <c r="C1412" t="s">
        <v>24</v>
      </c>
      <c r="D1412">
        <v>-0.43547999999999998</v>
      </c>
      <c r="E1412">
        <v>0.31297000000000003</v>
      </c>
      <c r="F1412" t="s">
        <v>119</v>
      </c>
      <c r="G1412" t="s">
        <v>120</v>
      </c>
    </row>
    <row r="1413" spans="1:7" x14ac:dyDescent="0.25">
      <c r="A1413" s="52">
        <v>43958</v>
      </c>
      <c r="B1413" t="s">
        <v>132</v>
      </c>
      <c r="C1413" t="s">
        <v>24</v>
      </c>
      <c r="D1413">
        <v>-0.38976</v>
      </c>
      <c r="E1413">
        <v>0.29829</v>
      </c>
      <c r="F1413" t="s">
        <v>119</v>
      </c>
      <c r="G1413" t="s">
        <v>120</v>
      </c>
    </row>
    <row r="1414" spans="1:7" x14ac:dyDescent="0.25">
      <c r="A1414" s="52">
        <v>43959</v>
      </c>
      <c r="B1414" t="s">
        <v>132</v>
      </c>
      <c r="C1414" t="s">
        <v>24</v>
      </c>
      <c r="D1414">
        <v>-0.38997999999999999</v>
      </c>
      <c r="E1414">
        <v>0.27757999999999999</v>
      </c>
      <c r="F1414" t="s">
        <v>119</v>
      </c>
      <c r="G1414" t="s">
        <v>120</v>
      </c>
    </row>
    <row r="1415" spans="1:7" x14ac:dyDescent="0.25">
      <c r="A1415" s="52">
        <v>43960</v>
      </c>
      <c r="B1415" t="s">
        <v>132</v>
      </c>
      <c r="C1415" t="s">
        <v>24</v>
      </c>
      <c r="D1415">
        <v>-0.43353000000000003</v>
      </c>
      <c r="E1415">
        <v>0.30678</v>
      </c>
      <c r="F1415" t="s">
        <v>119</v>
      </c>
      <c r="G1415" t="s">
        <v>120</v>
      </c>
    </row>
    <row r="1416" spans="1:7" x14ac:dyDescent="0.25">
      <c r="A1416" s="52">
        <v>43961</v>
      </c>
      <c r="B1416" t="s">
        <v>132</v>
      </c>
      <c r="C1416" t="s">
        <v>24</v>
      </c>
      <c r="D1416">
        <v>-0.56252999999999997</v>
      </c>
      <c r="E1416">
        <v>0.37352999999999997</v>
      </c>
      <c r="F1416" t="s">
        <v>119</v>
      </c>
      <c r="G1416" t="s">
        <v>120</v>
      </c>
    </row>
    <row r="1417" spans="1:7" x14ac:dyDescent="0.25">
      <c r="A1417" s="52">
        <v>43962</v>
      </c>
      <c r="B1417" t="s">
        <v>132</v>
      </c>
      <c r="C1417" t="s">
        <v>24</v>
      </c>
      <c r="D1417">
        <v>-0.39238000000000001</v>
      </c>
      <c r="E1417">
        <v>0.27922000000000002</v>
      </c>
      <c r="F1417" t="s">
        <v>119</v>
      </c>
      <c r="G1417" t="s">
        <v>120</v>
      </c>
    </row>
    <row r="1418" spans="1:7" x14ac:dyDescent="0.25">
      <c r="A1418" s="52">
        <v>43963</v>
      </c>
      <c r="B1418" t="s">
        <v>132</v>
      </c>
      <c r="C1418" t="s">
        <v>24</v>
      </c>
      <c r="D1418">
        <v>-0.34173999999999999</v>
      </c>
      <c r="E1418">
        <v>0.27495000000000003</v>
      </c>
      <c r="F1418" t="s">
        <v>119</v>
      </c>
      <c r="G1418" t="s">
        <v>120</v>
      </c>
    </row>
    <row r="1419" spans="1:7" x14ac:dyDescent="0.25">
      <c r="A1419" s="52">
        <v>43964</v>
      </c>
      <c r="B1419" t="s">
        <v>132</v>
      </c>
      <c r="C1419" t="s">
        <v>24</v>
      </c>
      <c r="D1419">
        <v>-0.39306999999999997</v>
      </c>
      <c r="E1419">
        <v>0.26680999999999999</v>
      </c>
      <c r="F1419" t="s">
        <v>119</v>
      </c>
      <c r="G1419" t="s">
        <v>120</v>
      </c>
    </row>
    <row r="1420" spans="1:7" x14ac:dyDescent="0.25">
      <c r="A1420" s="52">
        <v>43965</v>
      </c>
      <c r="B1420" t="s">
        <v>132</v>
      </c>
      <c r="C1420" t="s">
        <v>24</v>
      </c>
      <c r="D1420">
        <v>-0.35971999999999998</v>
      </c>
      <c r="E1420">
        <v>0.26795000000000002</v>
      </c>
      <c r="F1420" t="s">
        <v>119</v>
      </c>
      <c r="G1420" t="s">
        <v>120</v>
      </c>
    </row>
    <row r="1421" spans="1:7" x14ac:dyDescent="0.25">
      <c r="A1421" s="52">
        <v>43966</v>
      </c>
      <c r="B1421" t="s">
        <v>132</v>
      </c>
      <c r="C1421" t="s">
        <v>24</v>
      </c>
      <c r="D1421">
        <v>-0.35169</v>
      </c>
      <c r="E1421">
        <v>0.26412000000000002</v>
      </c>
      <c r="F1421" t="s">
        <v>119</v>
      </c>
      <c r="G1421" t="s">
        <v>120</v>
      </c>
    </row>
    <row r="1422" spans="1:7" x14ac:dyDescent="0.25">
      <c r="A1422" s="52">
        <v>43967</v>
      </c>
      <c r="B1422" t="s">
        <v>132</v>
      </c>
      <c r="C1422" t="s">
        <v>24</v>
      </c>
      <c r="D1422">
        <v>-0.41588999999999998</v>
      </c>
      <c r="E1422">
        <v>0.27787000000000001</v>
      </c>
      <c r="F1422" t="s">
        <v>119</v>
      </c>
      <c r="G1422" t="s">
        <v>120</v>
      </c>
    </row>
    <row r="1423" spans="1:7" x14ac:dyDescent="0.25">
      <c r="A1423" s="52">
        <v>43968</v>
      </c>
      <c r="B1423" t="s">
        <v>132</v>
      </c>
      <c r="C1423" t="s">
        <v>24</v>
      </c>
      <c r="D1423">
        <v>-0.48904999999999998</v>
      </c>
      <c r="E1423">
        <v>0.32697999999999999</v>
      </c>
      <c r="F1423" t="s">
        <v>119</v>
      </c>
      <c r="G1423" t="s">
        <v>120</v>
      </c>
    </row>
    <row r="1424" spans="1:7" x14ac:dyDescent="0.25">
      <c r="A1424" s="52">
        <v>43969</v>
      </c>
      <c r="B1424" t="s">
        <v>132</v>
      </c>
      <c r="C1424" t="s">
        <v>24</v>
      </c>
      <c r="D1424">
        <v>-0.36213000000000001</v>
      </c>
      <c r="E1424">
        <v>0.25489000000000001</v>
      </c>
      <c r="F1424" t="s">
        <v>119</v>
      </c>
      <c r="G1424" t="s">
        <v>120</v>
      </c>
    </row>
    <row r="1425" spans="1:7" x14ac:dyDescent="0.25">
      <c r="A1425" s="52">
        <v>43970</v>
      </c>
      <c r="B1425" t="s">
        <v>132</v>
      </c>
      <c r="C1425" t="s">
        <v>24</v>
      </c>
      <c r="D1425">
        <v>-0.29968</v>
      </c>
      <c r="E1425">
        <v>0.24712000000000001</v>
      </c>
      <c r="F1425" t="s">
        <v>119</v>
      </c>
      <c r="G1425" t="s">
        <v>120</v>
      </c>
    </row>
    <row r="1426" spans="1:7" x14ac:dyDescent="0.25">
      <c r="A1426" s="52">
        <v>43971</v>
      </c>
      <c r="B1426" t="s">
        <v>132</v>
      </c>
      <c r="C1426" t="s">
        <v>24</v>
      </c>
      <c r="D1426">
        <v>-0.37909999999999999</v>
      </c>
      <c r="E1426">
        <v>0.26191999999999999</v>
      </c>
      <c r="F1426" t="s">
        <v>119</v>
      </c>
      <c r="G1426" t="s">
        <v>120</v>
      </c>
    </row>
    <row r="1427" spans="1:7" x14ac:dyDescent="0.25">
      <c r="A1427" s="52">
        <v>43972</v>
      </c>
      <c r="B1427" t="s">
        <v>132</v>
      </c>
      <c r="C1427" t="s">
        <v>24</v>
      </c>
      <c r="D1427">
        <v>-0.41942000000000002</v>
      </c>
      <c r="E1427">
        <v>0.30789</v>
      </c>
      <c r="F1427" t="s">
        <v>119</v>
      </c>
      <c r="G1427" t="s">
        <v>120</v>
      </c>
    </row>
    <row r="1428" spans="1:7" x14ac:dyDescent="0.25">
      <c r="A1428" s="52">
        <v>43973</v>
      </c>
      <c r="B1428" t="s">
        <v>132</v>
      </c>
      <c r="C1428" t="s">
        <v>24</v>
      </c>
      <c r="D1428">
        <v>-0.49864000000000003</v>
      </c>
      <c r="E1428">
        <v>0.36548999999999998</v>
      </c>
      <c r="F1428" t="s">
        <v>119</v>
      </c>
      <c r="G1428" t="s">
        <v>120</v>
      </c>
    </row>
    <row r="1429" spans="1:7" x14ac:dyDescent="0.25">
      <c r="A1429" s="52">
        <v>43974</v>
      </c>
      <c r="B1429" t="s">
        <v>132</v>
      </c>
      <c r="C1429" t="s">
        <v>24</v>
      </c>
      <c r="D1429">
        <v>-0.40744000000000002</v>
      </c>
      <c r="E1429">
        <v>0.27822000000000002</v>
      </c>
      <c r="F1429" t="s">
        <v>119</v>
      </c>
      <c r="G1429" t="s">
        <v>120</v>
      </c>
    </row>
    <row r="1430" spans="1:7" x14ac:dyDescent="0.25">
      <c r="A1430" s="52">
        <v>43975</v>
      </c>
      <c r="B1430" t="s">
        <v>132</v>
      </c>
      <c r="C1430" t="s">
        <v>24</v>
      </c>
      <c r="D1430">
        <v>-0.53051000000000004</v>
      </c>
      <c r="E1430">
        <v>0.3453</v>
      </c>
      <c r="F1430" t="s">
        <v>119</v>
      </c>
      <c r="G1430" t="s">
        <v>120</v>
      </c>
    </row>
    <row r="1431" spans="1:7" x14ac:dyDescent="0.25">
      <c r="A1431" s="52">
        <v>43976</v>
      </c>
      <c r="B1431" t="s">
        <v>132</v>
      </c>
      <c r="C1431" t="s">
        <v>24</v>
      </c>
      <c r="D1431">
        <v>-0.49220000000000003</v>
      </c>
      <c r="E1431">
        <v>0.32336999999999999</v>
      </c>
      <c r="F1431" t="s">
        <v>119</v>
      </c>
      <c r="G1431" t="s">
        <v>120</v>
      </c>
    </row>
    <row r="1432" spans="1:7" x14ac:dyDescent="0.25">
      <c r="A1432" s="52">
        <v>43977</v>
      </c>
      <c r="B1432" t="s">
        <v>132</v>
      </c>
      <c r="C1432" t="s">
        <v>24</v>
      </c>
      <c r="D1432">
        <v>-0.29824000000000001</v>
      </c>
      <c r="E1432">
        <v>0.23966000000000001</v>
      </c>
      <c r="F1432" t="s">
        <v>119</v>
      </c>
      <c r="G1432" t="s">
        <v>120</v>
      </c>
    </row>
    <row r="1433" spans="1:7" x14ac:dyDescent="0.25">
      <c r="A1433" s="52">
        <v>43978</v>
      </c>
      <c r="B1433" t="s">
        <v>132</v>
      </c>
      <c r="C1433" t="s">
        <v>24</v>
      </c>
      <c r="D1433">
        <v>-0.35624</v>
      </c>
      <c r="E1433">
        <v>0.24944</v>
      </c>
      <c r="F1433" t="s">
        <v>119</v>
      </c>
      <c r="G1433" t="s">
        <v>120</v>
      </c>
    </row>
    <row r="1434" spans="1:7" x14ac:dyDescent="0.25">
      <c r="A1434" s="52">
        <v>43979</v>
      </c>
      <c r="B1434" t="s">
        <v>132</v>
      </c>
      <c r="C1434" t="s">
        <v>24</v>
      </c>
      <c r="D1434">
        <v>-0.30926999999999999</v>
      </c>
      <c r="E1434">
        <v>0.24312</v>
      </c>
      <c r="F1434" t="s">
        <v>119</v>
      </c>
      <c r="G1434" t="s">
        <v>120</v>
      </c>
    </row>
    <row r="1435" spans="1:7" x14ac:dyDescent="0.25">
      <c r="A1435" s="52">
        <v>43980</v>
      </c>
      <c r="B1435" t="s">
        <v>132</v>
      </c>
      <c r="C1435" t="s">
        <v>24</v>
      </c>
      <c r="D1435">
        <v>-0.30397999999999997</v>
      </c>
      <c r="E1435">
        <v>0.22824</v>
      </c>
      <c r="F1435" t="s">
        <v>119</v>
      </c>
      <c r="G1435" t="s">
        <v>120</v>
      </c>
    </row>
    <row r="1436" spans="1:7" x14ac:dyDescent="0.25">
      <c r="A1436" s="52">
        <v>43981</v>
      </c>
      <c r="B1436" t="s">
        <v>132</v>
      </c>
      <c r="C1436" t="s">
        <v>24</v>
      </c>
      <c r="D1436">
        <v>-0.37702999999999998</v>
      </c>
      <c r="E1436">
        <v>0.2581</v>
      </c>
      <c r="F1436" t="s">
        <v>119</v>
      </c>
      <c r="G1436" t="s">
        <v>120</v>
      </c>
    </row>
    <row r="1437" spans="1:7" x14ac:dyDescent="0.25">
      <c r="A1437" s="52">
        <v>43982</v>
      </c>
      <c r="B1437" t="s">
        <v>132</v>
      </c>
      <c r="C1437" t="s">
        <v>24</v>
      </c>
      <c r="D1437">
        <v>-0.44841999999999999</v>
      </c>
      <c r="E1437">
        <v>0.31041000000000002</v>
      </c>
      <c r="F1437" t="s">
        <v>119</v>
      </c>
      <c r="G1437" t="s">
        <v>120</v>
      </c>
    </row>
    <row r="1438" spans="1:7" x14ac:dyDescent="0.25">
      <c r="A1438" s="52">
        <v>43983</v>
      </c>
      <c r="B1438" t="s">
        <v>132</v>
      </c>
      <c r="C1438" t="s">
        <v>24</v>
      </c>
      <c r="D1438">
        <v>-0.33209</v>
      </c>
      <c r="E1438">
        <v>0.23880000000000001</v>
      </c>
      <c r="F1438" t="s">
        <v>119</v>
      </c>
      <c r="G1438" t="s">
        <v>120</v>
      </c>
    </row>
    <row r="1439" spans="1:7" x14ac:dyDescent="0.25">
      <c r="A1439" s="52">
        <v>43984</v>
      </c>
      <c r="B1439" t="s">
        <v>132</v>
      </c>
      <c r="C1439" t="s">
        <v>24</v>
      </c>
      <c r="D1439">
        <v>-0.27606000000000003</v>
      </c>
      <c r="E1439">
        <v>0.24107000000000001</v>
      </c>
      <c r="F1439" t="s">
        <v>119</v>
      </c>
      <c r="G1439" t="s">
        <v>120</v>
      </c>
    </row>
    <row r="1440" spans="1:7" x14ac:dyDescent="0.25">
      <c r="A1440" s="52">
        <v>43985</v>
      </c>
      <c r="B1440" t="s">
        <v>132</v>
      </c>
      <c r="C1440" t="s">
        <v>24</v>
      </c>
      <c r="D1440">
        <v>-0.32095000000000001</v>
      </c>
      <c r="E1440">
        <v>0.23479</v>
      </c>
      <c r="F1440" t="s">
        <v>119</v>
      </c>
      <c r="G1440" t="s">
        <v>120</v>
      </c>
    </row>
    <row r="1441" spans="1:7" x14ac:dyDescent="0.25">
      <c r="A1441" s="52">
        <v>43986</v>
      </c>
      <c r="B1441" t="s">
        <v>132</v>
      </c>
      <c r="C1441" t="s">
        <v>24</v>
      </c>
      <c r="D1441">
        <v>-0.28493000000000002</v>
      </c>
      <c r="E1441">
        <v>0.23211000000000001</v>
      </c>
      <c r="F1441" t="s">
        <v>119</v>
      </c>
      <c r="G1441" t="s">
        <v>120</v>
      </c>
    </row>
    <row r="1442" spans="1:7" x14ac:dyDescent="0.25">
      <c r="A1442" s="52">
        <v>43987</v>
      </c>
      <c r="B1442" t="s">
        <v>132</v>
      </c>
      <c r="C1442" t="s">
        <v>24</v>
      </c>
      <c r="D1442">
        <v>-0.45760000000000001</v>
      </c>
      <c r="E1442">
        <v>0.33760000000000001</v>
      </c>
      <c r="F1442" t="s">
        <v>119</v>
      </c>
      <c r="G1442" t="s">
        <v>120</v>
      </c>
    </row>
    <row r="1443" spans="1:7" x14ac:dyDescent="0.25">
      <c r="A1443" s="52">
        <v>43988</v>
      </c>
      <c r="B1443" t="s">
        <v>132</v>
      </c>
      <c r="C1443" t="s">
        <v>24</v>
      </c>
      <c r="D1443">
        <v>-0.53705999999999998</v>
      </c>
      <c r="E1443">
        <v>0.38073000000000001</v>
      </c>
      <c r="F1443" t="s">
        <v>119</v>
      </c>
      <c r="G1443" t="s">
        <v>120</v>
      </c>
    </row>
    <row r="1444" spans="1:7" x14ac:dyDescent="0.25">
      <c r="A1444" s="52">
        <v>43989</v>
      </c>
      <c r="B1444" t="s">
        <v>132</v>
      </c>
      <c r="C1444" t="s">
        <v>24</v>
      </c>
      <c r="D1444">
        <v>-0.65519000000000005</v>
      </c>
      <c r="E1444">
        <v>0.48266999999999999</v>
      </c>
      <c r="F1444" t="s">
        <v>119</v>
      </c>
      <c r="G1444" t="s">
        <v>120</v>
      </c>
    </row>
    <row r="1445" spans="1:7" x14ac:dyDescent="0.25">
      <c r="A1445" s="52">
        <v>43990</v>
      </c>
      <c r="B1445" t="s">
        <v>132</v>
      </c>
      <c r="C1445" t="s">
        <v>24</v>
      </c>
      <c r="D1445">
        <v>-0.49642999999999998</v>
      </c>
      <c r="E1445">
        <v>0.35970999999999997</v>
      </c>
      <c r="F1445" t="s">
        <v>119</v>
      </c>
      <c r="G1445" t="s">
        <v>120</v>
      </c>
    </row>
    <row r="1446" spans="1:7" x14ac:dyDescent="0.25">
      <c r="A1446" s="52">
        <v>43991</v>
      </c>
      <c r="B1446" t="s">
        <v>132</v>
      </c>
      <c r="C1446" t="s">
        <v>24</v>
      </c>
      <c r="D1446">
        <v>-0.43398999999999999</v>
      </c>
      <c r="E1446">
        <v>0.35011999999999999</v>
      </c>
      <c r="F1446" t="s">
        <v>119</v>
      </c>
      <c r="G1446" t="s">
        <v>120</v>
      </c>
    </row>
    <row r="1447" spans="1:7" x14ac:dyDescent="0.25">
      <c r="A1447" s="52">
        <v>43992</v>
      </c>
      <c r="B1447" t="s">
        <v>132</v>
      </c>
      <c r="C1447" t="s">
        <v>24</v>
      </c>
      <c r="D1447">
        <v>-0.47022000000000003</v>
      </c>
      <c r="E1447">
        <v>0.35505999999999999</v>
      </c>
      <c r="F1447" t="s">
        <v>119</v>
      </c>
      <c r="G1447" t="s">
        <v>120</v>
      </c>
    </row>
    <row r="1448" spans="1:7" x14ac:dyDescent="0.25">
      <c r="A1448" s="52">
        <v>43993</v>
      </c>
      <c r="B1448" t="s">
        <v>132</v>
      </c>
      <c r="C1448" t="s">
        <v>24</v>
      </c>
      <c r="D1448">
        <v>-0.47421000000000002</v>
      </c>
      <c r="E1448">
        <v>0.36270999999999998</v>
      </c>
      <c r="F1448" t="s">
        <v>119</v>
      </c>
      <c r="G1448" t="s">
        <v>120</v>
      </c>
    </row>
    <row r="1449" spans="1:7" x14ac:dyDescent="0.25">
      <c r="A1449" s="52">
        <v>43994</v>
      </c>
      <c r="B1449" t="s">
        <v>132</v>
      </c>
      <c r="C1449" t="s">
        <v>24</v>
      </c>
      <c r="D1449">
        <v>-0.47286</v>
      </c>
      <c r="E1449">
        <v>0.35447000000000001</v>
      </c>
      <c r="F1449" t="s">
        <v>119</v>
      </c>
      <c r="G1449" t="s">
        <v>120</v>
      </c>
    </row>
    <row r="1450" spans="1:7" x14ac:dyDescent="0.25">
      <c r="A1450" s="52">
        <v>43995</v>
      </c>
      <c r="B1450" t="s">
        <v>132</v>
      </c>
      <c r="C1450" t="s">
        <v>24</v>
      </c>
      <c r="D1450">
        <v>-0.49574000000000001</v>
      </c>
      <c r="E1450">
        <v>0.35153000000000001</v>
      </c>
      <c r="F1450" t="s">
        <v>119</v>
      </c>
      <c r="G1450" t="s">
        <v>120</v>
      </c>
    </row>
    <row r="1451" spans="1:7" x14ac:dyDescent="0.25">
      <c r="A1451" s="52">
        <v>43996</v>
      </c>
      <c r="B1451" t="s">
        <v>132</v>
      </c>
      <c r="C1451" t="s">
        <v>24</v>
      </c>
      <c r="D1451">
        <v>-0.58404</v>
      </c>
      <c r="E1451">
        <v>0.41907</v>
      </c>
      <c r="F1451" t="s">
        <v>119</v>
      </c>
      <c r="G1451" t="s">
        <v>120</v>
      </c>
    </row>
    <row r="1452" spans="1:7" x14ac:dyDescent="0.25">
      <c r="A1452" s="52">
        <v>43997</v>
      </c>
      <c r="B1452" t="s">
        <v>132</v>
      </c>
      <c r="C1452" t="s">
        <v>24</v>
      </c>
      <c r="D1452">
        <v>-0.58359000000000005</v>
      </c>
      <c r="E1452">
        <v>0.42037999999999998</v>
      </c>
      <c r="F1452" t="s">
        <v>119</v>
      </c>
      <c r="G1452" t="s">
        <v>120</v>
      </c>
    </row>
    <row r="1453" spans="1:7" x14ac:dyDescent="0.25">
      <c r="A1453" s="52">
        <v>43998</v>
      </c>
      <c r="B1453" t="s">
        <v>132</v>
      </c>
      <c r="C1453" t="s">
        <v>24</v>
      </c>
      <c r="D1453">
        <v>-0.36148000000000002</v>
      </c>
      <c r="E1453">
        <v>0.30823</v>
      </c>
      <c r="F1453" t="s">
        <v>119</v>
      </c>
      <c r="G1453" t="s">
        <v>120</v>
      </c>
    </row>
    <row r="1454" spans="1:7" x14ac:dyDescent="0.25">
      <c r="A1454" s="52">
        <v>43999</v>
      </c>
      <c r="B1454" t="s">
        <v>132</v>
      </c>
      <c r="C1454" t="s">
        <v>24</v>
      </c>
      <c r="D1454">
        <v>-0.43545</v>
      </c>
      <c r="E1454">
        <v>0.32025999999999999</v>
      </c>
      <c r="F1454" t="s">
        <v>119</v>
      </c>
      <c r="G1454" t="s">
        <v>120</v>
      </c>
    </row>
    <row r="1455" spans="1:7" x14ac:dyDescent="0.25">
      <c r="A1455" s="52">
        <v>44000</v>
      </c>
      <c r="B1455" t="s">
        <v>132</v>
      </c>
      <c r="C1455" t="s">
        <v>24</v>
      </c>
      <c r="D1455">
        <v>-0.46694999999999998</v>
      </c>
      <c r="E1455">
        <v>0.34076000000000001</v>
      </c>
      <c r="F1455" t="s">
        <v>119</v>
      </c>
      <c r="G1455" t="s">
        <v>120</v>
      </c>
    </row>
    <row r="1456" spans="1:7" x14ac:dyDescent="0.25">
      <c r="A1456" s="52">
        <v>44001</v>
      </c>
      <c r="B1456" t="s">
        <v>132</v>
      </c>
      <c r="C1456" t="s">
        <v>24</v>
      </c>
      <c r="D1456">
        <v>-0.40028999999999998</v>
      </c>
      <c r="E1456">
        <v>0.28347</v>
      </c>
      <c r="F1456" t="s">
        <v>119</v>
      </c>
      <c r="G1456" t="s">
        <v>120</v>
      </c>
    </row>
    <row r="1457" spans="1:7" x14ac:dyDescent="0.25">
      <c r="A1457" s="52">
        <v>44002</v>
      </c>
      <c r="B1457" t="s">
        <v>132</v>
      </c>
      <c r="C1457" t="s">
        <v>24</v>
      </c>
      <c r="D1457">
        <v>-0.43095</v>
      </c>
      <c r="E1457">
        <v>0.29026999999999997</v>
      </c>
      <c r="F1457" t="s">
        <v>119</v>
      </c>
      <c r="G1457" t="s">
        <v>120</v>
      </c>
    </row>
    <row r="1458" spans="1:7" x14ac:dyDescent="0.25">
      <c r="A1458" s="52">
        <v>43891</v>
      </c>
      <c r="B1458" t="s">
        <v>133</v>
      </c>
      <c r="C1458" t="s">
        <v>59</v>
      </c>
      <c r="D1458">
        <v>-0.13339000000000001</v>
      </c>
      <c r="E1458">
        <v>0.22572</v>
      </c>
      <c r="F1458" t="s">
        <v>119</v>
      </c>
      <c r="G1458" t="s">
        <v>120</v>
      </c>
    </row>
    <row r="1459" spans="1:7" x14ac:dyDescent="0.25">
      <c r="A1459" s="52">
        <v>43892</v>
      </c>
      <c r="B1459" t="s">
        <v>133</v>
      </c>
      <c r="C1459" t="s">
        <v>59</v>
      </c>
      <c r="D1459">
        <v>3.2939999999999997E-2</v>
      </c>
      <c r="E1459">
        <v>0.15920999999999999</v>
      </c>
      <c r="F1459" t="s">
        <v>119</v>
      </c>
      <c r="G1459" t="s">
        <v>120</v>
      </c>
    </row>
    <row r="1460" spans="1:7" x14ac:dyDescent="0.25">
      <c r="A1460" s="52">
        <v>43893</v>
      </c>
      <c r="B1460" t="s">
        <v>133</v>
      </c>
      <c r="C1460" t="s">
        <v>59</v>
      </c>
      <c r="D1460">
        <v>-1.7260000000000001E-2</v>
      </c>
      <c r="E1460">
        <v>0.18904000000000001</v>
      </c>
      <c r="F1460" t="s">
        <v>119</v>
      </c>
      <c r="G1460" t="s">
        <v>120</v>
      </c>
    </row>
    <row r="1461" spans="1:7" x14ac:dyDescent="0.25">
      <c r="A1461" s="52">
        <v>43894</v>
      </c>
      <c r="B1461" t="s">
        <v>133</v>
      </c>
      <c r="C1461" t="s">
        <v>59</v>
      </c>
      <c r="D1461">
        <v>-1.9189999999999999E-2</v>
      </c>
      <c r="E1461">
        <v>0.17782000000000001</v>
      </c>
      <c r="F1461" t="s">
        <v>119</v>
      </c>
      <c r="G1461" t="s">
        <v>120</v>
      </c>
    </row>
    <row r="1462" spans="1:7" x14ac:dyDescent="0.25">
      <c r="A1462" s="52">
        <v>43895</v>
      </c>
      <c r="B1462" t="s">
        <v>133</v>
      </c>
      <c r="C1462" t="s">
        <v>59</v>
      </c>
      <c r="D1462">
        <v>2.9090000000000001E-2</v>
      </c>
      <c r="E1462">
        <v>0.15179999999999999</v>
      </c>
      <c r="F1462" t="s">
        <v>119</v>
      </c>
      <c r="G1462" t="s">
        <v>120</v>
      </c>
    </row>
    <row r="1463" spans="1:7" x14ac:dyDescent="0.25">
      <c r="A1463" s="52">
        <v>43896</v>
      </c>
      <c r="B1463" t="s">
        <v>133</v>
      </c>
      <c r="C1463" t="s">
        <v>59</v>
      </c>
      <c r="D1463">
        <v>3.9559999999999998E-2</v>
      </c>
      <c r="E1463">
        <v>0.1525</v>
      </c>
      <c r="F1463" t="s">
        <v>119</v>
      </c>
      <c r="G1463" t="s">
        <v>120</v>
      </c>
    </row>
    <row r="1464" spans="1:7" x14ac:dyDescent="0.25">
      <c r="A1464" s="52">
        <v>43897</v>
      </c>
      <c r="B1464" t="s">
        <v>133</v>
      </c>
      <c r="C1464" t="s">
        <v>59</v>
      </c>
      <c r="D1464" s="50">
        <v>-9.6000000000000002E-4</v>
      </c>
      <c r="E1464">
        <v>0.19982</v>
      </c>
      <c r="F1464" t="s">
        <v>119</v>
      </c>
      <c r="G1464" t="s">
        <v>120</v>
      </c>
    </row>
    <row r="1465" spans="1:7" x14ac:dyDescent="0.25">
      <c r="A1465" s="52">
        <v>43898</v>
      </c>
      <c r="B1465" t="s">
        <v>133</v>
      </c>
      <c r="C1465" t="s">
        <v>59</v>
      </c>
      <c r="D1465">
        <v>-8.9469999999999994E-2</v>
      </c>
      <c r="E1465">
        <v>0.21132000000000001</v>
      </c>
      <c r="F1465" t="s">
        <v>119</v>
      </c>
      <c r="G1465" t="s">
        <v>120</v>
      </c>
    </row>
    <row r="1466" spans="1:7" x14ac:dyDescent="0.25">
      <c r="A1466" s="52">
        <v>43899</v>
      </c>
      <c r="B1466" t="s">
        <v>133</v>
      </c>
      <c r="C1466" t="s">
        <v>59</v>
      </c>
      <c r="D1466">
        <v>5.493E-2</v>
      </c>
      <c r="E1466">
        <v>0.16664999999999999</v>
      </c>
      <c r="F1466" t="s">
        <v>119</v>
      </c>
      <c r="G1466" t="s">
        <v>120</v>
      </c>
    </row>
    <row r="1467" spans="1:7" x14ac:dyDescent="0.25">
      <c r="A1467" s="52">
        <v>43900</v>
      </c>
      <c r="B1467" t="s">
        <v>133</v>
      </c>
      <c r="C1467" t="s">
        <v>59</v>
      </c>
      <c r="D1467">
        <v>1.8589999999999999E-2</v>
      </c>
      <c r="E1467">
        <v>0.15565999999999999</v>
      </c>
      <c r="F1467" t="s">
        <v>119</v>
      </c>
      <c r="G1467" t="s">
        <v>120</v>
      </c>
    </row>
    <row r="1468" spans="1:7" x14ac:dyDescent="0.25">
      <c r="A1468" s="52">
        <v>43901</v>
      </c>
      <c r="B1468" t="s">
        <v>133</v>
      </c>
      <c r="C1468" t="s">
        <v>59</v>
      </c>
      <c r="D1468">
        <v>1.2670000000000001E-2</v>
      </c>
      <c r="E1468">
        <v>0.16567000000000001</v>
      </c>
      <c r="F1468" t="s">
        <v>119</v>
      </c>
      <c r="G1468" t="s">
        <v>120</v>
      </c>
    </row>
    <row r="1469" spans="1:7" x14ac:dyDescent="0.25">
      <c r="A1469" s="52">
        <v>43902</v>
      </c>
      <c r="B1469" t="s">
        <v>133</v>
      </c>
      <c r="C1469" t="s">
        <v>59</v>
      </c>
      <c r="D1469">
        <v>-4.6550000000000001E-2</v>
      </c>
      <c r="E1469">
        <v>0.18578</v>
      </c>
      <c r="F1469" t="s">
        <v>119</v>
      </c>
      <c r="G1469" t="s">
        <v>120</v>
      </c>
    </row>
    <row r="1470" spans="1:7" x14ac:dyDescent="0.25">
      <c r="A1470" s="52">
        <v>43903</v>
      </c>
      <c r="B1470" t="s">
        <v>133</v>
      </c>
      <c r="C1470" t="s">
        <v>59</v>
      </c>
      <c r="D1470">
        <v>-5.466E-2</v>
      </c>
      <c r="E1470">
        <v>0.18761</v>
      </c>
      <c r="F1470" t="s">
        <v>119</v>
      </c>
      <c r="G1470" t="s">
        <v>120</v>
      </c>
    </row>
    <row r="1471" spans="1:7" x14ac:dyDescent="0.25">
      <c r="A1471" s="52">
        <v>43904</v>
      </c>
      <c r="B1471" t="s">
        <v>133</v>
      </c>
      <c r="C1471" t="s">
        <v>59</v>
      </c>
      <c r="D1471">
        <v>-0.10546999999999999</v>
      </c>
      <c r="E1471">
        <v>0.22949</v>
      </c>
      <c r="F1471" t="s">
        <v>119</v>
      </c>
      <c r="G1471" t="s">
        <v>120</v>
      </c>
    </row>
    <row r="1472" spans="1:7" x14ac:dyDescent="0.25">
      <c r="A1472" s="52">
        <v>43905</v>
      </c>
      <c r="B1472" t="s">
        <v>133</v>
      </c>
      <c r="C1472" t="s">
        <v>59</v>
      </c>
      <c r="D1472">
        <v>-0.33334999999999998</v>
      </c>
      <c r="E1472">
        <v>0.30748999999999999</v>
      </c>
      <c r="F1472" t="s">
        <v>119</v>
      </c>
      <c r="G1472" t="s">
        <v>120</v>
      </c>
    </row>
    <row r="1473" spans="1:7" x14ac:dyDescent="0.25">
      <c r="A1473" s="52">
        <v>43906</v>
      </c>
      <c r="B1473" t="s">
        <v>133</v>
      </c>
      <c r="C1473" t="s">
        <v>59</v>
      </c>
      <c r="D1473">
        <v>-0.17652000000000001</v>
      </c>
      <c r="E1473">
        <v>0.24015</v>
      </c>
      <c r="F1473" t="s">
        <v>119</v>
      </c>
      <c r="G1473" t="s">
        <v>120</v>
      </c>
    </row>
    <row r="1474" spans="1:7" x14ac:dyDescent="0.25">
      <c r="A1474" s="52">
        <v>43907</v>
      </c>
      <c r="B1474" t="s">
        <v>133</v>
      </c>
      <c r="C1474" t="s">
        <v>59</v>
      </c>
      <c r="D1474">
        <v>-0.2213</v>
      </c>
      <c r="E1474">
        <v>0.27794000000000002</v>
      </c>
      <c r="F1474" t="s">
        <v>119</v>
      </c>
      <c r="G1474" t="s">
        <v>120</v>
      </c>
    </row>
    <row r="1475" spans="1:7" x14ac:dyDescent="0.25">
      <c r="A1475" s="52">
        <v>43908</v>
      </c>
      <c r="B1475" t="s">
        <v>133</v>
      </c>
      <c r="C1475" t="s">
        <v>59</v>
      </c>
      <c r="D1475">
        <v>-0.30991999999999997</v>
      </c>
      <c r="E1475">
        <v>0.32046000000000002</v>
      </c>
      <c r="F1475" t="s">
        <v>119</v>
      </c>
      <c r="G1475" t="s">
        <v>120</v>
      </c>
    </row>
    <row r="1476" spans="1:7" x14ac:dyDescent="0.25">
      <c r="A1476" s="52">
        <v>43909</v>
      </c>
      <c r="B1476" t="s">
        <v>133</v>
      </c>
      <c r="C1476" t="s">
        <v>59</v>
      </c>
      <c r="D1476">
        <v>-0.25707999999999998</v>
      </c>
      <c r="E1476">
        <v>0.30027999999999999</v>
      </c>
      <c r="F1476" t="s">
        <v>119</v>
      </c>
      <c r="G1476" t="s">
        <v>120</v>
      </c>
    </row>
    <row r="1477" spans="1:7" x14ac:dyDescent="0.25">
      <c r="A1477" s="52">
        <v>43910</v>
      </c>
      <c r="B1477" t="s">
        <v>133</v>
      </c>
      <c r="C1477" t="s">
        <v>59</v>
      </c>
      <c r="D1477">
        <v>-0.44023000000000001</v>
      </c>
      <c r="E1477">
        <v>0.39659</v>
      </c>
      <c r="F1477" t="s">
        <v>119</v>
      </c>
      <c r="G1477" t="s">
        <v>120</v>
      </c>
    </row>
    <row r="1478" spans="1:7" x14ac:dyDescent="0.25">
      <c r="A1478" s="52">
        <v>43911</v>
      </c>
      <c r="B1478" t="s">
        <v>133</v>
      </c>
      <c r="C1478" t="s">
        <v>59</v>
      </c>
      <c r="D1478">
        <v>-0.54735</v>
      </c>
      <c r="E1478">
        <v>0.49564999999999998</v>
      </c>
      <c r="F1478" t="s">
        <v>119</v>
      </c>
      <c r="G1478" t="s">
        <v>120</v>
      </c>
    </row>
    <row r="1479" spans="1:7" x14ac:dyDescent="0.25">
      <c r="A1479" s="52">
        <v>43912</v>
      </c>
      <c r="B1479" t="s">
        <v>133</v>
      </c>
      <c r="C1479" t="s">
        <v>59</v>
      </c>
      <c r="D1479">
        <v>-0.71760000000000002</v>
      </c>
      <c r="E1479">
        <v>0.60333999999999999</v>
      </c>
      <c r="F1479" t="s">
        <v>119</v>
      </c>
      <c r="G1479" t="s">
        <v>120</v>
      </c>
    </row>
    <row r="1480" spans="1:7" x14ac:dyDescent="0.25">
      <c r="A1480" s="52">
        <v>43913</v>
      </c>
      <c r="B1480" t="s">
        <v>133</v>
      </c>
      <c r="C1480" t="s">
        <v>59</v>
      </c>
      <c r="D1480">
        <v>-0.68455999999999995</v>
      </c>
      <c r="E1480">
        <v>0.59511999999999998</v>
      </c>
      <c r="F1480" t="s">
        <v>119</v>
      </c>
      <c r="G1480" t="s">
        <v>120</v>
      </c>
    </row>
    <row r="1481" spans="1:7" x14ac:dyDescent="0.25">
      <c r="A1481" s="52">
        <v>43914</v>
      </c>
      <c r="B1481" t="s">
        <v>133</v>
      </c>
      <c r="C1481" t="s">
        <v>59</v>
      </c>
      <c r="D1481">
        <v>-0.69277999999999995</v>
      </c>
      <c r="E1481">
        <v>0.61207999999999996</v>
      </c>
      <c r="F1481" t="s">
        <v>119</v>
      </c>
      <c r="G1481" t="s">
        <v>120</v>
      </c>
    </row>
    <row r="1482" spans="1:7" x14ac:dyDescent="0.25">
      <c r="A1482" s="52">
        <v>43915</v>
      </c>
      <c r="B1482" t="s">
        <v>133</v>
      </c>
      <c r="C1482" t="s">
        <v>59</v>
      </c>
      <c r="D1482">
        <v>-0.60597000000000001</v>
      </c>
      <c r="E1482">
        <v>0.53061000000000003</v>
      </c>
      <c r="F1482" t="s">
        <v>119</v>
      </c>
      <c r="G1482" t="s">
        <v>120</v>
      </c>
    </row>
    <row r="1483" spans="1:7" x14ac:dyDescent="0.25">
      <c r="A1483" s="52">
        <v>43916</v>
      </c>
      <c r="B1483" t="s">
        <v>133</v>
      </c>
      <c r="C1483" t="s">
        <v>59</v>
      </c>
      <c r="D1483">
        <v>-0.61445000000000005</v>
      </c>
      <c r="E1483">
        <v>0.53652999999999995</v>
      </c>
      <c r="F1483" t="s">
        <v>119</v>
      </c>
      <c r="G1483" t="s">
        <v>120</v>
      </c>
    </row>
    <row r="1484" spans="1:7" x14ac:dyDescent="0.25">
      <c r="A1484" s="52">
        <v>43917</v>
      </c>
      <c r="B1484" t="s">
        <v>133</v>
      </c>
      <c r="C1484" t="s">
        <v>59</v>
      </c>
      <c r="D1484">
        <v>-0.57045000000000001</v>
      </c>
      <c r="E1484">
        <v>0.50734999999999997</v>
      </c>
      <c r="F1484" t="s">
        <v>119</v>
      </c>
      <c r="G1484" t="s">
        <v>120</v>
      </c>
    </row>
    <row r="1485" spans="1:7" x14ac:dyDescent="0.25">
      <c r="A1485" s="52">
        <v>43918</v>
      </c>
      <c r="B1485" t="s">
        <v>133</v>
      </c>
      <c r="C1485" t="s">
        <v>59</v>
      </c>
      <c r="D1485">
        <v>-0.58526</v>
      </c>
      <c r="E1485">
        <v>0.52569999999999995</v>
      </c>
      <c r="F1485" t="s">
        <v>119</v>
      </c>
      <c r="G1485" t="s">
        <v>120</v>
      </c>
    </row>
    <row r="1486" spans="1:7" x14ac:dyDescent="0.25">
      <c r="A1486" s="52">
        <v>43919</v>
      </c>
      <c r="B1486" t="s">
        <v>133</v>
      </c>
      <c r="C1486" t="s">
        <v>59</v>
      </c>
      <c r="D1486">
        <v>-0.70552000000000004</v>
      </c>
      <c r="E1486">
        <v>0.58755000000000002</v>
      </c>
      <c r="F1486" t="s">
        <v>119</v>
      </c>
      <c r="G1486" t="s">
        <v>120</v>
      </c>
    </row>
    <row r="1487" spans="1:7" x14ac:dyDescent="0.25">
      <c r="A1487" s="52">
        <v>43920</v>
      </c>
      <c r="B1487" t="s">
        <v>133</v>
      </c>
      <c r="C1487" t="s">
        <v>59</v>
      </c>
      <c r="D1487">
        <v>-0.58801999999999999</v>
      </c>
      <c r="E1487">
        <v>0.49962000000000001</v>
      </c>
      <c r="F1487" t="s">
        <v>119</v>
      </c>
      <c r="G1487" t="s">
        <v>120</v>
      </c>
    </row>
    <row r="1488" spans="1:7" x14ac:dyDescent="0.25">
      <c r="A1488" s="52">
        <v>43921</v>
      </c>
      <c r="B1488" t="s">
        <v>133</v>
      </c>
      <c r="C1488" t="s">
        <v>59</v>
      </c>
      <c r="D1488">
        <v>-0.6774</v>
      </c>
      <c r="E1488">
        <v>0.58426999999999996</v>
      </c>
      <c r="F1488" t="s">
        <v>119</v>
      </c>
      <c r="G1488" t="s">
        <v>120</v>
      </c>
    </row>
    <row r="1489" spans="1:7" x14ac:dyDescent="0.25">
      <c r="A1489" s="52">
        <v>43922</v>
      </c>
      <c r="B1489" t="s">
        <v>133</v>
      </c>
      <c r="C1489" t="s">
        <v>59</v>
      </c>
      <c r="D1489">
        <v>-0.57535000000000003</v>
      </c>
      <c r="E1489">
        <v>0.49508999999999997</v>
      </c>
      <c r="F1489" t="s">
        <v>119</v>
      </c>
      <c r="G1489" t="s">
        <v>120</v>
      </c>
    </row>
    <row r="1490" spans="1:7" x14ac:dyDescent="0.25">
      <c r="A1490" s="52">
        <v>43923</v>
      </c>
      <c r="B1490" t="s">
        <v>133</v>
      </c>
      <c r="C1490" t="s">
        <v>59</v>
      </c>
      <c r="D1490">
        <v>-0.55537999999999998</v>
      </c>
      <c r="E1490">
        <v>0.48825000000000002</v>
      </c>
      <c r="F1490" t="s">
        <v>119</v>
      </c>
      <c r="G1490" t="s">
        <v>120</v>
      </c>
    </row>
    <row r="1491" spans="1:7" x14ac:dyDescent="0.25">
      <c r="A1491" s="52">
        <v>43924</v>
      </c>
      <c r="B1491" t="s">
        <v>133</v>
      </c>
      <c r="C1491" t="s">
        <v>59</v>
      </c>
      <c r="D1491">
        <v>-0.51959</v>
      </c>
      <c r="E1491">
        <v>0.46426000000000001</v>
      </c>
      <c r="F1491" t="s">
        <v>119</v>
      </c>
      <c r="G1491" t="s">
        <v>120</v>
      </c>
    </row>
    <row r="1492" spans="1:7" x14ac:dyDescent="0.25">
      <c r="A1492" s="52">
        <v>43925</v>
      </c>
      <c r="B1492" t="s">
        <v>133</v>
      </c>
      <c r="C1492" t="s">
        <v>59</v>
      </c>
      <c r="D1492">
        <v>-0.52649000000000001</v>
      </c>
      <c r="E1492">
        <v>0.47556999999999999</v>
      </c>
      <c r="F1492" t="s">
        <v>119</v>
      </c>
      <c r="G1492" t="s">
        <v>120</v>
      </c>
    </row>
    <row r="1493" spans="1:7" x14ac:dyDescent="0.25">
      <c r="A1493" s="52">
        <v>43926</v>
      </c>
      <c r="B1493" t="s">
        <v>133</v>
      </c>
      <c r="C1493" t="s">
        <v>59</v>
      </c>
      <c r="D1493">
        <v>-0.66257999999999995</v>
      </c>
      <c r="E1493">
        <v>0.54259999999999997</v>
      </c>
      <c r="F1493" t="s">
        <v>119</v>
      </c>
      <c r="G1493" t="s">
        <v>120</v>
      </c>
    </row>
    <row r="1494" spans="1:7" x14ac:dyDescent="0.25">
      <c r="A1494" s="52">
        <v>43927</v>
      </c>
      <c r="B1494" t="s">
        <v>133</v>
      </c>
      <c r="C1494" t="s">
        <v>59</v>
      </c>
      <c r="D1494">
        <v>-0.49653999999999998</v>
      </c>
      <c r="E1494">
        <v>0.44161</v>
      </c>
      <c r="F1494" t="s">
        <v>119</v>
      </c>
      <c r="G1494" t="s">
        <v>120</v>
      </c>
    </row>
    <row r="1495" spans="1:7" x14ac:dyDescent="0.25">
      <c r="A1495" s="52">
        <v>43928</v>
      </c>
      <c r="B1495" t="s">
        <v>133</v>
      </c>
      <c r="C1495" t="s">
        <v>59</v>
      </c>
      <c r="D1495">
        <v>-0.47134999999999999</v>
      </c>
      <c r="E1495">
        <v>0.43486999999999998</v>
      </c>
      <c r="F1495" t="s">
        <v>119</v>
      </c>
      <c r="G1495" t="s">
        <v>120</v>
      </c>
    </row>
    <row r="1496" spans="1:7" x14ac:dyDescent="0.25">
      <c r="A1496" s="52">
        <v>43929</v>
      </c>
      <c r="B1496" t="s">
        <v>133</v>
      </c>
      <c r="C1496" t="s">
        <v>59</v>
      </c>
      <c r="D1496">
        <v>-0.47141</v>
      </c>
      <c r="E1496">
        <v>0.42077999999999999</v>
      </c>
      <c r="F1496" t="s">
        <v>119</v>
      </c>
      <c r="G1496" t="s">
        <v>120</v>
      </c>
    </row>
    <row r="1497" spans="1:7" x14ac:dyDescent="0.25">
      <c r="A1497" s="52">
        <v>43930</v>
      </c>
      <c r="B1497" t="s">
        <v>133</v>
      </c>
      <c r="C1497" t="s">
        <v>59</v>
      </c>
      <c r="D1497">
        <v>-0.50188999999999995</v>
      </c>
      <c r="E1497">
        <v>0.44022</v>
      </c>
      <c r="F1497" t="s">
        <v>119</v>
      </c>
      <c r="G1497" t="s">
        <v>120</v>
      </c>
    </row>
    <row r="1498" spans="1:7" x14ac:dyDescent="0.25">
      <c r="A1498" s="52">
        <v>43931</v>
      </c>
      <c r="B1498" t="s">
        <v>133</v>
      </c>
      <c r="C1498" t="s">
        <v>59</v>
      </c>
      <c r="D1498">
        <v>-0.65719000000000005</v>
      </c>
      <c r="E1498">
        <v>0.53866000000000003</v>
      </c>
      <c r="F1498" t="s">
        <v>119</v>
      </c>
      <c r="G1498" t="s">
        <v>120</v>
      </c>
    </row>
    <row r="1499" spans="1:7" x14ac:dyDescent="0.25">
      <c r="A1499" s="52">
        <v>43932</v>
      </c>
      <c r="B1499" t="s">
        <v>133</v>
      </c>
      <c r="C1499" t="s">
        <v>59</v>
      </c>
      <c r="D1499">
        <v>-0.50563000000000002</v>
      </c>
      <c r="E1499">
        <v>0.44474999999999998</v>
      </c>
      <c r="F1499" t="s">
        <v>119</v>
      </c>
      <c r="G1499" t="s">
        <v>120</v>
      </c>
    </row>
    <row r="1500" spans="1:7" x14ac:dyDescent="0.25">
      <c r="A1500" s="52">
        <v>43933</v>
      </c>
      <c r="B1500" t="s">
        <v>133</v>
      </c>
      <c r="C1500" t="s">
        <v>59</v>
      </c>
      <c r="D1500">
        <v>-0.64851999999999999</v>
      </c>
      <c r="E1500">
        <v>0.50004999999999999</v>
      </c>
      <c r="F1500" t="s">
        <v>119</v>
      </c>
      <c r="G1500" t="s">
        <v>120</v>
      </c>
    </row>
    <row r="1501" spans="1:7" x14ac:dyDescent="0.25">
      <c r="A1501" s="52">
        <v>43934</v>
      </c>
      <c r="B1501" t="s">
        <v>133</v>
      </c>
      <c r="C1501" t="s">
        <v>59</v>
      </c>
      <c r="D1501">
        <v>-0.46923999999999999</v>
      </c>
      <c r="E1501">
        <v>0.41233999999999998</v>
      </c>
      <c r="F1501" t="s">
        <v>119</v>
      </c>
      <c r="G1501" t="s">
        <v>120</v>
      </c>
    </row>
    <row r="1502" spans="1:7" x14ac:dyDescent="0.25">
      <c r="A1502" s="52">
        <v>43935</v>
      </c>
      <c r="B1502" t="s">
        <v>133</v>
      </c>
      <c r="C1502" t="s">
        <v>59</v>
      </c>
      <c r="D1502">
        <v>-0.44379999999999997</v>
      </c>
      <c r="E1502">
        <v>0.40508</v>
      </c>
      <c r="F1502" t="s">
        <v>119</v>
      </c>
      <c r="G1502" t="s">
        <v>120</v>
      </c>
    </row>
    <row r="1503" spans="1:7" x14ac:dyDescent="0.25">
      <c r="A1503" s="52">
        <v>43936</v>
      </c>
      <c r="B1503" t="s">
        <v>133</v>
      </c>
      <c r="C1503" t="s">
        <v>59</v>
      </c>
      <c r="D1503">
        <v>-0.43992999999999999</v>
      </c>
      <c r="E1503">
        <v>0.40423999999999999</v>
      </c>
      <c r="F1503" t="s">
        <v>119</v>
      </c>
      <c r="G1503" t="s">
        <v>120</v>
      </c>
    </row>
    <row r="1504" spans="1:7" x14ac:dyDescent="0.25">
      <c r="A1504" s="52">
        <v>43937</v>
      </c>
      <c r="B1504" t="s">
        <v>133</v>
      </c>
      <c r="C1504" t="s">
        <v>59</v>
      </c>
      <c r="D1504">
        <v>-0.45822000000000002</v>
      </c>
      <c r="E1504">
        <v>0.41583999999999999</v>
      </c>
      <c r="F1504" t="s">
        <v>119</v>
      </c>
      <c r="G1504" t="s">
        <v>120</v>
      </c>
    </row>
    <row r="1505" spans="1:7" x14ac:dyDescent="0.25">
      <c r="A1505" s="52">
        <v>43938</v>
      </c>
      <c r="B1505" t="s">
        <v>133</v>
      </c>
      <c r="C1505" t="s">
        <v>59</v>
      </c>
      <c r="D1505">
        <v>-0.45574999999999999</v>
      </c>
      <c r="E1505">
        <v>0.40799000000000002</v>
      </c>
      <c r="F1505" t="s">
        <v>119</v>
      </c>
      <c r="G1505" t="s">
        <v>120</v>
      </c>
    </row>
    <row r="1506" spans="1:7" x14ac:dyDescent="0.25">
      <c r="A1506" s="52">
        <v>43939</v>
      </c>
      <c r="B1506" t="s">
        <v>133</v>
      </c>
      <c r="C1506" t="s">
        <v>59</v>
      </c>
      <c r="D1506">
        <v>-0.47493000000000002</v>
      </c>
      <c r="E1506">
        <v>0.44368000000000002</v>
      </c>
      <c r="F1506" t="s">
        <v>119</v>
      </c>
      <c r="G1506" t="s">
        <v>120</v>
      </c>
    </row>
    <row r="1507" spans="1:7" x14ac:dyDescent="0.25">
      <c r="A1507" s="52">
        <v>43940</v>
      </c>
      <c r="B1507" t="s">
        <v>133</v>
      </c>
      <c r="C1507" t="s">
        <v>59</v>
      </c>
      <c r="D1507">
        <v>-0.63646999999999998</v>
      </c>
      <c r="E1507">
        <v>0.51212999999999997</v>
      </c>
      <c r="F1507" t="s">
        <v>119</v>
      </c>
      <c r="G1507" t="s">
        <v>120</v>
      </c>
    </row>
    <row r="1508" spans="1:7" x14ac:dyDescent="0.25">
      <c r="A1508" s="52">
        <v>43941</v>
      </c>
      <c r="B1508" t="s">
        <v>133</v>
      </c>
      <c r="C1508" t="s">
        <v>59</v>
      </c>
      <c r="D1508">
        <v>-0.45517999999999997</v>
      </c>
      <c r="E1508">
        <v>0.39950000000000002</v>
      </c>
      <c r="F1508" t="s">
        <v>119</v>
      </c>
      <c r="G1508" t="s">
        <v>120</v>
      </c>
    </row>
    <row r="1509" spans="1:7" x14ac:dyDescent="0.25">
      <c r="A1509" s="52">
        <v>43942</v>
      </c>
      <c r="B1509" t="s">
        <v>133</v>
      </c>
      <c r="C1509" t="s">
        <v>59</v>
      </c>
      <c r="D1509">
        <v>-0.434</v>
      </c>
      <c r="E1509">
        <v>0.41091</v>
      </c>
      <c r="F1509" t="s">
        <v>119</v>
      </c>
      <c r="G1509" t="s">
        <v>120</v>
      </c>
    </row>
    <row r="1510" spans="1:7" x14ac:dyDescent="0.25">
      <c r="A1510" s="52">
        <v>43943</v>
      </c>
      <c r="B1510" t="s">
        <v>133</v>
      </c>
      <c r="C1510" t="s">
        <v>59</v>
      </c>
      <c r="D1510">
        <v>-0.43163000000000001</v>
      </c>
      <c r="E1510">
        <v>0.40217999999999998</v>
      </c>
      <c r="F1510" t="s">
        <v>119</v>
      </c>
      <c r="G1510" t="s">
        <v>120</v>
      </c>
    </row>
    <row r="1511" spans="1:7" x14ac:dyDescent="0.25">
      <c r="A1511" s="52">
        <v>43944</v>
      </c>
      <c r="B1511" t="s">
        <v>133</v>
      </c>
      <c r="C1511" t="s">
        <v>59</v>
      </c>
      <c r="D1511">
        <v>-0.42873</v>
      </c>
      <c r="E1511">
        <v>0.40334999999999999</v>
      </c>
      <c r="F1511" t="s">
        <v>119</v>
      </c>
      <c r="G1511" t="s">
        <v>120</v>
      </c>
    </row>
    <row r="1512" spans="1:7" x14ac:dyDescent="0.25">
      <c r="A1512" s="52">
        <v>43945</v>
      </c>
      <c r="B1512" t="s">
        <v>133</v>
      </c>
      <c r="C1512" t="s">
        <v>59</v>
      </c>
      <c r="D1512">
        <v>-0.41944999999999999</v>
      </c>
      <c r="E1512">
        <v>0.39129999999999998</v>
      </c>
      <c r="F1512" t="s">
        <v>119</v>
      </c>
      <c r="G1512" t="s">
        <v>120</v>
      </c>
    </row>
    <row r="1513" spans="1:7" x14ac:dyDescent="0.25">
      <c r="A1513" s="52">
        <v>43946</v>
      </c>
      <c r="B1513" t="s">
        <v>133</v>
      </c>
      <c r="C1513" t="s">
        <v>59</v>
      </c>
      <c r="D1513">
        <v>-0.45604</v>
      </c>
      <c r="E1513">
        <v>0.43046000000000001</v>
      </c>
      <c r="F1513" t="s">
        <v>119</v>
      </c>
      <c r="G1513" t="s">
        <v>120</v>
      </c>
    </row>
    <row r="1514" spans="1:7" x14ac:dyDescent="0.25">
      <c r="A1514" s="52">
        <v>43947</v>
      </c>
      <c r="B1514" t="s">
        <v>133</v>
      </c>
      <c r="C1514" t="s">
        <v>59</v>
      </c>
      <c r="D1514">
        <v>-0.62887000000000004</v>
      </c>
      <c r="E1514">
        <v>0.50251000000000001</v>
      </c>
      <c r="F1514" t="s">
        <v>119</v>
      </c>
      <c r="G1514" t="s">
        <v>120</v>
      </c>
    </row>
    <row r="1515" spans="1:7" x14ac:dyDescent="0.25">
      <c r="A1515" s="52">
        <v>43948</v>
      </c>
      <c r="B1515" t="s">
        <v>133</v>
      </c>
      <c r="C1515" t="s">
        <v>59</v>
      </c>
      <c r="D1515">
        <v>-0.50092999999999999</v>
      </c>
      <c r="E1515">
        <v>0.44808999999999999</v>
      </c>
      <c r="F1515" t="s">
        <v>119</v>
      </c>
      <c r="G1515" t="s">
        <v>120</v>
      </c>
    </row>
    <row r="1516" spans="1:7" x14ac:dyDescent="0.25">
      <c r="A1516" s="52">
        <v>43949</v>
      </c>
      <c r="B1516" t="s">
        <v>133</v>
      </c>
      <c r="C1516" t="s">
        <v>59</v>
      </c>
      <c r="D1516">
        <v>-0.48488999999999999</v>
      </c>
      <c r="E1516">
        <v>0.44003999999999999</v>
      </c>
      <c r="F1516" t="s">
        <v>119</v>
      </c>
      <c r="G1516" t="s">
        <v>120</v>
      </c>
    </row>
    <row r="1517" spans="1:7" x14ac:dyDescent="0.25">
      <c r="A1517" s="52">
        <v>43950</v>
      </c>
      <c r="B1517" t="s">
        <v>133</v>
      </c>
      <c r="C1517" t="s">
        <v>59</v>
      </c>
      <c r="D1517">
        <v>-0.40687000000000001</v>
      </c>
      <c r="E1517">
        <v>0.37640000000000001</v>
      </c>
      <c r="F1517" t="s">
        <v>119</v>
      </c>
      <c r="G1517" t="s">
        <v>120</v>
      </c>
    </row>
    <row r="1518" spans="1:7" x14ac:dyDescent="0.25">
      <c r="A1518" s="52">
        <v>43951</v>
      </c>
      <c r="B1518" t="s">
        <v>133</v>
      </c>
      <c r="C1518" t="s">
        <v>59</v>
      </c>
      <c r="D1518">
        <v>-0.34277999999999997</v>
      </c>
      <c r="E1518">
        <v>0.35808000000000001</v>
      </c>
      <c r="F1518" t="s">
        <v>119</v>
      </c>
      <c r="G1518" t="s">
        <v>120</v>
      </c>
    </row>
    <row r="1519" spans="1:7" x14ac:dyDescent="0.25">
      <c r="A1519" s="52">
        <v>43952</v>
      </c>
      <c r="B1519" t="s">
        <v>133</v>
      </c>
      <c r="C1519" t="s">
        <v>59</v>
      </c>
      <c r="D1519">
        <v>-0.55676999999999999</v>
      </c>
      <c r="E1519">
        <v>0.44035999999999997</v>
      </c>
      <c r="F1519" t="s">
        <v>119</v>
      </c>
      <c r="G1519" t="s">
        <v>120</v>
      </c>
    </row>
    <row r="1520" spans="1:7" x14ac:dyDescent="0.25">
      <c r="A1520" s="52">
        <v>43953</v>
      </c>
      <c r="B1520" t="s">
        <v>133</v>
      </c>
      <c r="C1520" t="s">
        <v>59</v>
      </c>
      <c r="D1520">
        <v>-0.40666999999999998</v>
      </c>
      <c r="E1520">
        <v>0.37576999999999999</v>
      </c>
      <c r="F1520" t="s">
        <v>119</v>
      </c>
      <c r="G1520" t="s">
        <v>120</v>
      </c>
    </row>
    <row r="1521" spans="1:7" x14ac:dyDescent="0.25">
      <c r="A1521" s="52">
        <v>43954</v>
      </c>
      <c r="B1521" t="s">
        <v>133</v>
      </c>
      <c r="C1521" t="s">
        <v>59</v>
      </c>
      <c r="D1521">
        <v>-0.58984000000000003</v>
      </c>
      <c r="E1521">
        <v>0.45544000000000001</v>
      </c>
      <c r="F1521" t="s">
        <v>119</v>
      </c>
      <c r="G1521" t="s">
        <v>120</v>
      </c>
    </row>
    <row r="1522" spans="1:7" x14ac:dyDescent="0.25">
      <c r="A1522" s="52">
        <v>43955</v>
      </c>
      <c r="B1522" t="s">
        <v>133</v>
      </c>
      <c r="C1522" t="s">
        <v>59</v>
      </c>
      <c r="D1522">
        <v>-0.47603000000000001</v>
      </c>
      <c r="E1522">
        <v>0.41986000000000001</v>
      </c>
      <c r="F1522" t="s">
        <v>119</v>
      </c>
      <c r="G1522" t="s">
        <v>120</v>
      </c>
    </row>
    <row r="1523" spans="1:7" x14ac:dyDescent="0.25">
      <c r="A1523" s="52">
        <v>43956</v>
      </c>
      <c r="B1523" t="s">
        <v>133</v>
      </c>
      <c r="C1523" t="s">
        <v>59</v>
      </c>
      <c r="D1523">
        <v>-0.36392000000000002</v>
      </c>
      <c r="E1523">
        <v>0.35278999999999999</v>
      </c>
      <c r="F1523" t="s">
        <v>119</v>
      </c>
      <c r="G1523" t="s">
        <v>120</v>
      </c>
    </row>
    <row r="1524" spans="1:7" x14ac:dyDescent="0.25">
      <c r="A1524" s="52">
        <v>43957</v>
      </c>
      <c r="B1524" t="s">
        <v>133</v>
      </c>
      <c r="C1524" t="s">
        <v>59</v>
      </c>
      <c r="D1524">
        <v>-0.32923999999999998</v>
      </c>
      <c r="E1524">
        <v>0.33844999999999997</v>
      </c>
      <c r="F1524" t="s">
        <v>119</v>
      </c>
      <c r="G1524" t="s">
        <v>120</v>
      </c>
    </row>
    <row r="1525" spans="1:7" x14ac:dyDescent="0.25">
      <c r="A1525" s="52">
        <v>43958</v>
      </c>
      <c r="B1525" t="s">
        <v>133</v>
      </c>
      <c r="C1525" t="s">
        <v>59</v>
      </c>
      <c r="D1525">
        <v>-0.315</v>
      </c>
      <c r="E1525">
        <v>0.33072000000000001</v>
      </c>
      <c r="F1525" t="s">
        <v>119</v>
      </c>
      <c r="G1525" t="s">
        <v>120</v>
      </c>
    </row>
    <row r="1526" spans="1:7" x14ac:dyDescent="0.25">
      <c r="A1526" s="52">
        <v>43959</v>
      </c>
      <c r="B1526" t="s">
        <v>133</v>
      </c>
      <c r="C1526" t="s">
        <v>59</v>
      </c>
      <c r="D1526">
        <v>-0.29122999999999999</v>
      </c>
      <c r="E1526">
        <v>0.31030999999999997</v>
      </c>
      <c r="F1526" t="s">
        <v>119</v>
      </c>
      <c r="G1526" t="s">
        <v>120</v>
      </c>
    </row>
    <row r="1527" spans="1:7" x14ac:dyDescent="0.25">
      <c r="A1527" s="52">
        <v>43960</v>
      </c>
      <c r="B1527" t="s">
        <v>133</v>
      </c>
      <c r="C1527" t="s">
        <v>59</v>
      </c>
      <c r="D1527">
        <v>-0.32434000000000002</v>
      </c>
      <c r="E1527">
        <v>0.33195999999999998</v>
      </c>
      <c r="F1527" t="s">
        <v>119</v>
      </c>
      <c r="G1527" t="s">
        <v>120</v>
      </c>
    </row>
    <row r="1528" spans="1:7" x14ac:dyDescent="0.25">
      <c r="A1528" s="52">
        <v>43961</v>
      </c>
      <c r="B1528" t="s">
        <v>133</v>
      </c>
      <c r="C1528" t="s">
        <v>59</v>
      </c>
      <c r="D1528">
        <v>-0.53115999999999997</v>
      </c>
      <c r="E1528">
        <v>0.39983999999999997</v>
      </c>
      <c r="F1528" t="s">
        <v>119</v>
      </c>
      <c r="G1528" t="s">
        <v>120</v>
      </c>
    </row>
    <row r="1529" spans="1:7" x14ac:dyDescent="0.25">
      <c r="A1529" s="52">
        <v>43962</v>
      </c>
      <c r="B1529" t="s">
        <v>133</v>
      </c>
      <c r="C1529" t="s">
        <v>59</v>
      </c>
      <c r="D1529">
        <v>-0.31059999999999999</v>
      </c>
      <c r="E1529">
        <v>0.31545000000000001</v>
      </c>
      <c r="F1529" t="s">
        <v>119</v>
      </c>
      <c r="G1529" t="s">
        <v>120</v>
      </c>
    </row>
    <row r="1530" spans="1:7" x14ac:dyDescent="0.25">
      <c r="A1530" s="52">
        <v>43963</v>
      </c>
      <c r="B1530" t="s">
        <v>133</v>
      </c>
      <c r="C1530" t="s">
        <v>59</v>
      </c>
      <c r="D1530">
        <v>-0.29388999999999998</v>
      </c>
      <c r="E1530">
        <v>0.31714999999999999</v>
      </c>
      <c r="F1530" t="s">
        <v>119</v>
      </c>
      <c r="G1530" t="s">
        <v>120</v>
      </c>
    </row>
    <row r="1531" spans="1:7" x14ac:dyDescent="0.25">
      <c r="A1531" s="52">
        <v>43964</v>
      </c>
      <c r="B1531" t="s">
        <v>133</v>
      </c>
      <c r="C1531" t="s">
        <v>59</v>
      </c>
      <c r="D1531">
        <v>-0.30784</v>
      </c>
      <c r="E1531">
        <v>0.30823</v>
      </c>
      <c r="F1531" t="s">
        <v>119</v>
      </c>
      <c r="G1531" t="s">
        <v>120</v>
      </c>
    </row>
    <row r="1532" spans="1:7" x14ac:dyDescent="0.25">
      <c r="A1532" s="52">
        <v>43965</v>
      </c>
      <c r="B1532" t="s">
        <v>133</v>
      </c>
      <c r="C1532" t="s">
        <v>59</v>
      </c>
      <c r="D1532">
        <v>-0.29193999999999998</v>
      </c>
      <c r="E1532">
        <v>0.31163999999999997</v>
      </c>
      <c r="F1532" t="s">
        <v>119</v>
      </c>
      <c r="G1532" t="s">
        <v>120</v>
      </c>
    </row>
    <row r="1533" spans="1:7" x14ac:dyDescent="0.25">
      <c r="A1533" s="52">
        <v>43966</v>
      </c>
      <c r="B1533" t="s">
        <v>133</v>
      </c>
      <c r="C1533" t="s">
        <v>59</v>
      </c>
      <c r="D1533">
        <v>-0.28727999999999998</v>
      </c>
      <c r="E1533">
        <v>0.30182999999999999</v>
      </c>
      <c r="F1533" t="s">
        <v>119</v>
      </c>
      <c r="G1533" t="s">
        <v>120</v>
      </c>
    </row>
    <row r="1534" spans="1:7" x14ac:dyDescent="0.25">
      <c r="A1534" s="52">
        <v>43967</v>
      </c>
      <c r="B1534" t="s">
        <v>133</v>
      </c>
      <c r="C1534" t="s">
        <v>59</v>
      </c>
      <c r="D1534">
        <v>-0.30123</v>
      </c>
      <c r="E1534">
        <v>0.32219999999999999</v>
      </c>
      <c r="F1534" t="s">
        <v>119</v>
      </c>
      <c r="G1534" t="s">
        <v>120</v>
      </c>
    </row>
    <row r="1535" spans="1:7" x14ac:dyDescent="0.25">
      <c r="A1535" s="52">
        <v>43968</v>
      </c>
      <c r="B1535" t="s">
        <v>133</v>
      </c>
      <c r="C1535" t="s">
        <v>59</v>
      </c>
      <c r="D1535">
        <v>-0.51351999999999998</v>
      </c>
      <c r="E1535">
        <v>0.38391999999999998</v>
      </c>
      <c r="F1535" t="s">
        <v>119</v>
      </c>
      <c r="G1535" t="s">
        <v>120</v>
      </c>
    </row>
    <row r="1536" spans="1:7" x14ac:dyDescent="0.25">
      <c r="A1536" s="52">
        <v>43969</v>
      </c>
      <c r="B1536" t="s">
        <v>133</v>
      </c>
      <c r="C1536" t="s">
        <v>59</v>
      </c>
      <c r="D1536">
        <v>-0.28811999999999999</v>
      </c>
      <c r="E1536">
        <v>0.29888999999999999</v>
      </c>
      <c r="F1536" t="s">
        <v>119</v>
      </c>
      <c r="G1536" t="s">
        <v>120</v>
      </c>
    </row>
    <row r="1537" spans="1:7" x14ac:dyDescent="0.25">
      <c r="A1537" s="52">
        <v>43970</v>
      </c>
      <c r="B1537" t="s">
        <v>133</v>
      </c>
      <c r="C1537" t="s">
        <v>59</v>
      </c>
      <c r="D1537">
        <v>-0.28608</v>
      </c>
      <c r="E1537">
        <v>0.30463000000000001</v>
      </c>
      <c r="F1537" t="s">
        <v>119</v>
      </c>
      <c r="G1537" t="s">
        <v>120</v>
      </c>
    </row>
    <row r="1538" spans="1:7" x14ac:dyDescent="0.25">
      <c r="A1538" s="52">
        <v>43971</v>
      </c>
      <c r="B1538" t="s">
        <v>133</v>
      </c>
      <c r="C1538" t="s">
        <v>59</v>
      </c>
      <c r="D1538">
        <v>-0.32056000000000001</v>
      </c>
      <c r="E1538">
        <v>0.31891999999999998</v>
      </c>
      <c r="F1538" t="s">
        <v>119</v>
      </c>
      <c r="G1538" t="s">
        <v>120</v>
      </c>
    </row>
    <row r="1539" spans="1:7" x14ac:dyDescent="0.25">
      <c r="A1539" s="52">
        <v>43972</v>
      </c>
      <c r="B1539" t="s">
        <v>133</v>
      </c>
      <c r="C1539" t="s">
        <v>59</v>
      </c>
      <c r="D1539">
        <v>-0.35938999999999999</v>
      </c>
      <c r="E1539">
        <v>0.35016999999999998</v>
      </c>
      <c r="F1539" t="s">
        <v>119</v>
      </c>
      <c r="G1539" t="s">
        <v>120</v>
      </c>
    </row>
    <row r="1540" spans="1:7" x14ac:dyDescent="0.25">
      <c r="A1540" s="52">
        <v>43973</v>
      </c>
      <c r="B1540" t="s">
        <v>133</v>
      </c>
      <c r="C1540" t="s">
        <v>59</v>
      </c>
      <c r="D1540">
        <v>-0.42354000000000003</v>
      </c>
      <c r="E1540">
        <v>0.40177000000000002</v>
      </c>
      <c r="F1540" t="s">
        <v>119</v>
      </c>
      <c r="G1540" t="s">
        <v>120</v>
      </c>
    </row>
    <row r="1541" spans="1:7" x14ac:dyDescent="0.25">
      <c r="A1541" s="52">
        <v>43974</v>
      </c>
      <c r="B1541" t="s">
        <v>133</v>
      </c>
      <c r="C1541" t="s">
        <v>59</v>
      </c>
      <c r="D1541">
        <v>-0.31701000000000001</v>
      </c>
      <c r="E1541">
        <v>0.32784000000000002</v>
      </c>
      <c r="F1541" t="s">
        <v>119</v>
      </c>
      <c r="G1541" t="s">
        <v>120</v>
      </c>
    </row>
    <row r="1542" spans="1:7" x14ac:dyDescent="0.25">
      <c r="A1542" s="52">
        <v>43975</v>
      </c>
      <c r="B1542" t="s">
        <v>133</v>
      </c>
      <c r="C1542" t="s">
        <v>59</v>
      </c>
      <c r="D1542">
        <v>-0.51837999999999995</v>
      </c>
      <c r="E1542">
        <v>0.38721</v>
      </c>
      <c r="F1542" t="s">
        <v>119</v>
      </c>
      <c r="G1542" t="s">
        <v>120</v>
      </c>
    </row>
    <row r="1543" spans="1:7" x14ac:dyDescent="0.25">
      <c r="A1543" s="52">
        <v>43976</v>
      </c>
      <c r="B1543" t="s">
        <v>133</v>
      </c>
      <c r="C1543" t="s">
        <v>59</v>
      </c>
      <c r="D1543">
        <v>-0.48176999999999998</v>
      </c>
      <c r="E1543">
        <v>0.37103999999999998</v>
      </c>
      <c r="F1543" t="s">
        <v>119</v>
      </c>
      <c r="G1543" t="s">
        <v>120</v>
      </c>
    </row>
    <row r="1544" spans="1:7" x14ac:dyDescent="0.25">
      <c r="A1544" s="52">
        <v>43977</v>
      </c>
      <c r="B1544" t="s">
        <v>133</v>
      </c>
      <c r="C1544" t="s">
        <v>59</v>
      </c>
      <c r="D1544">
        <v>-0.28592000000000001</v>
      </c>
      <c r="E1544">
        <v>0.29810999999999999</v>
      </c>
      <c r="F1544" t="s">
        <v>119</v>
      </c>
      <c r="G1544" t="s">
        <v>120</v>
      </c>
    </row>
    <row r="1545" spans="1:7" x14ac:dyDescent="0.25">
      <c r="A1545" s="52">
        <v>43978</v>
      </c>
      <c r="B1545" t="s">
        <v>133</v>
      </c>
      <c r="C1545" t="s">
        <v>59</v>
      </c>
      <c r="D1545">
        <v>-0.27886</v>
      </c>
      <c r="E1545">
        <v>0.30413000000000001</v>
      </c>
      <c r="F1545" t="s">
        <v>119</v>
      </c>
      <c r="G1545" t="s">
        <v>120</v>
      </c>
    </row>
    <row r="1546" spans="1:7" x14ac:dyDescent="0.25">
      <c r="A1546" s="52">
        <v>43979</v>
      </c>
      <c r="B1546" t="s">
        <v>133</v>
      </c>
      <c r="C1546" t="s">
        <v>59</v>
      </c>
      <c r="D1546">
        <v>-0.26053999999999999</v>
      </c>
      <c r="E1546">
        <v>0.30018</v>
      </c>
      <c r="F1546" t="s">
        <v>119</v>
      </c>
      <c r="G1546" t="s">
        <v>120</v>
      </c>
    </row>
    <row r="1547" spans="1:7" x14ac:dyDescent="0.25">
      <c r="A1547" s="52">
        <v>43980</v>
      </c>
      <c r="B1547" t="s">
        <v>133</v>
      </c>
      <c r="C1547" t="s">
        <v>59</v>
      </c>
      <c r="D1547">
        <v>-0.25302999999999998</v>
      </c>
      <c r="E1547">
        <v>0.28076000000000001</v>
      </c>
      <c r="F1547" t="s">
        <v>119</v>
      </c>
      <c r="G1547" t="s">
        <v>120</v>
      </c>
    </row>
    <row r="1548" spans="1:7" x14ac:dyDescent="0.25">
      <c r="A1548" s="52">
        <v>43981</v>
      </c>
      <c r="B1548" t="s">
        <v>133</v>
      </c>
      <c r="C1548" t="s">
        <v>59</v>
      </c>
      <c r="D1548">
        <v>-0.25663999999999998</v>
      </c>
      <c r="E1548">
        <v>0.30448999999999998</v>
      </c>
      <c r="F1548" t="s">
        <v>119</v>
      </c>
      <c r="G1548" t="s">
        <v>120</v>
      </c>
    </row>
    <row r="1549" spans="1:7" x14ac:dyDescent="0.25">
      <c r="A1549" s="52">
        <v>43982</v>
      </c>
      <c r="B1549" t="s">
        <v>133</v>
      </c>
      <c r="C1549" t="s">
        <v>59</v>
      </c>
      <c r="D1549">
        <v>-0.48734</v>
      </c>
      <c r="E1549">
        <v>0.37592999999999999</v>
      </c>
      <c r="F1549" t="s">
        <v>119</v>
      </c>
      <c r="G1549" t="s">
        <v>120</v>
      </c>
    </row>
    <row r="1550" spans="1:7" x14ac:dyDescent="0.25">
      <c r="A1550" s="52">
        <v>43983</v>
      </c>
      <c r="B1550" t="s">
        <v>133</v>
      </c>
      <c r="C1550" t="s">
        <v>59</v>
      </c>
      <c r="D1550">
        <v>-0.26987</v>
      </c>
      <c r="E1550">
        <v>0.2949</v>
      </c>
      <c r="F1550" t="s">
        <v>119</v>
      </c>
      <c r="G1550" t="s">
        <v>120</v>
      </c>
    </row>
    <row r="1551" spans="1:7" x14ac:dyDescent="0.25">
      <c r="A1551" s="52">
        <v>43984</v>
      </c>
      <c r="B1551" t="s">
        <v>133</v>
      </c>
      <c r="C1551" t="s">
        <v>59</v>
      </c>
      <c r="D1551">
        <v>-0.25992999999999999</v>
      </c>
      <c r="E1551">
        <v>0.29247000000000001</v>
      </c>
      <c r="F1551" t="s">
        <v>119</v>
      </c>
      <c r="G1551" t="s">
        <v>120</v>
      </c>
    </row>
    <row r="1552" spans="1:7" x14ac:dyDescent="0.25">
      <c r="A1552" s="52">
        <v>43985</v>
      </c>
      <c r="B1552" t="s">
        <v>133</v>
      </c>
      <c r="C1552" t="s">
        <v>59</v>
      </c>
      <c r="D1552">
        <v>-0.24626999999999999</v>
      </c>
      <c r="E1552">
        <v>0.28695999999999999</v>
      </c>
      <c r="F1552" t="s">
        <v>119</v>
      </c>
      <c r="G1552" t="s">
        <v>120</v>
      </c>
    </row>
    <row r="1553" spans="1:7" x14ac:dyDescent="0.25">
      <c r="A1553" s="52">
        <v>43986</v>
      </c>
      <c r="B1553" t="s">
        <v>133</v>
      </c>
      <c r="C1553" t="s">
        <v>59</v>
      </c>
      <c r="D1553">
        <v>-0.26241999999999999</v>
      </c>
      <c r="E1553">
        <v>0.28769</v>
      </c>
      <c r="F1553" t="s">
        <v>119</v>
      </c>
      <c r="G1553" t="s">
        <v>120</v>
      </c>
    </row>
    <row r="1554" spans="1:7" x14ac:dyDescent="0.25">
      <c r="A1554" s="52">
        <v>43987</v>
      </c>
      <c r="B1554" t="s">
        <v>133</v>
      </c>
      <c r="C1554" t="s">
        <v>59</v>
      </c>
      <c r="D1554">
        <v>-0.41599000000000003</v>
      </c>
      <c r="E1554">
        <v>0.38991999999999999</v>
      </c>
      <c r="F1554" t="s">
        <v>119</v>
      </c>
      <c r="G1554" t="s">
        <v>120</v>
      </c>
    </row>
    <row r="1555" spans="1:7" x14ac:dyDescent="0.25">
      <c r="A1555" s="52">
        <v>43988</v>
      </c>
      <c r="B1555" t="s">
        <v>133</v>
      </c>
      <c r="C1555" t="s">
        <v>59</v>
      </c>
      <c r="D1555">
        <v>-0.33861000000000002</v>
      </c>
      <c r="E1555">
        <v>0.34488999999999997</v>
      </c>
      <c r="F1555" t="s">
        <v>119</v>
      </c>
      <c r="G1555" t="s">
        <v>120</v>
      </c>
    </row>
    <row r="1556" spans="1:7" x14ac:dyDescent="0.25">
      <c r="A1556" s="52">
        <v>43989</v>
      </c>
      <c r="B1556" t="s">
        <v>133</v>
      </c>
      <c r="C1556" t="s">
        <v>59</v>
      </c>
      <c r="D1556">
        <v>-0.48914999999999997</v>
      </c>
      <c r="E1556">
        <v>0.38817000000000002</v>
      </c>
      <c r="F1556" t="s">
        <v>119</v>
      </c>
      <c r="G1556" t="s">
        <v>120</v>
      </c>
    </row>
    <row r="1557" spans="1:7" x14ac:dyDescent="0.25">
      <c r="A1557" s="52">
        <v>43990</v>
      </c>
      <c r="B1557" t="s">
        <v>133</v>
      </c>
      <c r="C1557" t="s">
        <v>59</v>
      </c>
      <c r="D1557">
        <v>-0.25322</v>
      </c>
      <c r="E1557">
        <v>0.28187000000000001</v>
      </c>
      <c r="F1557" t="s">
        <v>119</v>
      </c>
      <c r="G1557" t="s">
        <v>120</v>
      </c>
    </row>
    <row r="1558" spans="1:7" x14ac:dyDescent="0.25">
      <c r="A1558" s="52">
        <v>43991</v>
      </c>
      <c r="B1558" t="s">
        <v>133</v>
      </c>
      <c r="C1558" t="s">
        <v>59</v>
      </c>
      <c r="D1558">
        <v>-0.22345999999999999</v>
      </c>
      <c r="E1558">
        <v>0.26988000000000001</v>
      </c>
      <c r="F1558" t="s">
        <v>119</v>
      </c>
      <c r="G1558" t="s">
        <v>120</v>
      </c>
    </row>
    <row r="1559" spans="1:7" x14ac:dyDescent="0.25">
      <c r="A1559" s="52">
        <v>43992</v>
      </c>
      <c r="B1559" t="s">
        <v>133</v>
      </c>
      <c r="C1559" t="s">
        <v>59</v>
      </c>
      <c r="D1559">
        <v>-0.23810000000000001</v>
      </c>
      <c r="E1559">
        <v>0.28215000000000001</v>
      </c>
      <c r="F1559" t="s">
        <v>119</v>
      </c>
      <c r="G1559" t="s">
        <v>120</v>
      </c>
    </row>
    <row r="1560" spans="1:7" x14ac:dyDescent="0.25">
      <c r="A1560" s="52">
        <v>43993</v>
      </c>
      <c r="B1560" t="s">
        <v>133</v>
      </c>
      <c r="C1560" t="s">
        <v>59</v>
      </c>
      <c r="D1560">
        <v>-0.22661000000000001</v>
      </c>
      <c r="E1560">
        <v>0.28532000000000002</v>
      </c>
      <c r="F1560" t="s">
        <v>119</v>
      </c>
      <c r="G1560" t="s">
        <v>120</v>
      </c>
    </row>
    <row r="1561" spans="1:7" x14ac:dyDescent="0.25">
      <c r="A1561" s="52">
        <v>43994</v>
      </c>
      <c r="B1561" t="s">
        <v>133</v>
      </c>
      <c r="C1561" t="s">
        <v>59</v>
      </c>
      <c r="D1561">
        <v>-0.25475999999999999</v>
      </c>
      <c r="E1561">
        <v>0.28510000000000002</v>
      </c>
      <c r="F1561" t="s">
        <v>119</v>
      </c>
      <c r="G1561" t="s">
        <v>120</v>
      </c>
    </row>
    <row r="1562" spans="1:7" x14ac:dyDescent="0.25">
      <c r="A1562" s="52">
        <v>43995</v>
      </c>
      <c r="B1562" t="s">
        <v>133</v>
      </c>
      <c r="C1562" t="s">
        <v>59</v>
      </c>
      <c r="D1562">
        <v>-0.22971</v>
      </c>
      <c r="E1562">
        <v>0.29225000000000001</v>
      </c>
      <c r="F1562" t="s">
        <v>119</v>
      </c>
      <c r="G1562" t="s">
        <v>120</v>
      </c>
    </row>
    <row r="1563" spans="1:7" x14ac:dyDescent="0.25">
      <c r="A1563" s="52">
        <v>43996</v>
      </c>
      <c r="B1563" t="s">
        <v>133</v>
      </c>
      <c r="C1563" t="s">
        <v>59</v>
      </c>
      <c r="D1563">
        <v>-0.42975000000000002</v>
      </c>
      <c r="E1563">
        <v>0.35011999999999999</v>
      </c>
      <c r="F1563" t="s">
        <v>119</v>
      </c>
      <c r="G1563" t="s">
        <v>120</v>
      </c>
    </row>
    <row r="1564" spans="1:7" x14ac:dyDescent="0.25">
      <c r="A1564" s="52">
        <v>43997</v>
      </c>
      <c r="B1564" t="s">
        <v>133</v>
      </c>
      <c r="C1564" t="s">
        <v>59</v>
      </c>
      <c r="D1564">
        <v>-0.45101999999999998</v>
      </c>
      <c r="E1564">
        <v>0.37834000000000001</v>
      </c>
      <c r="F1564" t="s">
        <v>119</v>
      </c>
      <c r="G1564" t="s">
        <v>120</v>
      </c>
    </row>
    <row r="1565" spans="1:7" x14ac:dyDescent="0.25">
      <c r="A1565" s="52">
        <v>43998</v>
      </c>
      <c r="B1565" t="s">
        <v>133</v>
      </c>
      <c r="C1565" t="s">
        <v>59</v>
      </c>
      <c r="D1565">
        <v>-0.21239</v>
      </c>
      <c r="E1565">
        <v>0.27595999999999998</v>
      </c>
      <c r="F1565" t="s">
        <v>119</v>
      </c>
      <c r="G1565" t="s">
        <v>120</v>
      </c>
    </row>
    <row r="1566" spans="1:7" x14ac:dyDescent="0.25">
      <c r="A1566" s="52">
        <v>43999</v>
      </c>
      <c r="B1566" t="s">
        <v>133</v>
      </c>
      <c r="C1566" t="s">
        <v>59</v>
      </c>
      <c r="D1566">
        <v>-0.22645999999999999</v>
      </c>
      <c r="E1566">
        <v>0.27645999999999998</v>
      </c>
      <c r="F1566" t="s">
        <v>119</v>
      </c>
      <c r="G1566" t="s">
        <v>120</v>
      </c>
    </row>
    <row r="1567" spans="1:7" x14ac:dyDescent="0.25">
      <c r="A1567" s="52">
        <v>44000</v>
      </c>
      <c r="B1567" t="s">
        <v>133</v>
      </c>
      <c r="C1567" t="s">
        <v>59</v>
      </c>
      <c r="D1567">
        <v>-0.27705999999999997</v>
      </c>
      <c r="E1567">
        <v>0.30113000000000001</v>
      </c>
      <c r="F1567" t="s">
        <v>119</v>
      </c>
      <c r="G1567" t="s">
        <v>120</v>
      </c>
    </row>
    <row r="1568" spans="1:7" x14ac:dyDescent="0.25">
      <c r="A1568" s="52">
        <v>44001</v>
      </c>
      <c r="B1568" t="s">
        <v>133</v>
      </c>
      <c r="C1568" t="s">
        <v>59</v>
      </c>
      <c r="D1568">
        <v>-0.18978999999999999</v>
      </c>
      <c r="E1568">
        <v>0.25638</v>
      </c>
      <c r="F1568" t="s">
        <v>119</v>
      </c>
      <c r="G1568" t="s">
        <v>120</v>
      </c>
    </row>
    <row r="1569" spans="1:7" x14ac:dyDescent="0.25">
      <c r="A1569" s="52">
        <v>44002</v>
      </c>
      <c r="B1569" t="s">
        <v>133</v>
      </c>
      <c r="C1569" t="s">
        <v>59</v>
      </c>
      <c r="D1569">
        <v>-0.2079</v>
      </c>
      <c r="E1569">
        <v>0.27958</v>
      </c>
      <c r="F1569" t="s">
        <v>119</v>
      </c>
      <c r="G1569" t="s">
        <v>120</v>
      </c>
    </row>
    <row r="1570" spans="1:7" x14ac:dyDescent="0.25">
      <c r="A1570" s="52">
        <v>43891</v>
      </c>
      <c r="B1570" t="s">
        <v>134</v>
      </c>
      <c r="C1570" t="s">
        <v>21</v>
      </c>
      <c r="D1570">
        <v>-0.11543</v>
      </c>
      <c r="E1570">
        <v>0.18015999999999999</v>
      </c>
      <c r="F1570" t="s">
        <v>119</v>
      </c>
      <c r="G1570" t="s">
        <v>120</v>
      </c>
    </row>
    <row r="1571" spans="1:7" x14ac:dyDescent="0.25">
      <c r="A1571" s="52">
        <v>43892</v>
      </c>
      <c r="B1571" t="s">
        <v>134</v>
      </c>
      <c r="C1571" t="s">
        <v>21</v>
      </c>
      <c r="D1571">
        <v>9.2899999999999996E-3</v>
      </c>
      <c r="E1571">
        <v>0.13034000000000001</v>
      </c>
      <c r="F1571" t="s">
        <v>119</v>
      </c>
      <c r="G1571" t="s">
        <v>120</v>
      </c>
    </row>
    <row r="1572" spans="1:7" x14ac:dyDescent="0.25">
      <c r="A1572" s="52">
        <v>43893</v>
      </c>
      <c r="B1572" t="s">
        <v>134</v>
      </c>
      <c r="C1572" t="s">
        <v>21</v>
      </c>
      <c r="D1572">
        <v>-3.9170000000000003E-2</v>
      </c>
      <c r="E1572">
        <v>0.14835999999999999</v>
      </c>
      <c r="F1572" t="s">
        <v>119</v>
      </c>
      <c r="G1572" t="s">
        <v>120</v>
      </c>
    </row>
    <row r="1573" spans="1:7" x14ac:dyDescent="0.25">
      <c r="A1573" s="52">
        <v>43894</v>
      </c>
      <c r="B1573" t="s">
        <v>134</v>
      </c>
      <c r="C1573" t="s">
        <v>21</v>
      </c>
      <c r="D1573">
        <v>-4.3029999999999999E-2</v>
      </c>
      <c r="E1573">
        <v>0.14921999999999999</v>
      </c>
      <c r="F1573" t="s">
        <v>119</v>
      </c>
      <c r="G1573" t="s">
        <v>120</v>
      </c>
    </row>
    <row r="1574" spans="1:7" x14ac:dyDescent="0.25">
      <c r="A1574" s="52">
        <v>43895</v>
      </c>
      <c r="B1574" t="s">
        <v>134</v>
      </c>
      <c r="C1574" t="s">
        <v>21</v>
      </c>
      <c r="D1574">
        <v>-1.0789999999999999E-2</v>
      </c>
      <c r="E1574">
        <v>0.13178999999999999</v>
      </c>
      <c r="F1574" t="s">
        <v>119</v>
      </c>
      <c r="G1574" t="s">
        <v>120</v>
      </c>
    </row>
    <row r="1575" spans="1:7" x14ac:dyDescent="0.25">
      <c r="A1575" s="52">
        <v>43896</v>
      </c>
      <c r="B1575" t="s">
        <v>134</v>
      </c>
      <c r="C1575" t="s">
        <v>21</v>
      </c>
      <c r="D1575">
        <v>-1.4030000000000001E-2</v>
      </c>
      <c r="E1575">
        <v>0.11287</v>
      </c>
      <c r="F1575" t="s">
        <v>119</v>
      </c>
      <c r="G1575" t="s">
        <v>120</v>
      </c>
    </row>
    <row r="1576" spans="1:7" x14ac:dyDescent="0.25">
      <c r="A1576" s="52">
        <v>43897</v>
      </c>
      <c r="B1576" t="s">
        <v>134</v>
      </c>
      <c r="C1576" t="s">
        <v>21</v>
      </c>
      <c r="D1576">
        <v>4.6240000000000003E-2</v>
      </c>
      <c r="E1576">
        <v>0.16467999999999999</v>
      </c>
      <c r="F1576" t="s">
        <v>119</v>
      </c>
      <c r="G1576" t="s">
        <v>120</v>
      </c>
    </row>
    <row r="1577" spans="1:7" x14ac:dyDescent="0.25">
      <c r="A1577" s="52">
        <v>43898</v>
      </c>
      <c r="B1577" t="s">
        <v>134</v>
      </c>
      <c r="C1577" t="s">
        <v>21</v>
      </c>
      <c r="D1577">
        <v>-0.11377</v>
      </c>
      <c r="E1577">
        <v>0.17843999999999999</v>
      </c>
      <c r="F1577" t="s">
        <v>119</v>
      </c>
      <c r="G1577" t="s">
        <v>120</v>
      </c>
    </row>
    <row r="1578" spans="1:7" x14ac:dyDescent="0.25">
      <c r="A1578" s="52">
        <v>43899</v>
      </c>
      <c r="B1578" t="s">
        <v>134</v>
      </c>
      <c r="C1578" t="s">
        <v>21</v>
      </c>
      <c r="D1578">
        <v>-3.14E-3</v>
      </c>
      <c r="E1578">
        <v>0.12078</v>
      </c>
      <c r="F1578" t="s">
        <v>119</v>
      </c>
      <c r="G1578" t="s">
        <v>120</v>
      </c>
    </row>
    <row r="1579" spans="1:7" x14ac:dyDescent="0.25">
      <c r="A1579" s="52">
        <v>43900</v>
      </c>
      <c r="B1579" t="s">
        <v>134</v>
      </c>
      <c r="C1579" t="s">
        <v>21</v>
      </c>
      <c r="D1579">
        <v>-2.154E-2</v>
      </c>
      <c r="E1579">
        <v>0.1305</v>
      </c>
      <c r="F1579" t="s">
        <v>119</v>
      </c>
      <c r="G1579" t="s">
        <v>120</v>
      </c>
    </row>
    <row r="1580" spans="1:7" x14ac:dyDescent="0.25">
      <c r="A1580" s="52">
        <v>43901</v>
      </c>
      <c r="B1580" t="s">
        <v>134</v>
      </c>
      <c r="C1580" t="s">
        <v>21</v>
      </c>
      <c r="D1580">
        <v>-8.2799999999999992E-3</v>
      </c>
      <c r="E1580">
        <v>0.12132999999999999</v>
      </c>
      <c r="F1580" t="s">
        <v>119</v>
      </c>
      <c r="G1580" t="s">
        <v>120</v>
      </c>
    </row>
    <row r="1581" spans="1:7" x14ac:dyDescent="0.25">
      <c r="A1581" s="52">
        <v>43902</v>
      </c>
      <c r="B1581" t="s">
        <v>134</v>
      </c>
      <c r="C1581" t="s">
        <v>21</v>
      </c>
      <c r="D1581">
        <v>-5.7099999999999998E-2</v>
      </c>
      <c r="E1581">
        <v>0.1331</v>
      </c>
      <c r="F1581" t="s">
        <v>119</v>
      </c>
      <c r="G1581" t="s">
        <v>120</v>
      </c>
    </row>
    <row r="1582" spans="1:7" x14ac:dyDescent="0.25">
      <c r="A1582" s="52">
        <v>43903</v>
      </c>
      <c r="B1582" t="s">
        <v>134</v>
      </c>
      <c r="C1582" t="s">
        <v>21</v>
      </c>
      <c r="D1582">
        <v>-6.1780000000000002E-2</v>
      </c>
      <c r="E1582">
        <v>0.15978000000000001</v>
      </c>
      <c r="F1582" t="s">
        <v>119</v>
      </c>
      <c r="G1582" t="s">
        <v>120</v>
      </c>
    </row>
    <row r="1583" spans="1:7" x14ac:dyDescent="0.25">
      <c r="A1583" s="52">
        <v>43904</v>
      </c>
      <c r="B1583" t="s">
        <v>134</v>
      </c>
      <c r="C1583" t="s">
        <v>21</v>
      </c>
      <c r="D1583">
        <v>-0.12092</v>
      </c>
      <c r="E1583">
        <v>0.20194999999999999</v>
      </c>
      <c r="F1583" t="s">
        <v>119</v>
      </c>
      <c r="G1583" t="s">
        <v>120</v>
      </c>
    </row>
    <row r="1584" spans="1:7" x14ac:dyDescent="0.25">
      <c r="A1584" s="52">
        <v>43905</v>
      </c>
      <c r="B1584" t="s">
        <v>134</v>
      </c>
      <c r="C1584" t="s">
        <v>21</v>
      </c>
      <c r="D1584">
        <v>-0.29276000000000002</v>
      </c>
      <c r="E1584">
        <v>0.2455</v>
      </c>
      <c r="F1584" t="s">
        <v>119</v>
      </c>
      <c r="G1584" t="s">
        <v>120</v>
      </c>
    </row>
    <row r="1585" spans="1:7" x14ac:dyDescent="0.25">
      <c r="A1585" s="52">
        <v>43906</v>
      </c>
      <c r="B1585" t="s">
        <v>134</v>
      </c>
      <c r="C1585" t="s">
        <v>21</v>
      </c>
      <c r="D1585">
        <v>-0.16522999999999999</v>
      </c>
      <c r="E1585">
        <v>0.1802</v>
      </c>
      <c r="F1585" t="s">
        <v>119</v>
      </c>
      <c r="G1585" t="s">
        <v>120</v>
      </c>
    </row>
    <row r="1586" spans="1:7" x14ac:dyDescent="0.25">
      <c r="A1586" s="52">
        <v>43907</v>
      </c>
      <c r="B1586" t="s">
        <v>134</v>
      </c>
      <c r="C1586" t="s">
        <v>21</v>
      </c>
      <c r="D1586">
        <v>-0.27027000000000001</v>
      </c>
      <c r="E1586">
        <v>0.25268000000000002</v>
      </c>
      <c r="F1586" t="s">
        <v>119</v>
      </c>
      <c r="G1586" t="s">
        <v>120</v>
      </c>
    </row>
    <row r="1587" spans="1:7" x14ac:dyDescent="0.25">
      <c r="A1587" s="52">
        <v>43908</v>
      </c>
      <c r="B1587" t="s">
        <v>134</v>
      </c>
      <c r="C1587" t="s">
        <v>21</v>
      </c>
      <c r="D1587">
        <v>-0.31163999999999997</v>
      </c>
      <c r="E1587">
        <v>0.26672000000000001</v>
      </c>
      <c r="F1587" t="s">
        <v>119</v>
      </c>
      <c r="G1587" t="s">
        <v>120</v>
      </c>
    </row>
    <row r="1588" spans="1:7" x14ac:dyDescent="0.25">
      <c r="A1588" s="52">
        <v>43909</v>
      </c>
      <c r="B1588" t="s">
        <v>134</v>
      </c>
      <c r="C1588" t="s">
        <v>21</v>
      </c>
      <c r="D1588">
        <v>-0.23233999999999999</v>
      </c>
      <c r="E1588">
        <v>0.24986</v>
      </c>
      <c r="F1588" t="s">
        <v>119</v>
      </c>
      <c r="G1588" t="s">
        <v>120</v>
      </c>
    </row>
    <row r="1589" spans="1:7" x14ac:dyDescent="0.25">
      <c r="A1589" s="52">
        <v>43910</v>
      </c>
      <c r="B1589" t="s">
        <v>134</v>
      </c>
      <c r="C1589" t="s">
        <v>21</v>
      </c>
      <c r="D1589">
        <v>-0.49802000000000002</v>
      </c>
      <c r="E1589">
        <v>0.35811999999999999</v>
      </c>
      <c r="F1589" t="s">
        <v>119</v>
      </c>
      <c r="G1589" t="s">
        <v>120</v>
      </c>
    </row>
    <row r="1590" spans="1:7" x14ac:dyDescent="0.25">
      <c r="A1590" s="52">
        <v>43911</v>
      </c>
      <c r="B1590" t="s">
        <v>134</v>
      </c>
      <c r="C1590" t="s">
        <v>21</v>
      </c>
      <c r="D1590">
        <v>-0.59792999999999996</v>
      </c>
      <c r="E1590">
        <v>0.48236000000000001</v>
      </c>
      <c r="F1590" t="s">
        <v>119</v>
      </c>
      <c r="G1590" t="s">
        <v>120</v>
      </c>
    </row>
    <row r="1591" spans="1:7" x14ac:dyDescent="0.25">
      <c r="A1591" s="52">
        <v>43912</v>
      </c>
      <c r="B1591" t="s">
        <v>134</v>
      </c>
      <c r="C1591" t="s">
        <v>21</v>
      </c>
      <c r="D1591">
        <v>-0.70021</v>
      </c>
      <c r="E1591">
        <v>0.56445999999999996</v>
      </c>
      <c r="F1591" t="s">
        <v>119</v>
      </c>
      <c r="G1591" t="s">
        <v>120</v>
      </c>
    </row>
    <row r="1592" spans="1:7" x14ac:dyDescent="0.25">
      <c r="A1592" s="52">
        <v>43913</v>
      </c>
      <c r="B1592" t="s">
        <v>134</v>
      </c>
      <c r="C1592" t="s">
        <v>21</v>
      </c>
      <c r="D1592">
        <v>-0.68222000000000005</v>
      </c>
      <c r="E1592">
        <v>0.55273000000000005</v>
      </c>
      <c r="F1592" t="s">
        <v>119</v>
      </c>
      <c r="G1592" t="s">
        <v>120</v>
      </c>
    </row>
    <row r="1593" spans="1:7" x14ac:dyDescent="0.25">
      <c r="A1593" s="52">
        <v>43914</v>
      </c>
      <c r="B1593" t="s">
        <v>134</v>
      </c>
      <c r="C1593" t="s">
        <v>21</v>
      </c>
      <c r="D1593">
        <v>-0.66947999999999996</v>
      </c>
      <c r="E1593">
        <v>0.56318000000000001</v>
      </c>
      <c r="F1593" t="s">
        <v>119</v>
      </c>
      <c r="G1593" t="s">
        <v>120</v>
      </c>
    </row>
    <row r="1594" spans="1:7" x14ac:dyDescent="0.25">
      <c r="A1594" s="52">
        <v>43915</v>
      </c>
      <c r="B1594" t="s">
        <v>134</v>
      </c>
      <c r="C1594" t="s">
        <v>21</v>
      </c>
      <c r="D1594">
        <v>-0.58596999999999999</v>
      </c>
      <c r="E1594">
        <v>0.48624000000000001</v>
      </c>
      <c r="F1594" t="s">
        <v>119</v>
      </c>
      <c r="G1594" t="s">
        <v>120</v>
      </c>
    </row>
    <row r="1595" spans="1:7" x14ac:dyDescent="0.25">
      <c r="A1595" s="52">
        <v>43916</v>
      </c>
      <c r="B1595" t="s">
        <v>134</v>
      </c>
      <c r="C1595" t="s">
        <v>21</v>
      </c>
      <c r="D1595">
        <v>-0.59509999999999996</v>
      </c>
      <c r="E1595">
        <v>0.48232999999999998</v>
      </c>
      <c r="F1595" t="s">
        <v>119</v>
      </c>
      <c r="G1595" t="s">
        <v>120</v>
      </c>
    </row>
    <row r="1596" spans="1:7" x14ac:dyDescent="0.25">
      <c r="A1596" s="52">
        <v>43917</v>
      </c>
      <c r="B1596" t="s">
        <v>134</v>
      </c>
      <c r="C1596" t="s">
        <v>21</v>
      </c>
      <c r="D1596">
        <v>-0.63443000000000005</v>
      </c>
      <c r="E1596">
        <v>0.48945</v>
      </c>
      <c r="F1596" t="s">
        <v>119</v>
      </c>
      <c r="G1596" t="s">
        <v>120</v>
      </c>
    </row>
    <row r="1597" spans="1:7" x14ac:dyDescent="0.25">
      <c r="A1597" s="52">
        <v>43918</v>
      </c>
      <c r="B1597" t="s">
        <v>134</v>
      </c>
      <c r="C1597" t="s">
        <v>21</v>
      </c>
      <c r="D1597">
        <v>-0.64485000000000003</v>
      </c>
      <c r="E1597">
        <v>0.52732999999999997</v>
      </c>
      <c r="F1597" t="s">
        <v>119</v>
      </c>
      <c r="G1597" t="s">
        <v>120</v>
      </c>
    </row>
    <row r="1598" spans="1:7" x14ac:dyDescent="0.25">
      <c r="A1598" s="52">
        <v>43919</v>
      </c>
      <c r="B1598" t="s">
        <v>134</v>
      </c>
      <c r="C1598" t="s">
        <v>21</v>
      </c>
      <c r="D1598">
        <v>-0.71594000000000002</v>
      </c>
      <c r="E1598">
        <v>0.57098000000000004</v>
      </c>
      <c r="F1598" t="s">
        <v>119</v>
      </c>
      <c r="G1598" t="s">
        <v>120</v>
      </c>
    </row>
    <row r="1599" spans="1:7" x14ac:dyDescent="0.25">
      <c r="A1599" s="52">
        <v>43920</v>
      </c>
      <c r="B1599" t="s">
        <v>134</v>
      </c>
      <c r="C1599" t="s">
        <v>21</v>
      </c>
      <c r="D1599">
        <v>-0.60660999999999998</v>
      </c>
      <c r="E1599">
        <v>0.46448</v>
      </c>
      <c r="F1599" t="s">
        <v>119</v>
      </c>
      <c r="G1599" t="s">
        <v>120</v>
      </c>
    </row>
    <row r="1600" spans="1:7" x14ac:dyDescent="0.25">
      <c r="A1600" s="52">
        <v>43921</v>
      </c>
      <c r="B1600" t="s">
        <v>134</v>
      </c>
      <c r="C1600" t="s">
        <v>21</v>
      </c>
      <c r="D1600">
        <v>-0.63824000000000003</v>
      </c>
      <c r="E1600">
        <v>0.50651000000000002</v>
      </c>
      <c r="F1600" t="s">
        <v>119</v>
      </c>
      <c r="G1600" t="s">
        <v>120</v>
      </c>
    </row>
    <row r="1601" spans="1:7" x14ac:dyDescent="0.25">
      <c r="A1601" s="52">
        <v>43922</v>
      </c>
      <c r="B1601" t="s">
        <v>134</v>
      </c>
      <c r="C1601" t="s">
        <v>21</v>
      </c>
      <c r="D1601">
        <v>-0.54405000000000003</v>
      </c>
      <c r="E1601">
        <v>0.4259</v>
      </c>
      <c r="F1601" t="s">
        <v>119</v>
      </c>
      <c r="G1601" t="s">
        <v>120</v>
      </c>
    </row>
    <row r="1602" spans="1:7" x14ac:dyDescent="0.25">
      <c r="A1602" s="52">
        <v>43923</v>
      </c>
      <c r="B1602" t="s">
        <v>134</v>
      </c>
      <c r="C1602" t="s">
        <v>21</v>
      </c>
      <c r="D1602">
        <v>-0.54520000000000002</v>
      </c>
      <c r="E1602">
        <v>0.43246000000000001</v>
      </c>
      <c r="F1602" t="s">
        <v>119</v>
      </c>
      <c r="G1602" t="s">
        <v>120</v>
      </c>
    </row>
    <row r="1603" spans="1:7" x14ac:dyDescent="0.25">
      <c r="A1603" s="52">
        <v>43924</v>
      </c>
      <c r="B1603" t="s">
        <v>134</v>
      </c>
      <c r="C1603" t="s">
        <v>21</v>
      </c>
      <c r="D1603">
        <v>-0.53303999999999996</v>
      </c>
      <c r="E1603">
        <v>0.39996999999999999</v>
      </c>
      <c r="F1603" t="s">
        <v>119</v>
      </c>
      <c r="G1603" t="s">
        <v>120</v>
      </c>
    </row>
    <row r="1604" spans="1:7" x14ac:dyDescent="0.25">
      <c r="A1604" s="52">
        <v>43925</v>
      </c>
      <c r="B1604" t="s">
        <v>134</v>
      </c>
      <c r="C1604" t="s">
        <v>21</v>
      </c>
      <c r="D1604">
        <v>-0.56323000000000001</v>
      </c>
      <c r="E1604">
        <v>0.45956000000000002</v>
      </c>
      <c r="F1604" t="s">
        <v>119</v>
      </c>
      <c r="G1604" t="s">
        <v>120</v>
      </c>
    </row>
    <row r="1605" spans="1:7" x14ac:dyDescent="0.25">
      <c r="A1605" s="52">
        <v>43926</v>
      </c>
      <c r="B1605" t="s">
        <v>134</v>
      </c>
      <c r="C1605" t="s">
        <v>21</v>
      </c>
      <c r="D1605">
        <v>-0.66027999999999998</v>
      </c>
      <c r="E1605">
        <v>0.50477000000000005</v>
      </c>
      <c r="F1605" t="s">
        <v>119</v>
      </c>
      <c r="G1605" t="s">
        <v>120</v>
      </c>
    </row>
    <row r="1606" spans="1:7" x14ac:dyDescent="0.25">
      <c r="A1606" s="52">
        <v>43927</v>
      </c>
      <c r="B1606" t="s">
        <v>134</v>
      </c>
      <c r="C1606" t="s">
        <v>21</v>
      </c>
      <c r="D1606">
        <v>-0.51522999999999997</v>
      </c>
      <c r="E1606">
        <v>0.39233000000000001</v>
      </c>
      <c r="F1606" t="s">
        <v>119</v>
      </c>
      <c r="G1606" t="s">
        <v>120</v>
      </c>
    </row>
    <row r="1607" spans="1:7" x14ac:dyDescent="0.25">
      <c r="A1607" s="52">
        <v>43928</v>
      </c>
      <c r="B1607" t="s">
        <v>134</v>
      </c>
      <c r="C1607" t="s">
        <v>21</v>
      </c>
      <c r="D1607">
        <v>-0.47876999999999997</v>
      </c>
      <c r="E1607">
        <v>0.39545000000000002</v>
      </c>
      <c r="F1607" t="s">
        <v>119</v>
      </c>
      <c r="G1607" t="s">
        <v>120</v>
      </c>
    </row>
    <row r="1608" spans="1:7" x14ac:dyDescent="0.25">
      <c r="A1608" s="52">
        <v>43929</v>
      </c>
      <c r="B1608" t="s">
        <v>134</v>
      </c>
      <c r="C1608" t="s">
        <v>21</v>
      </c>
      <c r="D1608">
        <v>-0.48836000000000002</v>
      </c>
      <c r="E1608">
        <v>0.37347999999999998</v>
      </c>
      <c r="F1608" t="s">
        <v>119</v>
      </c>
      <c r="G1608" t="s">
        <v>120</v>
      </c>
    </row>
    <row r="1609" spans="1:7" x14ac:dyDescent="0.25">
      <c r="A1609" s="52">
        <v>43930</v>
      </c>
      <c r="B1609" t="s">
        <v>134</v>
      </c>
      <c r="C1609" t="s">
        <v>21</v>
      </c>
      <c r="D1609">
        <v>-0.50380000000000003</v>
      </c>
      <c r="E1609">
        <v>0.39516000000000001</v>
      </c>
      <c r="F1609" t="s">
        <v>119</v>
      </c>
      <c r="G1609" t="s">
        <v>120</v>
      </c>
    </row>
    <row r="1610" spans="1:7" x14ac:dyDescent="0.25">
      <c r="A1610" s="52">
        <v>43931</v>
      </c>
      <c r="B1610" t="s">
        <v>134</v>
      </c>
      <c r="C1610" t="s">
        <v>21</v>
      </c>
      <c r="D1610">
        <v>-0.67383999999999999</v>
      </c>
      <c r="E1610">
        <v>0.50205999999999995</v>
      </c>
      <c r="F1610" t="s">
        <v>119</v>
      </c>
      <c r="G1610" t="s">
        <v>120</v>
      </c>
    </row>
    <row r="1611" spans="1:7" x14ac:dyDescent="0.25">
      <c r="A1611" s="52">
        <v>43932</v>
      </c>
      <c r="B1611" t="s">
        <v>134</v>
      </c>
      <c r="C1611" t="s">
        <v>21</v>
      </c>
      <c r="D1611">
        <v>-0.52993999999999997</v>
      </c>
      <c r="E1611">
        <v>0.43168000000000001</v>
      </c>
      <c r="F1611" t="s">
        <v>119</v>
      </c>
      <c r="G1611" t="s">
        <v>120</v>
      </c>
    </row>
    <row r="1612" spans="1:7" x14ac:dyDescent="0.25">
      <c r="A1612" s="52">
        <v>43933</v>
      </c>
      <c r="B1612" t="s">
        <v>134</v>
      </c>
      <c r="C1612" t="s">
        <v>21</v>
      </c>
      <c r="D1612">
        <v>-0.65649000000000002</v>
      </c>
      <c r="E1612">
        <v>0.49518000000000001</v>
      </c>
      <c r="F1612" t="s">
        <v>119</v>
      </c>
      <c r="G1612" t="s">
        <v>120</v>
      </c>
    </row>
    <row r="1613" spans="1:7" x14ac:dyDescent="0.25">
      <c r="A1613" s="52">
        <v>43934</v>
      </c>
      <c r="B1613" t="s">
        <v>134</v>
      </c>
      <c r="C1613" t="s">
        <v>21</v>
      </c>
      <c r="D1613">
        <v>-0.54310999999999998</v>
      </c>
      <c r="E1613">
        <v>0.43345</v>
      </c>
      <c r="F1613" t="s">
        <v>119</v>
      </c>
      <c r="G1613" t="s">
        <v>120</v>
      </c>
    </row>
    <row r="1614" spans="1:7" x14ac:dyDescent="0.25">
      <c r="A1614" s="52">
        <v>43935</v>
      </c>
      <c r="B1614" t="s">
        <v>134</v>
      </c>
      <c r="C1614" t="s">
        <v>21</v>
      </c>
      <c r="D1614">
        <v>-0.46199000000000001</v>
      </c>
      <c r="E1614">
        <v>0.36120000000000002</v>
      </c>
      <c r="F1614" t="s">
        <v>119</v>
      </c>
      <c r="G1614" t="s">
        <v>120</v>
      </c>
    </row>
    <row r="1615" spans="1:7" x14ac:dyDescent="0.25">
      <c r="A1615" s="52">
        <v>43936</v>
      </c>
      <c r="B1615" t="s">
        <v>134</v>
      </c>
      <c r="C1615" t="s">
        <v>21</v>
      </c>
      <c r="D1615">
        <v>-0.45462999999999998</v>
      </c>
      <c r="E1615">
        <v>0.37480999999999998</v>
      </c>
      <c r="F1615" t="s">
        <v>119</v>
      </c>
      <c r="G1615" t="s">
        <v>120</v>
      </c>
    </row>
    <row r="1616" spans="1:7" x14ac:dyDescent="0.25">
      <c r="A1616" s="52">
        <v>43937</v>
      </c>
      <c r="B1616" t="s">
        <v>134</v>
      </c>
      <c r="C1616" t="s">
        <v>21</v>
      </c>
      <c r="D1616">
        <v>-0.46378000000000003</v>
      </c>
      <c r="E1616">
        <v>0.36553999999999998</v>
      </c>
      <c r="F1616" t="s">
        <v>119</v>
      </c>
      <c r="G1616" t="s">
        <v>120</v>
      </c>
    </row>
    <row r="1617" spans="1:7" x14ac:dyDescent="0.25">
      <c r="A1617" s="52">
        <v>43938</v>
      </c>
      <c r="B1617" t="s">
        <v>134</v>
      </c>
      <c r="C1617" t="s">
        <v>21</v>
      </c>
      <c r="D1617">
        <v>-0.46521000000000001</v>
      </c>
      <c r="E1617">
        <v>0.36653000000000002</v>
      </c>
      <c r="F1617" t="s">
        <v>119</v>
      </c>
      <c r="G1617" t="s">
        <v>120</v>
      </c>
    </row>
    <row r="1618" spans="1:7" x14ac:dyDescent="0.25">
      <c r="A1618" s="52">
        <v>43939</v>
      </c>
      <c r="B1618" t="s">
        <v>134</v>
      </c>
      <c r="C1618" t="s">
        <v>21</v>
      </c>
      <c r="D1618">
        <v>-0.53276000000000001</v>
      </c>
      <c r="E1618">
        <v>0.42670999999999998</v>
      </c>
      <c r="F1618" t="s">
        <v>119</v>
      </c>
      <c r="G1618" t="s">
        <v>120</v>
      </c>
    </row>
    <row r="1619" spans="1:7" x14ac:dyDescent="0.25">
      <c r="A1619" s="52">
        <v>43940</v>
      </c>
      <c r="B1619" t="s">
        <v>134</v>
      </c>
      <c r="C1619" t="s">
        <v>21</v>
      </c>
      <c r="D1619">
        <v>-0.62973000000000001</v>
      </c>
      <c r="E1619">
        <v>0.47808</v>
      </c>
      <c r="F1619" t="s">
        <v>119</v>
      </c>
      <c r="G1619" t="s">
        <v>120</v>
      </c>
    </row>
    <row r="1620" spans="1:7" x14ac:dyDescent="0.25">
      <c r="A1620" s="52">
        <v>43941</v>
      </c>
      <c r="B1620" t="s">
        <v>134</v>
      </c>
      <c r="C1620" t="s">
        <v>21</v>
      </c>
      <c r="D1620">
        <v>-0.46117000000000002</v>
      </c>
      <c r="E1620">
        <v>0.34803000000000001</v>
      </c>
      <c r="F1620" t="s">
        <v>119</v>
      </c>
      <c r="G1620" t="s">
        <v>120</v>
      </c>
    </row>
    <row r="1621" spans="1:7" x14ac:dyDescent="0.25">
      <c r="A1621" s="52">
        <v>43942</v>
      </c>
      <c r="B1621" t="s">
        <v>134</v>
      </c>
      <c r="C1621" t="s">
        <v>21</v>
      </c>
      <c r="D1621">
        <v>-0.45578000000000002</v>
      </c>
      <c r="E1621">
        <v>0.34883999999999998</v>
      </c>
      <c r="F1621" t="s">
        <v>119</v>
      </c>
      <c r="G1621" t="s">
        <v>120</v>
      </c>
    </row>
    <row r="1622" spans="1:7" x14ac:dyDescent="0.25">
      <c r="A1622" s="52">
        <v>43943</v>
      </c>
      <c r="B1622" t="s">
        <v>134</v>
      </c>
      <c r="C1622" t="s">
        <v>21</v>
      </c>
      <c r="D1622">
        <v>-0.45233000000000001</v>
      </c>
      <c r="E1622">
        <v>0.36562</v>
      </c>
      <c r="F1622" t="s">
        <v>119</v>
      </c>
      <c r="G1622" t="s">
        <v>120</v>
      </c>
    </row>
    <row r="1623" spans="1:7" x14ac:dyDescent="0.25">
      <c r="A1623" s="52">
        <v>43944</v>
      </c>
      <c r="B1623" t="s">
        <v>134</v>
      </c>
      <c r="C1623" t="s">
        <v>21</v>
      </c>
      <c r="D1623">
        <v>-0.42158000000000001</v>
      </c>
      <c r="E1623">
        <v>0.35000999999999999</v>
      </c>
      <c r="F1623" t="s">
        <v>119</v>
      </c>
      <c r="G1623" t="s">
        <v>120</v>
      </c>
    </row>
    <row r="1624" spans="1:7" x14ac:dyDescent="0.25">
      <c r="A1624" s="52">
        <v>43945</v>
      </c>
      <c r="B1624" t="s">
        <v>134</v>
      </c>
      <c r="C1624" t="s">
        <v>21</v>
      </c>
      <c r="D1624">
        <v>-0.44228000000000001</v>
      </c>
      <c r="E1624">
        <v>0.35326999999999997</v>
      </c>
      <c r="F1624" t="s">
        <v>119</v>
      </c>
      <c r="G1624" t="s">
        <v>120</v>
      </c>
    </row>
    <row r="1625" spans="1:7" x14ac:dyDescent="0.25">
      <c r="A1625" s="52">
        <v>43946</v>
      </c>
      <c r="B1625" t="s">
        <v>134</v>
      </c>
      <c r="C1625" t="s">
        <v>21</v>
      </c>
      <c r="D1625">
        <v>-0.50422999999999996</v>
      </c>
      <c r="E1625">
        <v>0.43514999999999998</v>
      </c>
      <c r="F1625" t="s">
        <v>119</v>
      </c>
      <c r="G1625" t="s">
        <v>120</v>
      </c>
    </row>
    <row r="1626" spans="1:7" x14ac:dyDescent="0.25">
      <c r="A1626" s="52">
        <v>43947</v>
      </c>
      <c r="B1626" t="s">
        <v>134</v>
      </c>
      <c r="C1626" t="s">
        <v>21</v>
      </c>
      <c r="D1626">
        <v>-0.66879</v>
      </c>
      <c r="E1626">
        <v>0.51143000000000005</v>
      </c>
      <c r="F1626" t="s">
        <v>119</v>
      </c>
      <c r="G1626" t="s">
        <v>120</v>
      </c>
    </row>
    <row r="1627" spans="1:7" x14ac:dyDescent="0.25">
      <c r="A1627" s="52">
        <v>43948</v>
      </c>
      <c r="B1627" t="s">
        <v>134</v>
      </c>
      <c r="C1627" t="s">
        <v>21</v>
      </c>
      <c r="D1627">
        <v>-0.52381999999999995</v>
      </c>
      <c r="E1627">
        <v>0.40018999999999999</v>
      </c>
      <c r="F1627" t="s">
        <v>119</v>
      </c>
      <c r="G1627" t="s">
        <v>120</v>
      </c>
    </row>
    <row r="1628" spans="1:7" x14ac:dyDescent="0.25">
      <c r="A1628" s="52">
        <v>43949</v>
      </c>
      <c r="B1628" t="s">
        <v>134</v>
      </c>
      <c r="C1628" t="s">
        <v>21</v>
      </c>
      <c r="D1628">
        <v>-0.47534999999999999</v>
      </c>
      <c r="E1628">
        <v>0.39978999999999998</v>
      </c>
      <c r="F1628" t="s">
        <v>119</v>
      </c>
      <c r="G1628" t="s">
        <v>120</v>
      </c>
    </row>
    <row r="1629" spans="1:7" x14ac:dyDescent="0.25">
      <c r="A1629" s="52">
        <v>43950</v>
      </c>
      <c r="B1629" t="s">
        <v>134</v>
      </c>
      <c r="C1629" t="s">
        <v>21</v>
      </c>
      <c r="D1629">
        <v>-0.43120000000000003</v>
      </c>
      <c r="E1629">
        <v>0.33104</v>
      </c>
      <c r="F1629" t="s">
        <v>119</v>
      </c>
      <c r="G1629" t="s">
        <v>120</v>
      </c>
    </row>
    <row r="1630" spans="1:7" x14ac:dyDescent="0.25">
      <c r="A1630" s="52">
        <v>43951</v>
      </c>
      <c r="B1630" t="s">
        <v>134</v>
      </c>
      <c r="C1630" t="s">
        <v>21</v>
      </c>
      <c r="D1630">
        <v>-0.38400000000000001</v>
      </c>
      <c r="E1630">
        <v>0.31902000000000003</v>
      </c>
      <c r="F1630" t="s">
        <v>119</v>
      </c>
      <c r="G1630" t="s">
        <v>120</v>
      </c>
    </row>
    <row r="1631" spans="1:7" x14ac:dyDescent="0.25">
      <c r="A1631" s="52">
        <v>43952</v>
      </c>
      <c r="B1631" t="s">
        <v>134</v>
      </c>
      <c r="C1631" t="s">
        <v>21</v>
      </c>
      <c r="D1631">
        <v>-0.59211999999999998</v>
      </c>
      <c r="E1631">
        <v>0.41538000000000003</v>
      </c>
      <c r="F1631" t="s">
        <v>119</v>
      </c>
      <c r="G1631" t="s">
        <v>120</v>
      </c>
    </row>
    <row r="1632" spans="1:7" x14ac:dyDescent="0.25">
      <c r="A1632" s="52">
        <v>43953</v>
      </c>
      <c r="B1632" t="s">
        <v>134</v>
      </c>
      <c r="C1632" t="s">
        <v>21</v>
      </c>
      <c r="D1632">
        <v>-0.45285999999999998</v>
      </c>
      <c r="E1632">
        <v>0.36697999999999997</v>
      </c>
      <c r="F1632" t="s">
        <v>119</v>
      </c>
      <c r="G1632" t="s">
        <v>120</v>
      </c>
    </row>
    <row r="1633" spans="1:7" x14ac:dyDescent="0.25">
      <c r="A1633" s="52">
        <v>43954</v>
      </c>
      <c r="B1633" t="s">
        <v>134</v>
      </c>
      <c r="C1633" t="s">
        <v>21</v>
      </c>
      <c r="D1633">
        <v>-0.59362000000000004</v>
      </c>
      <c r="E1633">
        <v>0.42775000000000002</v>
      </c>
      <c r="F1633" t="s">
        <v>119</v>
      </c>
      <c r="G1633" t="s">
        <v>120</v>
      </c>
    </row>
    <row r="1634" spans="1:7" x14ac:dyDescent="0.25">
      <c r="A1634" s="52">
        <v>43955</v>
      </c>
      <c r="B1634" t="s">
        <v>134</v>
      </c>
      <c r="C1634" t="s">
        <v>21</v>
      </c>
      <c r="D1634">
        <v>-0.42098999999999998</v>
      </c>
      <c r="E1634">
        <v>0.32022</v>
      </c>
      <c r="F1634" t="s">
        <v>119</v>
      </c>
      <c r="G1634" t="s">
        <v>120</v>
      </c>
    </row>
    <row r="1635" spans="1:7" x14ac:dyDescent="0.25">
      <c r="A1635" s="52">
        <v>43956</v>
      </c>
      <c r="B1635" t="s">
        <v>134</v>
      </c>
      <c r="C1635" t="s">
        <v>21</v>
      </c>
      <c r="D1635">
        <v>-0.39844000000000002</v>
      </c>
      <c r="E1635">
        <v>0.31950000000000001</v>
      </c>
      <c r="F1635" t="s">
        <v>119</v>
      </c>
      <c r="G1635" t="s">
        <v>120</v>
      </c>
    </row>
    <row r="1636" spans="1:7" x14ac:dyDescent="0.25">
      <c r="A1636" s="52">
        <v>43957</v>
      </c>
      <c r="B1636" t="s">
        <v>134</v>
      </c>
      <c r="C1636" t="s">
        <v>21</v>
      </c>
      <c r="D1636">
        <v>-0.34628999999999999</v>
      </c>
      <c r="E1636">
        <v>0.30725000000000002</v>
      </c>
      <c r="F1636" t="s">
        <v>119</v>
      </c>
      <c r="G1636" t="s">
        <v>120</v>
      </c>
    </row>
    <row r="1637" spans="1:7" x14ac:dyDescent="0.25">
      <c r="A1637" s="52">
        <v>43958</v>
      </c>
      <c r="B1637" t="s">
        <v>134</v>
      </c>
      <c r="C1637" t="s">
        <v>21</v>
      </c>
      <c r="D1637">
        <v>-0.33883000000000002</v>
      </c>
      <c r="E1637">
        <v>0.2848</v>
      </c>
      <c r="F1637" t="s">
        <v>119</v>
      </c>
      <c r="G1637" t="s">
        <v>120</v>
      </c>
    </row>
    <row r="1638" spans="1:7" x14ac:dyDescent="0.25">
      <c r="A1638" s="52">
        <v>43959</v>
      </c>
      <c r="B1638" t="s">
        <v>134</v>
      </c>
      <c r="C1638" t="s">
        <v>21</v>
      </c>
      <c r="D1638">
        <v>-0.36509999999999998</v>
      </c>
      <c r="E1638">
        <v>0.28506999999999999</v>
      </c>
      <c r="F1638" t="s">
        <v>119</v>
      </c>
      <c r="G1638" t="s">
        <v>120</v>
      </c>
    </row>
    <row r="1639" spans="1:7" x14ac:dyDescent="0.25">
      <c r="A1639" s="52">
        <v>43960</v>
      </c>
      <c r="B1639" t="s">
        <v>134</v>
      </c>
      <c r="C1639" t="s">
        <v>21</v>
      </c>
      <c r="D1639">
        <v>-0.41775000000000001</v>
      </c>
      <c r="E1639">
        <v>0.33428999999999998</v>
      </c>
      <c r="F1639" t="s">
        <v>119</v>
      </c>
      <c r="G1639" t="s">
        <v>120</v>
      </c>
    </row>
    <row r="1640" spans="1:7" x14ac:dyDescent="0.25">
      <c r="A1640" s="52">
        <v>43961</v>
      </c>
      <c r="B1640" t="s">
        <v>134</v>
      </c>
      <c r="C1640" t="s">
        <v>21</v>
      </c>
      <c r="D1640">
        <v>-0.53266000000000002</v>
      </c>
      <c r="E1640">
        <v>0.36243999999999998</v>
      </c>
      <c r="F1640" t="s">
        <v>119</v>
      </c>
      <c r="G1640" t="s">
        <v>120</v>
      </c>
    </row>
    <row r="1641" spans="1:7" x14ac:dyDescent="0.25">
      <c r="A1641" s="52">
        <v>43962</v>
      </c>
      <c r="B1641" t="s">
        <v>134</v>
      </c>
      <c r="C1641" t="s">
        <v>21</v>
      </c>
      <c r="D1641">
        <v>-0.33684999999999998</v>
      </c>
      <c r="E1641">
        <v>0.27633000000000002</v>
      </c>
      <c r="F1641" t="s">
        <v>119</v>
      </c>
      <c r="G1641" t="s">
        <v>120</v>
      </c>
    </row>
    <row r="1642" spans="1:7" x14ac:dyDescent="0.25">
      <c r="A1642" s="52">
        <v>43963</v>
      </c>
      <c r="B1642" t="s">
        <v>134</v>
      </c>
      <c r="C1642" t="s">
        <v>21</v>
      </c>
      <c r="D1642">
        <v>-0.30930999999999997</v>
      </c>
      <c r="E1642">
        <v>0.28766999999999998</v>
      </c>
      <c r="F1642" t="s">
        <v>119</v>
      </c>
      <c r="G1642" t="s">
        <v>120</v>
      </c>
    </row>
    <row r="1643" spans="1:7" x14ac:dyDescent="0.25">
      <c r="A1643" s="52">
        <v>43964</v>
      </c>
      <c r="B1643" t="s">
        <v>134</v>
      </c>
      <c r="C1643" t="s">
        <v>21</v>
      </c>
      <c r="D1643">
        <v>-0.31624999999999998</v>
      </c>
      <c r="E1643">
        <v>0.26447999999999999</v>
      </c>
      <c r="F1643" t="s">
        <v>119</v>
      </c>
      <c r="G1643" t="s">
        <v>120</v>
      </c>
    </row>
    <row r="1644" spans="1:7" x14ac:dyDescent="0.25">
      <c r="A1644" s="52">
        <v>43965</v>
      </c>
      <c r="B1644" t="s">
        <v>134</v>
      </c>
      <c r="C1644" t="s">
        <v>21</v>
      </c>
      <c r="D1644">
        <v>-0.28698000000000001</v>
      </c>
      <c r="E1644">
        <v>0.26713999999999999</v>
      </c>
      <c r="F1644" t="s">
        <v>119</v>
      </c>
      <c r="G1644" t="s">
        <v>120</v>
      </c>
    </row>
    <row r="1645" spans="1:7" x14ac:dyDescent="0.25">
      <c r="A1645" s="52">
        <v>43966</v>
      </c>
      <c r="B1645" t="s">
        <v>134</v>
      </c>
      <c r="C1645" t="s">
        <v>21</v>
      </c>
      <c r="D1645">
        <v>-0.28770000000000001</v>
      </c>
      <c r="E1645">
        <v>0.25026999999999999</v>
      </c>
      <c r="F1645" t="s">
        <v>119</v>
      </c>
      <c r="G1645" t="s">
        <v>120</v>
      </c>
    </row>
    <row r="1646" spans="1:7" x14ac:dyDescent="0.25">
      <c r="A1646" s="52">
        <v>43967</v>
      </c>
      <c r="B1646" t="s">
        <v>134</v>
      </c>
      <c r="C1646" t="s">
        <v>21</v>
      </c>
      <c r="D1646">
        <v>-0.35419</v>
      </c>
      <c r="E1646">
        <v>0.29232000000000002</v>
      </c>
      <c r="F1646" t="s">
        <v>119</v>
      </c>
      <c r="G1646" t="s">
        <v>120</v>
      </c>
    </row>
    <row r="1647" spans="1:7" x14ac:dyDescent="0.25">
      <c r="A1647" s="52">
        <v>43968</v>
      </c>
      <c r="B1647" t="s">
        <v>134</v>
      </c>
      <c r="C1647" t="s">
        <v>21</v>
      </c>
      <c r="D1647">
        <v>-0.47284999999999999</v>
      </c>
      <c r="E1647">
        <v>0.32124000000000003</v>
      </c>
      <c r="F1647" t="s">
        <v>119</v>
      </c>
      <c r="G1647" t="s">
        <v>120</v>
      </c>
    </row>
    <row r="1648" spans="1:7" x14ac:dyDescent="0.25">
      <c r="A1648" s="52">
        <v>43969</v>
      </c>
      <c r="B1648" t="s">
        <v>134</v>
      </c>
      <c r="C1648" t="s">
        <v>21</v>
      </c>
      <c r="D1648">
        <v>-0.29139999999999999</v>
      </c>
      <c r="E1648">
        <v>0.26368000000000003</v>
      </c>
      <c r="F1648" t="s">
        <v>119</v>
      </c>
      <c r="G1648" t="s">
        <v>120</v>
      </c>
    </row>
    <row r="1649" spans="1:7" x14ac:dyDescent="0.25">
      <c r="A1649" s="52">
        <v>43970</v>
      </c>
      <c r="B1649" t="s">
        <v>134</v>
      </c>
      <c r="C1649" t="s">
        <v>21</v>
      </c>
      <c r="D1649">
        <v>-0.27705999999999997</v>
      </c>
      <c r="E1649">
        <v>0.26112000000000002</v>
      </c>
      <c r="F1649" t="s">
        <v>119</v>
      </c>
      <c r="G1649" t="s">
        <v>120</v>
      </c>
    </row>
    <row r="1650" spans="1:7" x14ac:dyDescent="0.25">
      <c r="A1650" s="52">
        <v>43971</v>
      </c>
      <c r="B1650" t="s">
        <v>134</v>
      </c>
      <c r="C1650" t="s">
        <v>21</v>
      </c>
      <c r="D1650">
        <v>-0.31484000000000001</v>
      </c>
      <c r="E1650">
        <v>0.26602999999999999</v>
      </c>
      <c r="F1650" t="s">
        <v>119</v>
      </c>
      <c r="G1650" t="s">
        <v>120</v>
      </c>
    </row>
    <row r="1651" spans="1:7" x14ac:dyDescent="0.25">
      <c r="A1651" s="52">
        <v>43972</v>
      </c>
      <c r="B1651" t="s">
        <v>134</v>
      </c>
      <c r="C1651" t="s">
        <v>21</v>
      </c>
      <c r="D1651">
        <v>-0.33172000000000001</v>
      </c>
      <c r="E1651">
        <v>0.29948999999999998</v>
      </c>
      <c r="F1651" t="s">
        <v>119</v>
      </c>
      <c r="G1651" t="s">
        <v>120</v>
      </c>
    </row>
    <row r="1652" spans="1:7" x14ac:dyDescent="0.25">
      <c r="A1652" s="52">
        <v>43973</v>
      </c>
      <c r="B1652" t="s">
        <v>134</v>
      </c>
      <c r="C1652" t="s">
        <v>21</v>
      </c>
      <c r="D1652">
        <v>-0.39449000000000001</v>
      </c>
      <c r="E1652">
        <v>0.32823000000000002</v>
      </c>
      <c r="F1652" t="s">
        <v>119</v>
      </c>
      <c r="G1652" t="s">
        <v>120</v>
      </c>
    </row>
    <row r="1653" spans="1:7" x14ac:dyDescent="0.25">
      <c r="A1653" s="52">
        <v>43974</v>
      </c>
      <c r="B1653" t="s">
        <v>134</v>
      </c>
      <c r="C1653" t="s">
        <v>21</v>
      </c>
      <c r="D1653">
        <v>-0.37252000000000002</v>
      </c>
      <c r="E1653">
        <v>0.30395</v>
      </c>
      <c r="F1653" t="s">
        <v>119</v>
      </c>
      <c r="G1653" t="s">
        <v>120</v>
      </c>
    </row>
    <row r="1654" spans="1:7" x14ac:dyDescent="0.25">
      <c r="A1654" s="52">
        <v>43975</v>
      </c>
      <c r="B1654" t="s">
        <v>134</v>
      </c>
      <c r="C1654" t="s">
        <v>21</v>
      </c>
      <c r="D1654">
        <v>-0.49215999999999999</v>
      </c>
      <c r="E1654">
        <v>0.34448000000000001</v>
      </c>
      <c r="F1654" t="s">
        <v>119</v>
      </c>
      <c r="G1654" t="s">
        <v>120</v>
      </c>
    </row>
    <row r="1655" spans="1:7" x14ac:dyDescent="0.25">
      <c r="A1655" s="52">
        <v>43976</v>
      </c>
      <c r="B1655" t="s">
        <v>134</v>
      </c>
      <c r="C1655" t="s">
        <v>21</v>
      </c>
      <c r="D1655">
        <v>-0.45673999999999998</v>
      </c>
      <c r="E1655">
        <v>0.32661000000000001</v>
      </c>
      <c r="F1655" t="s">
        <v>119</v>
      </c>
      <c r="G1655" t="s">
        <v>120</v>
      </c>
    </row>
    <row r="1656" spans="1:7" x14ac:dyDescent="0.25">
      <c r="A1656" s="52">
        <v>43977</v>
      </c>
      <c r="B1656" t="s">
        <v>134</v>
      </c>
      <c r="C1656" t="s">
        <v>21</v>
      </c>
      <c r="D1656">
        <v>-0.23305999999999999</v>
      </c>
      <c r="E1656">
        <v>0.24043999999999999</v>
      </c>
      <c r="F1656" t="s">
        <v>119</v>
      </c>
      <c r="G1656" t="s">
        <v>120</v>
      </c>
    </row>
    <row r="1657" spans="1:7" x14ac:dyDescent="0.25">
      <c r="A1657" s="52">
        <v>43978</v>
      </c>
      <c r="B1657" t="s">
        <v>134</v>
      </c>
      <c r="C1657" t="s">
        <v>21</v>
      </c>
      <c r="D1657">
        <v>-0.24823999999999999</v>
      </c>
      <c r="E1657">
        <v>0.25040000000000001</v>
      </c>
      <c r="F1657" t="s">
        <v>119</v>
      </c>
      <c r="G1657" t="s">
        <v>120</v>
      </c>
    </row>
    <row r="1658" spans="1:7" x14ac:dyDescent="0.25">
      <c r="A1658" s="52">
        <v>43979</v>
      </c>
      <c r="B1658" t="s">
        <v>134</v>
      </c>
      <c r="C1658" t="s">
        <v>21</v>
      </c>
      <c r="D1658">
        <v>-0.25673000000000001</v>
      </c>
      <c r="E1658">
        <v>0.24782999999999999</v>
      </c>
      <c r="F1658" t="s">
        <v>119</v>
      </c>
      <c r="G1658" t="s">
        <v>120</v>
      </c>
    </row>
    <row r="1659" spans="1:7" x14ac:dyDescent="0.25">
      <c r="A1659" s="52">
        <v>43980</v>
      </c>
      <c r="B1659" t="s">
        <v>134</v>
      </c>
      <c r="C1659" t="s">
        <v>21</v>
      </c>
      <c r="D1659">
        <v>-0.24862999999999999</v>
      </c>
      <c r="E1659">
        <v>0.24354999999999999</v>
      </c>
      <c r="F1659" t="s">
        <v>119</v>
      </c>
      <c r="G1659" t="s">
        <v>120</v>
      </c>
    </row>
    <row r="1660" spans="1:7" x14ac:dyDescent="0.25">
      <c r="A1660" s="52">
        <v>43981</v>
      </c>
      <c r="B1660" t="s">
        <v>134</v>
      </c>
      <c r="C1660" t="s">
        <v>21</v>
      </c>
      <c r="D1660">
        <v>-0.33778000000000002</v>
      </c>
      <c r="E1660">
        <v>0.30731999999999998</v>
      </c>
      <c r="F1660" t="s">
        <v>119</v>
      </c>
      <c r="G1660" t="s">
        <v>120</v>
      </c>
    </row>
    <row r="1661" spans="1:7" x14ac:dyDescent="0.25">
      <c r="A1661" s="52">
        <v>43982</v>
      </c>
      <c r="B1661" t="s">
        <v>134</v>
      </c>
      <c r="C1661" t="s">
        <v>21</v>
      </c>
      <c r="D1661">
        <v>-0.44091000000000002</v>
      </c>
      <c r="E1661">
        <v>0.31681999999999999</v>
      </c>
      <c r="F1661" t="s">
        <v>119</v>
      </c>
      <c r="G1661" t="s">
        <v>120</v>
      </c>
    </row>
    <row r="1662" spans="1:7" x14ac:dyDescent="0.25">
      <c r="A1662" s="52">
        <v>43983</v>
      </c>
      <c r="B1662" t="s">
        <v>134</v>
      </c>
      <c r="C1662" t="s">
        <v>21</v>
      </c>
      <c r="D1662">
        <v>-0.27850999999999998</v>
      </c>
      <c r="E1662">
        <v>0.25137999999999999</v>
      </c>
      <c r="F1662" t="s">
        <v>119</v>
      </c>
      <c r="G1662" t="s">
        <v>120</v>
      </c>
    </row>
    <row r="1663" spans="1:7" x14ac:dyDescent="0.25">
      <c r="A1663" s="52">
        <v>43984</v>
      </c>
      <c r="B1663" t="s">
        <v>134</v>
      </c>
      <c r="C1663" t="s">
        <v>21</v>
      </c>
      <c r="D1663">
        <v>-0.2397</v>
      </c>
      <c r="E1663">
        <v>0.23391999999999999</v>
      </c>
      <c r="F1663" t="s">
        <v>119</v>
      </c>
      <c r="G1663" t="s">
        <v>120</v>
      </c>
    </row>
    <row r="1664" spans="1:7" x14ac:dyDescent="0.25">
      <c r="A1664" s="52">
        <v>43985</v>
      </c>
      <c r="B1664" t="s">
        <v>134</v>
      </c>
      <c r="C1664" t="s">
        <v>21</v>
      </c>
      <c r="D1664">
        <v>-0.24648999999999999</v>
      </c>
      <c r="E1664">
        <v>0.22606000000000001</v>
      </c>
      <c r="F1664" t="s">
        <v>119</v>
      </c>
      <c r="G1664" t="s">
        <v>120</v>
      </c>
    </row>
    <row r="1665" spans="1:7" x14ac:dyDescent="0.25">
      <c r="A1665" s="52">
        <v>43986</v>
      </c>
      <c r="B1665" t="s">
        <v>134</v>
      </c>
      <c r="C1665" t="s">
        <v>21</v>
      </c>
      <c r="D1665">
        <v>-0.19159999999999999</v>
      </c>
      <c r="E1665">
        <v>0.22717999999999999</v>
      </c>
      <c r="F1665" t="s">
        <v>119</v>
      </c>
      <c r="G1665" t="s">
        <v>120</v>
      </c>
    </row>
    <row r="1666" spans="1:7" x14ac:dyDescent="0.25">
      <c r="A1666" s="52">
        <v>43987</v>
      </c>
      <c r="B1666" t="s">
        <v>134</v>
      </c>
      <c r="C1666" t="s">
        <v>21</v>
      </c>
      <c r="D1666">
        <v>-0.36215000000000003</v>
      </c>
      <c r="E1666">
        <v>0.27489000000000002</v>
      </c>
      <c r="F1666" t="s">
        <v>119</v>
      </c>
      <c r="G1666" t="s">
        <v>120</v>
      </c>
    </row>
    <row r="1667" spans="1:7" x14ac:dyDescent="0.25">
      <c r="A1667" s="52">
        <v>43988</v>
      </c>
      <c r="B1667" t="s">
        <v>134</v>
      </c>
      <c r="C1667" t="s">
        <v>21</v>
      </c>
      <c r="D1667">
        <v>-0.37189</v>
      </c>
      <c r="E1667">
        <v>0.31577</v>
      </c>
      <c r="F1667" t="s">
        <v>119</v>
      </c>
      <c r="G1667" t="s">
        <v>120</v>
      </c>
    </row>
    <row r="1668" spans="1:7" x14ac:dyDescent="0.25">
      <c r="A1668" s="52">
        <v>43989</v>
      </c>
      <c r="B1668" t="s">
        <v>134</v>
      </c>
      <c r="C1668" t="s">
        <v>21</v>
      </c>
      <c r="D1668">
        <v>-0.41378999999999999</v>
      </c>
      <c r="E1668">
        <v>0.30175000000000002</v>
      </c>
      <c r="F1668" t="s">
        <v>119</v>
      </c>
      <c r="G1668" t="s">
        <v>120</v>
      </c>
    </row>
    <row r="1669" spans="1:7" x14ac:dyDescent="0.25">
      <c r="A1669" s="52">
        <v>43990</v>
      </c>
      <c r="B1669" t="s">
        <v>134</v>
      </c>
      <c r="C1669" t="s">
        <v>21</v>
      </c>
      <c r="D1669">
        <v>-0.22613</v>
      </c>
      <c r="E1669">
        <v>0.21676999999999999</v>
      </c>
      <c r="F1669" t="s">
        <v>119</v>
      </c>
      <c r="G1669" t="s">
        <v>120</v>
      </c>
    </row>
    <row r="1670" spans="1:7" x14ac:dyDescent="0.25">
      <c r="A1670" s="52">
        <v>43991</v>
      </c>
      <c r="B1670" t="s">
        <v>134</v>
      </c>
      <c r="C1670" t="s">
        <v>21</v>
      </c>
      <c r="D1670">
        <v>-0.21024000000000001</v>
      </c>
      <c r="E1670">
        <v>0.21479999999999999</v>
      </c>
      <c r="F1670" t="s">
        <v>119</v>
      </c>
      <c r="G1670" t="s">
        <v>120</v>
      </c>
    </row>
    <row r="1671" spans="1:7" x14ac:dyDescent="0.25">
      <c r="A1671" s="52">
        <v>43992</v>
      </c>
      <c r="B1671" t="s">
        <v>134</v>
      </c>
      <c r="C1671" t="s">
        <v>21</v>
      </c>
      <c r="D1671">
        <v>-0.21787999999999999</v>
      </c>
      <c r="E1671">
        <v>0.21184</v>
      </c>
      <c r="F1671" t="s">
        <v>119</v>
      </c>
      <c r="G1671" t="s">
        <v>120</v>
      </c>
    </row>
    <row r="1672" spans="1:7" x14ac:dyDescent="0.25">
      <c r="A1672" s="52">
        <v>43993</v>
      </c>
      <c r="B1672" t="s">
        <v>134</v>
      </c>
      <c r="C1672" t="s">
        <v>21</v>
      </c>
      <c r="D1672">
        <v>-0.20962</v>
      </c>
      <c r="E1672">
        <v>0.22961000000000001</v>
      </c>
      <c r="F1672" t="s">
        <v>119</v>
      </c>
      <c r="G1672" t="s">
        <v>120</v>
      </c>
    </row>
    <row r="1673" spans="1:7" x14ac:dyDescent="0.25">
      <c r="A1673" s="52">
        <v>43994</v>
      </c>
      <c r="B1673" t="s">
        <v>134</v>
      </c>
      <c r="C1673" t="s">
        <v>21</v>
      </c>
      <c r="D1673">
        <v>-0.22347</v>
      </c>
      <c r="E1673">
        <v>0.20977999999999999</v>
      </c>
      <c r="F1673" t="s">
        <v>119</v>
      </c>
      <c r="G1673" t="s">
        <v>120</v>
      </c>
    </row>
    <row r="1674" spans="1:7" x14ac:dyDescent="0.25">
      <c r="A1674" s="52">
        <v>43995</v>
      </c>
      <c r="B1674" t="s">
        <v>134</v>
      </c>
      <c r="C1674" t="s">
        <v>21</v>
      </c>
      <c r="D1674">
        <v>-0.21492</v>
      </c>
      <c r="E1674">
        <v>0.26267000000000001</v>
      </c>
      <c r="F1674" t="s">
        <v>119</v>
      </c>
      <c r="G1674" t="s">
        <v>120</v>
      </c>
    </row>
    <row r="1675" spans="1:7" x14ac:dyDescent="0.25">
      <c r="A1675" s="52">
        <v>43996</v>
      </c>
      <c r="B1675" t="s">
        <v>134</v>
      </c>
      <c r="C1675" t="s">
        <v>21</v>
      </c>
      <c r="D1675">
        <v>-0.32647999999999999</v>
      </c>
      <c r="E1675">
        <v>0.29043999999999998</v>
      </c>
      <c r="F1675" t="s">
        <v>119</v>
      </c>
      <c r="G1675" t="s">
        <v>120</v>
      </c>
    </row>
    <row r="1676" spans="1:7" x14ac:dyDescent="0.25">
      <c r="A1676" s="52">
        <v>43997</v>
      </c>
      <c r="B1676" t="s">
        <v>134</v>
      </c>
      <c r="C1676" t="s">
        <v>21</v>
      </c>
      <c r="D1676">
        <v>-0.40051999999999999</v>
      </c>
      <c r="E1676">
        <v>0.32489000000000001</v>
      </c>
      <c r="F1676" t="s">
        <v>119</v>
      </c>
      <c r="G1676" t="s">
        <v>120</v>
      </c>
    </row>
    <row r="1677" spans="1:7" x14ac:dyDescent="0.25">
      <c r="A1677" s="52">
        <v>43998</v>
      </c>
      <c r="B1677" t="s">
        <v>134</v>
      </c>
      <c r="C1677" t="s">
        <v>21</v>
      </c>
      <c r="D1677">
        <v>-0.14488999999999999</v>
      </c>
      <c r="E1677">
        <v>0.23357</v>
      </c>
      <c r="F1677" t="s">
        <v>119</v>
      </c>
      <c r="G1677" t="s">
        <v>120</v>
      </c>
    </row>
    <row r="1678" spans="1:7" x14ac:dyDescent="0.25">
      <c r="A1678" s="52">
        <v>43999</v>
      </c>
      <c r="B1678" t="s">
        <v>134</v>
      </c>
      <c r="C1678" t="s">
        <v>21</v>
      </c>
      <c r="D1678">
        <v>-0.23924000000000001</v>
      </c>
      <c r="E1678">
        <v>0.23135</v>
      </c>
      <c r="F1678" t="s">
        <v>119</v>
      </c>
      <c r="G1678" t="s">
        <v>120</v>
      </c>
    </row>
    <row r="1679" spans="1:7" x14ac:dyDescent="0.25">
      <c r="A1679" s="52">
        <v>44000</v>
      </c>
      <c r="B1679" t="s">
        <v>134</v>
      </c>
      <c r="C1679" t="s">
        <v>21</v>
      </c>
      <c r="D1679">
        <v>-0.23699000000000001</v>
      </c>
      <c r="E1679">
        <v>0.24573999999999999</v>
      </c>
      <c r="F1679" t="s">
        <v>119</v>
      </c>
      <c r="G1679" t="s">
        <v>120</v>
      </c>
    </row>
    <row r="1680" spans="1:7" x14ac:dyDescent="0.25">
      <c r="A1680" s="52">
        <v>44001</v>
      </c>
      <c r="B1680" t="s">
        <v>134</v>
      </c>
      <c r="C1680" t="s">
        <v>21</v>
      </c>
      <c r="D1680">
        <v>-0.21501000000000001</v>
      </c>
      <c r="E1680">
        <v>0.21476000000000001</v>
      </c>
      <c r="F1680" t="s">
        <v>119</v>
      </c>
      <c r="G1680" t="s">
        <v>120</v>
      </c>
    </row>
    <row r="1681" spans="1:7" x14ac:dyDescent="0.25">
      <c r="A1681" s="52">
        <v>44002</v>
      </c>
      <c r="B1681" t="s">
        <v>134</v>
      </c>
      <c r="C1681" t="s">
        <v>21</v>
      </c>
      <c r="D1681">
        <v>-0.28394000000000003</v>
      </c>
      <c r="E1681">
        <v>0.26823999999999998</v>
      </c>
      <c r="F1681" t="s">
        <v>119</v>
      </c>
      <c r="G1681" t="s">
        <v>120</v>
      </c>
    </row>
    <row r="1682" spans="1:7" x14ac:dyDescent="0.25">
      <c r="A1682" s="52">
        <v>43891</v>
      </c>
      <c r="B1682" t="s">
        <v>135</v>
      </c>
      <c r="C1682" t="s">
        <v>64</v>
      </c>
      <c r="D1682" s="51">
        <v>-1.9009999999999999E-2</v>
      </c>
      <c r="E1682">
        <v>0.15740999999999999</v>
      </c>
      <c r="F1682" t="s">
        <v>119</v>
      </c>
      <c r="G1682" t="s">
        <v>120</v>
      </c>
    </row>
    <row r="1683" spans="1:7" x14ac:dyDescent="0.25">
      <c r="A1683" s="52">
        <v>43892</v>
      </c>
      <c r="B1683" t="s">
        <v>135</v>
      </c>
      <c r="C1683" t="s">
        <v>64</v>
      </c>
      <c r="D1683" s="51">
        <v>3.4290000000000001E-2</v>
      </c>
      <c r="E1683">
        <v>0.13213</v>
      </c>
      <c r="F1683" t="s">
        <v>119</v>
      </c>
      <c r="G1683" t="s">
        <v>120</v>
      </c>
    </row>
    <row r="1684" spans="1:7" x14ac:dyDescent="0.25">
      <c r="A1684" s="52">
        <v>43893</v>
      </c>
      <c r="B1684" t="s">
        <v>135</v>
      </c>
      <c r="C1684" t="s">
        <v>64</v>
      </c>
      <c r="D1684" s="51">
        <v>7.3800000000000003E-3</v>
      </c>
      <c r="E1684">
        <v>0.15412999999999999</v>
      </c>
      <c r="F1684" t="s">
        <v>119</v>
      </c>
      <c r="G1684" t="s">
        <v>120</v>
      </c>
    </row>
    <row r="1685" spans="1:7" x14ac:dyDescent="0.25">
      <c r="A1685" s="52">
        <v>43894</v>
      </c>
      <c r="B1685" t="s">
        <v>135</v>
      </c>
      <c r="C1685" t="s">
        <v>64</v>
      </c>
      <c r="D1685" s="51">
        <v>-5.0909999999999997E-2</v>
      </c>
      <c r="E1685">
        <v>0.15498999999999999</v>
      </c>
      <c r="F1685" t="s">
        <v>119</v>
      </c>
      <c r="G1685" t="s">
        <v>120</v>
      </c>
    </row>
    <row r="1686" spans="1:7" x14ac:dyDescent="0.25">
      <c r="A1686" s="52">
        <v>43895</v>
      </c>
      <c r="B1686" t="s">
        <v>135</v>
      </c>
      <c r="C1686" t="s">
        <v>64</v>
      </c>
      <c r="D1686" s="51">
        <v>-1.9970000000000002E-2</v>
      </c>
      <c r="E1686">
        <v>0.13169</v>
      </c>
      <c r="F1686" t="s">
        <v>119</v>
      </c>
      <c r="G1686" t="s">
        <v>120</v>
      </c>
    </row>
    <row r="1687" spans="1:7" x14ac:dyDescent="0.25">
      <c r="A1687" s="52">
        <v>43896</v>
      </c>
      <c r="B1687" t="s">
        <v>135</v>
      </c>
      <c r="C1687" t="s">
        <v>64</v>
      </c>
      <c r="D1687" s="51">
        <v>7.0899999999999999E-3</v>
      </c>
      <c r="E1687">
        <v>0.12963</v>
      </c>
      <c r="F1687" t="s">
        <v>119</v>
      </c>
      <c r="G1687" t="s">
        <v>120</v>
      </c>
    </row>
    <row r="1688" spans="1:7" x14ac:dyDescent="0.25">
      <c r="A1688" s="52">
        <v>43897</v>
      </c>
      <c r="B1688" t="s">
        <v>135</v>
      </c>
      <c r="C1688" t="s">
        <v>64</v>
      </c>
      <c r="D1688" s="51">
        <v>-2.8129999999999999E-2</v>
      </c>
      <c r="E1688">
        <v>0.16023999999999999</v>
      </c>
      <c r="F1688" t="s">
        <v>119</v>
      </c>
      <c r="G1688" t="s">
        <v>120</v>
      </c>
    </row>
    <row r="1689" spans="1:7" x14ac:dyDescent="0.25">
      <c r="A1689" s="52">
        <v>43898</v>
      </c>
      <c r="B1689" t="s">
        <v>135</v>
      </c>
      <c r="C1689" t="s">
        <v>64</v>
      </c>
      <c r="D1689" s="51">
        <v>1.9519999999999999E-2</v>
      </c>
      <c r="E1689">
        <v>0.15653</v>
      </c>
      <c r="F1689" t="s">
        <v>119</v>
      </c>
      <c r="G1689" t="s">
        <v>120</v>
      </c>
    </row>
    <row r="1690" spans="1:7" x14ac:dyDescent="0.25">
      <c r="A1690" s="52">
        <v>43899</v>
      </c>
      <c r="B1690" t="s">
        <v>135</v>
      </c>
      <c r="C1690" t="s">
        <v>64</v>
      </c>
      <c r="D1690" s="51">
        <v>2.5770000000000001E-2</v>
      </c>
      <c r="E1690">
        <v>0.1323</v>
      </c>
      <c r="F1690" t="s">
        <v>119</v>
      </c>
      <c r="G1690" t="s">
        <v>120</v>
      </c>
    </row>
    <row r="1691" spans="1:7" x14ac:dyDescent="0.25">
      <c r="A1691" s="52">
        <v>43900</v>
      </c>
      <c r="B1691" t="s">
        <v>135</v>
      </c>
      <c r="C1691" t="s">
        <v>64</v>
      </c>
      <c r="D1691" s="51">
        <v>6.3400000000000001E-3</v>
      </c>
      <c r="E1691">
        <v>0.14246</v>
      </c>
      <c r="F1691" t="s">
        <v>119</v>
      </c>
      <c r="G1691" t="s">
        <v>120</v>
      </c>
    </row>
    <row r="1692" spans="1:7" x14ac:dyDescent="0.25">
      <c r="A1692" s="52">
        <v>43901</v>
      </c>
      <c r="B1692" t="s">
        <v>135</v>
      </c>
      <c r="C1692" t="s">
        <v>64</v>
      </c>
      <c r="D1692" s="51">
        <v>-5.0040000000000001E-2</v>
      </c>
      <c r="E1692">
        <v>0.14241999999999999</v>
      </c>
      <c r="F1692" t="s">
        <v>119</v>
      </c>
      <c r="G1692" t="s">
        <v>120</v>
      </c>
    </row>
    <row r="1693" spans="1:7" x14ac:dyDescent="0.25">
      <c r="A1693" s="52">
        <v>43902</v>
      </c>
      <c r="B1693" t="s">
        <v>135</v>
      </c>
      <c r="C1693" t="s">
        <v>64</v>
      </c>
      <c r="D1693" s="51">
        <v>-2.6849999999999999E-2</v>
      </c>
      <c r="E1693">
        <v>0.15661</v>
      </c>
      <c r="F1693" t="s">
        <v>119</v>
      </c>
      <c r="G1693" t="s">
        <v>120</v>
      </c>
    </row>
    <row r="1694" spans="1:7" x14ac:dyDescent="0.25">
      <c r="A1694" s="52">
        <v>43903</v>
      </c>
      <c r="B1694" t="s">
        <v>135</v>
      </c>
      <c r="C1694" t="s">
        <v>64</v>
      </c>
      <c r="D1694" s="51">
        <v>-4.9829999999999999E-2</v>
      </c>
      <c r="E1694">
        <v>0.15393999999999999</v>
      </c>
      <c r="F1694" t="s">
        <v>119</v>
      </c>
      <c r="G1694" t="s">
        <v>120</v>
      </c>
    </row>
    <row r="1695" spans="1:7" x14ac:dyDescent="0.25">
      <c r="A1695" s="52">
        <v>43904</v>
      </c>
      <c r="B1695" t="s">
        <v>135</v>
      </c>
      <c r="C1695" t="s">
        <v>64</v>
      </c>
      <c r="D1695" s="51">
        <v>-0.10638</v>
      </c>
      <c r="E1695">
        <v>0.19206000000000001</v>
      </c>
      <c r="F1695" t="s">
        <v>119</v>
      </c>
      <c r="G1695" t="s">
        <v>120</v>
      </c>
    </row>
    <row r="1696" spans="1:7" x14ac:dyDescent="0.25">
      <c r="A1696" s="52">
        <v>43905</v>
      </c>
      <c r="B1696" t="s">
        <v>135</v>
      </c>
      <c r="C1696" t="s">
        <v>64</v>
      </c>
      <c r="D1696" s="51">
        <v>-0.19045999999999999</v>
      </c>
      <c r="E1696">
        <v>0.23901</v>
      </c>
      <c r="F1696" t="s">
        <v>119</v>
      </c>
      <c r="G1696" t="s">
        <v>120</v>
      </c>
    </row>
    <row r="1697" spans="1:7" x14ac:dyDescent="0.25">
      <c r="A1697" s="52">
        <v>43906</v>
      </c>
      <c r="B1697" t="s">
        <v>135</v>
      </c>
      <c r="C1697" t="s">
        <v>64</v>
      </c>
      <c r="D1697" s="51">
        <v>-0.14113000000000001</v>
      </c>
      <c r="E1697">
        <v>0.18933</v>
      </c>
      <c r="F1697" t="s">
        <v>119</v>
      </c>
      <c r="G1697" t="s">
        <v>120</v>
      </c>
    </row>
    <row r="1698" spans="1:7" x14ac:dyDescent="0.25">
      <c r="A1698" s="52">
        <v>43907</v>
      </c>
      <c r="B1698" t="s">
        <v>135</v>
      </c>
      <c r="C1698" t="s">
        <v>64</v>
      </c>
      <c r="D1698" s="51">
        <v>-0.15714</v>
      </c>
      <c r="E1698">
        <v>0.20738999999999999</v>
      </c>
      <c r="F1698" t="s">
        <v>119</v>
      </c>
      <c r="G1698" t="s">
        <v>120</v>
      </c>
    </row>
    <row r="1699" spans="1:7" x14ac:dyDescent="0.25">
      <c r="A1699" s="52">
        <v>43908</v>
      </c>
      <c r="B1699" t="s">
        <v>135</v>
      </c>
      <c r="C1699" t="s">
        <v>64</v>
      </c>
      <c r="D1699" s="51">
        <v>-0.26618999999999998</v>
      </c>
      <c r="E1699">
        <v>0.26315</v>
      </c>
      <c r="F1699" t="s">
        <v>119</v>
      </c>
      <c r="G1699" t="s">
        <v>120</v>
      </c>
    </row>
    <row r="1700" spans="1:7" x14ac:dyDescent="0.25">
      <c r="A1700" s="52">
        <v>43909</v>
      </c>
      <c r="B1700" t="s">
        <v>135</v>
      </c>
      <c r="C1700" t="s">
        <v>64</v>
      </c>
      <c r="D1700" s="51">
        <v>-0.28083000000000002</v>
      </c>
      <c r="E1700">
        <v>0.24393999999999999</v>
      </c>
      <c r="F1700" t="s">
        <v>119</v>
      </c>
      <c r="G1700" t="s">
        <v>120</v>
      </c>
    </row>
    <row r="1701" spans="1:7" x14ac:dyDescent="0.25">
      <c r="A1701" s="52">
        <v>43910</v>
      </c>
      <c r="B1701" t="s">
        <v>135</v>
      </c>
      <c r="C1701" t="s">
        <v>64</v>
      </c>
      <c r="D1701" s="51">
        <v>-0.4042</v>
      </c>
      <c r="E1701">
        <v>0.33992</v>
      </c>
      <c r="F1701" t="s">
        <v>119</v>
      </c>
      <c r="G1701" t="s">
        <v>120</v>
      </c>
    </row>
    <row r="1702" spans="1:7" x14ac:dyDescent="0.25">
      <c r="A1702" s="52">
        <v>43911</v>
      </c>
      <c r="B1702" t="s">
        <v>135</v>
      </c>
      <c r="C1702" t="s">
        <v>64</v>
      </c>
      <c r="D1702" s="51">
        <v>-0.56345000000000001</v>
      </c>
      <c r="E1702">
        <v>0.42496</v>
      </c>
      <c r="F1702" t="s">
        <v>119</v>
      </c>
      <c r="G1702" t="s">
        <v>120</v>
      </c>
    </row>
    <row r="1703" spans="1:7" x14ac:dyDescent="0.25">
      <c r="A1703" s="52">
        <v>43912</v>
      </c>
      <c r="B1703" t="s">
        <v>135</v>
      </c>
      <c r="C1703" t="s">
        <v>64</v>
      </c>
      <c r="D1703" s="51">
        <v>-0.70923000000000003</v>
      </c>
      <c r="E1703">
        <v>0.54332999999999998</v>
      </c>
      <c r="F1703" t="s">
        <v>119</v>
      </c>
      <c r="G1703" t="s">
        <v>120</v>
      </c>
    </row>
    <row r="1704" spans="1:7" x14ac:dyDescent="0.25">
      <c r="A1704" s="52">
        <v>43913</v>
      </c>
      <c r="B1704" t="s">
        <v>135</v>
      </c>
      <c r="C1704" t="s">
        <v>64</v>
      </c>
      <c r="D1704" s="51">
        <v>-0.63749999999999996</v>
      </c>
      <c r="E1704">
        <v>0.50831999999999999</v>
      </c>
      <c r="F1704" t="s">
        <v>119</v>
      </c>
      <c r="G1704" t="s">
        <v>120</v>
      </c>
    </row>
    <row r="1705" spans="1:7" x14ac:dyDescent="0.25">
      <c r="A1705" s="52">
        <v>43914</v>
      </c>
      <c r="B1705" t="s">
        <v>135</v>
      </c>
      <c r="C1705" t="s">
        <v>64</v>
      </c>
      <c r="D1705" s="51">
        <v>-0.65432999999999997</v>
      </c>
      <c r="E1705">
        <v>0.53108999999999995</v>
      </c>
      <c r="F1705" t="s">
        <v>119</v>
      </c>
      <c r="G1705" t="s">
        <v>120</v>
      </c>
    </row>
    <row r="1706" spans="1:7" x14ac:dyDescent="0.25">
      <c r="A1706" s="52">
        <v>43915</v>
      </c>
      <c r="B1706" t="s">
        <v>135</v>
      </c>
      <c r="C1706" t="s">
        <v>64</v>
      </c>
      <c r="D1706" s="51">
        <v>-0.59884999999999999</v>
      </c>
      <c r="E1706">
        <v>0.45617000000000002</v>
      </c>
      <c r="F1706" t="s">
        <v>119</v>
      </c>
      <c r="G1706" t="s">
        <v>120</v>
      </c>
    </row>
    <row r="1707" spans="1:7" x14ac:dyDescent="0.25">
      <c r="A1707" s="52">
        <v>43916</v>
      </c>
      <c r="B1707" t="s">
        <v>135</v>
      </c>
      <c r="C1707" t="s">
        <v>64</v>
      </c>
      <c r="D1707" s="51">
        <v>-0.57757999999999998</v>
      </c>
      <c r="E1707">
        <v>0.4617</v>
      </c>
      <c r="F1707" t="s">
        <v>119</v>
      </c>
      <c r="G1707" t="s">
        <v>120</v>
      </c>
    </row>
    <row r="1708" spans="1:7" x14ac:dyDescent="0.25">
      <c r="A1708" s="52">
        <v>43917</v>
      </c>
      <c r="B1708" t="s">
        <v>135</v>
      </c>
      <c r="C1708" t="s">
        <v>64</v>
      </c>
      <c r="D1708" s="51">
        <v>-0.58548</v>
      </c>
      <c r="E1708">
        <v>0.42405999999999999</v>
      </c>
      <c r="F1708" t="s">
        <v>119</v>
      </c>
      <c r="G1708" t="s">
        <v>120</v>
      </c>
    </row>
    <row r="1709" spans="1:7" x14ac:dyDescent="0.25">
      <c r="A1709" s="52">
        <v>43918</v>
      </c>
      <c r="B1709" t="s">
        <v>135</v>
      </c>
      <c r="C1709" t="s">
        <v>64</v>
      </c>
      <c r="D1709" s="51">
        <v>-0.60480999999999996</v>
      </c>
      <c r="E1709">
        <v>0.44029000000000001</v>
      </c>
      <c r="F1709" t="s">
        <v>119</v>
      </c>
      <c r="G1709" t="s">
        <v>120</v>
      </c>
    </row>
    <row r="1710" spans="1:7" x14ac:dyDescent="0.25">
      <c r="A1710" s="52">
        <v>43919</v>
      </c>
      <c r="B1710" t="s">
        <v>135</v>
      </c>
      <c r="C1710" t="s">
        <v>64</v>
      </c>
      <c r="D1710" s="51">
        <v>-0.70299</v>
      </c>
      <c r="E1710">
        <v>0.55574000000000001</v>
      </c>
      <c r="F1710" t="s">
        <v>119</v>
      </c>
      <c r="G1710" t="s">
        <v>120</v>
      </c>
    </row>
    <row r="1711" spans="1:7" x14ac:dyDescent="0.25">
      <c r="A1711" s="52">
        <v>43920</v>
      </c>
      <c r="B1711" t="s">
        <v>135</v>
      </c>
      <c r="C1711" t="s">
        <v>64</v>
      </c>
      <c r="D1711" s="51">
        <v>-0.57935999999999999</v>
      </c>
      <c r="E1711">
        <v>0.43545</v>
      </c>
      <c r="F1711" t="s">
        <v>119</v>
      </c>
      <c r="G1711" t="s">
        <v>120</v>
      </c>
    </row>
    <row r="1712" spans="1:7" x14ac:dyDescent="0.25">
      <c r="A1712" s="52">
        <v>43921</v>
      </c>
      <c r="B1712" t="s">
        <v>135</v>
      </c>
      <c r="C1712" t="s">
        <v>64</v>
      </c>
      <c r="D1712" s="51">
        <v>-0.61082000000000003</v>
      </c>
      <c r="E1712">
        <v>0.47914000000000001</v>
      </c>
      <c r="F1712" t="s">
        <v>119</v>
      </c>
      <c r="G1712" t="s">
        <v>120</v>
      </c>
    </row>
    <row r="1713" spans="1:7" x14ac:dyDescent="0.25">
      <c r="A1713" s="52">
        <v>43922</v>
      </c>
      <c r="B1713" t="s">
        <v>135</v>
      </c>
      <c r="C1713" t="s">
        <v>64</v>
      </c>
      <c r="D1713" s="51">
        <v>-0.54817000000000005</v>
      </c>
      <c r="E1713">
        <v>0.4088</v>
      </c>
      <c r="F1713" t="s">
        <v>119</v>
      </c>
      <c r="G1713" t="s">
        <v>120</v>
      </c>
    </row>
    <row r="1714" spans="1:7" x14ac:dyDescent="0.25">
      <c r="A1714" s="52">
        <v>43923</v>
      </c>
      <c r="B1714" t="s">
        <v>135</v>
      </c>
      <c r="C1714" t="s">
        <v>64</v>
      </c>
      <c r="D1714" s="51">
        <v>-0.52493999999999996</v>
      </c>
      <c r="E1714">
        <v>0.40388000000000002</v>
      </c>
      <c r="F1714" t="s">
        <v>119</v>
      </c>
      <c r="G1714" t="s">
        <v>120</v>
      </c>
    </row>
    <row r="1715" spans="1:7" x14ac:dyDescent="0.25">
      <c r="A1715" s="52">
        <v>43924</v>
      </c>
      <c r="B1715" t="s">
        <v>135</v>
      </c>
      <c r="C1715" t="s">
        <v>64</v>
      </c>
      <c r="D1715" s="51">
        <v>-0.49908999999999998</v>
      </c>
      <c r="E1715">
        <v>0.36776999999999999</v>
      </c>
      <c r="F1715" t="s">
        <v>119</v>
      </c>
      <c r="G1715" t="s">
        <v>120</v>
      </c>
    </row>
    <row r="1716" spans="1:7" x14ac:dyDescent="0.25">
      <c r="A1716" s="52">
        <v>43925</v>
      </c>
      <c r="B1716" t="s">
        <v>135</v>
      </c>
      <c r="C1716" t="s">
        <v>64</v>
      </c>
      <c r="D1716" s="51">
        <v>-0.50780999999999998</v>
      </c>
      <c r="E1716">
        <v>0.37151000000000001</v>
      </c>
      <c r="F1716" t="s">
        <v>119</v>
      </c>
      <c r="G1716" t="s">
        <v>120</v>
      </c>
    </row>
    <row r="1717" spans="1:7" x14ac:dyDescent="0.25">
      <c r="A1717" s="52">
        <v>43926</v>
      </c>
      <c r="B1717" t="s">
        <v>135</v>
      </c>
      <c r="C1717" t="s">
        <v>64</v>
      </c>
      <c r="D1717" s="51">
        <v>-0.64622000000000002</v>
      </c>
      <c r="E1717">
        <v>0.49042000000000002</v>
      </c>
      <c r="F1717" t="s">
        <v>119</v>
      </c>
      <c r="G1717" t="s">
        <v>120</v>
      </c>
    </row>
    <row r="1718" spans="1:7" x14ac:dyDescent="0.25">
      <c r="A1718" s="52">
        <v>43927</v>
      </c>
      <c r="B1718" t="s">
        <v>135</v>
      </c>
      <c r="C1718" t="s">
        <v>64</v>
      </c>
      <c r="D1718" s="51">
        <v>-0.50285999999999997</v>
      </c>
      <c r="E1718">
        <v>0.35949999999999999</v>
      </c>
      <c r="F1718" t="s">
        <v>119</v>
      </c>
      <c r="G1718" t="s">
        <v>120</v>
      </c>
    </row>
    <row r="1719" spans="1:7" x14ac:dyDescent="0.25">
      <c r="A1719" s="52">
        <v>43928</v>
      </c>
      <c r="B1719" t="s">
        <v>135</v>
      </c>
      <c r="C1719" t="s">
        <v>64</v>
      </c>
      <c r="D1719" s="51">
        <v>-0.43170999999999998</v>
      </c>
      <c r="E1719">
        <v>0.35319</v>
      </c>
      <c r="F1719" t="s">
        <v>119</v>
      </c>
      <c r="G1719" t="s">
        <v>120</v>
      </c>
    </row>
    <row r="1720" spans="1:7" x14ac:dyDescent="0.25">
      <c r="A1720" s="52">
        <v>43929</v>
      </c>
      <c r="B1720" t="s">
        <v>135</v>
      </c>
      <c r="C1720" t="s">
        <v>64</v>
      </c>
      <c r="D1720" s="51">
        <v>-0.45450000000000002</v>
      </c>
      <c r="E1720">
        <v>0.34161000000000002</v>
      </c>
      <c r="F1720" t="s">
        <v>119</v>
      </c>
      <c r="G1720" t="s">
        <v>120</v>
      </c>
    </row>
    <row r="1721" spans="1:7" x14ac:dyDescent="0.25">
      <c r="A1721" s="52">
        <v>43930</v>
      </c>
      <c r="B1721" t="s">
        <v>135</v>
      </c>
      <c r="C1721" t="s">
        <v>64</v>
      </c>
      <c r="D1721" s="51">
        <v>-0.49587999999999999</v>
      </c>
      <c r="E1721">
        <v>0.37702000000000002</v>
      </c>
      <c r="F1721" t="s">
        <v>119</v>
      </c>
      <c r="G1721" t="s">
        <v>120</v>
      </c>
    </row>
    <row r="1722" spans="1:7" x14ac:dyDescent="0.25">
      <c r="A1722" s="52">
        <v>43931</v>
      </c>
      <c r="B1722" t="s">
        <v>135</v>
      </c>
      <c r="C1722" t="s">
        <v>64</v>
      </c>
      <c r="D1722" s="51">
        <v>-0.66402000000000005</v>
      </c>
      <c r="E1722">
        <v>0.49779000000000001</v>
      </c>
      <c r="F1722" t="s">
        <v>119</v>
      </c>
      <c r="G1722" t="s">
        <v>120</v>
      </c>
    </row>
    <row r="1723" spans="1:7" x14ac:dyDescent="0.25">
      <c r="A1723" s="52">
        <v>43932</v>
      </c>
      <c r="B1723" t="s">
        <v>135</v>
      </c>
      <c r="C1723" t="s">
        <v>64</v>
      </c>
      <c r="D1723" s="51">
        <v>-0.51607999999999998</v>
      </c>
      <c r="E1723">
        <v>0.36104999999999998</v>
      </c>
      <c r="F1723" t="s">
        <v>119</v>
      </c>
      <c r="G1723" t="s">
        <v>120</v>
      </c>
    </row>
    <row r="1724" spans="1:7" x14ac:dyDescent="0.25">
      <c r="A1724" s="52">
        <v>43933</v>
      </c>
      <c r="B1724" t="s">
        <v>135</v>
      </c>
      <c r="C1724" t="s">
        <v>64</v>
      </c>
      <c r="D1724" s="51">
        <v>-0.63417999999999997</v>
      </c>
      <c r="E1724">
        <v>0.45956000000000002</v>
      </c>
      <c r="F1724" t="s">
        <v>119</v>
      </c>
      <c r="G1724" t="s">
        <v>120</v>
      </c>
    </row>
    <row r="1725" spans="1:7" x14ac:dyDescent="0.25">
      <c r="A1725" s="52">
        <v>43934</v>
      </c>
      <c r="B1725" t="s">
        <v>135</v>
      </c>
      <c r="C1725" t="s">
        <v>64</v>
      </c>
      <c r="D1725" s="51">
        <v>-0.49006</v>
      </c>
      <c r="E1725">
        <v>0.34599999999999997</v>
      </c>
      <c r="F1725" t="s">
        <v>119</v>
      </c>
      <c r="G1725" t="s">
        <v>120</v>
      </c>
    </row>
    <row r="1726" spans="1:7" x14ac:dyDescent="0.25">
      <c r="A1726" s="52">
        <v>43935</v>
      </c>
      <c r="B1726" t="s">
        <v>135</v>
      </c>
      <c r="C1726" t="s">
        <v>64</v>
      </c>
      <c r="D1726" s="51">
        <v>-0.41465000000000002</v>
      </c>
      <c r="E1726">
        <v>0.34272999999999998</v>
      </c>
      <c r="F1726" t="s">
        <v>119</v>
      </c>
      <c r="G1726" t="s">
        <v>120</v>
      </c>
    </row>
    <row r="1727" spans="1:7" x14ac:dyDescent="0.25">
      <c r="A1727" s="52">
        <v>43936</v>
      </c>
      <c r="B1727" t="s">
        <v>135</v>
      </c>
      <c r="C1727" t="s">
        <v>64</v>
      </c>
      <c r="D1727" s="51">
        <v>-0.42274</v>
      </c>
      <c r="E1727">
        <v>0.33143</v>
      </c>
      <c r="F1727" t="s">
        <v>119</v>
      </c>
      <c r="G1727" t="s">
        <v>120</v>
      </c>
    </row>
    <row r="1728" spans="1:7" x14ac:dyDescent="0.25">
      <c r="A1728" s="52">
        <v>43937</v>
      </c>
      <c r="B1728" t="s">
        <v>135</v>
      </c>
      <c r="C1728" t="s">
        <v>64</v>
      </c>
      <c r="D1728" s="51">
        <v>-0.43046000000000001</v>
      </c>
      <c r="E1728">
        <v>0.33789999999999998</v>
      </c>
      <c r="F1728" t="s">
        <v>119</v>
      </c>
      <c r="G1728" t="s">
        <v>120</v>
      </c>
    </row>
    <row r="1729" spans="1:7" x14ac:dyDescent="0.25">
      <c r="A1729" s="52">
        <v>43938</v>
      </c>
      <c r="B1729" t="s">
        <v>135</v>
      </c>
      <c r="C1729" t="s">
        <v>64</v>
      </c>
      <c r="D1729" s="51">
        <v>-0.44283</v>
      </c>
      <c r="E1729">
        <v>0.33008999999999999</v>
      </c>
      <c r="F1729" t="s">
        <v>119</v>
      </c>
      <c r="G1729" t="s">
        <v>120</v>
      </c>
    </row>
    <row r="1730" spans="1:7" x14ac:dyDescent="0.25">
      <c r="A1730" s="52">
        <v>43939</v>
      </c>
      <c r="B1730" t="s">
        <v>135</v>
      </c>
      <c r="C1730" t="s">
        <v>64</v>
      </c>
      <c r="D1730" s="51">
        <v>-0.46185999999999999</v>
      </c>
      <c r="E1730">
        <v>0.34003</v>
      </c>
      <c r="F1730" t="s">
        <v>119</v>
      </c>
      <c r="G1730" t="s">
        <v>120</v>
      </c>
    </row>
    <row r="1731" spans="1:7" x14ac:dyDescent="0.25">
      <c r="A1731" s="52">
        <v>43940</v>
      </c>
      <c r="B1731" t="s">
        <v>135</v>
      </c>
      <c r="C1731" t="s">
        <v>64</v>
      </c>
      <c r="D1731" s="51">
        <v>-0.60467000000000004</v>
      </c>
      <c r="E1731">
        <v>0.44729999999999998</v>
      </c>
      <c r="F1731" t="s">
        <v>119</v>
      </c>
      <c r="G1731" t="s">
        <v>120</v>
      </c>
    </row>
    <row r="1732" spans="1:7" x14ac:dyDescent="0.25">
      <c r="A1732" s="52">
        <v>43941</v>
      </c>
      <c r="B1732" t="s">
        <v>135</v>
      </c>
      <c r="C1732" t="s">
        <v>64</v>
      </c>
      <c r="D1732" s="51">
        <v>-0.43824000000000002</v>
      </c>
      <c r="E1732">
        <v>0.32068000000000002</v>
      </c>
      <c r="F1732" t="s">
        <v>119</v>
      </c>
      <c r="G1732" t="s">
        <v>120</v>
      </c>
    </row>
    <row r="1733" spans="1:7" x14ac:dyDescent="0.25">
      <c r="A1733" s="52">
        <v>43942</v>
      </c>
      <c r="B1733" t="s">
        <v>135</v>
      </c>
      <c r="C1733" t="s">
        <v>64</v>
      </c>
      <c r="D1733" s="51">
        <v>-0.38954</v>
      </c>
      <c r="E1733">
        <v>0.32177</v>
      </c>
      <c r="F1733" t="s">
        <v>119</v>
      </c>
      <c r="G1733" t="s">
        <v>120</v>
      </c>
    </row>
    <row r="1734" spans="1:7" x14ac:dyDescent="0.25">
      <c r="A1734" s="52">
        <v>43943</v>
      </c>
      <c r="B1734" t="s">
        <v>135</v>
      </c>
      <c r="C1734" t="s">
        <v>64</v>
      </c>
      <c r="D1734" s="51">
        <v>-0.41471999999999998</v>
      </c>
      <c r="E1734">
        <v>0.32300000000000001</v>
      </c>
      <c r="F1734" t="s">
        <v>119</v>
      </c>
      <c r="G1734" t="s">
        <v>120</v>
      </c>
    </row>
    <row r="1735" spans="1:7" x14ac:dyDescent="0.25">
      <c r="A1735" s="52">
        <v>43944</v>
      </c>
      <c r="B1735" t="s">
        <v>135</v>
      </c>
      <c r="C1735" t="s">
        <v>64</v>
      </c>
      <c r="D1735" s="51">
        <v>-0.38313999999999998</v>
      </c>
      <c r="E1735">
        <v>0.32823999999999998</v>
      </c>
      <c r="F1735" t="s">
        <v>119</v>
      </c>
      <c r="G1735" t="s">
        <v>120</v>
      </c>
    </row>
    <row r="1736" spans="1:7" x14ac:dyDescent="0.25">
      <c r="A1736" s="52">
        <v>43945</v>
      </c>
      <c r="B1736" t="s">
        <v>135</v>
      </c>
      <c r="C1736" t="s">
        <v>64</v>
      </c>
      <c r="D1736" s="51">
        <v>-0.40105000000000002</v>
      </c>
      <c r="E1736">
        <v>0.30479000000000001</v>
      </c>
      <c r="F1736" t="s">
        <v>119</v>
      </c>
      <c r="G1736" t="s">
        <v>120</v>
      </c>
    </row>
    <row r="1737" spans="1:7" x14ac:dyDescent="0.25">
      <c r="A1737" s="52">
        <v>43946</v>
      </c>
      <c r="B1737" t="s">
        <v>135</v>
      </c>
      <c r="C1737" t="s">
        <v>64</v>
      </c>
      <c r="D1737" s="51">
        <v>-0.44238</v>
      </c>
      <c r="E1737">
        <v>0.33764</v>
      </c>
      <c r="F1737" t="s">
        <v>119</v>
      </c>
      <c r="G1737" t="s">
        <v>120</v>
      </c>
    </row>
    <row r="1738" spans="1:7" x14ac:dyDescent="0.25">
      <c r="A1738" s="52">
        <v>43947</v>
      </c>
      <c r="B1738" t="s">
        <v>135</v>
      </c>
      <c r="C1738" t="s">
        <v>64</v>
      </c>
      <c r="D1738" s="51">
        <v>-0.57543999999999995</v>
      </c>
      <c r="E1738">
        <v>0.43379000000000001</v>
      </c>
      <c r="F1738" t="s">
        <v>119</v>
      </c>
      <c r="G1738" t="s">
        <v>120</v>
      </c>
    </row>
    <row r="1739" spans="1:7" x14ac:dyDescent="0.25">
      <c r="A1739" s="52">
        <v>43948</v>
      </c>
      <c r="B1739" t="s">
        <v>135</v>
      </c>
      <c r="C1739" t="s">
        <v>64</v>
      </c>
      <c r="D1739" s="51">
        <v>-0.47182000000000002</v>
      </c>
      <c r="E1739">
        <v>0.34700999999999999</v>
      </c>
      <c r="F1739" t="s">
        <v>119</v>
      </c>
      <c r="G1739" t="s">
        <v>120</v>
      </c>
    </row>
    <row r="1740" spans="1:7" x14ac:dyDescent="0.25">
      <c r="A1740" s="52">
        <v>43949</v>
      </c>
      <c r="B1740" t="s">
        <v>135</v>
      </c>
      <c r="C1740" t="s">
        <v>64</v>
      </c>
      <c r="D1740" s="51">
        <v>-0.42471999999999999</v>
      </c>
      <c r="E1740">
        <v>0.35213</v>
      </c>
      <c r="F1740" t="s">
        <v>119</v>
      </c>
      <c r="G1740" t="s">
        <v>120</v>
      </c>
    </row>
    <row r="1741" spans="1:7" x14ac:dyDescent="0.25">
      <c r="A1741" s="52">
        <v>43950</v>
      </c>
      <c r="B1741" t="s">
        <v>135</v>
      </c>
      <c r="C1741" t="s">
        <v>64</v>
      </c>
      <c r="D1741" s="51">
        <v>-0.36669000000000002</v>
      </c>
      <c r="E1741">
        <v>0.29211999999999999</v>
      </c>
      <c r="F1741" t="s">
        <v>119</v>
      </c>
      <c r="G1741" t="s">
        <v>120</v>
      </c>
    </row>
    <row r="1742" spans="1:7" x14ac:dyDescent="0.25">
      <c r="A1742" s="52">
        <v>43951</v>
      </c>
      <c r="B1742" t="s">
        <v>135</v>
      </c>
      <c r="C1742" t="s">
        <v>64</v>
      </c>
      <c r="D1742" s="51">
        <v>-0.34872999999999998</v>
      </c>
      <c r="E1742">
        <v>0.28222000000000003</v>
      </c>
      <c r="F1742" t="s">
        <v>119</v>
      </c>
      <c r="G1742" t="s">
        <v>120</v>
      </c>
    </row>
    <row r="1743" spans="1:7" x14ac:dyDescent="0.25">
      <c r="A1743" s="52">
        <v>43952</v>
      </c>
      <c r="B1743" t="s">
        <v>135</v>
      </c>
      <c r="C1743" t="s">
        <v>64</v>
      </c>
      <c r="D1743" s="51">
        <v>-0.51876999999999995</v>
      </c>
      <c r="E1743">
        <v>0.35866999999999999</v>
      </c>
      <c r="F1743" t="s">
        <v>119</v>
      </c>
      <c r="G1743" t="s">
        <v>120</v>
      </c>
    </row>
    <row r="1744" spans="1:7" x14ac:dyDescent="0.25">
      <c r="A1744" s="52">
        <v>43953</v>
      </c>
      <c r="B1744" t="s">
        <v>135</v>
      </c>
      <c r="C1744" t="s">
        <v>64</v>
      </c>
      <c r="D1744" s="51">
        <v>-0.38763999999999998</v>
      </c>
      <c r="E1744">
        <v>0.28071000000000002</v>
      </c>
      <c r="F1744" t="s">
        <v>119</v>
      </c>
      <c r="G1744" t="s">
        <v>120</v>
      </c>
    </row>
    <row r="1745" spans="1:7" x14ac:dyDescent="0.25">
      <c r="A1745" s="52">
        <v>43954</v>
      </c>
      <c r="B1745" t="s">
        <v>135</v>
      </c>
      <c r="C1745" t="s">
        <v>64</v>
      </c>
      <c r="D1745" s="51">
        <v>-0.52486999999999995</v>
      </c>
      <c r="E1745">
        <v>0.37890000000000001</v>
      </c>
      <c r="F1745" t="s">
        <v>119</v>
      </c>
      <c r="G1745" t="s">
        <v>120</v>
      </c>
    </row>
    <row r="1746" spans="1:7" x14ac:dyDescent="0.25">
      <c r="A1746" s="52">
        <v>43955</v>
      </c>
      <c r="B1746" t="s">
        <v>135</v>
      </c>
      <c r="C1746" t="s">
        <v>64</v>
      </c>
      <c r="D1746" s="51">
        <v>-0.44397999999999999</v>
      </c>
      <c r="E1746">
        <v>0.32471</v>
      </c>
      <c r="F1746" t="s">
        <v>119</v>
      </c>
      <c r="G1746" t="s">
        <v>120</v>
      </c>
    </row>
    <row r="1747" spans="1:7" x14ac:dyDescent="0.25">
      <c r="A1747" s="52">
        <v>43956</v>
      </c>
      <c r="B1747" t="s">
        <v>135</v>
      </c>
      <c r="C1747" t="s">
        <v>64</v>
      </c>
      <c r="D1747" s="51">
        <v>-0.32218000000000002</v>
      </c>
      <c r="E1747">
        <v>0.28183999999999998</v>
      </c>
      <c r="F1747" t="s">
        <v>119</v>
      </c>
      <c r="G1747" t="s">
        <v>120</v>
      </c>
    </row>
    <row r="1748" spans="1:7" x14ac:dyDescent="0.25">
      <c r="A1748" s="52">
        <v>43957</v>
      </c>
      <c r="B1748" t="s">
        <v>135</v>
      </c>
      <c r="C1748" t="s">
        <v>64</v>
      </c>
      <c r="D1748" s="51">
        <v>-0.33440999999999999</v>
      </c>
      <c r="E1748">
        <v>0.27424999999999999</v>
      </c>
      <c r="F1748" t="s">
        <v>119</v>
      </c>
      <c r="G1748" t="s">
        <v>120</v>
      </c>
    </row>
    <row r="1749" spans="1:7" x14ac:dyDescent="0.25">
      <c r="A1749" s="52">
        <v>43958</v>
      </c>
      <c r="B1749" t="s">
        <v>135</v>
      </c>
      <c r="C1749" t="s">
        <v>64</v>
      </c>
      <c r="D1749" s="51">
        <v>-0.30724000000000001</v>
      </c>
      <c r="E1749">
        <v>0.26433000000000001</v>
      </c>
      <c r="F1749" t="s">
        <v>119</v>
      </c>
      <c r="G1749" t="s">
        <v>120</v>
      </c>
    </row>
    <row r="1750" spans="1:7" x14ac:dyDescent="0.25">
      <c r="A1750" s="52">
        <v>43959</v>
      </c>
      <c r="B1750" t="s">
        <v>135</v>
      </c>
      <c r="C1750" t="s">
        <v>64</v>
      </c>
      <c r="D1750" s="51">
        <v>-0.31713999999999998</v>
      </c>
      <c r="E1750">
        <v>0.25422</v>
      </c>
      <c r="F1750" t="s">
        <v>119</v>
      </c>
      <c r="G1750" t="s">
        <v>120</v>
      </c>
    </row>
    <row r="1751" spans="1:7" x14ac:dyDescent="0.25">
      <c r="A1751" s="52">
        <v>43960</v>
      </c>
      <c r="B1751" t="s">
        <v>135</v>
      </c>
      <c r="C1751" t="s">
        <v>64</v>
      </c>
      <c r="D1751" s="51">
        <v>-0.30756</v>
      </c>
      <c r="E1751">
        <v>0.25633</v>
      </c>
      <c r="F1751" t="s">
        <v>119</v>
      </c>
      <c r="G1751" t="s">
        <v>120</v>
      </c>
    </row>
    <row r="1752" spans="1:7" x14ac:dyDescent="0.25">
      <c r="A1752" s="52">
        <v>43961</v>
      </c>
      <c r="B1752" t="s">
        <v>135</v>
      </c>
      <c r="C1752" t="s">
        <v>64</v>
      </c>
      <c r="D1752" s="51">
        <v>-0.46295999999999998</v>
      </c>
      <c r="E1752">
        <v>0.33728000000000002</v>
      </c>
      <c r="F1752" t="s">
        <v>119</v>
      </c>
      <c r="G1752" t="s">
        <v>120</v>
      </c>
    </row>
    <row r="1753" spans="1:7" x14ac:dyDescent="0.25">
      <c r="A1753" s="52">
        <v>43962</v>
      </c>
      <c r="B1753" t="s">
        <v>135</v>
      </c>
      <c r="C1753" t="s">
        <v>64</v>
      </c>
      <c r="D1753" s="51">
        <v>-0.3397</v>
      </c>
      <c r="E1753">
        <v>0.26161000000000001</v>
      </c>
      <c r="F1753" t="s">
        <v>119</v>
      </c>
      <c r="G1753" t="s">
        <v>120</v>
      </c>
    </row>
    <row r="1754" spans="1:7" x14ac:dyDescent="0.25">
      <c r="A1754" s="52">
        <v>43963</v>
      </c>
      <c r="B1754" t="s">
        <v>135</v>
      </c>
      <c r="C1754" t="s">
        <v>64</v>
      </c>
      <c r="D1754" s="51">
        <v>-0.28108</v>
      </c>
      <c r="E1754">
        <v>0.26430999999999999</v>
      </c>
      <c r="F1754" t="s">
        <v>119</v>
      </c>
      <c r="G1754" t="s">
        <v>120</v>
      </c>
    </row>
    <row r="1755" spans="1:7" x14ac:dyDescent="0.25">
      <c r="A1755" s="52">
        <v>43964</v>
      </c>
      <c r="B1755" t="s">
        <v>135</v>
      </c>
      <c r="C1755" t="s">
        <v>64</v>
      </c>
      <c r="D1755" s="51">
        <v>-0.27988000000000002</v>
      </c>
      <c r="E1755">
        <v>0.24376</v>
      </c>
      <c r="F1755" t="s">
        <v>119</v>
      </c>
      <c r="G1755" t="s">
        <v>120</v>
      </c>
    </row>
    <row r="1756" spans="1:7" x14ac:dyDescent="0.25">
      <c r="A1756" s="52">
        <v>43965</v>
      </c>
      <c r="B1756" t="s">
        <v>135</v>
      </c>
      <c r="C1756" t="s">
        <v>64</v>
      </c>
      <c r="D1756" s="51">
        <v>-0.26889000000000002</v>
      </c>
      <c r="E1756">
        <v>0.25276999999999999</v>
      </c>
      <c r="F1756" t="s">
        <v>119</v>
      </c>
      <c r="G1756" t="s">
        <v>120</v>
      </c>
    </row>
    <row r="1757" spans="1:7" x14ac:dyDescent="0.25">
      <c r="A1757" s="52">
        <v>43966</v>
      </c>
      <c r="B1757" t="s">
        <v>135</v>
      </c>
      <c r="C1757" t="s">
        <v>64</v>
      </c>
      <c r="D1757" s="51">
        <v>-0.28860999999999998</v>
      </c>
      <c r="E1757">
        <v>0.23741999999999999</v>
      </c>
      <c r="F1757" t="s">
        <v>119</v>
      </c>
      <c r="G1757" t="s">
        <v>120</v>
      </c>
    </row>
    <row r="1758" spans="1:7" x14ac:dyDescent="0.25">
      <c r="A1758" s="52">
        <v>43967</v>
      </c>
      <c r="B1758" t="s">
        <v>135</v>
      </c>
      <c r="C1758" t="s">
        <v>64</v>
      </c>
      <c r="D1758" s="51">
        <v>-0.25520999999999999</v>
      </c>
      <c r="E1758">
        <v>0.24415000000000001</v>
      </c>
      <c r="F1758" t="s">
        <v>119</v>
      </c>
      <c r="G1758" t="s">
        <v>120</v>
      </c>
    </row>
    <row r="1759" spans="1:7" x14ac:dyDescent="0.25">
      <c r="A1759" s="52">
        <v>43968</v>
      </c>
      <c r="B1759" t="s">
        <v>135</v>
      </c>
      <c r="C1759" t="s">
        <v>64</v>
      </c>
      <c r="D1759" s="51">
        <v>-0.41854999999999998</v>
      </c>
      <c r="E1759">
        <v>0.30413000000000001</v>
      </c>
      <c r="F1759" t="s">
        <v>119</v>
      </c>
      <c r="G1759" t="s">
        <v>120</v>
      </c>
    </row>
    <row r="1760" spans="1:7" x14ac:dyDescent="0.25">
      <c r="A1760" s="52">
        <v>43969</v>
      </c>
      <c r="B1760" t="s">
        <v>135</v>
      </c>
      <c r="C1760" t="s">
        <v>64</v>
      </c>
      <c r="D1760" s="51">
        <v>-0.28199000000000002</v>
      </c>
      <c r="E1760">
        <v>0.23895</v>
      </c>
      <c r="F1760" t="s">
        <v>119</v>
      </c>
      <c r="G1760" t="s">
        <v>120</v>
      </c>
    </row>
    <row r="1761" spans="1:7" x14ac:dyDescent="0.25">
      <c r="A1761" s="52">
        <v>43970</v>
      </c>
      <c r="B1761" t="s">
        <v>135</v>
      </c>
      <c r="C1761" t="s">
        <v>64</v>
      </c>
      <c r="D1761" s="51">
        <v>-0.22928000000000001</v>
      </c>
      <c r="E1761">
        <v>0.23291999999999999</v>
      </c>
      <c r="F1761" t="s">
        <v>119</v>
      </c>
      <c r="G1761" t="s">
        <v>120</v>
      </c>
    </row>
    <row r="1762" spans="1:7" x14ac:dyDescent="0.25">
      <c r="A1762" s="52">
        <v>43971</v>
      </c>
      <c r="B1762" t="s">
        <v>135</v>
      </c>
      <c r="C1762" t="s">
        <v>64</v>
      </c>
      <c r="D1762" s="51">
        <v>-0.31961000000000001</v>
      </c>
      <c r="E1762">
        <v>0.26805000000000001</v>
      </c>
      <c r="F1762" t="s">
        <v>119</v>
      </c>
      <c r="G1762" t="s">
        <v>120</v>
      </c>
    </row>
    <row r="1763" spans="1:7" x14ac:dyDescent="0.25">
      <c r="A1763" s="52">
        <v>43972</v>
      </c>
      <c r="B1763" t="s">
        <v>135</v>
      </c>
      <c r="C1763" t="s">
        <v>64</v>
      </c>
      <c r="D1763" s="51">
        <v>-0.30646000000000001</v>
      </c>
      <c r="E1763">
        <v>0.28983999999999999</v>
      </c>
      <c r="F1763" t="s">
        <v>119</v>
      </c>
      <c r="G1763" t="s">
        <v>120</v>
      </c>
    </row>
    <row r="1764" spans="1:7" x14ac:dyDescent="0.25">
      <c r="A1764" s="52">
        <v>43973</v>
      </c>
      <c r="B1764" t="s">
        <v>135</v>
      </c>
      <c r="C1764" t="s">
        <v>64</v>
      </c>
      <c r="D1764" s="51">
        <v>-0.45397999999999999</v>
      </c>
      <c r="E1764">
        <v>0.35982999999999998</v>
      </c>
      <c r="F1764" t="s">
        <v>119</v>
      </c>
      <c r="G1764" t="s">
        <v>120</v>
      </c>
    </row>
    <row r="1765" spans="1:7" x14ac:dyDescent="0.25">
      <c r="A1765" s="52">
        <v>43974</v>
      </c>
      <c r="B1765" t="s">
        <v>135</v>
      </c>
      <c r="C1765" t="s">
        <v>64</v>
      </c>
      <c r="D1765" s="51">
        <v>-0.31289</v>
      </c>
      <c r="E1765">
        <v>0.26462999999999998</v>
      </c>
      <c r="F1765" t="s">
        <v>119</v>
      </c>
      <c r="G1765" t="s">
        <v>120</v>
      </c>
    </row>
    <row r="1766" spans="1:7" x14ac:dyDescent="0.25">
      <c r="A1766" s="52">
        <v>43975</v>
      </c>
      <c r="B1766" t="s">
        <v>135</v>
      </c>
      <c r="C1766" t="s">
        <v>64</v>
      </c>
      <c r="D1766" s="51">
        <v>-0.42302000000000001</v>
      </c>
      <c r="E1766">
        <v>0.30845</v>
      </c>
      <c r="F1766" t="s">
        <v>119</v>
      </c>
      <c r="G1766" t="s">
        <v>120</v>
      </c>
    </row>
    <row r="1767" spans="1:7" x14ac:dyDescent="0.25">
      <c r="A1767" s="52">
        <v>43976</v>
      </c>
      <c r="B1767" t="s">
        <v>135</v>
      </c>
      <c r="C1767" t="s">
        <v>64</v>
      </c>
      <c r="D1767" s="51">
        <v>-0.41376000000000002</v>
      </c>
      <c r="E1767">
        <v>0.30352000000000001</v>
      </c>
      <c r="F1767" t="s">
        <v>119</v>
      </c>
      <c r="G1767" t="s">
        <v>120</v>
      </c>
    </row>
    <row r="1768" spans="1:7" x14ac:dyDescent="0.25">
      <c r="A1768" s="52">
        <v>43977</v>
      </c>
      <c r="B1768" t="s">
        <v>135</v>
      </c>
      <c r="C1768" t="s">
        <v>64</v>
      </c>
      <c r="D1768" s="51">
        <v>-0.26702999999999999</v>
      </c>
      <c r="E1768">
        <v>0.22431000000000001</v>
      </c>
      <c r="F1768" t="s">
        <v>119</v>
      </c>
      <c r="G1768" t="s">
        <v>120</v>
      </c>
    </row>
    <row r="1769" spans="1:7" x14ac:dyDescent="0.25">
      <c r="A1769" s="52">
        <v>43978</v>
      </c>
      <c r="B1769" t="s">
        <v>135</v>
      </c>
      <c r="C1769" t="s">
        <v>64</v>
      </c>
      <c r="D1769" s="51">
        <v>-0.24804999999999999</v>
      </c>
      <c r="E1769">
        <v>0.23061999999999999</v>
      </c>
      <c r="F1769" t="s">
        <v>119</v>
      </c>
      <c r="G1769" t="s">
        <v>120</v>
      </c>
    </row>
    <row r="1770" spans="1:7" x14ac:dyDescent="0.25">
      <c r="A1770" s="52">
        <v>43979</v>
      </c>
      <c r="B1770" t="s">
        <v>135</v>
      </c>
      <c r="C1770" t="s">
        <v>64</v>
      </c>
      <c r="D1770" s="51">
        <v>-0.26639000000000002</v>
      </c>
      <c r="E1770">
        <v>0.25378000000000001</v>
      </c>
      <c r="F1770" t="s">
        <v>119</v>
      </c>
      <c r="G1770" t="s">
        <v>120</v>
      </c>
    </row>
    <row r="1771" spans="1:7" x14ac:dyDescent="0.25">
      <c r="A1771" s="52">
        <v>43980</v>
      </c>
      <c r="B1771" t="s">
        <v>135</v>
      </c>
      <c r="C1771" t="s">
        <v>64</v>
      </c>
      <c r="D1771" s="51">
        <v>-0.22033</v>
      </c>
      <c r="E1771">
        <v>0.21815999999999999</v>
      </c>
      <c r="F1771" t="s">
        <v>119</v>
      </c>
      <c r="G1771" t="s">
        <v>120</v>
      </c>
    </row>
    <row r="1772" spans="1:7" x14ac:dyDescent="0.25">
      <c r="A1772" s="52">
        <v>43981</v>
      </c>
      <c r="B1772" t="s">
        <v>135</v>
      </c>
      <c r="C1772" t="s">
        <v>64</v>
      </c>
      <c r="D1772" s="51">
        <v>-0.26484000000000002</v>
      </c>
      <c r="E1772">
        <v>0.23566000000000001</v>
      </c>
      <c r="F1772" t="s">
        <v>119</v>
      </c>
      <c r="G1772" t="s">
        <v>120</v>
      </c>
    </row>
    <row r="1773" spans="1:7" x14ac:dyDescent="0.25">
      <c r="A1773" s="52">
        <v>43982</v>
      </c>
      <c r="B1773" t="s">
        <v>135</v>
      </c>
      <c r="C1773" t="s">
        <v>64</v>
      </c>
      <c r="D1773" s="51">
        <v>-0.47608</v>
      </c>
      <c r="E1773">
        <v>0.35327999999999998</v>
      </c>
      <c r="F1773" t="s">
        <v>119</v>
      </c>
      <c r="G1773" t="s">
        <v>120</v>
      </c>
    </row>
    <row r="1774" spans="1:7" x14ac:dyDescent="0.25">
      <c r="A1774" s="52">
        <v>43983</v>
      </c>
      <c r="B1774" t="s">
        <v>135</v>
      </c>
      <c r="C1774" t="s">
        <v>64</v>
      </c>
      <c r="D1774" s="51">
        <v>-0.35969000000000001</v>
      </c>
      <c r="E1774">
        <v>0.27295999999999998</v>
      </c>
      <c r="F1774" t="s">
        <v>119</v>
      </c>
      <c r="G1774" t="s">
        <v>120</v>
      </c>
    </row>
    <row r="1775" spans="1:7" x14ac:dyDescent="0.25">
      <c r="A1775" s="52">
        <v>43984</v>
      </c>
      <c r="B1775" t="s">
        <v>135</v>
      </c>
      <c r="C1775" t="s">
        <v>64</v>
      </c>
      <c r="D1775" s="51">
        <v>-0.27754000000000001</v>
      </c>
      <c r="E1775">
        <v>0.26482</v>
      </c>
      <c r="F1775" t="s">
        <v>119</v>
      </c>
      <c r="G1775" t="s">
        <v>120</v>
      </c>
    </row>
    <row r="1776" spans="1:7" x14ac:dyDescent="0.25">
      <c r="A1776" s="52">
        <v>43985</v>
      </c>
      <c r="B1776" t="s">
        <v>135</v>
      </c>
      <c r="C1776" t="s">
        <v>64</v>
      </c>
      <c r="D1776" s="51">
        <v>-0.29554000000000002</v>
      </c>
      <c r="E1776">
        <v>0.25384000000000001</v>
      </c>
      <c r="F1776" t="s">
        <v>119</v>
      </c>
      <c r="G1776" t="s">
        <v>120</v>
      </c>
    </row>
    <row r="1777" spans="1:7" x14ac:dyDescent="0.25">
      <c r="A1777" s="52">
        <v>43986</v>
      </c>
      <c r="B1777" t="s">
        <v>135</v>
      </c>
      <c r="C1777" t="s">
        <v>64</v>
      </c>
      <c r="D1777" s="51">
        <v>-0.28831000000000001</v>
      </c>
      <c r="E1777">
        <v>0.2717</v>
      </c>
      <c r="F1777" t="s">
        <v>119</v>
      </c>
      <c r="G1777" t="s">
        <v>120</v>
      </c>
    </row>
    <row r="1778" spans="1:7" x14ac:dyDescent="0.25">
      <c r="A1778" s="52">
        <v>43987</v>
      </c>
      <c r="B1778" t="s">
        <v>135</v>
      </c>
      <c r="C1778" t="s">
        <v>64</v>
      </c>
      <c r="D1778" s="51">
        <v>-0.44081999999999999</v>
      </c>
      <c r="E1778">
        <v>0.36382999999999999</v>
      </c>
      <c r="F1778" t="s">
        <v>119</v>
      </c>
      <c r="G1778" t="s">
        <v>120</v>
      </c>
    </row>
    <row r="1779" spans="1:7" x14ac:dyDescent="0.25">
      <c r="A1779" s="52">
        <v>43988</v>
      </c>
      <c r="B1779" t="s">
        <v>135</v>
      </c>
      <c r="C1779" t="s">
        <v>64</v>
      </c>
      <c r="D1779" s="51">
        <v>-0.37874999999999998</v>
      </c>
      <c r="E1779">
        <v>0.30641000000000002</v>
      </c>
      <c r="F1779" t="s">
        <v>119</v>
      </c>
      <c r="G1779" t="s">
        <v>120</v>
      </c>
    </row>
    <row r="1780" spans="1:7" x14ac:dyDescent="0.25">
      <c r="A1780" s="52">
        <v>43989</v>
      </c>
      <c r="B1780" t="s">
        <v>135</v>
      </c>
      <c r="C1780" t="s">
        <v>64</v>
      </c>
      <c r="D1780" s="51">
        <v>-0.45273999999999998</v>
      </c>
      <c r="E1780">
        <v>0.34140999999999999</v>
      </c>
      <c r="F1780" t="s">
        <v>119</v>
      </c>
      <c r="G1780" t="s">
        <v>120</v>
      </c>
    </row>
    <row r="1781" spans="1:7" x14ac:dyDescent="0.25">
      <c r="A1781" s="52">
        <v>43990</v>
      </c>
      <c r="B1781" t="s">
        <v>135</v>
      </c>
      <c r="C1781" t="s">
        <v>64</v>
      </c>
      <c r="D1781" s="51">
        <v>-0.30615999999999999</v>
      </c>
      <c r="E1781">
        <v>0.23147999999999999</v>
      </c>
      <c r="F1781" t="s">
        <v>119</v>
      </c>
      <c r="G1781" t="s">
        <v>120</v>
      </c>
    </row>
    <row r="1782" spans="1:7" x14ac:dyDescent="0.25">
      <c r="A1782" s="52">
        <v>43991</v>
      </c>
      <c r="B1782" t="s">
        <v>135</v>
      </c>
      <c r="C1782" t="s">
        <v>64</v>
      </c>
      <c r="D1782" s="51">
        <v>-0.24817</v>
      </c>
      <c r="E1782">
        <v>0.22645999999999999</v>
      </c>
      <c r="F1782" t="s">
        <v>119</v>
      </c>
      <c r="G1782" t="s">
        <v>120</v>
      </c>
    </row>
    <row r="1783" spans="1:7" x14ac:dyDescent="0.25">
      <c r="A1783" s="52">
        <v>43992</v>
      </c>
      <c r="B1783" t="s">
        <v>135</v>
      </c>
      <c r="C1783" t="s">
        <v>64</v>
      </c>
      <c r="D1783" s="51">
        <v>-0.27416000000000001</v>
      </c>
      <c r="E1783">
        <v>0.23405999999999999</v>
      </c>
      <c r="F1783" t="s">
        <v>119</v>
      </c>
      <c r="G1783" t="s">
        <v>120</v>
      </c>
    </row>
    <row r="1784" spans="1:7" x14ac:dyDescent="0.25">
      <c r="A1784" s="52">
        <v>43993</v>
      </c>
      <c r="B1784" t="s">
        <v>135</v>
      </c>
      <c r="C1784" t="s">
        <v>64</v>
      </c>
      <c r="D1784" s="51">
        <v>-0.24814</v>
      </c>
      <c r="E1784">
        <v>0.23927000000000001</v>
      </c>
      <c r="F1784" t="s">
        <v>119</v>
      </c>
      <c r="G1784" t="s">
        <v>120</v>
      </c>
    </row>
    <row r="1785" spans="1:7" x14ac:dyDescent="0.25">
      <c r="A1785" s="52">
        <v>43994</v>
      </c>
      <c r="B1785" t="s">
        <v>135</v>
      </c>
      <c r="C1785" t="s">
        <v>64</v>
      </c>
      <c r="D1785" s="51">
        <v>-0.31336000000000003</v>
      </c>
      <c r="E1785">
        <v>0.26549</v>
      </c>
      <c r="F1785" t="s">
        <v>119</v>
      </c>
      <c r="G1785" t="s">
        <v>120</v>
      </c>
    </row>
    <row r="1786" spans="1:7" x14ac:dyDescent="0.25">
      <c r="A1786" s="52">
        <v>43995</v>
      </c>
      <c r="B1786" t="s">
        <v>135</v>
      </c>
      <c r="C1786" t="s">
        <v>64</v>
      </c>
      <c r="D1786" s="51">
        <v>-0.29076000000000002</v>
      </c>
      <c r="E1786">
        <v>0.26301000000000002</v>
      </c>
      <c r="F1786" t="s">
        <v>119</v>
      </c>
      <c r="G1786" t="s">
        <v>120</v>
      </c>
    </row>
    <row r="1787" spans="1:7" x14ac:dyDescent="0.25">
      <c r="A1787" s="52">
        <v>43996</v>
      </c>
      <c r="B1787" t="s">
        <v>135</v>
      </c>
      <c r="C1787" t="s">
        <v>64</v>
      </c>
      <c r="D1787" s="51">
        <v>-0.40401999999999999</v>
      </c>
      <c r="E1787">
        <v>0.31064999999999998</v>
      </c>
      <c r="F1787" t="s">
        <v>119</v>
      </c>
      <c r="G1787" t="s">
        <v>120</v>
      </c>
    </row>
    <row r="1788" spans="1:7" x14ac:dyDescent="0.25">
      <c r="A1788" s="52">
        <v>43997</v>
      </c>
      <c r="B1788" t="s">
        <v>135</v>
      </c>
      <c r="C1788" t="s">
        <v>64</v>
      </c>
      <c r="D1788" s="51">
        <v>-0.46878999999999998</v>
      </c>
      <c r="E1788">
        <v>0.34139999999999998</v>
      </c>
      <c r="F1788" t="s">
        <v>119</v>
      </c>
      <c r="G1788" t="s">
        <v>120</v>
      </c>
    </row>
    <row r="1789" spans="1:7" x14ac:dyDescent="0.25">
      <c r="A1789" s="52">
        <v>43998</v>
      </c>
      <c r="B1789" t="s">
        <v>135</v>
      </c>
      <c r="C1789" t="s">
        <v>64</v>
      </c>
      <c r="D1789" s="51">
        <v>-0.22402</v>
      </c>
      <c r="E1789">
        <v>0.23124</v>
      </c>
      <c r="F1789" t="s">
        <v>119</v>
      </c>
      <c r="G1789" t="s">
        <v>120</v>
      </c>
    </row>
    <row r="1790" spans="1:7" x14ac:dyDescent="0.25">
      <c r="A1790" s="52">
        <v>43999</v>
      </c>
      <c r="B1790" t="s">
        <v>135</v>
      </c>
      <c r="C1790" t="s">
        <v>64</v>
      </c>
      <c r="D1790" s="51">
        <v>-0.27623999999999999</v>
      </c>
      <c r="E1790">
        <v>0.22922999999999999</v>
      </c>
      <c r="F1790" t="s">
        <v>119</v>
      </c>
      <c r="G1790" t="s">
        <v>120</v>
      </c>
    </row>
    <row r="1791" spans="1:7" x14ac:dyDescent="0.25">
      <c r="A1791" s="52">
        <v>44000</v>
      </c>
      <c r="B1791" t="s">
        <v>135</v>
      </c>
      <c r="C1791" t="s">
        <v>64</v>
      </c>
      <c r="D1791" s="51">
        <v>-0.26748</v>
      </c>
      <c r="E1791">
        <v>0.25766</v>
      </c>
      <c r="F1791" t="s">
        <v>119</v>
      </c>
      <c r="G1791" t="s">
        <v>120</v>
      </c>
    </row>
    <row r="1792" spans="1:7" x14ac:dyDescent="0.25">
      <c r="A1792" s="52">
        <v>44001</v>
      </c>
      <c r="B1792" t="s">
        <v>135</v>
      </c>
      <c r="C1792" t="s">
        <v>64</v>
      </c>
      <c r="D1792" s="51">
        <v>-0.23959</v>
      </c>
      <c r="E1792">
        <v>0.22165000000000001</v>
      </c>
      <c r="F1792" t="s">
        <v>119</v>
      </c>
      <c r="G1792" t="s">
        <v>120</v>
      </c>
    </row>
    <row r="1793" spans="1:7" x14ac:dyDescent="0.25">
      <c r="A1793" s="52">
        <v>44002</v>
      </c>
      <c r="B1793" t="s">
        <v>135</v>
      </c>
      <c r="C1793" t="s">
        <v>64</v>
      </c>
      <c r="D1793" s="51">
        <v>-0.25203999999999999</v>
      </c>
      <c r="E1793">
        <v>0.22592999999999999</v>
      </c>
      <c r="F1793" t="s">
        <v>119</v>
      </c>
      <c r="G1793" t="s">
        <v>120</v>
      </c>
    </row>
    <row r="1794" spans="1:7" x14ac:dyDescent="0.25">
      <c r="A1794" s="52">
        <v>43891</v>
      </c>
      <c r="B1794" t="s">
        <v>136</v>
      </c>
      <c r="C1794" t="s">
        <v>91</v>
      </c>
      <c r="D1794">
        <v>-0.11806</v>
      </c>
      <c r="E1794">
        <v>0.20029</v>
      </c>
      <c r="F1794" t="s">
        <v>119</v>
      </c>
      <c r="G1794" t="s">
        <v>120</v>
      </c>
    </row>
    <row r="1795" spans="1:7" x14ac:dyDescent="0.25">
      <c r="A1795" s="52">
        <v>43892</v>
      </c>
      <c r="B1795" t="s">
        <v>136</v>
      </c>
      <c r="C1795" t="s">
        <v>91</v>
      </c>
      <c r="D1795">
        <v>-7.4749999999999997E-2</v>
      </c>
      <c r="E1795">
        <v>0.15137</v>
      </c>
      <c r="F1795" t="s">
        <v>119</v>
      </c>
      <c r="G1795" t="s">
        <v>120</v>
      </c>
    </row>
    <row r="1796" spans="1:7" x14ac:dyDescent="0.25">
      <c r="A1796" s="52">
        <v>43893</v>
      </c>
      <c r="B1796" t="s">
        <v>136</v>
      </c>
      <c r="C1796" t="s">
        <v>91</v>
      </c>
      <c r="D1796">
        <v>-8.9770000000000003E-2</v>
      </c>
      <c r="E1796">
        <v>0.18023</v>
      </c>
      <c r="F1796" t="s">
        <v>119</v>
      </c>
      <c r="G1796" t="s">
        <v>120</v>
      </c>
    </row>
    <row r="1797" spans="1:7" x14ac:dyDescent="0.25">
      <c r="A1797" s="52">
        <v>43894</v>
      </c>
      <c r="B1797" t="s">
        <v>136</v>
      </c>
      <c r="C1797" t="s">
        <v>91</v>
      </c>
      <c r="D1797">
        <v>-8.3999999999999995E-3</v>
      </c>
      <c r="E1797">
        <v>0.17743999999999999</v>
      </c>
      <c r="F1797" t="s">
        <v>119</v>
      </c>
      <c r="G1797" t="s">
        <v>120</v>
      </c>
    </row>
    <row r="1798" spans="1:7" x14ac:dyDescent="0.25">
      <c r="A1798" s="52">
        <v>43895</v>
      </c>
      <c r="B1798" t="s">
        <v>136</v>
      </c>
      <c r="C1798" t="s">
        <v>91</v>
      </c>
      <c r="D1798">
        <v>-5.2510000000000001E-2</v>
      </c>
      <c r="E1798">
        <v>0.15290999999999999</v>
      </c>
      <c r="F1798" t="s">
        <v>119</v>
      </c>
      <c r="G1798" t="s">
        <v>120</v>
      </c>
    </row>
    <row r="1799" spans="1:7" x14ac:dyDescent="0.25">
      <c r="A1799" s="52">
        <v>43896</v>
      </c>
      <c r="B1799" t="s">
        <v>136</v>
      </c>
      <c r="C1799" t="s">
        <v>91</v>
      </c>
      <c r="D1799">
        <v>-2.5700000000000001E-2</v>
      </c>
      <c r="E1799">
        <v>0.16048999999999999</v>
      </c>
      <c r="F1799" t="s">
        <v>119</v>
      </c>
      <c r="G1799" t="s">
        <v>120</v>
      </c>
    </row>
    <row r="1800" spans="1:7" x14ac:dyDescent="0.25">
      <c r="A1800" s="52">
        <v>43897</v>
      </c>
      <c r="B1800" t="s">
        <v>136</v>
      </c>
      <c r="C1800" t="s">
        <v>91</v>
      </c>
      <c r="D1800">
        <v>3.415E-2</v>
      </c>
      <c r="E1800">
        <v>0.19950000000000001</v>
      </c>
      <c r="F1800" t="s">
        <v>119</v>
      </c>
      <c r="G1800" t="s">
        <v>120</v>
      </c>
    </row>
    <row r="1801" spans="1:7" x14ac:dyDescent="0.25">
      <c r="A1801" s="52">
        <v>43898</v>
      </c>
      <c r="B1801" t="s">
        <v>136</v>
      </c>
      <c r="C1801" t="s">
        <v>91</v>
      </c>
      <c r="D1801">
        <v>-1.129E-2</v>
      </c>
      <c r="E1801">
        <v>0.19191</v>
      </c>
      <c r="F1801" t="s">
        <v>119</v>
      </c>
      <c r="G1801" t="s">
        <v>120</v>
      </c>
    </row>
    <row r="1802" spans="1:7" x14ac:dyDescent="0.25">
      <c r="A1802" s="52">
        <v>43899</v>
      </c>
      <c r="B1802" t="s">
        <v>136</v>
      </c>
      <c r="C1802" t="s">
        <v>91</v>
      </c>
      <c r="D1802">
        <v>2.6870000000000002E-2</v>
      </c>
      <c r="E1802">
        <v>0.15962999999999999</v>
      </c>
      <c r="F1802" t="s">
        <v>119</v>
      </c>
      <c r="G1802" t="s">
        <v>120</v>
      </c>
    </row>
    <row r="1803" spans="1:7" x14ac:dyDescent="0.25">
      <c r="A1803" s="52">
        <v>43900</v>
      </c>
      <c r="B1803" t="s">
        <v>136</v>
      </c>
      <c r="C1803" t="s">
        <v>91</v>
      </c>
      <c r="D1803">
        <v>9.7189999999999999E-2</v>
      </c>
      <c r="E1803">
        <v>0.16571</v>
      </c>
      <c r="F1803" t="s">
        <v>119</v>
      </c>
      <c r="G1803" t="s">
        <v>120</v>
      </c>
    </row>
    <row r="1804" spans="1:7" x14ac:dyDescent="0.25">
      <c r="A1804" s="52">
        <v>43901</v>
      </c>
      <c r="B1804" t="s">
        <v>136</v>
      </c>
      <c r="C1804" t="s">
        <v>91</v>
      </c>
      <c r="D1804">
        <v>-6.9510000000000002E-2</v>
      </c>
      <c r="E1804">
        <v>0.16847999999999999</v>
      </c>
      <c r="F1804" t="s">
        <v>119</v>
      </c>
      <c r="G1804" t="s">
        <v>120</v>
      </c>
    </row>
    <row r="1805" spans="1:7" x14ac:dyDescent="0.25">
      <c r="A1805" s="52">
        <v>43902</v>
      </c>
      <c r="B1805" t="s">
        <v>136</v>
      </c>
      <c r="C1805" t="s">
        <v>91</v>
      </c>
      <c r="D1805">
        <v>-2.112E-2</v>
      </c>
      <c r="E1805">
        <v>0.18608</v>
      </c>
      <c r="F1805" t="s">
        <v>119</v>
      </c>
      <c r="G1805" t="s">
        <v>120</v>
      </c>
    </row>
    <row r="1806" spans="1:7" x14ac:dyDescent="0.25">
      <c r="A1806" s="52">
        <v>43903</v>
      </c>
      <c r="B1806" t="s">
        <v>136</v>
      </c>
      <c r="C1806" t="s">
        <v>91</v>
      </c>
      <c r="D1806">
        <v>-6.8809999999999996E-2</v>
      </c>
      <c r="E1806">
        <v>0.18268000000000001</v>
      </c>
      <c r="F1806" t="s">
        <v>119</v>
      </c>
      <c r="G1806" t="s">
        <v>120</v>
      </c>
    </row>
    <row r="1807" spans="1:7" x14ac:dyDescent="0.25">
      <c r="A1807" s="52">
        <v>43904</v>
      </c>
      <c r="B1807" t="s">
        <v>136</v>
      </c>
      <c r="C1807" t="s">
        <v>91</v>
      </c>
      <c r="D1807">
        <v>-2.929E-2</v>
      </c>
      <c r="E1807">
        <v>0.22301000000000001</v>
      </c>
      <c r="F1807" t="s">
        <v>119</v>
      </c>
      <c r="G1807" t="s">
        <v>120</v>
      </c>
    </row>
    <row r="1808" spans="1:7" x14ac:dyDescent="0.25">
      <c r="A1808" s="52">
        <v>43905</v>
      </c>
      <c r="B1808" t="s">
        <v>136</v>
      </c>
      <c r="C1808" t="s">
        <v>91</v>
      </c>
      <c r="D1808">
        <v>-0.23708000000000001</v>
      </c>
      <c r="E1808">
        <v>0.29298999999999997</v>
      </c>
      <c r="F1808" t="s">
        <v>119</v>
      </c>
      <c r="G1808" t="s">
        <v>120</v>
      </c>
    </row>
    <row r="1809" spans="1:7" x14ac:dyDescent="0.25">
      <c r="A1809" s="52">
        <v>43906</v>
      </c>
      <c r="B1809" t="s">
        <v>136</v>
      </c>
      <c r="C1809" t="s">
        <v>91</v>
      </c>
      <c r="D1809">
        <v>-0.20702000000000001</v>
      </c>
      <c r="E1809">
        <v>0.22051000000000001</v>
      </c>
      <c r="F1809" t="s">
        <v>119</v>
      </c>
      <c r="G1809" t="s">
        <v>120</v>
      </c>
    </row>
    <row r="1810" spans="1:7" x14ac:dyDescent="0.25">
      <c r="A1810" s="52">
        <v>43907</v>
      </c>
      <c r="B1810" t="s">
        <v>136</v>
      </c>
      <c r="C1810" t="s">
        <v>91</v>
      </c>
      <c r="D1810">
        <v>-0.17474000000000001</v>
      </c>
      <c r="E1810">
        <v>0.25755</v>
      </c>
      <c r="F1810" t="s">
        <v>119</v>
      </c>
      <c r="G1810" t="s">
        <v>120</v>
      </c>
    </row>
    <row r="1811" spans="1:7" x14ac:dyDescent="0.25">
      <c r="A1811" s="52">
        <v>43908</v>
      </c>
      <c r="B1811" t="s">
        <v>136</v>
      </c>
      <c r="C1811" t="s">
        <v>91</v>
      </c>
      <c r="D1811">
        <v>-0.36375000000000002</v>
      </c>
      <c r="E1811">
        <v>0.29175000000000001</v>
      </c>
      <c r="F1811" t="s">
        <v>119</v>
      </c>
      <c r="G1811" t="s">
        <v>120</v>
      </c>
    </row>
    <row r="1812" spans="1:7" x14ac:dyDescent="0.25">
      <c r="A1812" s="52">
        <v>43909</v>
      </c>
      <c r="B1812" t="s">
        <v>136</v>
      </c>
      <c r="C1812" t="s">
        <v>91</v>
      </c>
      <c r="D1812">
        <v>-0.27478999999999998</v>
      </c>
      <c r="E1812">
        <v>0.2656</v>
      </c>
      <c r="F1812" t="s">
        <v>119</v>
      </c>
      <c r="G1812" t="s">
        <v>120</v>
      </c>
    </row>
    <row r="1813" spans="1:7" x14ac:dyDescent="0.25">
      <c r="A1813" s="52">
        <v>43910</v>
      </c>
      <c r="B1813" t="s">
        <v>136</v>
      </c>
      <c r="C1813" t="s">
        <v>91</v>
      </c>
      <c r="D1813">
        <v>-0.37092000000000003</v>
      </c>
      <c r="E1813">
        <v>0.3553</v>
      </c>
      <c r="F1813" t="s">
        <v>119</v>
      </c>
      <c r="G1813" t="s">
        <v>120</v>
      </c>
    </row>
    <row r="1814" spans="1:7" x14ac:dyDescent="0.25">
      <c r="A1814" s="52">
        <v>43911</v>
      </c>
      <c r="B1814" t="s">
        <v>136</v>
      </c>
      <c r="C1814" t="s">
        <v>91</v>
      </c>
      <c r="D1814">
        <v>-0.47094000000000003</v>
      </c>
      <c r="E1814">
        <v>0.46106000000000003</v>
      </c>
      <c r="F1814" t="s">
        <v>119</v>
      </c>
      <c r="G1814" t="s">
        <v>120</v>
      </c>
    </row>
    <row r="1815" spans="1:7" x14ac:dyDescent="0.25">
      <c r="A1815" s="52">
        <v>43912</v>
      </c>
      <c r="B1815" t="s">
        <v>136</v>
      </c>
      <c r="C1815" t="s">
        <v>91</v>
      </c>
      <c r="D1815">
        <v>-0.62761</v>
      </c>
      <c r="E1815">
        <v>0.54754000000000003</v>
      </c>
      <c r="F1815" t="s">
        <v>119</v>
      </c>
      <c r="G1815" t="s">
        <v>120</v>
      </c>
    </row>
    <row r="1816" spans="1:7" x14ac:dyDescent="0.25">
      <c r="A1816" s="52">
        <v>43913</v>
      </c>
      <c r="B1816" t="s">
        <v>136</v>
      </c>
      <c r="C1816" t="s">
        <v>91</v>
      </c>
      <c r="D1816">
        <v>-0.61972000000000005</v>
      </c>
      <c r="E1816">
        <v>0.52002000000000004</v>
      </c>
      <c r="F1816" t="s">
        <v>119</v>
      </c>
      <c r="G1816" t="s">
        <v>120</v>
      </c>
    </row>
    <row r="1817" spans="1:7" x14ac:dyDescent="0.25">
      <c r="A1817" s="52">
        <v>43914</v>
      </c>
      <c r="B1817" t="s">
        <v>136</v>
      </c>
      <c r="C1817" t="s">
        <v>91</v>
      </c>
      <c r="D1817">
        <v>-0.61592000000000002</v>
      </c>
      <c r="E1817">
        <v>0.54132000000000002</v>
      </c>
      <c r="F1817" t="s">
        <v>119</v>
      </c>
      <c r="G1817" t="s">
        <v>120</v>
      </c>
    </row>
    <row r="1818" spans="1:7" x14ac:dyDescent="0.25">
      <c r="A1818" s="52">
        <v>43915</v>
      </c>
      <c r="B1818" t="s">
        <v>136</v>
      </c>
      <c r="C1818" t="s">
        <v>91</v>
      </c>
      <c r="D1818">
        <v>-0.58943999999999996</v>
      </c>
      <c r="E1818">
        <v>0.49592999999999998</v>
      </c>
      <c r="F1818" t="s">
        <v>119</v>
      </c>
      <c r="G1818" t="s">
        <v>120</v>
      </c>
    </row>
    <row r="1819" spans="1:7" x14ac:dyDescent="0.25">
      <c r="A1819" s="52">
        <v>43916</v>
      </c>
      <c r="B1819" t="s">
        <v>136</v>
      </c>
      <c r="C1819" t="s">
        <v>91</v>
      </c>
      <c r="D1819">
        <v>-0.59141999999999995</v>
      </c>
      <c r="E1819">
        <v>0.48524</v>
      </c>
      <c r="F1819" t="s">
        <v>119</v>
      </c>
      <c r="G1819" t="s">
        <v>120</v>
      </c>
    </row>
    <row r="1820" spans="1:7" x14ac:dyDescent="0.25">
      <c r="A1820" s="52">
        <v>43917</v>
      </c>
      <c r="B1820" t="s">
        <v>136</v>
      </c>
      <c r="C1820" t="s">
        <v>91</v>
      </c>
      <c r="D1820">
        <v>-0.55354000000000003</v>
      </c>
      <c r="E1820">
        <v>0.46171000000000001</v>
      </c>
      <c r="F1820" t="s">
        <v>119</v>
      </c>
      <c r="G1820" t="s">
        <v>120</v>
      </c>
    </row>
    <row r="1821" spans="1:7" x14ac:dyDescent="0.25">
      <c r="A1821" s="52">
        <v>43918</v>
      </c>
      <c r="B1821" t="s">
        <v>136</v>
      </c>
      <c r="C1821" t="s">
        <v>91</v>
      </c>
      <c r="D1821">
        <v>-0.56142000000000003</v>
      </c>
      <c r="E1821">
        <v>0.50519999999999998</v>
      </c>
      <c r="F1821" t="s">
        <v>119</v>
      </c>
      <c r="G1821" t="s">
        <v>120</v>
      </c>
    </row>
    <row r="1822" spans="1:7" x14ac:dyDescent="0.25">
      <c r="A1822" s="52">
        <v>43919</v>
      </c>
      <c r="B1822" t="s">
        <v>136</v>
      </c>
      <c r="C1822" t="s">
        <v>91</v>
      </c>
      <c r="D1822">
        <v>-0.67552999999999996</v>
      </c>
      <c r="E1822">
        <v>0.53347999999999995</v>
      </c>
      <c r="F1822" t="s">
        <v>119</v>
      </c>
      <c r="G1822" t="s">
        <v>120</v>
      </c>
    </row>
    <row r="1823" spans="1:7" x14ac:dyDescent="0.25">
      <c r="A1823" s="52">
        <v>43920</v>
      </c>
      <c r="B1823" t="s">
        <v>136</v>
      </c>
      <c r="C1823" t="s">
        <v>91</v>
      </c>
      <c r="D1823">
        <v>-0.58003000000000005</v>
      </c>
      <c r="E1823">
        <v>0.44912000000000002</v>
      </c>
      <c r="F1823" t="s">
        <v>119</v>
      </c>
      <c r="G1823" t="s">
        <v>120</v>
      </c>
    </row>
    <row r="1824" spans="1:7" x14ac:dyDescent="0.25">
      <c r="A1824" s="52">
        <v>43921</v>
      </c>
      <c r="B1824" t="s">
        <v>136</v>
      </c>
      <c r="C1824" t="s">
        <v>91</v>
      </c>
      <c r="D1824">
        <v>-0.56159999999999999</v>
      </c>
      <c r="E1824">
        <v>0.49525999999999998</v>
      </c>
      <c r="F1824" t="s">
        <v>119</v>
      </c>
      <c r="G1824" t="s">
        <v>120</v>
      </c>
    </row>
    <row r="1825" spans="1:7" x14ac:dyDescent="0.25">
      <c r="A1825" s="52">
        <v>43922</v>
      </c>
      <c r="B1825" t="s">
        <v>136</v>
      </c>
      <c r="C1825" t="s">
        <v>91</v>
      </c>
      <c r="D1825">
        <v>-0.53458000000000006</v>
      </c>
      <c r="E1825">
        <v>0.46092</v>
      </c>
      <c r="F1825" t="s">
        <v>119</v>
      </c>
      <c r="G1825" t="s">
        <v>120</v>
      </c>
    </row>
    <row r="1826" spans="1:7" x14ac:dyDescent="0.25">
      <c r="A1826" s="52">
        <v>43923</v>
      </c>
      <c r="B1826" t="s">
        <v>136</v>
      </c>
      <c r="C1826" t="s">
        <v>91</v>
      </c>
      <c r="D1826">
        <v>-0.52546999999999999</v>
      </c>
      <c r="E1826">
        <v>0.43774000000000002</v>
      </c>
      <c r="F1826" t="s">
        <v>119</v>
      </c>
      <c r="G1826" t="s">
        <v>120</v>
      </c>
    </row>
    <row r="1827" spans="1:7" x14ac:dyDescent="0.25">
      <c r="A1827" s="52">
        <v>43924</v>
      </c>
      <c r="B1827" t="s">
        <v>136</v>
      </c>
      <c r="C1827" t="s">
        <v>91</v>
      </c>
      <c r="D1827">
        <v>-0.47366000000000003</v>
      </c>
      <c r="E1827">
        <v>0.41047</v>
      </c>
      <c r="F1827" t="s">
        <v>119</v>
      </c>
      <c r="G1827" t="s">
        <v>120</v>
      </c>
    </row>
    <row r="1828" spans="1:7" x14ac:dyDescent="0.25">
      <c r="A1828" s="52">
        <v>43925</v>
      </c>
      <c r="B1828" t="s">
        <v>136</v>
      </c>
      <c r="C1828" t="s">
        <v>91</v>
      </c>
      <c r="D1828">
        <v>-0.45494000000000001</v>
      </c>
      <c r="E1828">
        <v>0.42126999999999998</v>
      </c>
      <c r="F1828" t="s">
        <v>119</v>
      </c>
      <c r="G1828" t="s">
        <v>120</v>
      </c>
    </row>
    <row r="1829" spans="1:7" x14ac:dyDescent="0.25">
      <c r="A1829" s="52">
        <v>43926</v>
      </c>
      <c r="B1829" t="s">
        <v>136</v>
      </c>
      <c r="C1829" t="s">
        <v>91</v>
      </c>
      <c r="D1829">
        <v>-0.59660999999999997</v>
      </c>
      <c r="E1829">
        <v>0.48614000000000002</v>
      </c>
      <c r="F1829" t="s">
        <v>119</v>
      </c>
      <c r="G1829" t="s">
        <v>120</v>
      </c>
    </row>
    <row r="1830" spans="1:7" x14ac:dyDescent="0.25">
      <c r="A1830" s="52">
        <v>43927</v>
      </c>
      <c r="B1830" t="s">
        <v>136</v>
      </c>
      <c r="C1830" t="s">
        <v>91</v>
      </c>
      <c r="D1830">
        <v>-0.51136999999999999</v>
      </c>
      <c r="E1830">
        <v>0.40205999999999997</v>
      </c>
      <c r="F1830" t="s">
        <v>119</v>
      </c>
      <c r="G1830" t="s">
        <v>120</v>
      </c>
    </row>
    <row r="1831" spans="1:7" x14ac:dyDescent="0.25">
      <c r="A1831" s="52">
        <v>43928</v>
      </c>
      <c r="B1831" t="s">
        <v>136</v>
      </c>
      <c r="C1831" t="s">
        <v>91</v>
      </c>
      <c r="D1831">
        <v>-0.44481999999999999</v>
      </c>
      <c r="E1831">
        <v>0.39315</v>
      </c>
      <c r="F1831" t="s">
        <v>119</v>
      </c>
      <c r="G1831" t="s">
        <v>120</v>
      </c>
    </row>
    <row r="1832" spans="1:7" x14ac:dyDescent="0.25">
      <c r="A1832" s="52">
        <v>43929</v>
      </c>
      <c r="B1832" t="s">
        <v>136</v>
      </c>
      <c r="C1832" t="s">
        <v>91</v>
      </c>
      <c r="D1832">
        <v>-0.49406</v>
      </c>
      <c r="E1832">
        <v>0.37723000000000001</v>
      </c>
      <c r="F1832" t="s">
        <v>119</v>
      </c>
      <c r="G1832" t="s">
        <v>120</v>
      </c>
    </row>
    <row r="1833" spans="1:7" x14ac:dyDescent="0.25">
      <c r="A1833" s="52">
        <v>43930</v>
      </c>
      <c r="B1833" t="s">
        <v>136</v>
      </c>
      <c r="C1833" t="s">
        <v>91</v>
      </c>
      <c r="D1833">
        <v>-0.53722000000000003</v>
      </c>
      <c r="E1833">
        <v>0.43275000000000002</v>
      </c>
      <c r="F1833" t="s">
        <v>119</v>
      </c>
      <c r="G1833" t="s">
        <v>120</v>
      </c>
    </row>
    <row r="1834" spans="1:7" x14ac:dyDescent="0.25">
      <c r="A1834" s="52">
        <v>43931</v>
      </c>
      <c r="B1834" t="s">
        <v>136</v>
      </c>
      <c r="C1834" t="s">
        <v>91</v>
      </c>
      <c r="D1834">
        <v>-0.63934999999999997</v>
      </c>
      <c r="E1834">
        <v>0.50224000000000002</v>
      </c>
      <c r="F1834" t="s">
        <v>119</v>
      </c>
      <c r="G1834" t="s">
        <v>120</v>
      </c>
    </row>
    <row r="1835" spans="1:7" x14ac:dyDescent="0.25">
      <c r="A1835" s="52">
        <v>43932</v>
      </c>
      <c r="B1835" t="s">
        <v>136</v>
      </c>
      <c r="C1835" t="s">
        <v>91</v>
      </c>
      <c r="D1835">
        <v>-0.50641000000000003</v>
      </c>
      <c r="E1835">
        <v>0.40337000000000001</v>
      </c>
      <c r="F1835" t="s">
        <v>119</v>
      </c>
      <c r="G1835" t="s">
        <v>120</v>
      </c>
    </row>
    <row r="1836" spans="1:7" x14ac:dyDescent="0.25">
      <c r="A1836" s="52">
        <v>43933</v>
      </c>
      <c r="B1836" t="s">
        <v>136</v>
      </c>
      <c r="C1836" t="s">
        <v>91</v>
      </c>
      <c r="D1836">
        <v>-0.60324</v>
      </c>
      <c r="E1836">
        <v>0.47421999999999997</v>
      </c>
      <c r="F1836" t="s">
        <v>119</v>
      </c>
      <c r="G1836" t="s">
        <v>120</v>
      </c>
    </row>
    <row r="1837" spans="1:7" x14ac:dyDescent="0.25">
      <c r="A1837" s="52">
        <v>43934</v>
      </c>
      <c r="B1837" t="s">
        <v>136</v>
      </c>
      <c r="C1837" t="s">
        <v>91</v>
      </c>
      <c r="D1837">
        <v>-0.51078999999999997</v>
      </c>
      <c r="E1837">
        <v>0.39115</v>
      </c>
      <c r="F1837" t="s">
        <v>119</v>
      </c>
      <c r="G1837" t="s">
        <v>120</v>
      </c>
    </row>
    <row r="1838" spans="1:7" x14ac:dyDescent="0.25">
      <c r="A1838" s="52">
        <v>43935</v>
      </c>
      <c r="B1838" t="s">
        <v>136</v>
      </c>
      <c r="C1838" t="s">
        <v>91</v>
      </c>
      <c r="D1838">
        <v>-0.43980999999999998</v>
      </c>
      <c r="E1838">
        <v>0.38034000000000001</v>
      </c>
      <c r="F1838" t="s">
        <v>119</v>
      </c>
      <c r="G1838" t="s">
        <v>120</v>
      </c>
    </row>
    <row r="1839" spans="1:7" x14ac:dyDescent="0.25">
      <c r="A1839" s="52">
        <v>43936</v>
      </c>
      <c r="B1839" t="s">
        <v>136</v>
      </c>
      <c r="C1839" t="s">
        <v>91</v>
      </c>
      <c r="D1839">
        <v>-0.43426999999999999</v>
      </c>
      <c r="E1839">
        <v>0.36262</v>
      </c>
      <c r="F1839" t="s">
        <v>119</v>
      </c>
      <c r="G1839" t="s">
        <v>120</v>
      </c>
    </row>
    <row r="1840" spans="1:7" x14ac:dyDescent="0.25">
      <c r="A1840" s="52">
        <v>43937</v>
      </c>
      <c r="B1840" t="s">
        <v>136</v>
      </c>
      <c r="C1840" t="s">
        <v>91</v>
      </c>
      <c r="D1840">
        <v>-0.43509999999999999</v>
      </c>
      <c r="E1840">
        <v>0.36282999999999999</v>
      </c>
      <c r="F1840" t="s">
        <v>119</v>
      </c>
      <c r="G1840" t="s">
        <v>120</v>
      </c>
    </row>
    <row r="1841" spans="1:7" x14ac:dyDescent="0.25">
      <c r="A1841" s="52">
        <v>43938</v>
      </c>
      <c r="B1841" t="s">
        <v>136</v>
      </c>
      <c r="C1841" t="s">
        <v>91</v>
      </c>
      <c r="D1841">
        <v>-0.46096999999999999</v>
      </c>
      <c r="E1841">
        <v>0.36293999999999998</v>
      </c>
      <c r="F1841" t="s">
        <v>119</v>
      </c>
      <c r="G1841" t="s">
        <v>120</v>
      </c>
    </row>
    <row r="1842" spans="1:7" x14ac:dyDescent="0.25">
      <c r="A1842" s="52">
        <v>43939</v>
      </c>
      <c r="B1842" t="s">
        <v>136</v>
      </c>
      <c r="C1842" t="s">
        <v>91</v>
      </c>
      <c r="D1842">
        <v>-0.37662000000000001</v>
      </c>
      <c r="E1842">
        <v>0.39033000000000001</v>
      </c>
      <c r="F1842" t="s">
        <v>119</v>
      </c>
      <c r="G1842" t="s">
        <v>120</v>
      </c>
    </row>
    <row r="1843" spans="1:7" x14ac:dyDescent="0.25">
      <c r="A1843" s="52">
        <v>43940</v>
      </c>
      <c r="B1843" t="s">
        <v>136</v>
      </c>
      <c r="C1843" t="s">
        <v>91</v>
      </c>
      <c r="D1843">
        <v>-0.49079</v>
      </c>
      <c r="E1843">
        <v>0.44417000000000001</v>
      </c>
      <c r="F1843" t="s">
        <v>119</v>
      </c>
      <c r="G1843" t="s">
        <v>120</v>
      </c>
    </row>
    <row r="1844" spans="1:7" x14ac:dyDescent="0.25">
      <c r="A1844" s="52">
        <v>43941</v>
      </c>
      <c r="B1844" t="s">
        <v>136</v>
      </c>
      <c r="C1844" t="s">
        <v>91</v>
      </c>
      <c r="D1844">
        <v>-0.45395000000000002</v>
      </c>
      <c r="E1844">
        <v>0.36448000000000003</v>
      </c>
      <c r="F1844" t="s">
        <v>119</v>
      </c>
      <c r="G1844" t="s">
        <v>120</v>
      </c>
    </row>
    <row r="1845" spans="1:7" x14ac:dyDescent="0.25">
      <c r="A1845" s="52">
        <v>43942</v>
      </c>
      <c r="B1845" t="s">
        <v>136</v>
      </c>
      <c r="C1845" t="s">
        <v>91</v>
      </c>
      <c r="D1845">
        <v>-0.40510000000000002</v>
      </c>
      <c r="E1845">
        <v>0.36902000000000001</v>
      </c>
      <c r="F1845" t="s">
        <v>119</v>
      </c>
      <c r="G1845" t="s">
        <v>120</v>
      </c>
    </row>
    <row r="1846" spans="1:7" x14ac:dyDescent="0.25">
      <c r="A1846" s="52">
        <v>43943</v>
      </c>
      <c r="B1846" t="s">
        <v>136</v>
      </c>
      <c r="C1846" t="s">
        <v>91</v>
      </c>
      <c r="D1846">
        <v>-0.50139999999999996</v>
      </c>
      <c r="E1846">
        <v>0.3508</v>
      </c>
      <c r="F1846" t="s">
        <v>119</v>
      </c>
      <c r="G1846" t="s">
        <v>120</v>
      </c>
    </row>
    <row r="1847" spans="1:7" x14ac:dyDescent="0.25">
      <c r="A1847" s="52">
        <v>43944</v>
      </c>
      <c r="B1847" t="s">
        <v>136</v>
      </c>
      <c r="C1847" t="s">
        <v>91</v>
      </c>
      <c r="D1847">
        <v>-0.44729999999999998</v>
      </c>
      <c r="E1847">
        <v>0.36081999999999997</v>
      </c>
      <c r="F1847" t="s">
        <v>119</v>
      </c>
      <c r="G1847" t="s">
        <v>120</v>
      </c>
    </row>
    <row r="1848" spans="1:7" x14ac:dyDescent="0.25">
      <c r="A1848" s="52">
        <v>43945</v>
      </c>
      <c r="B1848" t="s">
        <v>136</v>
      </c>
      <c r="C1848" t="s">
        <v>91</v>
      </c>
      <c r="D1848">
        <v>-0.41885</v>
      </c>
      <c r="E1848">
        <v>0.35383999999999999</v>
      </c>
      <c r="F1848" t="s">
        <v>119</v>
      </c>
      <c r="G1848" t="s">
        <v>120</v>
      </c>
    </row>
    <row r="1849" spans="1:7" x14ac:dyDescent="0.25">
      <c r="A1849" s="52">
        <v>43946</v>
      </c>
      <c r="B1849" t="s">
        <v>136</v>
      </c>
      <c r="C1849" t="s">
        <v>91</v>
      </c>
      <c r="D1849">
        <v>-0.43251000000000001</v>
      </c>
      <c r="E1849">
        <v>0.39168999999999998</v>
      </c>
      <c r="F1849" t="s">
        <v>119</v>
      </c>
      <c r="G1849" t="s">
        <v>120</v>
      </c>
    </row>
    <row r="1850" spans="1:7" x14ac:dyDescent="0.25">
      <c r="A1850" s="52">
        <v>43947</v>
      </c>
      <c r="B1850" t="s">
        <v>136</v>
      </c>
      <c r="C1850" t="s">
        <v>91</v>
      </c>
      <c r="D1850">
        <v>-0.55925000000000002</v>
      </c>
      <c r="E1850">
        <v>0.46284999999999998</v>
      </c>
      <c r="F1850" t="s">
        <v>119</v>
      </c>
      <c r="G1850" t="s">
        <v>120</v>
      </c>
    </row>
    <row r="1851" spans="1:7" x14ac:dyDescent="0.25">
      <c r="A1851" s="52">
        <v>43948</v>
      </c>
      <c r="B1851" t="s">
        <v>136</v>
      </c>
      <c r="C1851" t="s">
        <v>91</v>
      </c>
      <c r="D1851">
        <v>-0.49919999999999998</v>
      </c>
      <c r="E1851">
        <v>0.40684999999999999</v>
      </c>
      <c r="F1851" t="s">
        <v>119</v>
      </c>
      <c r="G1851" t="s">
        <v>120</v>
      </c>
    </row>
    <row r="1852" spans="1:7" x14ac:dyDescent="0.25">
      <c r="A1852" s="52">
        <v>43949</v>
      </c>
      <c r="B1852" t="s">
        <v>136</v>
      </c>
      <c r="C1852" t="s">
        <v>91</v>
      </c>
      <c r="D1852">
        <v>-0.44307999999999997</v>
      </c>
      <c r="E1852">
        <v>0.44240000000000002</v>
      </c>
      <c r="F1852" t="s">
        <v>119</v>
      </c>
      <c r="G1852" t="s">
        <v>120</v>
      </c>
    </row>
    <row r="1853" spans="1:7" x14ac:dyDescent="0.25">
      <c r="A1853" s="52">
        <v>43950</v>
      </c>
      <c r="B1853" t="s">
        <v>136</v>
      </c>
      <c r="C1853" t="s">
        <v>91</v>
      </c>
      <c r="D1853">
        <v>-0.43487999999999999</v>
      </c>
      <c r="E1853">
        <v>0.34923999999999999</v>
      </c>
      <c r="F1853" t="s">
        <v>119</v>
      </c>
      <c r="G1853" t="s">
        <v>120</v>
      </c>
    </row>
    <row r="1854" spans="1:7" x14ac:dyDescent="0.25">
      <c r="A1854" s="52">
        <v>43951</v>
      </c>
      <c r="B1854" t="s">
        <v>136</v>
      </c>
      <c r="C1854" t="s">
        <v>91</v>
      </c>
      <c r="D1854">
        <v>-0.38134000000000001</v>
      </c>
      <c r="E1854">
        <v>0.31672</v>
      </c>
      <c r="F1854" t="s">
        <v>119</v>
      </c>
      <c r="G1854" t="s">
        <v>120</v>
      </c>
    </row>
    <row r="1855" spans="1:7" x14ac:dyDescent="0.25">
      <c r="A1855" s="52">
        <v>43952</v>
      </c>
      <c r="B1855" t="s">
        <v>136</v>
      </c>
      <c r="C1855" t="s">
        <v>91</v>
      </c>
      <c r="D1855">
        <v>-0.42205999999999999</v>
      </c>
      <c r="E1855">
        <v>0.40333999999999998</v>
      </c>
      <c r="F1855" t="s">
        <v>119</v>
      </c>
      <c r="G1855" t="s">
        <v>120</v>
      </c>
    </row>
    <row r="1856" spans="1:7" x14ac:dyDescent="0.25">
      <c r="A1856" s="52">
        <v>43953</v>
      </c>
      <c r="B1856" t="s">
        <v>136</v>
      </c>
      <c r="C1856" t="s">
        <v>91</v>
      </c>
      <c r="D1856">
        <v>-0.40165000000000001</v>
      </c>
      <c r="E1856">
        <v>0.36978</v>
      </c>
      <c r="F1856" t="s">
        <v>119</v>
      </c>
      <c r="G1856" t="s">
        <v>120</v>
      </c>
    </row>
    <row r="1857" spans="1:7" x14ac:dyDescent="0.25">
      <c r="A1857" s="52">
        <v>43954</v>
      </c>
      <c r="B1857" t="s">
        <v>136</v>
      </c>
      <c r="C1857" t="s">
        <v>91</v>
      </c>
      <c r="D1857">
        <v>-0.54732000000000003</v>
      </c>
      <c r="E1857">
        <v>0.46575</v>
      </c>
      <c r="F1857" t="s">
        <v>119</v>
      </c>
      <c r="G1857" t="s">
        <v>120</v>
      </c>
    </row>
    <row r="1858" spans="1:7" x14ac:dyDescent="0.25">
      <c r="A1858" s="52">
        <v>43955</v>
      </c>
      <c r="B1858" t="s">
        <v>136</v>
      </c>
      <c r="C1858" t="s">
        <v>91</v>
      </c>
      <c r="D1858">
        <v>-0.47183999999999998</v>
      </c>
      <c r="E1858">
        <v>0.38357000000000002</v>
      </c>
      <c r="F1858" t="s">
        <v>119</v>
      </c>
      <c r="G1858" t="s">
        <v>120</v>
      </c>
    </row>
    <row r="1859" spans="1:7" x14ac:dyDescent="0.25">
      <c r="A1859" s="52">
        <v>43956</v>
      </c>
      <c r="B1859" t="s">
        <v>136</v>
      </c>
      <c r="C1859" t="s">
        <v>91</v>
      </c>
      <c r="D1859">
        <v>-0.40971999999999997</v>
      </c>
      <c r="E1859">
        <v>0.37775999999999998</v>
      </c>
      <c r="F1859" t="s">
        <v>119</v>
      </c>
      <c r="G1859" t="s">
        <v>120</v>
      </c>
    </row>
    <row r="1860" spans="1:7" x14ac:dyDescent="0.25">
      <c r="A1860" s="52">
        <v>43957</v>
      </c>
      <c r="B1860" t="s">
        <v>136</v>
      </c>
      <c r="C1860" t="s">
        <v>91</v>
      </c>
      <c r="D1860">
        <v>-0.40347</v>
      </c>
      <c r="E1860">
        <v>0.32412000000000002</v>
      </c>
      <c r="F1860" t="s">
        <v>119</v>
      </c>
      <c r="G1860" t="s">
        <v>120</v>
      </c>
    </row>
    <row r="1861" spans="1:7" x14ac:dyDescent="0.25">
      <c r="A1861" s="52">
        <v>43958</v>
      </c>
      <c r="B1861" t="s">
        <v>136</v>
      </c>
      <c r="C1861" t="s">
        <v>91</v>
      </c>
      <c r="D1861">
        <v>-0.33101999999999998</v>
      </c>
      <c r="E1861">
        <v>0.32169999999999999</v>
      </c>
      <c r="F1861" t="s">
        <v>119</v>
      </c>
      <c r="G1861" t="s">
        <v>120</v>
      </c>
    </row>
    <row r="1862" spans="1:7" x14ac:dyDescent="0.25">
      <c r="A1862" s="52">
        <v>43959</v>
      </c>
      <c r="B1862" t="s">
        <v>136</v>
      </c>
      <c r="C1862" t="s">
        <v>91</v>
      </c>
      <c r="D1862">
        <v>-0.30292999999999998</v>
      </c>
      <c r="E1862">
        <v>0.29853000000000002</v>
      </c>
      <c r="F1862" t="s">
        <v>119</v>
      </c>
      <c r="G1862" t="s">
        <v>120</v>
      </c>
    </row>
    <row r="1863" spans="1:7" x14ac:dyDescent="0.25">
      <c r="A1863" s="52">
        <v>43960</v>
      </c>
      <c r="B1863" t="s">
        <v>136</v>
      </c>
      <c r="C1863" t="s">
        <v>91</v>
      </c>
      <c r="D1863">
        <v>-0.37456</v>
      </c>
      <c r="E1863">
        <v>0.35296</v>
      </c>
      <c r="F1863" t="s">
        <v>119</v>
      </c>
      <c r="G1863" t="s">
        <v>120</v>
      </c>
    </row>
    <row r="1864" spans="1:7" x14ac:dyDescent="0.25">
      <c r="A1864" s="52">
        <v>43961</v>
      </c>
      <c r="B1864" t="s">
        <v>136</v>
      </c>
      <c r="C1864" t="s">
        <v>91</v>
      </c>
      <c r="D1864">
        <v>-0.55805000000000005</v>
      </c>
      <c r="E1864">
        <v>0.43078</v>
      </c>
      <c r="F1864" t="s">
        <v>119</v>
      </c>
      <c r="G1864" t="s">
        <v>120</v>
      </c>
    </row>
    <row r="1865" spans="1:7" x14ac:dyDescent="0.25">
      <c r="A1865" s="52">
        <v>43962</v>
      </c>
      <c r="B1865" t="s">
        <v>136</v>
      </c>
      <c r="C1865" t="s">
        <v>91</v>
      </c>
      <c r="D1865">
        <v>-0.33187</v>
      </c>
      <c r="E1865">
        <v>0.29333999999999999</v>
      </c>
      <c r="F1865" t="s">
        <v>119</v>
      </c>
      <c r="G1865" t="s">
        <v>120</v>
      </c>
    </row>
    <row r="1866" spans="1:7" x14ac:dyDescent="0.25">
      <c r="A1866" s="52">
        <v>43963</v>
      </c>
      <c r="B1866" t="s">
        <v>136</v>
      </c>
      <c r="C1866" t="s">
        <v>91</v>
      </c>
      <c r="D1866">
        <v>-0.28086</v>
      </c>
      <c r="E1866">
        <v>0.29772999999999999</v>
      </c>
      <c r="F1866" t="s">
        <v>119</v>
      </c>
      <c r="G1866" t="s">
        <v>120</v>
      </c>
    </row>
    <row r="1867" spans="1:7" x14ac:dyDescent="0.25">
      <c r="A1867" s="52">
        <v>43964</v>
      </c>
      <c r="B1867" t="s">
        <v>136</v>
      </c>
      <c r="C1867" t="s">
        <v>91</v>
      </c>
      <c r="D1867">
        <v>-0.31720999999999999</v>
      </c>
      <c r="E1867">
        <v>0.26038</v>
      </c>
      <c r="F1867" t="s">
        <v>119</v>
      </c>
      <c r="G1867" t="s">
        <v>120</v>
      </c>
    </row>
    <row r="1868" spans="1:7" x14ac:dyDescent="0.25">
      <c r="A1868" s="52">
        <v>43965</v>
      </c>
      <c r="B1868" t="s">
        <v>136</v>
      </c>
      <c r="C1868" t="s">
        <v>91</v>
      </c>
      <c r="D1868">
        <v>-0.28952</v>
      </c>
      <c r="E1868">
        <v>0.27864</v>
      </c>
      <c r="F1868" t="s">
        <v>119</v>
      </c>
      <c r="G1868" t="s">
        <v>120</v>
      </c>
    </row>
    <row r="1869" spans="1:7" x14ac:dyDescent="0.25">
      <c r="A1869" s="52">
        <v>43966</v>
      </c>
      <c r="B1869" t="s">
        <v>136</v>
      </c>
      <c r="C1869" t="s">
        <v>91</v>
      </c>
      <c r="D1869">
        <v>-0.27836</v>
      </c>
      <c r="E1869">
        <v>0.28199999999999997</v>
      </c>
      <c r="F1869" t="s">
        <v>119</v>
      </c>
      <c r="G1869" t="s">
        <v>120</v>
      </c>
    </row>
    <row r="1870" spans="1:7" x14ac:dyDescent="0.25">
      <c r="A1870" s="52">
        <v>43967</v>
      </c>
      <c r="B1870" t="s">
        <v>136</v>
      </c>
      <c r="C1870" t="s">
        <v>91</v>
      </c>
      <c r="D1870">
        <v>-0.30373</v>
      </c>
      <c r="E1870">
        <v>0.31133</v>
      </c>
      <c r="F1870" t="s">
        <v>119</v>
      </c>
      <c r="G1870" t="s">
        <v>120</v>
      </c>
    </row>
    <row r="1871" spans="1:7" x14ac:dyDescent="0.25">
      <c r="A1871" s="52">
        <v>43968</v>
      </c>
      <c r="B1871" t="s">
        <v>136</v>
      </c>
      <c r="C1871" t="s">
        <v>91</v>
      </c>
      <c r="D1871">
        <v>-0.44784000000000002</v>
      </c>
      <c r="E1871">
        <v>0.34143000000000001</v>
      </c>
      <c r="F1871" t="s">
        <v>119</v>
      </c>
      <c r="G1871" t="s">
        <v>120</v>
      </c>
    </row>
    <row r="1872" spans="1:7" x14ac:dyDescent="0.25">
      <c r="A1872" s="52">
        <v>43969</v>
      </c>
      <c r="B1872" t="s">
        <v>136</v>
      </c>
      <c r="C1872" t="s">
        <v>91</v>
      </c>
      <c r="D1872">
        <v>-0.30649999999999999</v>
      </c>
      <c r="E1872">
        <v>0.28083999999999998</v>
      </c>
      <c r="F1872" t="s">
        <v>119</v>
      </c>
      <c r="G1872" t="s">
        <v>120</v>
      </c>
    </row>
    <row r="1873" spans="1:7" x14ac:dyDescent="0.25">
      <c r="A1873" s="52">
        <v>43970</v>
      </c>
      <c r="B1873" t="s">
        <v>136</v>
      </c>
      <c r="C1873" t="s">
        <v>91</v>
      </c>
      <c r="D1873">
        <v>-0.22642000000000001</v>
      </c>
      <c r="E1873">
        <v>0.29108000000000001</v>
      </c>
      <c r="F1873" t="s">
        <v>119</v>
      </c>
      <c r="G1873" t="s">
        <v>120</v>
      </c>
    </row>
    <row r="1874" spans="1:7" x14ac:dyDescent="0.25">
      <c r="A1874" s="52">
        <v>43971</v>
      </c>
      <c r="B1874" t="s">
        <v>136</v>
      </c>
      <c r="C1874" t="s">
        <v>91</v>
      </c>
      <c r="D1874">
        <v>-0.31081999999999999</v>
      </c>
      <c r="E1874">
        <v>0.29987000000000003</v>
      </c>
      <c r="F1874" t="s">
        <v>119</v>
      </c>
      <c r="G1874" t="s">
        <v>120</v>
      </c>
    </row>
    <row r="1875" spans="1:7" x14ac:dyDescent="0.25">
      <c r="A1875" s="52">
        <v>43972</v>
      </c>
      <c r="B1875" t="s">
        <v>136</v>
      </c>
      <c r="C1875" t="s">
        <v>91</v>
      </c>
      <c r="D1875">
        <v>-0.32083</v>
      </c>
      <c r="E1875">
        <v>0.35176000000000002</v>
      </c>
      <c r="F1875" t="s">
        <v>119</v>
      </c>
      <c r="G1875" t="s">
        <v>120</v>
      </c>
    </row>
    <row r="1876" spans="1:7" x14ac:dyDescent="0.25">
      <c r="A1876" s="52">
        <v>43973</v>
      </c>
      <c r="B1876" t="s">
        <v>136</v>
      </c>
      <c r="C1876" t="s">
        <v>91</v>
      </c>
      <c r="D1876">
        <v>-0.43863999999999997</v>
      </c>
      <c r="E1876">
        <v>0.44230000000000003</v>
      </c>
      <c r="F1876" t="s">
        <v>119</v>
      </c>
      <c r="G1876" t="s">
        <v>120</v>
      </c>
    </row>
    <row r="1877" spans="1:7" x14ac:dyDescent="0.25">
      <c r="A1877" s="52">
        <v>43974</v>
      </c>
      <c r="B1877" t="s">
        <v>136</v>
      </c>
      <c r="C1877" t="s">
        <v>91</v>
      </c>
      <c r="D1877">
        <v>-0.34439999999999998</v>
      </c>
      <c r="E1877">
        <v>0.34537000000000001</v>
      </c>
      <c r="F1877" t="s">
        <v>119</v>
      </c>
      <c r="G1877" t="s">
        <v>120</v>
      </c>
    </row>
    <row r="1878" spans="1:7" x14ac:dyDescent="0.25">
      <c r="A1878" s="52">
        <v>43975</v>
      </c>
      <c r="B1878" t="s">
        <v>136</v>
      </c>
      <c r="C1878" t="s">
        <v>91</v>
      </c>
      <c r="D1878">
        <v>-0.47155000000000002</v>
      </c>
      <c r="E1878">
        <v>0.37252999999999997</v>
      </c>
      <c r="F1878" t="s">
        <v>119</v>
      </c>
      <c r="G1878" t="s">
        <v>120</v>
      </c>
    </row>
    <row r="1879" spans="1:7" x14ac:dyDescent="0.25">
      <c r="A1879" s="52">
        <v>43976</v>
      </c>
      <c r="B1879" t="s">
        <v>136</v>
      </c>
      <c r="C1879" t="s">
        <v>91</v>
      </c>
      <c r="D1879">
        <v>-0.46218999999999999</v>
      </c>
      <c r="E1879">
        <v>0.34522999999999998</v>
      </c>
      <c r="F1879" t="s">
        <v>119</v>
      </c>
      <c r="G1879" t="s">
        <v>120</v>
      </c>
    </row>
    <row r="1880" spans="1:7" x14ac:dyDescent="0.25">
      <c r="A1880" s="52">
        <v>43977</v>
      </c>
      <c r="B1880" t="s">
        <v>136</v>
      </c>
      <c r="C1880" t="s">
        <v>91</v>
      </c>
      <c r="D1880">
        <v>-0.24786</v>
      </c>
      <c r="E1880">
        <v>0.26765</v>
      </c>
      <c r="F1880" t="s">
        <v>119</v>
      </c>
      <c r="G1880" t="s">
        <v>120</v>
      </c>
    </row>
    <row r="1881" spans="1:7" x14ac:dyDescent="0.25">
      <c r="A1881" s="52">
        <v>43978</v>
      </c>
      <c r="B1881" t="s">
        <v>136</v>
      </c>
      <c r="C1881" t="s">
        <v>91</v>
      </c>
      <c r="D1881">
        <v>-0.28250999999999998</v>
      </c>
      <c r="E1881">
        <v>0.27027000000000001</v>
      </c>
      <c r="F1881" t="s">
        <v>119</v>
      </c>
      <c r="G1881" t="s">
        <v>120</v>
      </c>
    </row>
    <row r="1882" spans="1:7" x14ac:dyDescent="0.25">
      <c r="A1882" s="52">
        <v>43979</v>
      </c>
      <c r="B1882" t="s">
        <v>136</v>
      </c>
      <c r="C1882" t="s">
        <v>91</v>
      </c>
      <c r="D1882">
        <v>-0.22433</v>
      </c>
      <c r="E1882">
        <v>0.25829999999999997</v>
      </c>
      <c r="F1882" t="s">
        <v>119</v>
      </c>
      <c r="G1882" t="s">
        <v>120</v>
      </c>
    </row>
    <row r="1883" spans="1:7" x14ac:dyDescent="0.25">
      <c r="A1883" s="52">
        <v>43980</v>
      </c>
      <c r="B1883" t="s">
        <v>136</v>
      </c>
      <c r="C1883" t="s">
        <v>91</v>
      </c>
      <c r="D1883">
        <v>-0.26301999999999998</v>
      </c>
      <c r="E1883">
        <v>0.24582000000000001</v>
      </c>
      <c r="F1883" t="s">
        <v>119</v>
      </c>
      <c r="G1883" t="s">
        <v>120</v>
      </c>
    </row>
    <row r="1884" spans="1:7" x14ac:dyDescent="0.25">
      <c r="A1884" s="52">
        <v>43981</v>
      </c>
      <c r="B1884" t="s">
        <v>136</v>
      </c>
      <c r="C1884" t="s">
        <v>91</v>
      </c>
      <c r="D1884">
        <v>-0.21587999999999999</v>
      </c>
      <c r="E1884">
        <v>0.28663</v>
      </c>
      <c r="F1884" t="s">
        <v>119</v>
      </c>
      <c r="G1884" t="s">
        <v>120</v>
      </c>
    </row>
    <row r="1885" spans="1:7" x14ac:dyDescent="0.25">
      <c r="A1885" s="52">
        <v>43982</v>
      </c>
      <c r="B1885" t="s">
        <v>136</v>
      </c>
      <c r="C1885" t="s">
        <v>91</v>
      </c>
      <c r="D1885">
        <v>-0.40092</v>
      </c>
      <c r="E1885">
        <v>0.35294999999999999</v>
      </c>
      <c r="F1885" t="s">
        <v>119</v>
      </c>
      <c r="G1885" t="s">
        <v>120</v>
      </c>
    </row>
    <row r="1886" spans="1:7" x14ac:dyDescent="0.25">
      <c r="A1886" s="52">
        <v>43983</v>
      </c>
      <c r="B1886" t="s">
        <v>136</v>
      </c>
      <c r="C1886" t="s">
        <v>91</v>
      </c>
      <c r="D1886">
        <v>-0.31023000000000001</v>
      </c>
      <c r="E1886">
        <v>0.25396999999999997</v>
      </c>
      <c r="F1886" t="s">
        <v>119</v>
      </c>
      <c r="G1886" t="s">
        <v>120</v>
      </c>
    </row>
    <row r="1887" spans="1:7" x14ac:dyDescent="0.25">
      <c r="A1887" s="52">
        <v>43984</v>
      </c>
      <c r="B1887" t="s">
        <v>136</v>
      </c>
      <c r="C1887" t="s">
        <v>91</v>
      </c>
      <c r="D1887">
        <v>-0.28132000000000001</v>
      </c>
      <c r="E1887">
        <v>0.25708999999999999</v>
      </c>
      <c r="F1887" t="s">
        <v>119</v>
      </c>
      <c r="G1887" t="s">
        <v>120</v>
      </c>
    </row>
    <row r="1888" spans="1:7" x14ac:dyDescent="0.25">
      <c r="A1888" s="52">
        <v>43985</v>
      </c>
      <c r="B1888" t="s">
        <v>136</v>
      </c>
      <c r="C1888" t="s">
        <v>91</v>
      </c>
      <c r="D1888">
        <v>-0.24334</v>
      </c>
      <c r="E1888">
        <v>0.26669999999999999</v>
      </c>
      <c r="F1888" t="s">
        <v>119</v>
      </c>
      <c r="G1888" t="s">
        <v>120</v>
      </c>
    </row>
    <row r="1889" spans="1:7" x14ac:dyDescent="0.25">
      <c r="A1889" s="52">
        <v>43986</v>
      </c>
      <c r="B1889" t="s">
        <v>136</v>
      </c>
      <c r="C1889" t="s">
        <v>91</v>
      </c>
      <c r="D1889">
        <v>-0.26133000000000001</v>
      </c>
      <c r="E1889">
        <v>0.26089000000000001</v>
      </c>
      <c r="F1889" t="s">
        <v>119</v>
      </c>
      <c r="G1889" t="s">
        <v>120</v>
      </c>
    </row>
    <row r="1890" spans="1:7" x14ac:dyDescent="0.25">
      <c r="A1890" s="52">
        <v>43987</v>
      </c>
      <c r="B1890" t="s">
        <v>136</v>
      </c>
      <c r="C1890" t="s">
        <v>91</v>
      </c>
      <c r="D1890">
        <v>-0.46884999999999999</v>
      </c>
      <c r="E1890">
        <v>0.42015000000000002</v>
      </c>
      <c r="F1890" t="s">
        <v>119</v>
      </c>
      <c r="G1890" t="s">
        <v>120</v>
      </c>
    </row>
    <row r="1891" spans="1:7" x14ac:dyDescent="0.25">
      <c r="A1891" s="52">
        <v>43988</v>
      </c>
      <c r="B1891" t="s">
        <v>136</v>
      </c>
      <c r="C1891" t="s">
        <v>91</v>
      </c>
      <c r="D1891">
        <v>-0.40472000000000002</v>
      </c>
      <c r="E1891">
        <v>0.34844000000000003</v>
      </c>
      <c r="F1891" t="s">
        <v>119</v>
      </c>
      <c r="G1891" t="s">
        <v>120</v>
      </c>
    </row>
    <row r="1892" spans="1:7" x14ac:dyDescent="0.25">
      <c r="A1892" s="52">
        <v>43989</v>
      </c>
      <c r="B1892" t="s">
        <v>136</v>
      </c>
      <c r="C1892" t="s">
        <v>91</v>
      </c>
      <c r="D1892">
        <v>-0.45451999999999998</v>
      </c>
      <c r="E1892">
        <v>0.39324999999999999</v>
      </c>
      <c r="F1892" t="s">
        <v>119</v>
      </c>
      <c r="G1892" t="s">
        <v>120</v>
      </c>
    </row>
    <row r="1893" spans="1:7" x14ac:dyDescent="0.25">
      <c r="A1893" s="52">
        <v>43990</v>
      </c>
      <c r="B1893" t="s">
        <v>136</v>
      </c>
      <c r="C1893" t="s">
        <v>91</v>
      </c>
      <c r="D1893">
        <v>-0.27310000000000001</v>
      </c>
      <c r="E1893">
        <v>0.25430000000000003</v>
      </c>
      <c r="F1893" t="s">
        <v>119</v>
      </c>
      <c r="G1893" t="s">
        <v>120</v>
      </c>
    </row>
    <row r="1894" spans="1:7" x14ac:dyDescent="0.25">
      <c r="A1894" s="52">
        <v>43991</v>
      </c>
      <c r="B1894" t="s">
        <v>136</v>
      </c>
      <c r="C1894" t="s">
        <v>91</v>
      </c>
      <c r="D1894">
        <v>-0.14865</v>
      </c>
      <c r="E1894">
        <v>0.24212</v>
      </c>
      <c r="F1894" t="s">
        <v>119</v>
      </c>
      <c r="G1894" t="s">
        <v>120</v>
      </c>
    </row>
    <row r="1895" spans="1:7" x14ac:dyDescent="0.25">
      <c r="A1895" s="52">
        <v>43992</v>
      </c>
      <c r="B1895" t="s">
        <v>136</v>
      </c>
      <c r="C1895" t="s">
        <v>91</v>
      </c>
      <c r="D1895">
        <v>-0.2732</v>
      </c>
      <c r="E1895">
        <v>0.24246999999999999</v>
      </c>
      <c r="F1895" t="s">
        <v>119</v>
      </c>
      <c r="G1895" t="s">
        <v>120</v>
      </c>
    </row>
    <row r="1896" spans="1:7" x14ac:dyDescent="0.25">
      <c r="A1896" s="52">
        <v>43993</v>
      </c>
      <c r="B1896" t="s">
        <v>136</v>
      </c>
      <c r="C1896" t="s">
        <v>91</v>
      </c>
      <c r="D1896">
        <v>-0.28820000000000001</v>
      </c>
      <c r="E1896">
        <v>0.25413999999999998</v>
      </c>
      <c r="F1896" t="s">
        <v>119</v>
      </c>
      <c r="G1896" t="s">
        <v>120</v>
      </c>
    </row>
    <row r="1897" spans="1:7" x14ac:dyDescent="0.25">
      <c r="A1897" s="52">
        <v>43994</v>
      </c>
      <c r="B1897" t="s">
        <v>136</v>
      </c>
      <c r="C1897" t="s">
        <v>91</v>
      </c>
      <c r="D1897">
        <v>-0.24604000000000001</v>
      </c>
      <c r="E1897">
        <v>0.27465000000000001</v>
      </c>
      <c r="F1897" t="s">
        <v>119</v>
      </c>
      <c r="G1897" t="s">
        <v>120</v>
      </c>
    </row>
    <row r="1898" spans="1:7" x14ac:dyDescent="0.25">
      <c r="A1898" s="52">
        <v>43995</v>
      </c>
      <c r="B1898" t="s">
        <v>136</v>
      </c>
      <c r="C1898" t="s">
        <v>91</v>
      </c>
      <c r="D1898">
        <v>-0.29222999999999999</v>
      </c>
      <c r="E1898">
        <v>0.28360000000000002</v>
      </c>
      <c r="F1898" t="s">
        <v>119</v>
      </c>
      <c r="G1898" t="s">
        <v>120</v>
      </c>
    </row>
    <row r="1899" spans="1:7" x14ac:dyDescent="0.25">
      <c r="A1899" s="52">
        <v>43996</v>
      </c>
      <c r="B1899" t="s">
        <v>136</v>
      </c>
      <c r="C1899" t="s">
        <v>91</v>
      </c>
      <c r="D1899">
        <v>-0.31485000000000002</v>
      </c>
      <c r="E1899">
        <v>0.31490000000000001</v>
      </c>
      <c r="F1899" t="s">
        <v>119</v>
      </c>
      <c r="G1899" t="s">
        <v>120</v>
      </c>
    </row>
    <row r="1900" spans="1:7" x14ac:dyDescent="0.25">
      <c r="A1900" s="52">
        <v>43997</v>
      </c>
      <c r="B1900" t="s">
        <v>136</v>
      </c>
      <c r="C1900" t="s">
        <v>91</v>
      </c>
      <c r="D1900">
        <v>-0.39812999999999998</v>
      </c>
      <c r="E1900">
        <v>0.32035999999999998</v>
      </c>
      <c r="F1900" t="s">
        <v>119</v>
      </c>
      <c r="G1900" t="s">
        <v>120</v>
      </c>
    </row>
    <row r="1901" spans="1:7" x14ac:dyDescent="0.25">
      <c r="A1901" s="52">
        <v>43998</v>
      </c>
      <c r="B1901" t="s">
        <v>136</v>
      </c>
      <c r="C1901" t="s">
        <v>91</v>
      </c>
      <c r="D1901">
        <v>-0.15994</v>
      </c>
      <c r="E1901">
        <v>0.25285999999999997</v>
      </c>
      <c r="F1901" t="s">
        <v>119</v>
      </c>
      <c r="G1901" t="s">
        <v>120</v>
      </c>
    </row>
    <row r="1902" spans="1:7" x14ac:dyDescent="0.25">
      <c r="A1902" s="52">
        <v>43999</v>
      </c>
      <c r="B1902" t="s">
        <v>136</v>
      </c>
      <c r="C1902" t="s">
        <v>91</v>
      </c>
      <c r="D1902">
        <v>-0.27328999999999998</v>
      </c>
      <c r="E1902">
        <v>0.24587999999999999</v>
      </c>
      <c r="F1902" t="s">
        <v>119</v>
      </c>
      <c r="G1902" t="s">
        <v>120</v>
      </c>
    </row>
    <row r="1903" spans="1:7" x14ac:dyDescent="0.25">
      <c r="A1903" s="52">
        <v>44000</v>
      </c>
      <c r="B1903" t="s">
        <v>136</v>
      </c>
      <c r="C1903" t="s">
        <v>91</v>
      </c>
      <c r="D1903">
        <v>-0.30442000000000002</v>
      </c>
      <c r="E1903">
        <v>0.29199999999999998</v>
      </c>
      <c r="F1903" t="s">
        <v>119</v>
      </c>
      <c r="G1903" t="s">
        <v>120</v>
      </c>
    </row>
    <row r="1904" spans="1:7" x14ac:dyDescent="0.25">
      <c r="A1904" s="52">
        <v>44001</v>
      </c>
      <c r="B1904" t="s">
        <v>136</v>
      </c>
      <c r="C1904" t="s">
        <v>91</v>
      </c>
      <c r="D1904">
        <v>-0.16813</v>
      </c>
      <c r="E1904">
        <v>0.26705000000000001</v>
      </c>
      <c r="F1904" t="s">
        <v>119</v>
      </c>
      <c r="G1904" t="s">
        <v>120</v>
      </c>
    </row>
    <row r="1905" spans="1:7" x14ac:dyDescent="0.25">
      <c r="A1905" s="52">
        <v>44002</v>
      </c>
      <c r="B1905" t="s">
        <v>136</v>
      </c>
      <c r="C1905" t="s">
        <v>91</v>
      </c>
      <c r="D1905">
        <v>-0.20727000000000001</v>
      </c>
      <c r="E1905">
        <v>0.25646999999999998</v>
      </c>
      <c r="F1905" t="s">
        <v>119</v>
      </c>
      <c r="G1905" t="s">
        <v>120</v>
      </c>
    </row>
    <row r="1906" spans="1:7" x14ac:dyDescent="0.25">
      <c r="A1906" s="52">
        <v>43891</v>
      </c>
      <c r="B1906" t="s">
        <v>137</v>
      </c>
      <c r="C1906" t="s">
        <v>92</v>
      </c>
      <c r="D1906">
        <v>-3.4090000000000002E-2</v>
      </c>
      <c r="E1906">
        <v>0.21101</v>
      </c>
      <c r="F1906" t="s">
        <v>119</v>
      </c>
      <c r="G1906" t="s">
        <v>120</v>
      </c>
    </row>
    <row r="1907" spans="1:7" x14ac:dyDescent="0.25">
      <c r="A1907" s="52">
        <v>43892</v>
      </c>
      <c r="B1907" t="s">
        <v>137</v>
      </c>
      <c r="C1907" t="s">
        <v>92</v>
      </c>
      <c r="D1907">
        <v>-7.8799999999999999E-3</v>
      </c>
      <c r="E1907">
        <v>0.15561</v>
      </c>
      <c r="F1907" t="s">
        <v>119</v>
      </c>
      <c r="G1907" t="s">
        <v>120</v>
      </c>
    </row>
    <row r="1908" spans="1:7" x14ac:dyDescent="0.25">
      <c r="A1908" s="52">
        <v>43893</v>
      </c>
      <c r="B1908" t="s">
        <v>137</v>
      </c>
      <c r="C1908" t="s">
        <v>92</v>
      </c>
      <c r="D1908">
        <v>-8.1170000000000006E-2</v>
      </c>
      <c r="E1908">
        <v>0.16649</v>
      </c>
      <c r="F1908" t="s">
        <v>119</v>
      </c>
      <c r="G1908" t="s">
        <v>120</v>
      </c>
    </row>
    <row r="1909" spans="1:7" x14ac:dyDescent="0.25">
      <c r="A1909" s="52">
        <v>43894</v>
      </c>
      <c r="B1909" t="s">
        <v>137</v>
      </c>
      <c r="C1909" t="s">
        <v>92</v>
      </c>
      <c r="D1909">
        <v>-5.6610000000000001E-2</v>
      </c>
      <c r="E1909">
        <v>0.17269000000000001</v>
      </c>
      <c r="F1909" t="s">
        <v>119</v>
      </c>
      <c r="G1909" t="s">
        <v>120</v>
      </c>
    </row>
    <row r="1910" spans="1:7" x14ac:dyDescent="0.25">
      <c r="A1910" s="52">
        <v>43895</v>
      </c>
      <c r="B1910" t="s">
        <v>137</v>
      </c>
      <c r="C1910" t="s">
        <v>92</v>
      </c>
      <c r="D1910">
        <v>-9.8269999999999996E-2</v>
      </c>
      <c r="E1910">
        <v>0.12477000000000001</v>
      </c>
      <c r="F1910" t="s">
        <v>119</v>
      </c>
      <c r="G1910" t="s">
        <v>120</v>
      </c>
    </row>
    <row r="1911" spans="1:7" x14ac:dyDescent="0.25">
      <c r="A1911" s="52">
        <v>43896</v>
      </c>
      <c r="B1911" t="s">
        <v>137</v>
      </c>
      <c r="C1911" t="s">
        <v>92</v>
      </c>
      <c r="D1911">
        <v>3.7109999999999997E-2</v>
      </c>
      <c r="E1911">
        <v>0.14566000000000001</v>
      </c>
      <c r="F1911" t="s">
        <v>119</v>
      </c>
      <c r="G1911" t="s">
        <v>120</v>
      </c>
    </row>
    <row r="1912" spans="1:7" x14ac:dyDescent="0.25">
      <c r="A1912" s="52">
        <v>43897</v>
      </c>
      <c r="B1912" t="s">
        <v>137</v>
      </c>
      <c r="C1912" t="s">
        <v>92</v>
      </c>
      <c r="D1912">
        <v>9.3850000000000003E-2</v>
      </c>
      <c r="E1912">
        <v>0.19872999999999999</v>
      </c>
      <c r="F1912" t="s">
        <v>119</v>
      </c>
      <c r="G1912" t="s">
        <v>120</v>
      </c>
    </row>
    <row r="1913" spans="1:7" x14ac:dyDescent="0.25">
      <c r="A1913" s="52">
        <v>43898</v>
      </c>
      <c r="B1913" t="s">
        <v>137</v>
      </c>
      <c r="C1913" t="s">
        <v>92</v>
      </c>
      <c r="D1913">
        <v>-0.12059</v>
      </c>
      <c r="E1913">
        <v>0.20634</v>
      </c>
      <c r="F1913" t="s">
        <v>119</v>
      </c>
      <c r="G1913" t="s">
        <v>120</v>
      </c>
    </row>
    <row r="1914" spans="1:7" x14ac:dyDescent="0.25">
      <c r="A1914" s="52">
        <v>43899</v>
      </c>
      <c r="B1914" t="s">
        <v>137</v>
      </c>
      <c r="C1914" t="s">
        <v>92</v>
      </c>
      <c r="D1914">
        <v>-0.13241</v>
      </c>
      <c r="E1914">
        <v>0.16227</v>
      </c>
      <c r="F1914" t="s">
        <v>119</v>
      </c>
      <c r="G1914" t="s">
        <v>120</v>
      </c>
    </row>
    <row r="1915" spans="1:7" x14ac:dyDescent="0.25">
      <c r="A1915" s="52">
        <v>43900</v>
      </c>
      <c r="B1915" t="s">
        <v>137</v>
      </c>
      <c r="C1915" t="s">
        <v>92</v>
      </c>
      <c r="D1915">
        <v>-9.257E-2</v>
      </c>
      <c r="E1915">
        <v>0.17358000000000001</v>
      </c>
      <c r="F1915" t="s">
        <v>119</v>
      </c>
      <c r="G1915" t="s">
        <v>120</v>
      </c>
    </row>
    <row r="1916" spans="1:7" x14ac:dyDescent="0.25">
      <c r="A1916" s="52">
        <v>43901</v>
      </c>
      <c r="B1916" t="s">
        <v>137</v>
      </c>
      <c r="C1916" t="s">
        <v>92</v>
      </c>
      <c r="D1916">
        <v>-0.13972999999999999</v>
      </c>
      <c r="E1916">
        <v>0.15001999999999999</v>
      </c>
      <c r="F1916" t="s">
        <v>119</v>
      </c>
      <c r="G1916" t="s">
        <v>120</v>
      </c>
    </row>
    <row r="1917" spans="1:7" x14ac:dyDescent="0.25">
      <c r="A1917" s="52">
        <v>43902</v>
      </c>
      <c r="B1917" t="s">
        <v>137</v>
      </c>
      <c r="C1917" t="s">
        <v>92</v>
      </c>
      <c r="D1917">
        <v>-0.15590000000000001</v>
      </c>
      <c r="E1917">
        <v>0.16667000000000001</v>
      </c>
      <c r="F1917" t="s">
        <v>119</v>
      </c>
      <c r="G1917" t="s">
        <v>120</v>
      </c>
    </row>
    <row r="1918" spans="1:7" x14ac:dyDescent="0.25">
      <c r="A1918" s="52">
        <v>43903</v>
      </c>
      <c r="B1918" t="s">
        <v>137</v>
      </c>
      <c r="C1918" t="s">
        <v>92</v>
      </c>
      <c r="D1918">
        <v>-8.7910000000000002E-2</v>
      </c>
      <c r="E1918">
        <v>0.17105999999999999</v>
      </c>
      <c r="F1918" t="s">
        <v>119</v>
      </c>
      <c r="G1918" t="s">
        <v>120</v>
      </c>
    </row>
    <row r="1919" spans="1:7" x14ac:dyDescent="0.25">
      <c r="A1919" s="52">
        <v>43904</v>
      </c>
      <c r="B1919" t="s">
        <v>137</v>
      </c>
      <c r="C1919" t="s">
        <v>92</v>
      </c>
      <c r="D1919">
        <v>4.0529999999999997E-2</v>
      </c>
      <c r="E1919">
        <v>0.18465999999999999</v>
      </c>
      <c r="F1919" t="s">
        <v>119</v>
      </c>
      <c r="G1919" t="s">
        <v>120</v>
      </c>
    </row>
    <row r="1920" spans="1:7" x14ac:dyDescent="0.25">
      <c r="A1920" s="52">
        <v>43905</v>
      </c>
      <c r="B1920" t="s">
        <v>137</v>
      </c>
      <c r="C1920" t="s">
        <v>92</v>
      </c>
      <c r="D1920">
        <v>-0.19750000000000001</v>
      </c>
      <c r="E1920">
        <v>0.22320000000000001</v>
      </c>
      <c r="F1920" t="s">
        <v>119</v>
      </c>
      <c r="G1920" t="s">
        <v>120</v>
      </c>
    </row>
    <row r="1921" spans="1:7" x14ac:dyDescent="0.25">
      <c r="A1921" s="52">
        <v>43906</v>
      </c>
      <c r="B1921" t="s">
        <v>137</v>
      </c>
      <c r="C1921" t="s">
        <v>92</v>
      </c>
      <c r="D1921">
        <v>-0.18457999999999999</v>
      </c>
      <c r="E1921">
        <v>0.19696</v>
      </c>
      <c r="F1921" t="s">
        <v>119</v>
      </c>
      <c r="G1921" t="s">
        <v>120</v>
      </c>
    </row>
    <row r="1922" spans="1:7" x14ac:dyDescent="0.25">
      <c r="A1922" s="52">
        <v>43907</v>
      </c>
      <c r="B1922" t="s">
        <v>137</v>
      </c>
      <c r="C1922" t="s">
        <v>92</v>
      </c>
      <c r="D1922">
        <v>-0.14268</v>
      </c>
      <c r="E1922">
        <v>0.22317999999999999</v>
      </c>
      <c r="F1922" t="s">
        <v>119</v>
      </c>
      <c r="G1922" t="s">
        <v>120</v>
      </c>
    </row>
    <row r="1923" spans="1:7" x14ac:dyDescent="0.25">
      <c r="A1923" s="52">
        <v>43908</v>
      </c>
      <c r="B1923" t="s">
        <v>137</v>
      </c>
      <c r="C1923" t="s">
        <v>92</v>
      </c>
      <c r="D1923">
        <v>-0.35852000000000001</v>
      </c>
      <c r="E1923">
        <v>0.29561999999999999</v>
      </c>
      <c r="F1923" t="s">
        <v>119</v>
      </c>
      <c r="G1923" t="s">
        <v>120</v>
      </c>
    </row>
    <row r="1924" spans="1:7" x14ac:dyDescent="0.25">
      <c r="A1924" s="52">
        <v>43909</v>
      </c>
      <c r="B1924" t="s">
        <v>137</v>
      </c>
      <c r="C1924" t="s">
        <v>92</v>
      </c>
      <c r="D1924">
        <v>-0.29654000000000003</v>
      </c>
      <c r="E1924">
        <v>0.30887999999999999</v>
      </c>
      <c r="F1924" t="s">
        <v>119</v>
      </c>
      <c r="G1924" t="s">
        <v>120</v>
      </c>
    </row>
    <row r="1925" spans="1:7" x14ac:dyDescent="0.25">
      <c r="A1925" s="52">
        <v>43910</v>
      </c>
      <c r="B1925" t="s">
        <v>137</v>
      </c>
      <c r="C1925" t="s">
        <v>92</v>
      </c>
      <c r="D1925">
        <v>-0.39944000000000002</v>
      </c>
      <c r="E1925">
        <v>0.34770000000000001</v>
      </c>
      <c r="F1925" t="s">
        <v>119</v>
      </c>
      <c r="G1925" t="s">
        <v>120</v>
      </c>
    </row>
    <row r="1926" spans="1:7" x14ac:dyDescent="0.25">
      <c r="A1926" s="52">
        <v>43911</v>
      </c>
      <c r="B1926" t="s">
        <v>137</v>
      </c>
      <c r="C1926" t="s">
        <v>92</v>
      </c>
      <c r="D1926">
        <v>-0.49099999999999999</v>
      </c>
      <c r="E1926">
        <v>0.44170999999999999</v>
      </c>
      <c r="F1926" t="s">
        <v>119</v>
      </c>
      <c r="G1926" t="s">
        <v>120</v>
      </c>
    </row>
    <row r="1927" spans="1:7" x14ac:dyDescent="0.25">
      <c r="A1927" s="52">
        <v>43912</v>
      </c>
      <c r="B1927" t="s">
        <v>137</v>
      </c>
      <c r="C1927" t="s">
        <v>92</v>
      </c>
      <c r="D1927">
        <v>-0.66359000000000001</v>
      </c>
      <c r="E1927">
        <v>0.51910999999999996</v>
      </c>
      <c r="F1927" t="s">
        <v>119</v>
      </c>
      <c r="G1927" t="s">
        <v>120</v>
      </c>
    </row>
    <row r="1928" spans="1:7" x14ac:dyDescent="0.25">
      <c r="A1928" s="52">
        <v>43913</v>
      </c>
      <c r="B1928" t="s">
        <v>137</v>
      </c>
      <c r="C1928" t="s">
        <v>92</v>
      </c>
      <c r="D1928">
        <v>-0.59606999999999999</v>
      </c>
      <c r="E1928">
        <v>0.48698000000000002</v>
      </c>
      <c r="F1928" t="s">
        <v>119</v>
      </c>
      <c r="G1928" t="s">
        <v>120</v>
      </c>
    </row>
    <row r="1929" spans="1:7" x14ac:dyDescent="0.25">
      <c r="A1929" s="52">
        <v>43914</v>
      </c>
      <c r="B1929" t="s">
        <v>137</v>
      </c>
      <c r="C1929" t="s">
        <v>92</v>
      </c>
      <c r="D1929">
        <v>-0.59026999999999996</v>
      </c>
      <c r="E1929">
        <v>0.51620999999999995</v>
      </c>
      <c r="F1929" t="s">
        <v>119</v>
      </c>
      <c r="G1929" t="s">
        <v>120</v>
      </c>
    </row>
    <row r="1930" spans="1:7" x14ac:dyDescent="0.25">
      <c r="A1930" s="52">
        <v>43915</v>
      </c>
      <c r="B1930" t="s">
        <v>137</v>
      </c>
      <c r="C1930" t="s">
        <v>92</v>
      </c>
      <c r="D1930">
        <v>-0.57286999999999999</v>
      </c>
      <c r="E1930">
        <v>0.44740000000000002</v>
      </c>
      <c r="F1930" t="s">
        <v>119</v>
      </c>
      <c r="G1930" t="s">
        <v>120</v>
      </c>
    </row>
    <row r="1931" spans="1:7" x14ac:dyDescent="0.25">
      <c r="A1931" s="52">
        <v>43916</v>
      </c>
      <c r="B1931" t="s">
        <v>137</v>
      </c>
      <c r="C1931" t="s">
        <v>92</v>
      </c>
      <c r="D1931">
        <v>-0.56483000000000005</v>
      </c>
      <c r="E1931">
        <v>0.46820000000000001</v>
      </c>
      <c r="F1931" t="s">
        <v>119</v>
      </c>
      <c r="G1931" t="s">
        <v>120</v>
      </c>
    </row>
    <row r="1932" spans="1:7" x14ac:dyDescent="0.25">
      <c r="A1932" s="52">
        <v>43917</v>
      </c>
      <c r="B1932" t="s">
        <v>137</v>
      </c>
      <c r="C1932" t="s">
        <v>92</v>
      </c>
      <c r="D1932">
        <v>-0.49569000000000002</v>
      </c>
      <c r="E1932">
        <v>0.45016</v>
      </c>
      <c r="F1932" t="s">
        <v>119</v>
      </c>
      <c r="G1932" t="s">
        <v>120</v>
      </c>
    </row>
    <row r="1933" spans="1:7" x14ac:dyDescent="0.25">
      <c r="A1933" s="52">
        <v>43918</v>
      </c>
      <c r="B1933" t="s">
        <v>137</v>
      </c>
      <c r="C1933" t="s">
        <v>92</v>
      </c>
      <c r="D1933">
        <v>-0.55457000000000001</v>
      </c>
      <c r="E1933">
        <v>0.53893999999999997</v>
      </c>
      <c r="F1933" t="s">
        <v>119</v>
      </c>
      <c r="G1933" t="s">
        <v>120</v>
      </c>
    </row>
    <row r="1934" spans="1:7" x14ac:dyDescent="0.25">
      <c r="A1934" s="52">
        <v>43919</v>
      </c>
      <c r="B1934" t="s">
        <v>137</v>
      </c>
      <c r="C1934" t="s">
        <v>92</v>
      </c>
      <c r="D1934">
        <v>-0.62783999999999995</v>
      </c>
      <c r="E1934">
        <v>0.53766999999999998</v>
      </c>
      <c r="F1934" t="s">
        <v>119</v>
      </c>
      <c r="G1934" t="s">
        <v>120</v>
      </c>
    </row>
    <row r="1935" spans="1:7" x14ac:dyDescent="0.25">
      <c r="A1935" s="52">
        <v>43920</v>
      </c>
      <c r="B1935" t="s">
        <v>137</v>
      </c>
      <c r="C1935" t="s">
        <v>92</v>
      </c>
      <c r="D1935">
        <v>-0.57935000000000003</v>
      </c>
      <c r="E1935">
        <v>0.44188</v>
      </c>
      <c r="F1935" t="s">
        <v>119</v>
      </c>
      <c r="G1935" t="s">
        <v>120</v>
      </c>
    </row>
    <row r="1936" spans="1:7" x14ac:dyDescent="0.25">
      <c r="A1936" s="52">
        <v>43921</v>
      </c>
      <c r="B1936" t="s">
        <v>137</v>
      </c>
      <c r="C1936" t="s">
        <v>92</v>
      </c>
      <c r="D1936">
        <v>-0.57326999999999995</v>
      </c>
      <c r="E1936">
        <v>0.47350999999999999</v>
      </c>
      <c r="F1936" t="s">
        <v>119</v>
      </c>
      <c r="G1936" t="s">
        <v>120</v>
      </c>
    </row>
    <row r="1937" spans="1:7" x14ac:dyDescent="0.25">
      <c r="A1937" s="52">
        <v>43922</v>
      </c>
      <c r="B1937" t="s">
        <v>137</v>
      </c>
      <c r="C1937" t="s">
        <v>92</v>
      </c>
      <c r="D1937">
        <v>-0.54235</v>
      </c>
      <c r="E1937">
        <v>0.41877999999999999</v>
      </c>
      <c r="F1937" t="s">
        <v>119</v>
      </c>
      <c r="G1937" t="s">
        <v>120</v>
      </c>
    </row>
    <row r="1938" spans="1:7" x14ac:dyDescent="0.25">
      <c r="A1938" s="52">
        <v>43923</v>
      </c>
      <c r="B1938" t="s">
        <v>137</v>
      </c>
      <c r="C1938" t="s">
        <v>92</v>
      </c>
      <c r="D1938">
        <v>-0.51798999999999995</v>
      </c>
      <c r="E1938">
        <v>0.41493000000000002</v>
      </c>
      <c r="F1938" t="s">
        <v>119</v>
      </c>
      <c r="G1938" t="s">
        <v>120</v>
      </c>
    </row>
    <row r="1939" spans="1:7" x14ac:dyDescent="0.25">
      <c r="A1939" s="52">
        <v>43924</v>
      </c>
      <c r="B1939" t="s">
        <v>137</v>
      </c>
      <c r="C1939" t="s">
        <v>92</v>
      </c>
      <c r="D1939">
        <v>-0.47919</v>
      </c>
      <c r="E1939">
        <v>0.37074000000000001</v>
      </c>
      <c r="F1939" t="s">
        <v>119</v>
      </c>
      <c r="G1939" t="s">
        <v>120</v>
      </c>
    </row>
    <row r="1940" spans="1:7" x14ac:dyDescent="0.25">
      <c r="A1940" s="52">
        <v>43925</v>
      </c>
      <c r="B1940" t="s">
        <v>137</v>
      </c>
      <c r="C1940" t="s">
        <v>92</v>
      </c>
      <c r="D1940">
        <v>-0.42247000000000001</v>
      </c>
      <c r="E1940">
        <v>0.37591999999999998</v>
      </c>
      <c r="F1940" t="s">
        <v>119</v>
      </c>
      <c r="G1940" t="s">
        <v>120</v>
      </c>
    </row>
    <row r="1941" spans="1:7" x14ac:dyDescent="0.25">
      <c r="A1941" s="52">
        <v>43926</v>
      </c>
      <c r="B1941" t="s">
        <v>137</v>
      </c>
      <c r="C1941" t="s">
        <v>92</v>
      </c>
      <c r="D1941">
        <v>-0.57511999999999996</v>
      </c>
      <c r="E1941">
        <v>0.44757999999999998</v>
      </c>
      <c r="F1941" t="s">
        <v>119</v>
      </c>
      <c r="G1941" t="s">
        <v>120</v>
      </c>
    </row>
    <row r="1942" spans="1:7" x14ac:dyDescent="0.25">
      <c r="A1942" s="52">
        <v>43927</v>
      </c>
      <c r="B1942" t="s">
        <v>137</v>
      </c>
      <c r="C1942" t="s">
        <v>92</v>
      </c>
      <c r="D1942">
        <v>-0.48542999999999997</v>
      </c>
      <c r="E1942">
        <v>0.34983999999999998</v>
      </c>
      <c r="F1942" t="s">
        <v>119</v>
      </c>
      <c r="G1942" t="s">
        <v>120</v>
      </c>
    </row>
    <row r="1943" spans="1:7" x14ac:dyDescent="0.25">
      <c r="A1943" s="52">
        <v>43928</v>
      </c>
      <c r="B1943" t="s">
        <v>137</v>
      </c>
      <c r="C1943" t="s">
        <v>92</v>
      </c>
      <c r="D1943">
        <v>-0.37387999999999999</v>
      </c>
      <c r="E1943">
        <v>0.35292000000000001</v>
      </c>
      <c r="F1943" t="s">
        <v>119</v>
      </c>
      <c r="G1943" t="s">
        <v>120</v>
      </c>
    </row>
    <row r="1944" spans="1:7" x14ac:dyDescent="0.25">
      <c r="A1944" s="52">
        <v>43929</v>
      </c>
      <c r="B1944" t="s">
        <v>137</v>
      </c>
      <c r="C1944" t="s">
        <v>92</v>
      </c>
      <c r="D1944">
        <v>-0.39208999999999999</v>
      </c>
      <c r="E1944">
        <v>0.32053999999999999</v>
      </c>
      <c r="F1944" t="s">
        <v>119</v>
      </c>
      <c r="G1944" t="s">
        <v>120</v>
      </c>
    </row>
    <row r="1945" spans="1:7" x14ac:dyDescent="0.25">
      <c r="A1945" s="52">
        <v>43930</v>
      </c>
      <c r="B1945" t="s">
        <v>137</v>
      </c>
      <c r="C1945" t="s">
        <v>92</v>
      </c>
      <c r="D1945">
        <v>-0.45634999999999998</v>
      </c>
      <c r="E1945">
        <v>0.36202000000000001</v>
      </c>
      <c r="F1945" t="s">
        <v>119</v>
      </c>
      <c r="G1945" t="s">
        <v>120</v>
      </c>
    </row>
    <row r="1946" spans="1:7" x14ac:dyDescent="0.25">
      <c r="A1946" s="52">
        <v>43931</v>
      </c>
      <c r="B1946" t="s">
        <v>137</v>
      </c>
      <c r="C1946" t="s">
        <v>92</v>
      </c>
      <c r="D1946">
        <v>-0.58037000000000005</v>
      </c>
      <c r="E1946">
        <v>0.46123999999999998</v>
      </c>
      <c r="F1946" t="s">
        <v>119</v>
      </c>
      <c r="G1946" t="s">
        <v>120</v>
      </c>
    </row>
    <row r="1947" spans="1:7" x14ac:dyDescent="0.25">
      <c r="A1947" s="52">
        <v>43932</v>
      </c>
      <c r="B1947" t="s">
        <v>137</v>
      </c>
      <c r="C1947" t="s">
        <v>92</v>
      </c>
      <c r="D1947">
        <v>-0.42120000000000002</v>
      </c>
      <c r="E1947">
        <v>0.37058000000000002</v>
      </c>
      <c r="F1947" t="s">
        <v>119</v>
      </c>
      <c r="G1947" t="s">
        <v>120</v>
      </c>
    </row>
    <row r="1948" spans="1:7" x14ac:dyDescent="0.25">
      <c r="A1948" s="52">
        <v>43933</v>
      </c>
      <c r="B1948" t="s">
        <v>137</v>
      </c>
      <c r="C1948" t="s">
        <v>92</v>
      </c>
      <c r="D1948">
        <v>-0.54834000000000005</v>
      </c>
      <c r="E1948">
        <v>0.44163000000000002</v>
      </c>
      <c r="F1948" t="s">
        <v>119</v>
      </c>
      <c r="G1948" t="s">
        <v>120</v>
      </c>
    </row>
    <row r="1949" spans="1:7" x14ac:dyDescent="0.25">
      <c r="A1949" s="52">
        <v>43934</v>
      </c>
      <c r="B1949" t="s">
        <v>137</v>
      </c>
      <c r="C1949" t="s">
        <v>92</v>
      </c>
      <c r="D1949">
        <v>-0.51380000000000003</v>
      </c>
      <c r="E1949">
        <v>0.36842000000000003</v>
      </c>
      <c r="F1949" t="s">
        <v>119</v>
      </c>
      <c r="G1949" t="s">
        <v>120</v>
      </c>
    </row>
    <row r="1950" spans="1:7" x14ac:dyDescent="0.25">
      <c r="A1950" s="52">
        <v>43935</v>
      </c>
      <c r="B1950" t="s">
        <v>137</v>
      </c>
      <c r="C1950" t="s">
        <v>92</v>
      </c>
      <c r="D1950">
        <v>-0.42843999999999999</v>
      </c>
      <c r="E1950">
        <v>0.34623999999999999</v>
      </c>
      <c r="F1950" t="s">
        <v>119</v>
      </c>
      <c r="G1950" t="s">
        <v>120</v>
      </c>
    </row>
    <row r="1951" spans="1:7" x14ac:dyDescent="0.25">
      <c r="A1951" s="52">
        <v>43936</v>
      </c>
      <c r="B1951" t="s">
        <v>137</v>
      </c>
      <c r="C1951" t="s">
        <v>92</v>
      </c>
      <c r="D1951">
        <v>-0.43001</v>
      </c>
      <c r="E1951">
        <v>0.34802</v>
      </c>
      <c r="F1951" t="s">
        <v>119</v>
      </c>
      <c r="G1951" t="s">
        <v>120</v>
      </c>
    </row>
    <row r="1952" spans="1:7" x14ac:dyDescent="0.25">
      <c r="A1952" s="52">
        <v>43937</v>
      </c>
      <c r="B1952" t="s">
        <v>137</v>
      </c>
      <c r="C1952" t="s">
        <v>92</v>
      </c>
      <c r="D1952">
        <v>-0.38023000000000001</v>
      </c>
      <c r="E1952">
        <v>0.32390999999999998</v>
      </c>
      <c r="F1952" t="s">
        <v>119</v>
      </c>
      <c r="G1952" t="s">
        <v>120</v>
      </c>
    </row>
    <row r="1953" spans="1:7" x14ac:dyDescent="0.25">
      <c r="A1953" s="52">
        <v>43938</v>
      </c>
      <c r="B1953" t="s">
        <v>137</v>
      </c>
      <c r="C1953" t="s">
        <v>92</v>
      </c>
      <c r="D1953">
        <v>-0.43097999999999997</v>
      </c>
      <c r="E1953">
        <v>0.33778000000000002</v>
      </c>
      <c r="F1953" t="s">
        <v>119</v>
      </c>
      <c r="G1953" t="s">
        <v>120</v>
      </c>
    </row>
    <row r="1954" spans="1:7" x14ac:dyDescent="0.25">
      <c r="A1954" s="52">
        <v>43939</v>
      </c>
      <c r="B1954" t="s">
        <v>137</v>
      </c>
      <c r="C1954" t="s">
        <v>92</v>
      </c>
      <c r="D1954">
        <v>-0.43813999999999997</v>
      </c>
      <c r="E1954">
        <v>0.36759999999999998</v>
      </c>
      <c r="F1954" t="s">
        <v>119</v>
      </c>
      <c r="G1954" t="s">
        <v>120</v>
      </c>
    </row>
    <row r="1955" spans="1:7" x14ac:dyDescent="0.25">
      <c r="A1955" s="52">
        <v>43940</v>
      </c>
      <c r="B1955" t="s">
        <v>137</v>
      </c>
      <c r="C1955" t="s">
        <v>92</v>
      </c>
      <c r="D1955">
        <v>-0.57984999999999998</v>
      </c>
      <c r="E1955">
        <v>0.44584000000000001</v>
      </c>
      <c r="F1955" t="s">
        <v>119</v>
      </c>
      <c r="G1955" t="s">
        <v>120</v>
      </c>
    </row>
    <row r="1956" spans="1:7" x14ac:dyDescent="0.25">
      <c r="A1956" s="52">
        <v>43941</v>
      </c>
      <c r="B1956" t="s">
        <v>137</v>
      </c>
      <c r="C1956" t="s">
        <v>92</v>
      </c>
      <c r="D1956">
        <v>-0.42954999999999999</v>
      </c>
      <c r="E1956">
        <v>0.34732000000000002</v>
      </c>
      <c r="F1956" t="s">
        <v>119</v>
      </c>
      <c r="G1956" t="s">
        <v>120</v>
      </c>
    </row>
    <row r="1957" spans="1:7" x14ac:dyDescent="0.25">
      <c r="A1957" s="52">
        <v>43942</v>
      </c>
      <c r="B1957" t="s">
        <v>137</v>
      </c>
      <c r="C1957" t="s">
        <v>92</v>
      </c>
      <c r="D1957">
        <v>-0.37536999999999998</v>
      </c>
      <c r="E1957">
        <v>0.34971999999999998</v>
      </c>
      <c r="F1957" t="s">
        <v>119</v>
      </c>
      <c r="G1957" t="s">
        <v>120</v>
      </c>
    </row>
    <row r="1958" spans="1:7" x14ac:dyDescent="0.25">
      <c r="A1958" s="52">
        <v>43943</v>
      </c>
      <c r="B1958" t="s">
        <v>137</v>
      </c>
      <c r="C1958" t="s">
        <v>92</v>
      </c>
      <c r="D1958">
        <v>-0.34721000000000002</v>
      </c>
      <c r="E1958">
        <v>0.35299999999999998</v>
      </c>
      <c r="F1958" t="s">
        <v>119</v>
      </c>
      <c r="G1958" t="s">
        <v>120</v>
      </c>
    </row>
    <row r="1959" spans="1:7" x14ac:dyDescent="0.25">
      <c r="A1959" s="52">
        <v>43944</v>
      </c>
      <c r="B1959" t="s">
        <v>137</v>
      </c>
      <c r="C1959" t="s">
        <v>92</v>
      </c>
      <c r="D1959">
        <v>-0.43006</v>
      </c>
      <c r="E1959">
        <v>0.36352000000000001</v>
      </c>
      <c r="F1959" t="s">
        <v>119</v>
      </c>
      <c r="G1959" t="s">
        <v>120</v>
      </c>
    </row>
    <row r="1960" spans="1:7" x14ac:dyDescent="0.25">
      <c r="A1960" s="52">
        <v>43945</v>
      </c>
      <c r="B1960" t="s">
        <v>137</v>
      </c>
      <c r="C1960" t="s">
        <v>92</v>
      </c>
      <c r="D1960">
        <v>-0.41888999999999998</v>
      </c>
      <c r="E1960">
        <v>0.35343000000000002</v>
      </c>
      <c r="F1960" t="s">
        <v>119</v>
      </c>
      <c r="G1960" t="s">
        <v>120</v>
      </c>
    </row>
    <row r="1961" spans="1:7" x14ac:dyDescent="0.25">
      <c r="A1961" s="52">
        <v>43946</v>
      </c>
      <c r="B1961" t="s">
        <v>137</v>
      </c>
      <c r="C1961" t="s">
        <v>92</v>
      </c>
      <c r="D1961">
        <v>-0.36446000000000001</v>
      </c>
      <c r="E1961">
        <v>0.35832000000000003</v>
      </c>
      <c r="F1961" t="s">
        <v>119</v>
      </c>
      <c r="G1961" t="s">
        <v>120</v>
      </c>
    </row>
    <row r="1962" spans="1:7" x14ac:dyDescent="0.25">
      <c r="A1962" s="52">
        <v>43947</v>
      </c>
      <c r="B1962" t="s">
        <v>137</v>
      </c>
      <c r="C1962" t="s">
        <v>92</v>
      </c>
      <c r="D1962">
        <v>-0.58799000000000001</v>
      </c>
      <c r="E1962">
        <v>0.46703</v>
      </c>
      <c r="F1962" t="s">
        <v>119</v>
      </c>
      <c r="G1962" t="s">
        <v>120</v>
      </c>
    </row>
    <row r="1963" spans="1:7" x14ac:dyDescent="0.25">
      <c r="A1963" s="52">
        <v>43948</v>
      </c>
      <c r="B1963" t="s">
        <v>137</v>
      </c>
      <c r="C1963" t="s">
        <v>92</v>
      </c>
      <c r="D1963">
        <v>-0.50778999999999996</v>
      </c>
      <c r="E1963">
        <v>0.39167999999999997</v>
      </c>
      <c r="F1963" t="s">
        <v>119</v>
      </c>
      <c r="G1963" t="s">
        <v>120</v>
      </c>
    </row>
    <row r="1964" spans="1:7" x14ac:dyDescent="0.25">
      <c r="A1964" s="52">
        <v>43949</v>
      </c>
      <c r="B1964" t="s">
        <v>137</v>
      </c>
      <c r="C1964" t="s">
        <v>92</v>
      </c>
      <c r="D1964">
        <v>-0.46365000000000001</v>
      </c>
      <c r="E1964">
        <v>0.34611999999999998</v>
      </c>
      <c r="F1964" t="s">
        <v>119</v>
      </c>
      <c r="G1964" t="s">
        <v>120</v>
      </c>
    </row>
    <row r="1965" spans="1:7" x14ac:dyDescent="0.25">
      <c r="A1965" s="52">
        <v>43950</v>
      </c>
      <c r="B1965" t="s">
        <v>137</v>
      </c>
      <c r="C1965" t="s">
        <v>92</v>
      </c>
      <c r="D1965">
        <v>-0.40638999999999997</v>
      </c>
      <c r="E1965">
        <v>0.30648999999999998</v>
      </c>
      <c r="F1965" t="s">
        <v>119</v>
      </c>
      <c r="G1965" t="s">
        <v>120</v>
      </c>
    </row>
    <row r="1966" spans="1:7" x14ac:dyDescent="0.25">
      <c r="A1966" s="52">
        <v>43951</v>
      </c>
      <c r="B1966" t="s">
        <v>137</v>
      </c>
      <c r="C1966" t="s">
        <v>92</v>
      </c>
      <c r="D1966">
        <v>-0.38843</v>
      </c>
      <c r="E1966">
        <v>0.29164000000000001</v>
      </c>
      <c r="F1966" t="s">
        <v>119</v>
      </c>
      <c r="G1966" t="s">
        <v>120</v>
      </c>
    </row>
    <row r="1967" spans="1:7" x14ac:dyDescent="0.25">
      <c r="A1967" s="52">
        <v>43952</v>
      </c>
      <c r="B1967" t="s">
        <v>137</v>
      </c>
      <c r="C1967" t="s">
        <v>92</v>
      </c>
      <c r="D1967">
        <v>-0.46221000000000001</v>
      </c>
      <c r="E1967">
        <v>0.36502000000000001</v>
      </c>
      <c r="F1967" t="s">
        <v>119</v>
      </c>
      <c r="G1967" t="s">
        <v>120</v>
      </c>
    </row>
    <row r="1968" spans="1:7" x14ac:dyDescent="0.25">
      <c r="A1968" s="52">
        <v>43953</v>
      </c>
      <c r="B1968" t="s">
        <v>137</v>
      </c>
      <c r="C1968" t="s">
        <v>92</v>
      </c>
      <c r="D1968">
        <v>-0.32533000000000001</v>
      </c>
      <c r="E1968">
        <v>0.32458999999999999</v>
      </c>
      <c r="F1968" t="s">
        <v>119</v>
      </c>
      <c r="G1968" t="s">
        <v>120</v>
      </c>
    </row>
    <row r="1969" spans="1:7" x14ac:dyDescent="0.25">
      <c r="A1969" s="52">
        <v>43954</v>
      </c>
      <c r="B1969" t="s">
        <v>137</v>
      </c>
      <c r="C1969" t="s">
        <v>92</v>
      </c>
      <c r="D1969">
        <v>-0.48587000000000002</v>
      </c>
      <c r="E1969">
        <v>0.41699999999999998</v>
      </c>
      <c r="F1969" t="s">
        <v>119</v>
      </c>
      <c r="G1969" t="s">
        <v>120</v>
      </c>
    </row>
    <row r="1970" spans="1:7" x14ac:dyDescent="0.25">
      <c r="A1970" s="52">
        <v>43955</v>
      </c>
      <c r="B1970" t="s">
        <v>137</v>
      </c>
      <c r="C1970" t="s">
        <v>92</v>
      </c>
      <c r="D1970">
        <v>-0.50866</v>
      </c>
      <c r="E1970">
        <v>0.34849000000000002</v>
      </c>
      <c r="F1970" t="s">
        <v>119</v>
      </c>
      <c r="G1970" t="s">
        <v>120</v>
      </c>
    </row>
    <row r="1971" spans="1:7" x14ac:dyDescent="0.25">
      <c r="A1971" s="52">
        <v>43956</v>
      </c>
      <c r="B1971" t="s">
        <v>137</v>
      </c>
      <c r="C1971" t="s">
        <v>92</v>
      </c>
      <c r="D1971">
        <v>-0.37511</v>
      </c>
      <c r="E1971">
        <v>0.32674999999999998</v>
      </c>
      <c r="F1971" t="s">
        <v>119</v>
      </c>
      <c r="G1971" t="s">
        <v>120</v>
      </c>
    </row>
    <row r="1972" spans="1:7" x14ac:dyDescent="0.25">
      <c r="A1972" s="52">
        <v>43957</v>
      </c>
      <c r="B1972" t="s">
        <v>137</v>
      </c>
      <c r="C1972" t="s">
        <v>92</v>
      </c>
      <c r="D1972">
        <v>-0.35646</v>
      </c>
      <c r="E1972">
        <v>0.28114</v>
      </c>
      <c r="F1972" t="s">
        <v>119</v>
      </c>
      <c r="G1972" t="s">
        <v>120</v>
      </c>
    </row>
    <row r="1973" spans="1:7" x14ac:dyDescent="0.25">
      <c r="A1973" s="52">
        <v>43958</v>
      </c>
      <c r="B1973" t="s">
        <v>137</v>
      </c>
      <c r="C1973" t="s">
        <v>92</v>
      </c>
      <c r="D1973">
        <v>-0.28759000000000001</v>
      </c>
      <c r="E1973">
        <v>0.29021000000000002</v>
      </c>
      <c r="F1973" t="s">
        <v>119</v>
      </c>
      <c r="G1973" t="s">
        <v>120</v>
      </c>
    </row>
    <row r="1974" spans="1:7" x14ac:dyDescent="0.25">
      <c r="A1974" s="52">
        <v>43959</v>
      </c>
      <c r="B1974" t="s">
        <v>137</v>
      </c>
      <c r="C1974" t="s">
        <v>92</v>
      </c>
      <c r="D1974">
        <v>-0.30919000000000002</v>
      </c>
      <c r="E1974">
        <v>0.23744000000000001</v>
      </c>
      <c r="F1974" t="s">
        <v>119</v>
      </c>
      <c r="G1974" t="s">
        <v>120</v>
      </c>
    </row>
    <row r="1975" spans="1:7" x14ac:dyDescent="0.25">
      <c r="A1975" s="52">
        <v>43960</v>
      </c>
      <c r="B1975" t="s">
        <v>137</v>
      </c>
      <c r="C1975" t="s">
        <v>92</v>
      </c>
      <c r="D1975">
        <v>-0.30662</v>
      </c>
      <c r="E1975">
        <v>0.31609999999999999</v>
      </c>
      <c r="F1975" t="s">
        <v>119</v>
      </c>
      <c r="G1975" t="s">
        <v>120</v>
      </c>
    </row>
    <row r="1976" spans="1:7" x14ac:dyDescent="0.25">
      <c r="A1976" s="52">
        <v>43961</v>
      </c>
      <c r="B1976" t="s">
        <v>137</v>
      </c>
      <c r="C1976" t="s">
        <v>92</v>
      </c>
      <c r="D1976">
        <v>-0.43246000000000001</v>
      </c>
      <c r="E1976">
        <v>0.35586000000000001</v>
      </c>
      <c r="F1976" t="s">
        <v>119</v>
      </c>
      <c r="G1976" t="s">
        <v>120</v>
      </c>
    </row>
    <row r="1977" spans="1:7" x14ac:dyDescent="0.25">
      <c r="A1977" s="52">
        <v>43962</v>
      </c>
      <c r="B1977" t="s">
        <v>137</v>
      </c>
      <c r="C1977" t="s">
        <v>92</v>
      </c>
      <c r="D1977">
        <v>-0.40450000000000003</v>
      </c>
      <c r="E1977">
        <v>0.29953000000000002</v>
      </c>
      <c r="F1977" t="s">
        <v>119</v>
      </c>
      <c r="G1977" t="s">
        <v>120</v>
      </c>
    </row>
    <row r="1978" spans="1:7" x14ac:dyDescent="0.25">
      <c r="A1978" s="52">
        <v>43963</v>
      </c>
      <c r="B1978" t="s">
        <v>137</v>
      </c>
      <c r="C1978" t="s">
        <v>92</v>
      </c>
      <c r="D1978">
        <v>-0.32083</v>
      </c>
      <c r="E1978">
        <v>0.30778</v>
      </c>
      <c r="F1978" t="s">
        <v>119</v>
      </c>
      <c r="G1978" t="s">
        <v>120</v>
      </c>
    </row>
    <row r="1979" spans="1:7" x14ac:dyDescent="0.25">
      <c r="A1979" s="52">
        <v>43964</v>
      </c>
      <c r="B1979" t="s">
        <v>137</v>
      </c>
      <c r="C1979" t="s">
        <v>92</v>
      </c>
      <c r="D1979">
        <v>-0.32466</v>
      </c>
      <c r="E1979">
        <v>0.24729000000000001</v>
      </c>
      <c r="F1979" t="s">
        <v>119</v>
      </c>
      <c r="G1979" t="s">
        <v>120</v>
      </c>
    </row>
    <row r="1980" spans="1:7" x14ac:dyDescent="0.25">
      <c r="A1980" s="52">
        <v>43965</v>
      </c>
      <c r="B1980" t="s">
        <v>137</v>
      </c>
      <c r="C1980" t="s">
        <v>92</v>
      </c>
      <c r="D1980">
        <v>-0.30937999999999999</v>
      </c>
      <c r="E1980">
        <v>0.28411999999999998</v>
      </c>
      <c r="F1980" t="s">
        <v>119</v>
      </c>
      <c r="G1980" t="s">
        <v>120</v>
      </c>
    </row>
    <row r="1981" spans="1:7" x14ac:dyDescent="0.25">
      <c r="A1981" s="52">
        <v>43966</v>
      </c>
      <c r="B1981" t="s">
        <v>137</v>
      </c>
      <c r="C1981" t="s">
        <v>92</v>
      </c>
      <c r="D1981">
        <v>-0.30953999999999998</v>
      </c>
      <c r="E1981">
        <v>0.26539000000000001</v>
      </c>
      <c r="F1981" t="s">
        <v>119</v>
      </c>
      <c r="G1981" t="s">
        <v>120</v>
      </c>
    </row>
    <row r="1982" spans="1:7" x14ac:dyDescent="0.25">
      <c r="A1982" s="52">
        <v>43967</v>
      </c>
      <c r="B1982" t="s">
        <v>137</v>
      </c>
      <c r="C1982" t="s">
        <v>92</v>
      </c>
      <c r="D1982">
        <v>-0.29364000000000001</v>
      </c>
      <c r="E1982">
        <v>0.25206000000000001</v>
      </c>
      <c r="F1982" t="s">
        <v>119</v>
      </c>
      <c r="G1982" t="s">
        <v>120</v>
      </c>
    </row>
    <row r="1983" spans="1:7" x14ac:dyDescent="0.25">
      <c r="A1983" s="52">
        <v>43968</v>
      </c>
      <c r="B1983" t="s">
        <v>137</v>
      </c>
      <c r="C1983" t="s">
        <v>92</v>
      </c>
      <c r="D1983">
        <v>-0.41271999999999998</v>
      </c>
      <c r="E1983">
        <v>0.31884000000000001</v>
      </c>
      <c r="F1983" t="s">
        <v>119</v>
      </c>
      <c r="G1983" t="s">
        <v>120</v>
      </c>
    </row>
    <row r="1984" spans="1:7" x14ac:dyDescent="0.25">
      <c r="A1984" s="52">
        <v>43969</v>
      </c>
      <c r="B1984" t="s">
        <v>137</v>
      </c>
      <c r="C1984" t="s">
        <v>92</v>
      </c>
      <c r="D1984">
        <v>-0.32762000000000002</v>
      </c>
      <c r="E1984">
        <v>0.23044000000000001</v>
      </c>
      <c r="F1984" t="s">
        <v>119</v>
      </c>
      <c r="G1984" t="s">
        <v>120</v>
      </c>
    </row>
    <row r="1985" spans="1:7" x14ac:dyDescent="0.25">
      <c r="A1985" s="52">
        <v>43970</v>
      </c>
      <c r="B1985" t="s">
        <v>137</v>
      </c>
      <c r="C1985" t="s">
        <v>92</v>
      </c>
      <c r="D1985">
        <v>-0.26313999999999999</v>
      </c>
      <c r="E1985">
        <v>0.24868000000000001</v>
      </c>
      <c r="F1985" t="s">
        <v>119</v>
      </c>
      <c r="G1985" t="s">
        <v>120</v>
      </c>
    </row>
    <row r="1986" spans="1:7" x14ac:dyDescent="0.25">
      <c r="A1986" s="52">
        <v>43971</v>
      </c>
      <c r="B1986" t="s">
        <v>137</v>
      </c>
      <c r="C1986" t="s">
        <v>92</v>
      </c>
      <c r="D1986">
        <v>-0.33113999999999999</v>
      </c>
      <c r="E1986">
        <v>0.27765000000000001</v>
      </c>
      <c r="F1986" t="s">
        <v>119</v>
      </c>
      <c r="G1986" t="s">
        <v>120</v>
      </c>
    </row>
    <row r="1987" spans="1:7" x14ac:dyDescent="0.25">
      <c r="A1987" s="52">
        <v>43972</v>
      </c>
      <c r="B1987" t="s">
        <v>137</v>
      </c>
      <c r="C1987" t="s">
        <v>92</v>
      </c>
      <c r="D1987">
        <v>-0.35622999999999999</v>
      </c>
      <c r="E1987">
        <v>0.34494000000000002</v>
      </c>
      <c r="F1987" t="s">
        <v>119</v>
      </c>
      <c r="G1987" t="s">
        <v>120</v>
      </c>
    </row>
    <row r="1988" spans="1:7" x14ac:dyDescent="0.25">
      <c r="A1988" s="52">
        <v>43973</v>
      </c>
      <c r="B1988" t="s">
        <v>137</v>
      </c>
      <c r="C1988" t="s">
        <v>92</v>
      </c>
      <c r="D1988">
        <v>-0.53295000000000003</v>
      </c>
      <c r="E1988">
        <v>0.41621999999999998</v>
      </c>
      <c r="F1988" t="s">
        <v>119</v>
      </c>
      <c r="G1988" t="s">
        <v>120</v>
      </c>
    </row>
    <row r="1989" spans="1:7" x14ac:dyDescent="0.25">
      <c r="A1989" s="52">
        <v>43974</v>
      </c>
      <c r="B1989" t="s">
        <v>137</v>
      </c>
      <c r="C1989" t="s">
        <v>92</v>
      </c>
      <c r="D1989">
        <v>-0.33423000000000003</v>
      </c>
      <c r="E1989">
        <v>0.32805000000000001</v>
      </c>
      <c r="F1989" t="s">
        <v>119</v>
      </c>
      <c r="G1989" t="s">
        <v>120</v>
      </c>
    </row>
    <row r="1990" spans="1:7" x14ac:dyDescent="0.25">
      <c r="A1990" s="52">
        <v>43975</v>
      </c>
      <c r="B1990" t="s">
        <v>137</v>
      </c>
      <c r="C1990" t="s">
        <v>92</v>
      </c>
      <c r="D1990">
        <v>-0.46754000000000001</v>
      </c>
      <c r="E1990">
        <v>0.36220999999999998</v>
      </c>
      <c r="F1990" t="s">
        <v>119</v>
      </c>
      <c r="G1990" t="s">
        <v>120</v>
      </c>
    </row>
    <row r="1991" spans="1:7" x14ac:dyDescent="0.25">
      <c r="A1991" s="52">
        <v>43976</v>
      </c>
      <c r="B1991" t="s">
        <v>137</v>
      </c>
      <c r="C1991" t="s">
        <v>92</v>
      </c>
      <c r="D1991">
        <v>-0.47719</v>
      </c>
      <c r="E1991">
        <v>0.31914999999999999</v>
      </c>
      <c r="F1991" t="s">
        <v>119</v>
      </c>
      <c r="G1991" t="s">
        <v>120</v>
      </c>
    </row>
    <row r="1992" spans="1:7" x14ac:dyDescent="0.25">
      <c r="A1992" s="52">
        <v>43977</v>
      </c>
      <c r="B1992" t="s">
        <v>137</v>
      </c>
      <c r="C1992" t="s">
        <v>92</v>
      </c>
      <c r="D1992">
        <v>-0.25913000000000003</v>
      </c>
      <c r="E1992">
        <v>0.25844</v>
      </c>
      <c r="F1992" t="s">
        <v>119</v>
      </c>
      <c r="G1992" t="s">
        <v>120</v>
      </c>
    </row>
    <row r="1993" spans="1:7" x14ac:dyDescent="0.25">
      <c r="A1993" s="52">
        <v>43978</v>
      </c>
      <c r="B1993" t="s">
        <v>137</v>
      </c>
      <c r="C1993" t="s">
        <v>92</v>
      </c>
      <c r="D1993">
        <v>-0.33731</v>
      </c>
      <c r="E1993">
        <v>0.26494000000000001</v>
      </c>
      <c r="F1993" t="s">
        <v>119</v>
      </c>
      <c r="G1993" t="s">
        <v>120</v>
      </c>
    </row>
    <row r="1994" spans="1:7" x14ac:dyDescent="0.25">
      <c r="A1994" s="52">
        <v>43979</v>
      </c>
      <c r="B1994" t="s">
        <v>137</v>
      </c>
      <c r="C1994" t="s">
        <v>92</v>
      </c>
      <c r="D1994">
        <v>-0.30462</v>
      </c>
      <c r="E1994">
        <v>0.26833000000000001</v>
      </c>
      <c r="F1994" t="s">
        <v>119</v>
      </c>
      <c r="G1994" t="s">
        <v>120</v>
      </c>
    </row>
    <row r="1995" spans="1:7" x14ac:dyDescent="0.25">
      <c r="A1995" s="52">
        <v>43980</v>
      </c>
      <c r="B1995" t="s">
        <v>137</v>
      </c>
      <c r="C1995" t="s">
        <v>92</v>
      </c>
      <c r="D1995">
        <v>-0.25514999999999999</v>
      </c>
      <c r="E1995">
        <v>0.25986999999999999</v>
      </c>
      <c r="F1995" t="s">
        <v>119</v>
      </c>
      <c r="G1995" t="s">
        <v>120</v>
      </c>
    </row>
    <row r="1996" spans="1:7" x14ac:dyDescent="0.25">
      <c r="A1996" s="52">
        <v>43981</v>
      </c>
      <c r="B1996" t="s">
        <v>137</v>
      </c>
      <c r="C1996" t="s">
        <v>92</v>
      </c>
      <c r="D1996">
        <v>-0.24571000000000001</v>
      </c>
      <c r="E1996">
        <v>0.27566000000000002</v>
      </c>
      <c r="F1996" t="s">
        <v>119</v>
      </c>
      <c r="G1996" t="s">
        <v>120</v>
      </c>
    </row>
    <row r="1997" spans="1:7" x14ac:dyDescent="0.25">
      <c r="A1997" s="52">
        <v>43982</v>
      </c>
      <c r="B1997" t="s">
        <v>137</v>
      </c>
      <c r="C1997" t="s">
        <v>92</v>
      </c>
      <c r="D1997">
        <v>-0.40844999999999998</v>
      </c>
      <c r="E1997">
        <v>0.36176999999999998</v>
      </c>
      <c r="F1997" t="s">
        <v>119</v>
      </c>
      <c r="G1997" t="s">
        <v>120</v>
      </c>
    </row>
    <row r="1998" spans="1:7" x14ac:dyDescent="0.25">
      <c r="A1998" s="52">
        <v>43983</v>
      </c>
      <c r="B1998" t="s">
        <v>137</v>
      </c>
      <c r="C1998" t="s">
        <v>92</v>
      </c>
      <c r="D1998">
        <v>-0.33462999999999998</v>
      </c>
      <c r="E1998">
        <v>0.27083000000000002</v>
      </c>
      <c r="F1998" t="s">
        <v>119</v>
      </c>
      <c r="G1998" t="s">
        <v>120</v>
      </c>
    </row>
    <row r="1999" spans="1:7" x14ac:dyDescent="0.25">
      <c r="A1999" s="52">
        <v>43984</v>
      </c>
      <c r="B1999" t="s">
        <v>137</v>
      </c>
      <c r="C1999" t="s">
        <v>92</v>
      </c>
      <c r="D1999">
        <v>-0.24651999999999999</v>
      </c>
      <c r="E1999">
        <v>0.26374999999999998</v>
      </c>
      <c r="F1999" t="s">
        <v>119</v>
      </c>
      <c r="G1999" t="s">
        <v>120</v>
      </c>
    </row>
    <row r="2000" spans="1:7" x14ac:dyDescent="0.25">
      <c r="A2000" s="52">
        <v>43985</v>
      </c>
      <c r="B2000" t="s">
        <v>137</v>
      </c>
      <c r="C2000" t="s">
        <v>92</v>
      </c>
      <c r="D2000">
        <v>-0.34832999999999997</v>
      </c>
      <c r="E2000">
        <v>0.26268000000000002</v>
      </c>
      <c r="F2000" t="s">
        <v>119</v>
      </c>
      <c r="G2000" t="s">
        <v>120</v>
      </c>
    </row>
    <row r="2001" spans="1:7" x14ac:dyDescent="0.25">
      <c r="A2001" s="52">
        <v>43986</v>
      </c>
      <c r="B2001" t="s">
        <v>137</v>
      </c>
      <c r="C2001" t="s">
        <v>92</v>
      </c>
      <c r="D2001">
        <v>-0.22522</v>
      </c>
      <c r="E2001">
        <v>0.26306000000000002</v>
      </c>
      <c r="F2001" t="s">
        <v>119</v>
      </c>
      <c r="G2001" t="s">
        <v>120</v>
      </c>
    </row>
    <row r="2002" spans="1:7" x14ac:dyDescent="0.25">
      <c r="A2002" s="52">
        <v>43987</v>
      </c>
      <c r="B2002" t="s">
        <v>137</v>
      </c>
      <c r="C2002" t="s">
        <v>92</v>
      </c>
      <c r="D2002">
        <v>-0.46107999999999999</v>
      </c>
      <c r="E2002">
        <v>0.3422</v>
      </c>
      <c r="F2002" t="s">
        <v>119</v>
      </c>
      <c r="G2002" t="s">
        <v>120</v>
      </c>
    </row>
    <row r="2003" spans="1:7" x14ac:dyDescent="0.25">
      <c r="A2003" s="52">
        <v>43988</v>
      </c>
      <c r="B2003" t="s">
        <v>137</v>
      </c>
      <c r="C2003" t="s">
        <v>92</v>
      </c>
      <c r="D2003">
        <v>-0.38109999999999999</v>
      </c>
      <c r="E2003">
        <v>0.32358999999999999</v>
      </c>
      <c r="F2003" t="s">
        <v>119</v>
      </c>
      <c r="G2003" t="s">
        <v>120</v>
      </c>
    </row>
    <row r="2004" spans="1:7" x14ac:dyDescent="0.25">
      <c r="A2004" s="52">
        <v>43989</v>
      </c>
      <c r="B2004" t="s">
        <v>137</v>
      </c>
      <c r="C2004" t="s">
        <v>92</v>
      </c>
      <c r="D2004">
        <v>-0.40409</v>
      </c>
      <c r="E2004">
        <v>0.30101</v>
      </c>
      <c r="F2004" t="s">
        <v>119</v>
      </c>
      <c r="G2004" t="s">
        <v>120</v>
      </c>
    </row>
    <row r="2005" spans="1:7" x14ac:dyDescent="0.25">
      <c r="A2005" s="52">
        <v>43990</v>
      </c>
      <c r="B2005" t="s">
        <v>137</v>
      </c>
      <c r="C2005" t="s">
        <v>92</v>
      </c>
      <c r="D2005">
        <v>-0.33021</v>
      </c>
      <c r="E2005">
        <v>0.23712</v>
      </c>
      <c r="F2005" t="s">
        <v>119</v>
      </c>
      <c r="G2005" t="s">
        <v>120</v>
      </c>
    </row>
    <row r="2006" spans="1:7" x14ac:dyDescent="0.25">
      <c r="A2006" s="52">
        <v>43991</v>
      </c>
      <c r="B2006" t="s">
        <v>137</v>
      </c>
      <c r="C2006" t="s">
        <v>92</v>
      </c>
      <c r="D2006">
        <v>-0.23215</v>
      </c>
      <c r="E2006">
        <v>0.22070999999999999</v>
      </c>
      <c r="F2006" t="s">
        <v>119</v>
      </c>
      <c r="G2006" t="s">
        <v>120</v>
      </c>
    </row>
    <row r="2007" spans="1:7" x14ac:dyDescent="0.25">
      <c r="A2007" s="52">
        <v>43992</v>
      </c>
      <c r="B2007" t="s">
        <v>137</v>
      </c>
      <c r="C2007" t="s">
        <v>92</v>
      </c>
      <c r="D2007">
        <v>-0.28129999999999999</v>
      </c>
      <c r="E2007">
        <v>0.24062</v>
      </c>
      <c r="F2007" t="s">
        <v>119</v>
      </c>
      <c r="G2007" t="s">
        <v>120</v>
      </c>
    </row>
    <row r="2008" spans="1:7" x14ac:dyDescent="0.25">
      <c r="A2008" s="52">
        <v>43993</v>
      </c>
      <c r="B2008" t="s">
        <v>137</v>
      </c>
      <c r="C2008" t="s">
        <v>92</v>
      </c>
      <c r="D2008">
        <v>-0.22308</v>
      </c>
      <c r="E2008">
        <v>0.25580999999999998</v>
      </c>
      <c r="F2008" t="s">
        <v>119</v>
      </c>
      <c r="G2008" t="s">
        <v>120</v>
      </c>
    </row>
    <row r="2009" spans="1:7" x14ac:dyDescent="0.25">
      <c r="A2009" s="52">
        <v>43994</v>
      </c>
      <c r="B2009" t="s">
        <v>137</v>
      </c>
      <c r="C2009" t="s">
        <v>92</v>
      </c>
      <c r="D2009">
        <v>-0.27865000000000001</v>
      </c>
      <c r="E2009">
        <v>0.25535000000000002</v>
      </c>
      <c r="F2009" t="s">
        <v>119</v>
      </c>
      <c r="G2009" t="s">
        <v>120</v>
      </c>
    </row>
    <row r="2010" spans="1:7" x14ac:dyDescent="0.25">
      <c r="A2010" s="52">
        <v>43995</v>
      </c>
      <c r="B2010" t="s">
        <v>137</v>
      </c>
      <c r="C2010" t="s">
        <v>92</v>
      </c>
      <c r="D2010">
        <v>-0.25545000000000001</v>
      </c>
      <c r="E2010">
        <v>0.28483000000000003</v>
      </c>
      <c r="F2010" t="s">
        <v>119</v>
      </c>
      <c r="G2010" t="s">
        <v>120</v>
      </c>
    </row>
    <row r="2011" spans="1:7" x14ac:dyDescent="0.25">
      <c r="A2011" s="52">
        <v>43996</v>
      </c>
      <c r="B2011" t="s">
        <v>137</v>
      </c>
      <c r="C2011" t="s">
        <v>92</v>
      </c>
      <c r="D2011">
        <v>-0.43187999999999999</v>
      </c>
      <c r="E2011">
        <v>0.36092000000000002</v>
      </c>
      <c r="F2011" t="s">
        <v>119</v>
      </c>
      <c r="G2011" t="s">
        <v>120</v>
      </c>
    </row>
    <row r="2012" spans="1:7" x14ac:dyDescent="0.25">
      <c r="A2012" s="52">
        <v>43997</v>
      </c>
      <c r="B2012" t="s">
        <v>137</v>
      </c>
      <c r="C2012" t="s">
        <v>92</v>
      </c>
      <c r="D2012">
        <v>-0.48509999999999998</v>
      </c>
      <c r="E2012">
        <v>0.36758999999999997</v>
      </c>
      <c r="F2012" t="s">
        <v>119</v>
      </c>
      <c r="G2012" t="s">
        <v>120</v>
      </c>
    </row>
    <row r="2013" spans="1:7" x14ac:dyDescent="0.25">
      <c r="A2013" s="52">
        <v>43998</v>
      </c>
      <c r="B2013" t="s">
        <v>137</v>
      </c>
      <c r="C2013" t="s">
        <v>92</v>
      </c>
      <c r="D2013">
        <v>-0.29164000000000001</v>
      </c>
      <c r="E2013">
        <v>0.26035000000000003</v>
      </c>
      <c r="F2013" t="s">
        <v>119</v>
      </c>
      <c r="G2013" t="s">
        <v>120</v>
      </c>
    </row>
    <row r="2014" spans="1:7" x14ac:dyDescent="0.25">
      <c r="A2014" s="52">
        <v>43999</v>
      </c>
      <c r="B2014" t="s">
        <v>137</v>
      </c>
      <c r="C2014" t="s">
        <v>92</v>
      </c>
      <c r="D2014">
        <v>-0.27722999999999998</v>
      </c>
      <c r="E2014">
        <v>0.252</v>
      </c>
      <c r="F2014" t="s">
        <v>119</v>
      </c>
      <c r="G2014" t="s">
        <v>120</v>
      </c>
    </row>
    <row r="2015" spans="1:7" x14ac:dyDescent="0.25">
      <c r="A2015" s="52">
        <v>44000</v>
      </c>
      <c r="B2015" t="s">
        <v>137</v>
      </c>
      <c r="C2015" t="s">
        <v>92</v>
      </c>
      <c r="D2015">
        <v>-0.37635000000000002</v>
      </c>
      <c r="E2015">
        <v>0.28887000000000002</v>
      </c>
      <c r="F2015" t="s">
        <v>119</v>
      </c>
      <c r="G2015" t="s">
        <v>120</v>
      </c>
    </row>
    <row r="2016" spans="1:7" x14ac:dyDescent="0.25">
      <c r="A2016" s="52">
        <v>44001</v>
      </c>
      <c r="B2016" t="s">
        <v>137</v>
      </c>
      <c r="C2016" t="s">
        <v>92</v>
      </c>
      <c r="D2016">
        <v>-0.33828999999999998</v>
      </c>
      <c r="E2016">
        <v>0.25947999999999999</v>
      </c>
      <c r="F2016" t="s">
        <v>119</v>
      </c>
      <c r="G2016" t="s">
        <v>120</v>
      </c>
    </row>
    <row r="2017" spans="1:7" x14ac:dyDescent="0.25">
      <c r="A2017" s="52">
        <v>44002</v>
      </c>
      <c r="B2017" t="s">
        <v>137</v>
      </c>
      <c r="C2017" t="s">
        <v>92</v>
      </c>
      <c r="D2017">
        <v>-0.19589000000000001</v>
      </c>
      <c r="E2017">
        <v>0.22905</v>
      </c>
      <c r="F2017" t="s">
        <v>119</v>
      </c>
      <c r="G2017" t="s">
        <v>120</v>
      </c>
    </row>
    <row r="2018" spans="1:7" x14ac:dyDescent="0.25">
      <c r="A2018" s="52">
        <v>43891</v>
      </c>
      <c r="B2018" t="s">
        <v>138</v>
      </c>
      <c r="C2018" t="s">
        <v>10</v>
      </c>
      <c r="D2018">
        <v>3.5650000000000001E-2</v>
      </c>
      <c r="E2018">
        <v>0.14468</v>
      </c>
      <c r="F2018" t="s">
        <v>119</v>
      </c>
      <c r="G2018" t="s">
        <v>120</v>
      </c>
    </row>
    <row r="2019" spans="1:7" x14ac:dyDescent="0.25">
      <c r="A2019" s="52">
        <v>43892</v>
      </c>
      <c r="B2019" t="s">
        <v>138</v>
      </c>
      <c r="C2019" t="s">
        <v>10</v>
      </c>
      <c r="D2019">
        <v>-3.8269999999999998E-2</v>
      </c>
      <c r="E2019">
        <v>0.13023999999999999</v>
      </c>
      <c r="F2019" t="s">
        <v>119</v>
      </c>
      <c r="G2019" t="s">
        <v>120</v>
      </c>
    </row>
    <row r="2020" spans="1:7" x14ac:dyDescent="0.25">
      <c r="A2020" s="52">
        <v>43893</v>
      </c>
      <c r="B2020" t="s">
        <v>138</v>
      </c>
      <c r="C2020" t="s">
        <v>10</v>
      </c>
      <c r="D2020">
        <v>-6.9159999999999999E-2</v>
      </c>
      <c r="E2020">
        <v>0.13680999999999999</v>
      </c>
      <c r="F2020" t="s">
        <v>119</v>
      </c>
      <c r="G2020" t="s">
        <v>120</v>
      </c>
    </row>
    <row r="2021" spans="1:7" x14ac:dyDescent="0.25">
      <c r="A2021" s="52">
        <v>43894</v>
      </c>
      <c r="B2021" t="s">
        <v>138</v>
      </c>
      <c r="C2021" t="s">
        <v>10</v>
      </c>
      <c r="D2021">
        <v>-5.457E-2</v>
      </c>
      <c r="E2021">
        <v>0.14177000000000001</v>
      </c>
      <c r="F2021" t="s">
        <v>119</v>
      </c>
      <c r="G2021" t="s">
        <v>120</v>
      </c>
    </row>
    <row r="2022" spans="1:7" x14ac:dyDescent="0.25">
      <c r="A2022" s="52">
        <v>43895</v>
      </c>
      <c r="B2022" t="s">
        <v>138</v>
      </c>
      <c r="C2022" t="s">
        <v>10</v>
      </c>
      <c r="D2022">
        <v>-2.5659999999999999E-2</v>
      </c>
      <c r="E2022">
        <v>0.1168</v>
      </c>
      <c r="F2022" t="s">
        <v>119</v>
      </c>
      <c r="G2022" t="s">
        <v>120</v>
      </c>
    </row>
    <row r="2023" spans="1:7" x14ac:dyDescent="0.25">
      <c r="A2023" s="52">
        <v>43896</v>
      </c>
      <c r="B2023" t="s">
        <v>138</v>
      </c>
      <c r="C2023" t="s">
        <v>10</v>
      </c>
      <c r="D2023">
        <v>9.4699999999999993E-3</v>
      </c>
      <c r="E2023">
        <v>0.11484</v>
      </c>
      <c r="F2023" t="s">
        <v>119</v>
      </c>
      <c r="G2023" t="s">
        <v>120</v>
      </c>
    </row>
    <row r="2024" spans="1:7" x14ac:dyDescent="0.25">
      <c r="A2024" s="52">
        <v>43897</v>
      </c>
      <c r="B2024" t="s">
        <v>138</v>
      </c>
      <c r="C2024" t="s">
        <v>10</v>
      </c>
      <c r="D2024">
        <v>-3.1300000000000001E-2</v>
      </c>
      <c r="E2024">
        <v>0.15018999999999999</v>
      </c>
      <c r="F2024" t="s">
        <v>119</v>
      </c>
      <c r="G2024" t="s">
        <v>120</v>
      </c>
    </row>
    <row r="2025" spans="1:7" x14ac:dyDescent="0.25">
      <c r="A2025" s="52">
        <v>43898</v>
      </c>
      <c r="B2025" t="s">
        <v>138</v>
      </c>
      <c r="C2025" t="s">
        <v>10</v>
      </c>
      <c r="D2025">
        <v>-0.17150000000000001</v>
      </c>
      <c r="E2025">
        <v>0.15625</v>
      </c>
      <c r="F2025" t="s">
        <v>119</v>
      </c>
      <c r="G2025" t="s">
        <v>120</v>
      </c>
    </row>
    <row r="2026" spans="1:7" x14ac:dyDescent="0.25">
      <c r="A2026" s="52">
        <v>43899</v>
      </c>
      <c r="B2026" t="s">
        <v>138</v>
      </c>
      <c r="C2026" t="s">
        <v>10</v>
      </c>
      <c r="D2026">
        <v>-8.3800000000000003E-3</v>
      </c>
      <c r="E2026">
        <v>0.11756</v>
      </c>
      <c r="F2026" t="s">
        <v>119</v>
      </c>
      <c r="G2026" t="s">
        <v>120</v>
      </c>
    </row>
    <row r="2027" spans="1:7" x14ac:dyDescent="0.25">
      <c r="A2027" s="52">
        <v>43900</v>
      </c>
      <c r="B2027" t="s">
        <v>138</v>
      </c>
      <c r="C2027" t="s">
        <v>10</v>
      </c>
      <c r="D2027">
        <v>-7.3520000000000002E-2</v>
      </c>
      <c r="E2027">
        <v>0.13309000000000001</v>
      </c>
      <c r="F2027" t="s">
        <v>119</v>
      </c>
      <c r="G2027" t="s">
        <v>120</v>
      </c>
    </row>
    <row r="2028" spans="1:7" x14ac:dyDescent="0.25">
      <c r="A2028" s="52">
        <v>43901</v>
      </c>
      <c r="B2028" t="s">
        <v>138</v>
      </c>
      <c r="C2028" t="s">
        <v>10</v>
      </c>
      <c r="D2028">
        <v>-5.935E-2</v>
      </c>
      <c r="E2028">
        <v>0.1351</v>
      </c>
      <c r="F2028" t="s">
        <v>119</v>
      </c>
      <c r="G2028" t="s">
        <v>120</v>
      </c>
    </row>
    <row r="2029" spans="1:7" x14ac:dyDescent="0.25">
      <c r="A2029" s="52">
        <v>43902</v>
      </c>
      <c r="B2029" t="s">
        <v>138</v>
      </c>
      <c r="C2029" t="s">
        <v>10</v>
      </c>
      <c r="D2029">
        <v>-7.1889999999999996E-2</v>
      </c>
      <c r="E2029">
        <v>0.13400999999999999</v>
      </c>
      <c r="F2029" t="s">
        <v>119</v>
      </c>
      <c r="G2029" t="s">
        <v>120</v>
      </c>
    </row>
    <row r="2030" spans="1:7" x14ac:dyDescent="0.25">
      <c r="A2030" s="52">
        <v>43903</v>
      </c>
      <c r="B2030" t="s">
        <v>138</v>
      </c>
      <c r="C2030" t="s">
        <v>10</v>
      </c>
      <c r="D2030">
        <v>-4.206E-2</v>
      </c>
      <c r="E2030">
        <v>0.13747000000000001</v>
      </c>
      <c r="F2030" t="s">
        <v>119</v>
      </c>
      <c r="G2030" t="s">
        <v>120</v>
      </c>
    </row>
    <row r="2031" spans="1:7" x14ac:dyDescent="0.25">
      <c r="A2031" s="52">
        <v>43904</v>
      </c>
      <c r="B2031" t="s">
        <v>138</v>
      </c>
      <c r="C2031" t="s">
        <v>10</v>
      </c>
      <c r="D2031">
        <v>-0.12584000000000001</v>
      </c>
      <c r="E2031">
        <v>0.17849999999999999</v>
      </c>
      <c r="F2031" t="s">
        <v>119</v>
      </c>
      <c r="G2031" t="s">
        <v>120</v>
      </c>
    </row>
    <row r="2032" spans="1:7" x14ac:dyDescent="0.25">
      <c r="A2032" s="52">
        <v>43905</v>
      </c>
      <c r="B2032" t="s">
        <v>138</v>
      </c>
      <c r="C2032" t="s">
        <v>10</v>
      </c>
      <c r="D2032">
        <v>-0.39899000000000001</v>
      </c>
      <c r="E2032">
        <v>0.23022999999999999</v>
      </c>
      <c r="F2032" t="s">
        <v>119</v>
      </c>
      <c r="G2032" t="s">
        <v>120</v>
      </c>
    </row>
    <row r="2033" spans="1:7" x14ac:dyDescent="0.25">
      <c r="A2033" s="52">
        <v>43906</v>
      </c>
      <c r="B2033" t="s">
        <v>138</v>
      </c>
      <c r="C2033" t="s">
        <v>10</v>
      </c>
      <c r="D2033">
        <v>-0.20502999999999999</v>
      </c>
      <c r="E2033">
        <v>0.19256000000000001</v>
      </c>
      <c r="F2033" t="s">
        <v>119</v>
      </c>
      <c r="G2033" t="s">
        <v>120</v>
      </c>
    </row>
    <row r="2034" spans="1:7" x14ac:dyDescent="0.25">
      <c r="A2034" s="52">
        <v>43907</v>
      </c>
      <c r="B2034" t="s">
        <v>138</v>
      </c>
      <c r="C2034" t="s">
        <v>10</v>
      </c>
      <c r="D2034">
        <v>-0.30911</v>
      </c>
      <c r="E2034">
        <v>0.25078</v>
      </c>
      <c r="F2034" t="s">
        <v>119</v>
      </c>
      <c r="G2034" t="s">
        <v>120</v>
      </c>
    </row>
    <row r="2035" spans="1:7" x14ac:dyDescent="0.25">
      <c r="A2035" s="52">
        <v>43908</v>
      </c>
      <c r="B2035" t="s">
        <v>138</v>
      </c>
      <c r="C2035" t="s">
        <v>10</v>
      </c>
      <c r="D2035">
        <v>-0.28567999999999999</v>
      </c>
      <c r="E2035">
        <v>0.25241999999999998</v>
      </c>
      <c r="F2035" t="s">
        <v>119</v>
      </c>
      <c r="G2035" t="s">
        <v>120</v>
      </c>
    </row>
    <row r="2036" spans="1:7" x14ac:dyDescent="0.25">
      <c r="A2036" s="52">
        <v>43909</v>
      </c>
      <c r="B2036" t="s">
        <v>138</v>
      </c>
      <c r="C2036" t="s">
        <v>10</v>
      </c>
      <c r="D2036">
        <v>-0.2989</v>
      </c>
      <c r="E2036">
        <v>0.25691000000000003</v>
      </c>
      <c r="F2036" t="s">
        <v>119</v>
      </c>
      <c r="G2036" t="s">
        <v>120</v>
      </c>
    </row>
    <row r="2037" spans="1:7" x14ac:dyDescent="0.25">
      <c r="A2037" s="52">
        <v>43910</v>
      </c>
      <c r="B2037" t="s">
        <v>138</v>
      </c>
      <c r="C2037" t="s">
        <v>10</v>
      </c>
      <c r="D2037">
        <v>-0.42891000000000001</v>
      </c>
      <c r="E2037">
        <v>0.32056000000000001</v>
      </c>
      <c r="F2037" t="s">
        <v>119</v>
      </c>
      <c r="G2037" t="s">
        <v>120</v>
      </c>
    </row>
    <row r="2038" spans="1:7" x14ac:dyDescent="0.25">
      <c r="A2038" s="52">
        <v>43911</v>
      </c>
      <c r="B2038" t="s">
        <v>138</v>
      </c>
      <c r="C2038" t="s">
        <v>10</v>
      </c>
      <c r="D2038">
        <v>-0.56644000000000005</v>
      </c>
      <c r="E2038">
        <v>0.42099999999999999</v>
      </c>
      <c r="F2038" t="s">
        <v>119</v>
      </c>
      <c r="G2038" t="s">
        <v>120</v>
      </c>
    </row>
    <row r="2039" spans="1:7" x14ac:dyDescent="0.25">
      <c r="A2039" s="52">
        <v>43912</v>
      </c>
      <c r="B2039" t="s">
        <v>138</v>
      </c>
      <c r="C2039" t="s">
        <v>10</v>
      </c>
      <c r="D2039">
        <v>-0.71360999999999997</v>
      </c>
      <c r="E2039">
        <v>0.49930000000000002</v>
      </c>
      <c r="F2039" t="s">
        <v>119</v>
      </c>
      <c r="G2039" t="s">
        <v>120</v>
      </c>
    </row>
    <row r="2040" spans="1:7" x14ac:dyDescent="0.25">
      <c r="A2040" s="52">
        <v>43913</v>
      </c>
      <c r="B2040" t="s">
        <v>138</v>
      </c>
      <c r="C2040" t="s">
        <v>10</v>
      </c>
      <c r="D2040">
        <v>-0.66446000000000005</v>
      </c>
      <c r="E2040">
        <v>0.49554999999999999</v>
      </c>
      <c r="F2040" t="s">
        <v>119</v>
      </c>
      <c r="G2040" t="s">
        <v>120</v>
      </c>
    </row>
    <row r="2041" spans="1:7" x14ac:dyDescent="0.25">
      <c r="A2041" s="52">
        <v>43914</v>
      </c>
      <c r="B2041" t="s">
        <v>138</v>
      </c>
      <c r="C2041" t="s">
        <v>10</v>
      </c>
      <c r="D2041">
        <v>-0.64610000000000001</v>
      </c>
      <c r="E2041">
        <v>0.51665000000000005</v>
      </c>
      <c r="F2041" t="s">
        <v>119</v>
      </c>
      <c r="G2041" t="s">
        <v>120</v>
      </c>
    </row>
    <row r="2042" spans="1:7" x14ac:dyDescent="0.25">
      <c r="A2042" s="52">
        <v>43915</v>
      </c>
      <c r="B2042" t="s">
        <v>138</v>
      </c>
      <c r="C2042" t="s">
        <v>10</v>
      </c>
      <c r="D2042">
        <v>-0.54991000000000001</v>
      </c>
      <c r="E2042">
        <v>0.44889000000000001</v>
      </c>
      <c r="F2042" t="s">
        <v>119</v>
      </c>
      <c r="G2042" t="s">
        <v>120</v>
      </c>
    </row>
    <row r="2043" spans="1:7" x14ac:dyDescent="0.25">
      <c r="A2043" s="52">
        <v>43916</v>
      </c>
      <c r="B2043" t="s">
        <v>138</v>
      </c>
      <c r="C2043" t="s">
        <v>10</v>
      </c>
      <c r="D2043">
        <v>-0.54695000000000005</v>
      </c>
      <c r="E2043">
        <v>0.45004</v>
      </c>
      <c r="F2043" t="s">
        <v>119</v>
      </c>
      <c r="G2043" t="s">
        <v>120</v>
      </c>
    </row>
    <row r="2044" spans="1:7" x14ac:dyDescent="0.25">
      <c r="A2044" s="52">
        <v>43917</v>
      </c>
      <c r="B2044" t="s">
        <v>138</v>
      </c>
      <c r="C2044" t="s">
        <v>10</v>
      </c>
      <c r="D2044">
        <v>-0.52054999999999996</v>
      </c>
      <c r="E2044">
        <v>0.42796000000000001</v>
      </c>
      <c r="F2044" t="s">
        <v>119</v>
      </c>
      <c r="G2044" t="s">
        <v>120</v>
      </c>
    </row>
    <row r="2045" spans="1:7" x14ac:dyDescent="0.25">
      <c r="A2045" s="52">
        <v>43918</v>
      </c>
      <c r="B2045" t="s">
        <v>138</v>
      </c>
      <c r="C2045" t="s">
        <v>10</v>
      </c>
      <c r="D2045">
        <v>-0.60033999999999998</v>
      </c>
      <c r="E2045">
        <v>0.44840999999999998</v>
      </c>
      <c r="F2045" t="s">
        <v>119</v>
      </c>
      <c r="G2045" t="s">
        <v>120</v>
      </c>
    </row>
    <row r="2046" spans="1:7" x14ac:dyDescent="0.25">
      <c r="A2046" s="52">
        <v>43919</v>
      </c>
      <c r="B2046" t="s">
        <v>138</v>
      </c>
      <c r="C2046" t="s">
        <v>10</v>
      </c>
      <c r="D2046">
        <v>-0.70455999999999996</v>
      </c>
      <c r="E2046">
        <v>0.50871</v>
      </c>
      <c r="F2046" t="s">
        <v>119</v>
      </c>
      <c r="G2046" t="s">
        <v>120</v>
      </c>
    </row>
    <row r="2047" spans="1:7" x14ac:dyDescent="0.25">
      <c r="A2047" s="52">
        <v>43920</v>
      </c>
      <c r="B2047" t="s">
        <v>138</v>
      </c>
      <c r="C2047" t="s">
        <v>10</v>
      </c>
      <c r="D2047">
        <v>-0.57237000000000005</v>
      </c>
      <c r="E2047">
        <v>0.42920000000000003</v>
      </c>
      <c r="F2047" t="s">
        <v>119</v>
      </c>
      <c r="G2047" t="s">
        <v>120</v>
      </c>
    </row>
    <row r="2048" spans="1:7" x14ac:dyDescent="0.25">
      <c r="A2048" s="52">
        <v>43921</v>
      </c>
      <c r="B2048" t="s">
        <v>138</v>
      </c>
      <c r="C2048" t="s">
        <v>10</v>
      </c>
      <c r="D2048">
        <v>-0.57835000000000003</v>
      </c>
      <c r="E2048">
        <v>0.44335000000000002</v>
      </c>
      <c r="F2048" t="s">
        <v>119</v>
      </c>
      <c r="G2048" t="s">
        <v>120</v>
      </c>
    </row>
    <row r="2049" spans="1:7" x14ac:dyDescent="0.25">
      <c r="A2049" s="52">
        <v>43922</v>
      </c>
      <c r="B2049" t="s">
        <v>138</v>
      </c>
      <c r="C2049" t="s">
        <v>10</v>
      </c>
      <c r="D2049">
        <v>-0.50658000000000003</v>
      </c>
      <c r="E2049">
        <v>0.41295999999999999</v>
      </c>
      <c r="F2049" t="s">
        <v>119</v>
      </c>
      <c r="G2049" t="s">
        <v>120</v>
      </c>
    </row>
    <row r="2050" spans="1:7" x14ac:dyDescent="0.25">
      <c r="A2050" s="52">
        <v>43923</v>
      </c>
      <c r="B2050" t="s">
        <v>138</v>
      </c>
      <c r="C2050" t="s">
        <v>10</v>
      </c>
      <c r="D2050">
        <v>-0.51483999999999996</v>
      </c>
      <c r="E2050">
        <v>0.40322999999999998</v>
      </c>
      <c r="F2050" t="s">
        <v>119</v>
      </c>
      <c r="G2050" t="s">
        <v>120</v>
      </c>
    </row>
    <row r="2051" spans="1:7" x14ac:dyDescent="0.25">
      <c r="A2051" s="52">
        <v>43924</v>
      </c>
      <c r="B2051" t="s">
        <v>138</v>
      </c>
      <c r="C2051" t="s">
        <v>10</v>
      </c>
      <c r="D2051">
        <v>-0.45717000000000002</v>
      </c>
      <c r="E2051">
        <v>0.36537999999999998</v>
      </c>
      <c r="F2051" t="s">
        <v>119</v>
      </c>
      <c r="G2051" t="s">
        <v>120</v>
      </c>
    </row>
    <row r="2052" spans="1:7" x14ac:dyDescent="0.25">
      <c r="A2052" s="52">
        <v>43925</v>
      </c>
      <c r="B2052" t="s">
        <v>138</v>
      </c>
      <c r="C2052" t="s">
        <v>10</v>
      </c>
      <c r="D2052">
        <v>-0.50963000000000003</v>
      </c>
      <c r="E2052">
        <v>0.37151000000000001</v>
      </c>
      <c r="F2052" t="s">
        <v>119</v>
      </c>
      <c r="G2052" t="s">
        <v>120</v>
      </c>
    </row>
    <row r="2053" spans="1:7" x14ac:dyDescent="0.25">
      <c r="A2053" s="52">
        <v>43926</v>
      </c>
      <c r="B2053" t="s">
        <v>138</v>
      </c>
      <c r="C2053" t="s">
        <v>10</v>
      </c>
      <c r="D2053">
        <v>-0.65959000000000001</v>
      </c>
      <c r="E2053">
        <v>0.43514999999999998</v>
      </c>
      <c r="F2053" t="s">
        <v>119</v>
      </c>
      <c r="G2053" t="s">
        <v>120</v>
      </c>
    </row>
    <row r="2054" spans="1:7" x14ac:dyDescent="0.25">
      <c r="A2054" s="52">
        <v>43927</v>
      </c>
      <c r="B2054" t="s">
        <v>138</v>
      </c>
      <c r="C2054" t="s">
        <v>10</v>
      </c>
      <c r="D2054">
        <v>-0.47522999999999999</v>
      </c>
      <c r="E2054">
        <v>0.35702</v>
      </c>
      <c r="F2054" t="s">
        <v>119</v>
      </c>
      <c r="G2054" t="s">
        <v>120</v>
      </c>
    </row>
    <row r="2055" spans="1:7" x14ac:dyDescent="0.25">
      <c r="A2055" s="52">
        <v>43928</v>
      </c>
      <c r="B2055" t="s">
        <v>138</v>
      </c>
      <c r="C2055" t="s">
        <v>10</v>
      </c>
      <c r="D2055">
        <v>-0.45163999999999999</v>
      </c>
      <c r="E2055">
        <v>0.35024</v>
      </c>
      <c r="F2055" t="s">
        <v>119</v>
      </c>
      <c r="G2055" t="s">
        <v>120</v>
      </c>
    </row>
    <row r="2056" spans="1:7" x14ac:dyDescent="0.25">
      <c r="A2056" s="52">
        <v>43929</v>
      </c>
      <c r="B2056" t="s">
        <v>138</v>
      </c>
      <c r="C2056" t="s">
        <v>10</v>
      </c>
      <c r="D2056">
        <v>-0.40644000000000002</v>
      </c>
      <c r="E2056">
        <v>0.32586999999999999</v>
      </c>
      <c r="F2056" t="s">
        <v>119</v>
      </c>
      <c r="G2056" t="s">
        <v>120</v>
      </c>
    </row>
    <row r="2057" spans="1:7" x14ac:dyDescent="0.25">
      <c r="A2057" s="52">
        <v>43930</v>
      </c>
      <c r="B2057" t="s">
        <v>138</v>
      </c>
      <c r="C2057" t="s">
        <v>10</v>
      </c>
      <c r="D2057">
        <v>-0.44074999999999998</v>
      </c>
      <c r="E2057">
        <v>0.35893000000000003</v>
      </c>
      <c r="F2057" t="s">
        <v>119</v>
      </c>
      <c r="G2057" t="s">
        <v>120</v>
      </c>
    </row>
    <row r="2058" spans="1:7" x14ac:dyDescent="0.25">
      <c r="A2058" s="52">
        <v>43931</v>
      </c>
      <c r="B2058" t="s">
        <v>138</v>
      </c>
      <c r="C2058" t="s">
        <v>10</v>
      </c>
      <c r="D2058">
        <v>-0.58509999999999995</v>
      </c>
      <c r="E2058">
        <v>0.41782000000000002</v>
      </c>
      <c r="F2058" t="s">
        <v>119</v>
      </c>
      <c r="G2058" t="s">
        <v>120</v>
      </c>
    </row>
    <row r="2059" spans="1:7" x14ac:dyDescent="0.25">
      <c r="A2059" s="52">
        <v>43932</v>
      </c>
      <c r="B2059" t="s">
        <v>138</v>
      </c>
      <c r="C2059" t="s">
        <v>10</v>
      </c>
      <c r="D2059">
        <v>-0.48530000000000001</v>
      </c>
      <c r="E2059">
        <v>0.36157</v>
      </c>
      <c r="F2059" t="s">
        <v>119</v>
      </c>
      <c r="G2059" t="s">
        <v>120</v>
      </c>
    </row>
    <row r="2060" spans="1:7" x14ac:dyDescent="0.25">
      <c r="A2060" s="52">
        <v>43933</v>
      </c>
      <c r="B2060" t="s">
        <v>138</v>
      </c>
      <c r="C2060" t="s">
        <v>10</v>
      </c>
      <c r="D2060">
        <v>-0.63814000000000004</v>
      </c>
      <c r="E2060">
        <v>0.41464000000000001</v>
      </c>
      <c r="F2060" t="s">
        <v>119</v>
      </c>
      <c r="G2060" t="s">
        <v>120</v>
      </c>
    </row>
    <row r="2061" spans="1:7" x14ac:dyDescent="0.25">
      <c r="A2061" s="52">
        <v>43934</v>
      </c>
      <c r="B2061" t="s">
        <v>138</v>
      </c>
      <c r="C2061" t="s">
        <v>10</v>
      </c>
      <c r="D2061">
        <v>-0.51929000000000003</v>
      </c>
      <c r="E2061">
        <v>0.37135000000000001</v>
      </c>
      <c r="F2061" t="s">
        <v>119</v>
      </c>
      <c r="G2061" t="s">
        <v>120</v>
      </c>
    </row>
    <row r="2062" spans="1:7" x14ac:dyDescent="0.25">
      <c r="A2062" s="52">
        <v>43935</v>
      </c>
      <c r="B2062" t="s">
        <v>138</v>
      </c>
      <c r="C2062" t="s">
        <v>10</v>
      </c>
      <c r="D2062">
        <v>-0.45023999999999997</v>
      </c>
      <c r="E2062">
        <v>0.33604000000000001</v>
      </c>
      <c r="F2062" t="s">
        <v>119</v>
      </c>
      <c r="G2062" t="s">
        <v>120</v>
      </c>
    </row>
    <row r="2063" spans="1:7" x14ac:dyDescent="0.25">
      <c r="A2063" s="52">
        <v>43936</v>
      </c>
      <c r="B2063" t="s">
        <v>138</v>
      </c>
      <c r="C2063" t="s">
        <v>10</v>
      </c>
      <c r="D2063">
        <v>-0.41264000000000001</v>
      </c>
      <c r="E2063">
        <v>0.31836999999999999</v>
      </c>
      <c r="F2063" t="s">
        <v>119</v>
      </c>
      <c r="G2063" t="s">
        <v>120</v>
      </c>
    </row>
    <row r="2064" spans="1:7" x14ac:dyDescent="0.25">
      <c r="A2064" s="52">
        <v>43937</v>
      </c>
      <c r="B2064" t="s">
        <v>138</v>
      </c>
      <c r="C2064" t="s">
        <v>10</v>
      </c>
      <c r="D2064">
        <v>-0.41687999999999997</v>
      </c>
      <c r="E2064">
        <v>0.3352</v>
      </c>
      <c r="F2064" t="s">
        <v>119</v>
      </c>
      <c r="G2064" t="s">
        <v>120</v>
      </c>
    </row>
    <row r="2065" spans="1:7" x14ac:dyDescent="0.25">
      <c r="A2065" s="52">
        <v>43938</v>
      </c>
      <c r="B2065" t="s">
        <v>138</v>
      </c>
      <c r="C2065" t="s">
        <v>10</v>
      </c>
      <c r="D2065">
        <v>-0.39101999999999998</v>
      </c>
      <c r="E2065">
        <v>0.31241000000000002</v>
      </c>
      <c r="F2065" t="s">
        <v>119</v>
      </c>
      <c r="G2065" t="s">
        <v>120</v>
      </c>
    </row>
    <row r="2066" spans="1:7" x14ac:dyDescent="0.25">
      <c r="A2066" s="52">
        <v>43939</v>
      </c>
      <c r="B2066" t="s">
        <v>138</v>
      </c>
      <c r="C2066" t="s">
        <v>10</v>
      </c>
      <c r="D2066">
        <v>-0.47666999999999998</v>
      </c>
      <c r="E2066">
        <v>0.34200999999999998</v>
      </c>
      <c r="F2066" t="s">
        <v>119</v>
      </c>
      <c r="G2066" t="s">
        <v>120</v>
      </c>
    </row>
    <row r="2067" spans="1:7" x14ac:dyDescent="0.25">
      <c r="A2067" s="52">
        <v>43940</v>
      </c>
      <c r="B2067" t="s">
        <v>138</v>
      </c>
      <c r="C2067" t="s">
        <v>10</v>
      </c>
      <c r="D2067">
        <v>-0.63097999999999999</v>
      </c>
      <c r="E2067">
        <v>0.41238999999999998</v>
      </c>
      <c r="F2067" t="s">
        <v>119</v>
      </c>
      <c r="G2067" t="s">
        <v>120</v>
      </c>
    </row>
    <row r="2068" spans="1:7" x14ac:dyDescent="0.25">
      <c r="A2068" s="52">
        <v>43941</v>
      </c>
      <c r="B2068" t="s">
        <v>138</v>
      </c>
      <c r="C2068" t="s">
        <v>10</v>
      </c>
      <c r="D2068">
        <v>-0.48437999999999998</v>
      </c>
      <c r="E2068">
        <v>0.33983999999999998</v>
      </c>
      <c r="F2068" t="s">
        <v>119</v>
      </c>
      <c r="G2068" t="s">
        <v>120</v>
      </c>
    </row>
    <row r="2069" spans="1:7" x14ac:dyDescent="0.25">
      <c r="A2069" s="52">
        <v>43942</v>
      </c>
      <c r="B2069" t="s">
        <v>138</v>
      </c>
      <c r="C2069" t="s">
        <v>10</v>
      </c>
      <c r="D2069">
        <v>-0.43991999999999998</v>
      </c>
      <c r="E2069">
        <v>0.33539000000000002</v>
      </c>
      <c r="F2069" t="s">
        <v>119</v>
      </c>
      <c r="G2069" t="s">
        <v>120</v>
      </c>
    </row>
    <row r="2070" spans="1:7" x14ac:dyDescent="0.25">
      <c r="A2070" s="52">
        <v>43943</v>
      </c>
      <c r="B2070" t="s">
        <v>138</v>
      </c>
      <c r="C2070" t="s">
        <v>10</v>
      </c>
      <c r="D2070">
        <v>-0.41454999999999997</v>
      </c>
      <c r="E2070">
        <v>0.32350000000000001</v>
      </c>
      <c r="F2070" t="s">
        <v>119</v>
      </c>
      <c r="G2070" t="s">
        <v>120</v>
      </c>
    </row>
    <row r="2071" spans="1:7" x14ac:dyDescent="0.25">
      <c r="A2071" s="52">
        <v>43944</v>
      </c>
      <c r="B2071" t="s">
        <v>138</v>
      </c>
      <c r="C2071" t="s">
        <v>10</v>
      </c>
      <c r="D2071">
        <v>-0.41727999999999998</v>
      </c>
      <c r="E2071">
        <v>0.32846999999999998</v>
      </c>
      <c r="F2071" t="s">
        <v>119</v>
      </c>
      <c r="G2071" t="s">
        <v>120</v>
      </c>
    </row>
    <row r="2072" spans="1:7" x14ac:dyDescent="0.25">
      <c r="A2072" s="52">
        <v>43945</v>
      </c>
      <c r="B2072" t="s">
        <v>138</v>
      </c>
      <c r="C2072" t="s">
        <v>10</v>
      </c>
      <c r="D2072">
        <v>-0.39362999999999998</v>
      </c>
      <c r="E2072">
        <v>0.32916000000000001</v>
      </c>
      <c r="F2072" t="s">
        <v>119</v>
      </c>
      <c r="G2072" t="s">
        <v>120</v>
      </c>
    </row>
    <row r="2073" spans="1:7" x14ac:dyDescent="0.25">
      <c r="A2073" s="52">
        <v>43946</v>
      </c>
      <c r="B2073" t="s">
        <v>138</v>
      </c>
      <c r="C2073" t="s">
        <v>10</v>
      </c>
      <c r="D2073">
        <v>-0.51427999999999996</v>
      </c>
      <c r="E2073">
        <v>0.37258000000000002</v>
      </c>
      <c r="F2073" t="s">
        <v>119</v>
      </c>
      <c r="G2073" t="s">
        <v>120</v>
      </c>
    </row>
    <row r="2074" spans="1:7" x14ac:dyDescent="0.25">
      <c r="A2074" s="52">
        <v>43947</v>
      </c>
      <c r="B2074" t="s">
        <v>138</v>
      </c>
      <c r="C2074" t="s">
        <v>10</v>
      </c>
      <c r="D2074">
        <v>-0.65890000000000004</v>
      </c>
      <c r="E2074">
        <v>0.41506999999999999</v>
      </c>
      <c r="F2074" t="s">
        <v>119</v>
      </c>
      <c r="G2074" t="s">
        <v>120</v>
      </c>
    </row>
    <row r="2075" spans="1:7" x14ac:dyDescent="0.25">
      <c r="A2075" s="52">
        <v>43948</v>
      </c>
      <c r="B2075" t="s">
        <v>138</v>
      </c>
      <c r="C2075" t="s">
        <v>10</v>
      </c>
      <c r="D2075">
        <v>-0.50870000000000004</v>
      </c>
      <c r="E2075">
        <v>0.37280999999999997</v>
      </c>
      <c r="F2075" t="s">
        <v>119</v>
      </c>
      <c r="G2075" t="s">
        <v>120</v>
      </c>
    </row>
    <row r="2076" spans="1:7" x14ac:dyDescent="0.25">
      <c r="A2076" s="52">
        <v>43949</v>
      </c>
      <c r="B2076" t="s">
        <v>138</v>
      </c>
      <c r="C2076" t="s">
        <v>10</v>
      </c>
      <c r="D2076">
        <v>-0.56408000000000003</v>
      </c>
      <c r="E2076">
        <v>0.43158999999999997</v>
      </c>
      <c r="F2076" t="s">
        <v>119</v>
      </c>
      <c r="G2076" t="s">
        <v>120</v>
      </c>
    </row>
    <row r="2077" spans="1:7" x14ac:dyDescent="0.25">
      <c r="A2077" s="52">
        <v>43950</v>
      </c>
      <c r="B2077" t="s">
        <v>138</v>
      </c>
      <c r="C2077" t="s">
        <v>10</v>
      </c>
      <c r="D2077">
        <v>-0.40362999999999999</v>
      </c>
      <c r="E2077">
        <v>0.31947999999999999</v>
      </c>
      <c r="F2077" t="s">
        <v>119</v>
      </c>
      <c r="G2077" t="s">
        <v>120</v>
      </c>
    </row>
    <row r="2078" spans="1:7" x14ac:dyDescent="0.25">
      <c r="A2078" s="52">
        <v>43951</v>
      </c>
      <c r="B2078" t="s">
        <v>138</v>
      </c>
      <c r="C2078" t="s">
        <v>10</v>
      </c>
      <c r="D2078">
        <v>-0.36707000000000001</v>
      </c>
      <c r="E2078">
        <v>0.28821000000000002</v>
      </c>
      <c r="F2078" t="s">
        <v>119</v>
      </c>
      <c r="G2078" t="s">
        <v>120</v>
      </c>
    </row>
    <row r="2079" spans="1:7" x14ac:dyDescent="0.25">
      <c r="A2079" s="52">
        <v>43952</v>
      </c>
      <c r="B2079" t="s">
        <v>138</v>
      </c>
      <c r="C2079" t="s">
        <v>10</v>
      </c>
      <c r="D2079">
        <v>-0.50324000000000002</v>
      </c>
      <c r="E2079">
        <v>0.35119</v>
      </c>
      <c r="F2079" t="s">
        <v>119</v>
      </c>
      <c r="G2079" t="s">
        <v>120</v>
      </c>
    </row>
    <row r="2080" spans="1:7" x14ac:dyDescent="0.25">
      <c r="A2080" s="52">
        <v>43953</v>
      </c>
      <c r="B2080" t="s">
        <v>138</v>
      </c>
      <c r="C2080" t="s">
        <v>10</v>
      </c>
      <c r="D2080">
        <v>-0.44640000000000002</v>
      </c>
      <c r="E2080">
        <v>0.30991000000000002</v>
      </c>
      <c r="F2080" t="s">
        <v>119</v>
      </c>
      <c r="G2080" t="s">
        <v>120</v>
      </c>
    </row>
    <row r="2081" spans="1:7" x14ac:dyDescent="0.25">
      <c r="A2081" s="52">
        <v>43954</v>
      </c>
      <c r="B2081" t="s">
        <v>138</v>
      </c>
      <c r="C2081" t="s">
        <v>10</v>
      </c>
      <c r="D2081">
        <v>-0.60831999999999997</v>
      </c>
      <c r="E2081">
        <v>0.37246000000000001</v>
      </c>
      <c r="F2081" t="s">
        <v>119</v>
      </c>
      <c r="G2081" t="s">
        <v>120</v>
      </c>
    </row>
    <row r="2082" spans="1:7" x14ac:dyDescent="0.25">
      <c r="A2082" s="52">
        <v>43955</v>
      </c>
      <c r="B2082" t="s">
        <v>138</v>
      </c>
      <c r="C2082" t="s">
        <v>10</v>
      </c>
      <c r="D2082">
        <v>-0.45400000000000001</v>
      </c>
      <c r="E2082">
        <v>0.31790000000000002</v>
      </c>
      <c r="F2082" t="s">
        <v>119</v>
      </c>
      <c r="G2082" t="s">
        <v>120</v>
      </c>
    </row>
    <row r="2083" spans="1:7" x14ac:dyDescent="0.25">
      <c r="A2083" s="52">
        <v>43956</v>
      </c>
      <c r="B2083" t="s">
        <v>138</v>
      </c>
      <c r="C2083" t="s">
        <v>10</v>
      </c>
      <c r="D2083">
        <v>-0.39289000000000002</v>
      </c>
      <c r="E2083">
        <v>0.30876999999999999</v>
      </c>
      <c r="F2083" t="s">
        <v>119</v>
      </c>
      <c r="G2083" t="s">
        <v>120</v>
      </c>
    </row>
    <row r="2084" spans="1:7" x14ac:dyDescent="0.25">
      <c r="A2084" s="52">
        <v>43957</v>
      </c>
      <c r="B2084" t="s">
        <v>138</v>
      </c>
      <c r="C2084" t="s">
        <v>10</v>
      </c>
      <c r="D2084">
        <v>-0.33063999999999999</v>
      </c>
      <c r="E2084">
        <v>0.28053</v>
      </c>
      <c r="F2084" t="s">
        <v>119</v>
      </c>
      <c r="G2084" t="s">
        <v>120</v>
      </c>
    </row>
    <row r="2085" spans="1:7" x14ac:dyDescent="0.25">
      <c r="A2085" s="52">
        <v>43958</v>
      </c>
      <c r="B2085" t="s">
        <v>138</v>
      </c>
      <c r="C2085" t="s">
        <v>10</v>
      </c>
      <c r="D2085">
        <v>-0.31818999999999997</v>
      </c>
      <c r="E2085">
        <v>0.26049</v>
      </c>
      <c r="F2085" t="s">
        <v>119</v>
      </c>
      <c r="G2085" t="s">
        <v>120</v>
      </c>
    </row>
    <row r="2086" spans="1:7" x14ac:dyDescent="0.25">
      <c r="A2086" s="52">
        <v>43959</v>
      </c>
      <c r="B2086" t="s">
        <v>138</v>
      </c>
      <c r="C2086" t="s">
        <v>10</v>
      </c>
      <c r="D2086">
        <v>-0.30774000000000001</v>
      </c>
      <c r="E2086">
        <v>0.248</v>
      </c>
      <c r="F2086" t="s">
        <v>119</v>
      </c>
      <c r="G2086" t="s">
        <v>120</v>
      </c>
    </row>
    <row r="2087" spans="1:7" x14ac:dyDescent="0.25">
      <c r="A2087" s="52">
        <v>43960</v>
      </c>
      <c r="B2087" t="s">
        <v>138</v>
      </c>
      <c r="C2087" t="s">
        <v>10</v>
      </c>
      <c r="D2087">
        <v>-0.37322</v>
      </c>
      <c r="E2087">
        <v>0.26879999999999998</v>
      </c>
      <c r="F2087" t="s">
        <v>119</v>
      </c>
      <c r="G2087" t="s">
        <v>120</v>
      </c>
    </row>
    <row r="2088" spans="1:7" x14ac:dyDescent="0.25">
      <c r="A2088" s="52">
        <v>43961</v>
      </c>
      <c r="B2088" t="s">
        <v>138</v>
      </c>
      <c r="C2088" t="s">
        <v>10</v>
      </c>
      <c r="D2088">
        <v>-0.54806999999999995</v>
      </c>
      <c r="E2088">
        <v>0.30592999999999998</v>
      </c>
      <c r="F2088" t="s">
        <v>119</v>
      </c>
      <c r="G2088" t="s">
        <v>120</v>
      </c>
    </row>
    <row r="2089" spans="1:7" x14ac:dyDescent="0.25">
      <c r="A2089" s="52">
        <v>43962</v>
      </c>
      <c r="B2089" t="s">
        <v>138</v>
      </c>
      <c r="C2089" t="s">
        <v>10</v>
      </c>
      <c r="D2089">
        <v>-0.34721999999999997</v>
      </c>
      <c r="E2089">
        <v>0.26046000000000002</v>
      </c>
      <c r="F2089" t="s">
        <v>119</v>
      </c>
      <c r="G2089" t="s">
        <v>120</v>
      </c>
    </row>
    <row r="2090" spans="1:7" x14ac:dyDescent="0.25">
      <c r="A2090" s="52">
        <v>43963</v>
      </c>
      <c r="B2090" t="s">
        <v>138</v>
      </c>
      <c r="C2090" t="s">
        <v>10</v>
      </c>
      <c r="D2090">
        <v>-0.32773000000000002</v>
      </c>
      <c r="E2090">
        <v>0.24984000000000001</v>
      </c>
      <c r="F2090" t="s">
        <v>119</v>
      </c>
      <c r="G2090" t="s">
        <v>120</v>
      </c>
    </row>
    <row r="2091" spans="1:7" x14ac:dyDescent="0.25">
      <c r="A2091" s="52">
        <v>43964</v>
      </c>
      <c r="B2091" t="s">
        <v>138</v>
      </c>
      <c r="C2091" t="s">
        <v>10</v>
      </c>
      <c r="D2091">
        <v>-0.27561000000000002</v>
      </c>
      <c r="E2091">
        <v>0.25395000000000001</v>
      </c>
      <c r="F2091" t="s">
        <v>119</v>
      </c>
      <c r="G2091" t="s">
        <v>120</v>
      </c>
    </row>
    <row r="2092" spans="1:7" x14ac:dyDescent="0.25">
      <c r="A2092" s="52">
        <v>43965</v>
      </c>
      <c r="B2092" t="s">
        <v>138</v>
      </c>
      <c r="C2092" t="s">
        <v>10</v>
      </c>
      <c r="D2092">
        <v>-0.29105999999999999</v>
      </c>
      <c r="E2092">
        <v>0.24867</v>
      </c>
      <c r="F2092" t="s">
        <v>119</v>
      </c>
      <c r="G2092" t="s">
        <v>120</v>
      </c>
    </row>
    <row r="2093" spans="1:7" x14ac:dyDescent="0.25">
      <c r="A2093" s="52">
        <v>43966</v>
      </c>
      <c r="B2093" t="s">
        <v>138</v>
      </c>
      <c r="C2093" t="s">
        <v>10</v>
      </c>
      <c r="D2093">
        <v>-0.27766000000000002</v>
      </c>
      <c r="E2093">
        <v>0.24198</v>
      </c>
      <c r="F2093" t="s">
        <v>119</v>
      </c>
      <c r="G2093" t="s">
        <v>120</v>
      </c>
    </row>
    <row r="2094" spans="1:7" x14ac:dyDescent="0.25">
      <c r="A2094" s="52">
        <v>43967</v>
      </c>
      <c r="B2094" t="s">
        <v>138</v>
      </c>
      <c r="C2094" t="s">
        <v>10</v>
      </c>
      <c r="D2094">
        <v>-0.33598</v>
      </c>
      <c r="E2094">
        <v>0.24334</v>
      </c>
      <c r="F2094" t="s">
        <v>119</v>
      </c>
      <c r="G2094" t="s">
        <v>120</v>
      </c>
    </row>
    <row r="2095" spans="1:7" x14ac:dyDescent="0.25">
      <c r="A2095" s="52">
        <v>43968</v>
      </c>
      <c r="B2095" t="s">
        <v>138</v>
      </c>
      <c r="C2095" t="s">
        <v>10</v>
      </c>
      <c r="D2095">
        <v>-0.52166999999999997</v>
      </c>
      <c r="E2095">
        <v>0.30220000000000002</v>
      </c>
      <c r="F2095" t="s">
        <v>119</v>
      </c>
      <c r="G2095" t="s">
        <v>120</v>
      </c>
    </row>
    <row r="2096" spans="1:7" x14ac:dyDescent="0.25">
      <c r="A2096" s="52">
        <v>43969</v>
      </c>
      <c r="B2096" t="s">
        <v>138</v>
      </c>
      <c r="C2096" t="s">
        <v>10</v>
      </c>
      <c r="D2096">
        <v>-0.33983000000000002</v>
      </c>
      <c r="E2096">
        <v>0.22842999999999999</v>
      </c>
      <c r="F2096" t="s">
        <v>119</v>
      </c>
      <c r="G2096" t="s">
        <v>120</v>
      </c>
    </row>
    <row r="2097" spans="1:7" x14ac:dyDescent="0.25">
      <c r="A2097" s="52">
        <v>43970</v>
      </c>
      <c r="B2097" t="s">
        <v>138</v>
      </c>
      <c r="C2097" t="s">
        <v>10</v>
      </c>
      <c r="D2097">
        <v>-0.27926000000000001</v>
      </c>
      <c r="E2097">
        <v>0.24435000000000001</v>
      </c>
      <c r="F2097" t="s">
        <v>119</v>
      </c>
      <c r="G2097" t="s">
        <v>120</v>
      </c>
    </row>
    <row r="2098" spans="1:7" x14ac:dyDescent="0.25">
      <c r="A2098" s="52">
        <v>43971</v>
      </c>
      <c r="B2098" t="s">
        <v>138</v>
      </c>
      <c r="C2098" t="s">
        <v>10</v>
      </c>
      <c r="D2098">
        <v>-0.26499</v>
      </c>
      <c r="E2098">
        <v>0.25652999999999998</v>
      </c>
      <c r="F2098" t="s">
        <v>119</v>
      </c>
      <c r="G2098" t="s">
        <v>120</v>
      </c>
    </row>
    <row r="2099" spans="1:7" x14ac:dyDescent="0.25">
      <c r="A2099" s="52">
        <v>43972</v>
      </c>
      <c r="B2099" t="s">
        <v>138</v>
      </c>
      <c r="C2099" t="s">
        <v>10</v>
      </c>
      <c r="D2099">
        <v>-0.35248000000000002</v>
      </c>
      <c r="E2099">
        <v>0.28747</v>
      </c>
      <c r="F2099" t="s">
        <v>119</v>
      </c>
      <c r="G2099" t="s">
        <v>120</v>
      </c>
    </row>
    <row r="2100" spans="1:7" x14ac:dyDescent="0.25">
      <c r="A2100" s="52">
        <v>43973</v>
      </c>
      <c r="B2100" t="s">
        <v>138</v>
      </c>
      <c r="C2100" t="s">
        <v>10</v>
      </c>
      <c r="D2100">
        <v>-0.33854000000000001</v>
      </c>
      <c r="E2100">
        <v>0.26823999999999998</v>
      </c>
      <c r="F2100" t="s">
        <v>119</v>
      </c>
      <c r="G2100" t="s">
        <v>120</v>
      </c>
    </row>
    <row r="2101" spans="1:7" x14ac:dyDescent="0.25">
      <c r="A2101" s="52">
        <v>43974</v>
      </c>
      <c r="B2101" t="s">
        <v>138</v>
      </c>
      <c r="C2101" t="s">
        <v>10</v>
      </c>
      <c r="D2101">
        <v>-0.36518</v>
      </c>
      <c r="E2101">
        <v>0.25697999999999999</v>
      </c>
      <c r="F2101" t="s">
        <v>119</v>
      </c>
      <c r="G2101" t="s">
        <v>120</v>
      </c>
    </row>
    <row r="2102" spans="1:7" x14ac:dyDescent="0.25">
      <c r="A2102" s="52">
        <v>43975</v>
      </c>
      <c r="B2102" t="s">
        <v>138</v>
      </c>
      <c r="C2102" t="s">
        <v>10</v>
      </c>
      <c r="D2102">
        <v>-0.52980000000000005</v>
      </c>
      <c r="E2102">
        <v>0.29887999999999998</v>
      </c>
      <c r="F2102" t="s">
        <v>119</v>
      </c>
      <c r="G2102" t="s">
        <v>120</v>
      </c>
    </row>
    <row r="2103" spans="1:7" x14ac:dyDescent="0.25">
      <c r="A2103" s="52">
        <v>43976</v>
      </c>
      <c r="B2103" t="s">
        <v>138</v>
      </c>
      <c r="C2103" t="s">
        <v>10</v>
      </c>
      <c r="D2103">
        <v>-0.44317000000000001</v>
      </c>
      <c r="E2103">
        <v>0.29128999999999999</v>
      </c>
      <c r="F2103" t="s">
        <v>119</v>
      </c>
      <c r="G2103" t="s">
        <v>120</v>
      </c>
    </row>
    <row r="2104" spans="1:7" x14ac:dyDescent="0.25">
      <c r="A2104" s="52">
        <v>43977</v>
      </c>
      <c r="B2104" t="s">
        <v>138</v>
      </c>
      <c r="C2104" t="s">
        <v>10</v>
      </c>
      <c r="D2104">
        <v>-0.30567</v>
      </c>
      <c r="E2104">
        <v>0.23322999999999999</v>
      </c>
      <c r="F2104" t="s">
        <v>119</v>
      </c>
      <c r="G2104" t="s">
        <v>120</v>
      </c>
    </row>
    <row r="2105" spans="1:7" x14ac:dyDescent="0.25">
      <c r="A2105" s="52">
        <v>43978</v>
      </c>
      <c r="B2105" t="s">
        <v>138</v>
      </c>
      <c r="C2105" t="s">
        <v>10</v>
      </c>
      <c r="D2105">
        <v>-0.20324999999999999</v>
      </c>
      <c r="E2105">
        <v>0.23765</v>
      </c>
      <c r="F2105" t="s">
        <v>119</v>
      </c>
      <c r="G2105" t="s">
        <v>120</v>
      </c>
    </row>
    <row r="2106" spans="1:7" x14ac:dyDescent="0.25">
      <c r="A2106" s="52">
        <v>43979</v>
      </c>
      <c r="B2106" t="s">
        <v>138</v>
      </c>
      <c r="C2106" t="s">
        <v>10</v>
      </c>
      <c r="D2106">
        <v>-0.27194000000000002</v>
      </c>
      <c r="E2106">
        <v>0.22914999999999999</v>
      </c>
      <c r="F2106" t="s">
        <v>119</v>
      </c>
      <c r="G2106" t="s">
        <v>120</v>
      </c>
    </row>
    <row r="2107" spans="1:7" x14ac:dyDescent="0.25">
      <c r="A2107" s="52">
        <v>43980</v>
      </c>
      <c r="B2107" t="s">
        <v>138</v>
      </c>
      <c r="C2107" t="s">
        <v>10</v>
      </c>
      <c r="D2107">
        <v>-0.2198</v>
      </c>
      <c r="E2107">
        <v>0.20279</v>
      </c>
      <c r="F2107" t="s">
        <v>119</v>
      </c>
      <c r="G2107" t="s">
        <v>120</v>
      </c>
    </row>
    <row r="2108" spans="1:7" x14ac:dyDescent="0.25">
      <c r="A2108" s="52">
        <v>43981</v>
      </c>
      <c r="B2108" t="s">
        <v>138</v>
      </c>
      <c r="C2108" t="s">
        <v>10</v>
      </c>
      <c r="D2108">
        <v>-0.34606999999999999</v>
      </c>
      <c r="E2108">
        <v>0.25877</v>
      </c>
      <c r="F2108" t="s">
        <v>119</v>
      </c>
      <c r="G2108" t="s">
        <v>120</v>
      </c>
    </row>
    <row r="2109" spans="1:7" x14ac:dyDescent="0.25">
      <c r="A2109" s="52">
        <v>43982</v>
      </c>
      <c r="B2109" t="s">
        <v>138</v>
      </c>
      <c r="C2109" t="s">
        <v>10</v>
      </c>
      <c r="D2109">
        <v>-0.4904</v>
      </c>
      <c r="E2109">
        <v>0.28810000000000002</v>
      </c>
      <c r="F2109" t="s">
        <v>119</v>
      </c>
      <c r="G2109" t="s">
        <v>120</v>
      </c>
    </row>
    <row r="2110" spans="1:7" x14ac:dyDescent="0.25">
      <c r="A2110" s="52">
        <v>43983</v>
      </c>
      <c r="B2110" t="s">
        <v>138</v>
      </c>
      <c r="C2110" t="s">
        <v>10</v>
      </c>
      <c r="D2110">
        <v>-0.30654999999999999</v>
      </c>
      <c r="E2110">
        <v>0.23859</v>
      </c>
      <c r="F2110" t="s">
        <v>119</v>
      </c>
      <c r="G2110" t="s">
        <v>120</v>
      </c>
    </row>
    <row r="2111" spans="1:7" x14ac:dyDescent="0.25">
      <c r="A2111" s="52">
        <v>43984</v>
      </c>
      <c r="B2111" t="s">
        <v>138</v>
      </c>
      <c r="C2111" t="s">
        <v>10</v>
      </c>
      <c r="D2111">
        <v>-0.25278</v>
      </c>
      <c r="E2111">
        <v>0.217</v>
      </c>
      <c r="F2111" t="s">
        <v>119</v>
      </c>
      <c r="G2111" t="s">
        <v>120</v>
      </c>
    </row>
    <row r="2112" spans="1:7" x14ac:dyDescent="0.25">
      <c r="A2112" s="52">
        <v>43985</v>
      </c>
      <c r="B2112" t="s">
        <v>138</v>
      </c>
      <c r="C2112" t="s">
        <v>10</v>
      </c>
      <c r="D2112">
        <v>-0.23375000000000001</v>
      </c>
      <c r="E2112">
        <v>0.21725</v>
      </c>
      <c r="F2112" t="s">
        <v>119</v>
      </c>
      <c r="G2112" t="s">
        <v>120</v>
      </c>
    </row>
    <row r="2113" spans="1:7" x14ac:dyDescent="0.25">
      <c r="A2113" s="52">
        <v>43986</v>
      </c>
      <c r="B2113" t="s">
        <v>138</v>
      </c>
      <c r="C2113" t="s">
        <v>10</v>
      </c>
      <c r="D2113">
        <v>-0.22752</v>
      </c>
      <c r="E2113">
        <v>0.21586</v>
      </c>
      <c r="F2113" t="s">
        <v>119</v>
      </c>
      <c r="G2113" t="s">
        <v>120</v>
      </c>
    </row>
    <row r="2114" spans="1:7" x14ac:dyDescent="0.25">
      <c r="A2114" s="52">
        <v>43987</v>
      </c>
      <c r="B2114" t="s">
        <v>138</v>
      </c>
      <c r="C2114" t="s">
        <v>10</v>
      </c>
      <c r="D2114">
        <v>-0.27033000000000001</v>
      </c>
      <c r="E2114">
        <v>0.24629000000000001</v>
      </c>
      <c r="F2114" t="s">
        <v>119</v>
      </c>
      <c r="G2114" t="s">
        <v>120</v>
      </c>
    </row>
    <row r="2115" spans="1:7" x14ac:dyDescent="0.25">
      <c r="A2115" s="52">
        <v>43988</v>
      </c>
      <c r="B2115" t="s">
        <v>138</v>
      </c>
      <c r="C2115" t="s">
        <v>10</v>
      </c>
      <c r="D2115">
        <v>-0.37169000000000002</v>
      </c>
      <c r="E2115">
        <v>0.2581</v>
      </c>
      <c r="F2115" t="s">
        <v>119</v>
      </c>
      <c r="G2115" t="s">
        <v>120</v>
      </c>
    </row>
    <row r="2116" spans="1:7" x14ac:dyDescent="0.25">
      <c r="A2116" s="52">
        <v>43989</v>
      </c>
      <c r="B2116" t="s">
        <v>138</v>
      </c>
      <c r="C2116" t="s">
        <v>10</v>
      </c>
      <c r="D2116">
        <v>-0.47969000000000001</v>
      </c>
      <c r="E2116">
        <v>0.28689999999999999</v>
      </c>
      <c r="F2116" t="s">
        <v>119</v>
      </c>
      <c r="G2116" t="s">
        <v>120</v>
      </c>
    </row>
    <row r="2117" spans="1:7" x14ac:dyDescent="0.25">
      <c r="A2117" s="52">
        <v>43990</v>
      </c>
      <c r="B2117" t="s">
        <v>138</v>
      </c>
      <c r="C2117" t="s">
        <v>10</v>
      </c>
      <c r="D2117">
        <v>-0.25568999999999997</v>
      </c>
      <c r="E2117">
        <v>0.19817000000000001</v>
      </c>
      <c r="F2117" t="s">
        <v>119</v>
      </c>
      <c r="G2117" t="s">
        <v>120</v>
      </c>
    </row>
    <row r="2118" spans="1:7" x14ac:dyDescent="0.25">
      <c r="A2118" s="52">
        <v>43991</v>
      </c>
      <c r="B2118" t="s">
        <v>138</v>
      </c>
      <c r="C2118" t="s">
        <v>10</v>
      </c>
      <c r="D2118">
        <v>-0.21182000000000001</v>
      </c>
      <c r="E2118">
        <v>0.20433999999999999</v>
      </c>
      <c r="F2118" t="s">
        <v>119</v>
      </c>
      <c r="G2118" t="s">
        <v>120</v>
      </c>
    </row>
    <row r="2119" spans="1:7" x14ac:dyDescent="0.25">
      <c r="A2119" s="52">
        <v>43992</v>
      </c>
      <c r="B2119" t="s">
        <v>138</v>
      </c>
      <c r="C2119" t="s">
        <v>10</v>
      </c>
      <c r="D2119">
        <v>-0.18498000000000001</v>
      </c>
      <c r="E2119">
        <v>0.20773</v>
      </c>
      <c r="F2119" t="s">
        <v>119</v>
      </c>
      <c r="G2119" t="s">
        <v>120</v>
      </c>
    </row>
    <row r="2120" spans="1:7" x14ac:dyDescent="0.25">
      <c r="A2120" s="52">
        <v>43993</v>
      </c>
      <c r="B2120" t="s">
        <v>138</v>
      </c>
      <c r="C2120" t="s">
        <v>10</v>
      </c>
      <c r="D2120">
        <v>-0.24001</v>
      </c>
      <c r="E2120">
        <v>0.21554999999999999</v>
      </c>
      <c r="F2120" t="s">
        <v>119</v>
      </c>
      <c r="G2120" t="s">
        <v>120</v>
      </c>
    </row>
    <row r="2121" spans="1:7" x14ac:dyDescent="0.25">
      <c r="A2121" s="52">
        <v>43994</v>
      </c>
      <c r="B2121" t="s">
        <v>138</v>
      </c>
      <c r="C2121" t="s">
        <v>10</v>
      </c>
      <c r="D2121">
        <v>-0.19889999999999999</v>
      </c>
      <c r="E2121">
        <v>0.19308</v>
      </c>
      <c r="F2121" t="s">
        <v>119</v>
      </c>
      <c r="G2121" t="s">
        <v>120</v>
      </c>
    </row>
    <row r="2122" spans="1:7" x14ac:dyDescent="0.25">
      <c r="A2122" s="52">
        <v>43995</v>
      </c>
      <c r="B2122" t="s">
        <v>138</v>
      </c>
      <c r="C2122" t="s">
        <v>10</v>
      </c>
      <c r="D2122">
        <v>-0.25024000000000002</v>
      </c>
      <c r="E2122">
        <v>0.2056</v>
      </c>
      <c r="F2122" t="s">
        <v>119</v>
      </c>
      <c r="G2122" t="s">
        <v>120</v>
      </c>
    </row>
    <row r="2123" spans="1:7" x14ac:dyDescent="0.25">
      <c r="A2123" s="52">
        <v>43996</v>
      </c>
      <c r="B2123" t="s">
        <v>138</v>
      </c>
      <c r="C2123" t="s">
        <v>10</v>
      </c>
      <c r="D2123">
        <v>-0.40322999999999998</v>
      </c>
      <c r="E2123">
        <v>0.25290000000000001</v>
      </c>
      <c r="F2123" t="s">
        <v>119</v>
      </c>
      <c r="G2123" t="s">
        <v>120</v>
      </c>
    </row>
    <row r="2124" spans="1:7" x14ac:dyDescent="0.25">
      <c r="A2124" s="52">
        <v>43997</v>
      </c>
      <c r="B2124" t="s">
        <v>138</v>
      </c>
      <c r="C2124" t="s">
        <v>10</v>
      </c>
      <c r="D2124">
        <v>-0.40809000000000001</v>
      </c>
      <c r="E2124">
        <v>0.27011000000000002</v>
      </c>
      <c r="F2124" t="s">
        <v>119</v>
      </c>
      <c r="G2124" t="s">
        <v>120</v>
      </c>
    </row>
    <row r="2125" spans="1:7" x14ac:dyDescent="0.25">
      <c r="A2125" s="52">
        <v>43998</v>
      </c>
      <c r="B2125" t="s">
        <v>138</v>
      </c>
      <c r="C2125" t="s">
        <v>10</v>
      </c>
      <c r="D2125">
        <v>-0.22450000000000001</v>
      </c>
      <c r="E2125">
        <v>0.20080000000000001</v>
      </c>
      <c r="F2125" t="s">
        <v>119</v>
      </c>
      <c r="G2125" t="s">
        <v>120</v>
      </c>
    </row>
    <row r="2126" spans="1:7" x14ac:dyDescent="0.25">
      <c r="A2126" s="52">
        <v>43999</v>
      </c>
      <c r="B2126" t="s">
        <v>138</v>
      </c>
      <c r="C2126" t="s">
        <v>10</v>
      </c>
      <c r="D2126">
        <v>-0.19097</v>
      </c>
      <c r="E2126">
        <v>0.21814</v>
      </c>
      <c r="F2126" t="s">
        <v>119</v>
      </c>
      <c r="G2126" t="s">
        <v>120</v>
      </c>
    </row>
    <row r="2127" spans="1:7" x14ac:dyDescent="0.25">
      <c r="A2127" s="52">
        <v>44000</v>
      </c>
      <c r="B2127" t="s">
        <v>138</v>
      </c>
      <c r="C2127" t="s">
        <v>10</v>
      </c>
      <c r="D2127">
        <v>-0.25744</v>
      </c>
      <c r="E2127">
        <v>0.23122999999999999</v>
      </c>
      <c r="F2127" t="s">
        <v>119</v>
      </c>
      <c r="G2127" t="s">
        <v>120</v>
      </c>
    </row>
    <row r="2128" spans="1:7" x14ac:dyDescent="0.25">
      <c r="A2128" s="52">
        <v>44001</v>
      </c>
      <c r="B2128" t="s">
        <v>138</v>
      </c>
      <c r="C2128" t="s">
        <v>10</v>
      </c>
      <c r="D2128">
        <v>-0.19953000000000001</v>
      </c>
      <c r="E2128">
        <v>0.19392999999999999</v>
      </c>
      <c r="F2128" t="s">
        <v>119</v>
      </c>
      <c r="G2128" t="s">
        <v>120</v>
      </c>
    </row>
    <row r="2129" spans="1:7" x14ac:dyDescent="0.25">
      <c r="A2129" s="52">
        <v>44002</v>
      </c>
      <c r="B2129" t="s">
        <v>138</v>
      </c>
      <c r="C2129" t="s">
        <v>10</v>
      </c>
      <c r="D2129">
        <v>-0.24889</v>
      </c>
      <c r="E2129">
        <v>0.20815</v>
      </c>
      <c r="F2129" t="s">
        <v>119</v>
      </c>
      <c r="G2129" t="s">
        <v>120</v>
      </c>
    </row>
    <row r="2130" spans="1:7" x14ac:dyDescent="0.25">
      <c r="A2130" s="52">
        <v>43891</v>
      </c>
      <c r="B2130" t="s">
        <v>139</v>
      </c>
      <c r="C2130" t="s">
        <v>12</v>
      </c>
      <c r="D2130">
        <v>-7.1199999999999996E-3</v>
      </c>
      <c r="E2130">
        <v>0.17068</v>
      </c>
      <c r="F2130" t="s">
        <v>119</v>
      </c>
      <c r="G2130" t="s">
        <v>120</v>
      </c>
    </row>
    <row r="2131" spans="1:7" x14ac:dyDescent="0.25">
      <c r="A2131" s="52">
        <v>43892</v>
      </c>
      <c r="B2131" t="s">
        <v>139</v>
      </c>
      <c r="C2131" t="s">
        <v>12</v>
      </c>
      <c r="D2131">
        <v>7.7630000000000005E-2</v>
      </c>
      <c r="E2131">
        <v>0.12891</v>
      </c>
      <c r="F2131" t="s">
        <v>119</v>
      </c>
      <c r="G2131" t="s">
        <v>120</v>
      </c>
    </row>
    <row r="2132" spans="1:7" x14ac:dyDescent="0.25">
      <c r="A2132" s="52">
        <v>43893</v>
      </c>
      <c r="B2132" t="s">
        <v>139</v>
      </c>
      <c r="C2132" t="s">
        <v>12</v>
      </c>
      <c r="D2132">
        <v>2.7720000000000002E-2</v>
      </c>
      <c r="E2132">
        <v>0.14394999999999999</v>
      </c>
      <c r="F2132" t="s">
        <v>119</v>
      </c>
      <c r="G2132" t="s">
        <v>120</v>
      </c>
    </row>
    <row r="2133" spans="1:7" x14ac:dyDescent="0.25">
      <c r="A2133" s="52">
        <v>43894</v>
      </c>
      <c r="B2133" t="s">
        <v>139</v>
      </c>
      <c r="C2133" t="s">
        <v>12</v>
      </c>
      <c r="D2133">
        <v>-1.21E-2</v>
      </c>
      <c r="E2133">
        <v>0.14333000000000001</v>
      </c>
      <c r="F2133" t="s">
        <v>119</v>
      </c>
      <c r="G2133" t="s">
        <v>120</v>
      </c>
    </row>
    <row r="2134" spans="1:7" x14ac:dyDescent="0.25">
      <c r="A2134" s="52">
        <v>43895</v>
      </c>
      <c r="B2134" t="s">
        <v>139</v>
      </c>
      <c r="C2134" t="s">
        <v>12</v>
      </c>
      <c r="D2134">
        <v>-1.7749999999999998E-2</v>
      </c>
      <c r="E2134">
        <v>0.13047</v>
      </c>
      <c r="F2134" t="s">
        <v>119</v>
      </c>
      <c r="G2134" t="s">
        <v>120</v>
      </c>
    </row>
    <row r="2135" spans="1:7" x14ac:dyDescent="0.25">
      <c r="A2135" s="52">
        <v>43896</v>
      </c>
      <c r="B2135" t="s">
        <v>139</v>
      </c>
      <c r="C2135" t="s">
        <v>12</v>
      </c>
      <c r="D2135">
        <v>2.7660000000000001E-2</v>
      </c>
      <c r="E2135">
        <v>0.12642999999999999</v>
      </c>
      <c r="F2135" t="s">
        <v>119</v>
      </c>
      <c r="G2135" t="s">
        <v>120</v>
      </c>
    </row>
    <row r="2136" spans="1:7" x14ac:dyDescent="0.25">
      <c r="A2136" s="52">
        <v>43897</v>
      </c>
      <c r="B2136" t="s">
        <v>139</v>
      </c>
      <c r="C2136" t="s">
        <v>12</v>
      </c>
      <c r="D2136">
        <v>-1.8800000000000001E-2</v>
      </c>
      <c r="E2136">
        <v>0.17294999999999999</v>
      </c>
      <c r="F2136" t="s">
        <v>119</v>
      </c>
      <c r="G2136" t="s">
        <v>120</v>
      </c>
    </row>
    <row r="2137" spans="1:7" x14ac:dyDescent="0.25">
      <c r="A2137" s="52">
        <v>43898</v>
      </c>
      <c r="B2137" t="s">
        <v>139</v>
      </c>
      <c r="C2137" t="s">
        <v>12</v>
      </c>
      <c r="D2137">
        <v>-0.15268000000000001</v>
      </c>
      <c r="E2137">
        <v>0.18617</v>
      </c>
      <c r="F2137" t="s">
        <v>119</v>
      </c>
      <c r="G2137" t="s">
        <v>120</v>
      </c>
    </row>
    <row r="2138" spans="1:7" x14ac:dyDescent="0.25">
      <c r="A2138" s="52">
        <v>43899</v>
      </c>
      <c r="B2138" t="s">
        <v>139</v>
      </c>
      <c r="C2138" t="s">
        <v>12</v>
      </c>
      <c r="D2138">
        <v>5.0250000000000003E-2</v>
      </c>
      <c r="E2138">
        <v>0.13433</v>
      </c>
      <c r="F2138" t="s">
        <v>119</v>
      </c>
      <c r="G2138" t="s">
        <v>120</v>
      </c>
    </row>
    <row r="2139" spans="1:7" x14ac:dyDescent="0.25">
      <c r="A2139" s="52">
        <v>43900</v>
      </c>
      <c r="B2139" t="s">
        <v>139</v>
      </c>
      <c r="C2139" t="s">
        <v>12</v>
      </c>
      <c r="D2139">
        <v>4.1029999999999997E-2</v>
      </c>
      <c r="E2139">
        <v>0.13622000000000001</v>
      </c>
      <c r="F2139" t="s">
        <v>119</v>
      </c>
      <c r="G2139" t="s">
        <v>120</v>
      </c>
    </row>
    <row r="2140" spans="1:7" x14ac:dyDescent="0.25">
      <c r="A2140" s="52">
        <v>43901</v>
      </c>
      <c r="B2140" t="s">
        <v>139</v>
      </c>
      <c r="C2140" t="s">
        <v>12</v>
      </c>
      <c r="D2140">
        <v>-1.3679999999999999E-2</v>
      </c>
      <c r="E2140">
        <v>0.12605</v>
      </c>
      <c r="F2140" t="s">
        <v>119</v>
      </c>
      <c r="G2140" t="s">
        <v>120</v>
      </c>
    </row>
    <row r="2141" spans="1:7" x14ac:dyDescent="0.25">
      <c r="A2141" s="52">
        <v>43902</v>
      </c>
      <c r="B2141" t="s">
        <v>139</v>
      </c>
      <c r="C2141" t="s">
        <v>12</v>
      </c>
      <c r="D2141">
        <v>-7.1480000000000002E-2</v>
      </c>
      <c r="E2141">
        <v>0.15018999999999999</v>
      </c>
      <c r="F2141" t="s">
        <v>119</v>
      </c>
      <c r="G2141" t="s">
        <v>120</v>
      </c>
    </row>
    <row r="2142" spans="1:7" x14ac:dyDescent="0.25">
      <c r="A2142" s="52">
        <v>43903</v>
      </c>
      <c r="B2142" t="s">
        <v>139</v>
      </c>
      <c r="C2142" t="s">
        <v>12</v>
      </c>
      <c r="D2142">
        <v>-5.4559999999999997E-2</v>
      </c>
      <c r="E2142">
        <v>0.14474999999999999</v>
      </c>
      <c r="F2142" t="s">
        <v>119</v>
      </c>
      <c r="G2142" t="s">
        <v>120</v>
      </c>
    </row>
    <row r="2143" spans="1:7" x14ac:dyDescent="0.25">
      <c r="A2143" s="52">
        <v>43904</v>
      </c>
      <c r="B2143" t="s">
        <v>139</v>
      </c>
      <c r="C2143" t="s">
        <v>12</v>
      </c>
      <c r="D2143">
        <v>-0.1041</v>
      </c>
      <c r="E2143">
        <v>0.19541</v>
      </c>
      <c r="F2143" t="s">
        <v>119</v>
      </c>
      <c r="G2143" t="s">
        <v>120</v>
      </c>
    </row>
    <row r="2144" spans="1:7" x14ac:dyDescent="0.25">
      <c r="A2144" s="52">
        <v>43905</v>
      </c>
      <c r="B2144" t="s">
        <v>139</v>
      </c>
      <c r="C2144" t="s">
        <v>12</v>
      </c>
      <c r="D2144">
        <v>-0.32512999999999997</v>
      </c>
      <c r="E2144">
        <v>0.24923999999999999</v>
      </c>
      <c r="F2144" t="s">
        <v>119</v>
      </c>
      <c r="G2144" t="s">
        <v>120</v>
      </c>
    </row>
    <row r="2145" spans="1:7" x14ac:dyDescent="0.25">
      <c r="A2145" s="52">
        <v>43906</v>
      </c>
      <c r="B2145" t="s">
        <v>139</v>
      </c>
      <c r="C2145" t="s">
        <v>12</v>
      </c>
      <c r="D2145">
        <v>-0.13691999999999999</v>
      </c>
      <c r="E2145">
        <v>0.18753</v>
      </c>
      <c r="F2145" t="s">
        <v>119</v>
      </c>
      <c r="G2145" t="s">
        <v>120</v>
      </c>
    </row>
    <row r="2146" spans="1:7" x14ac:dyDescent="0.25">
      <c r="A2146" s="52">
        <v>43907</v>
      </c>
      <c r="B2146" t="s">
        <v>139</v>
      </c>
      <c r="C2146" t="s">
        <v>12</v>
      </c>
      <c r="D2146">
        <v>-0.22342999999999999</v>
      </c>
      <c r="E2146">
        <v>0.25438</v>
      </c>
      <c r="F2146" t="s">
        <v>119</v>
      </c>
      <c r="G2146" t="s">
        <v>120</v>
      </c>
    </row>
    <row r="2147" spans="1:7" x14ac:dyDescent="0.25">
      <c r="A2147" s="52">
        <v>43908</v>
      </c>
      <c r="B2147" t="s">
        <v>139</v>
      </c>
      <c r="C2147" t="s">
        <v>12</v>
      </c>
      <c r="D2147">
        <v>-0.30507000000000001</v>
      </c>
      <c r="E2147">
        <v>0.28314</v>
      </c>
      <c r="F2147" t="s">
        <v>119</v>
      </c>
      <c r="G2147" t="s">
        <v>120</v>
      </c>
    </row>
    <row r="2148" spans="1:7" x14ac:dyDescent="0.25">
      <c r="A2148" s="52">
        <v>43909</v>
      </c>
      <c r="B2148" t="s">
        <v>139</v>
      </c>
      <c r="C2148" t="s">
        <v>12</v>
      </c>
      <c r="D2148">
        <v>-0.28138999999999997</v>
      </c>
      <c r="E2148">
        <v>0.26551000000000002</v>
      </c>
      <c r="F2148" t="s">
        <v>119</v>
      </c>
      <c r="G2148" t="s">
        <v>120</v>
      </c>
    </row>
    <row r="2149" spans="1:7" x14ac:dyDescent="0.25">
      <c r="A2149" s="52">
        <v>43910</v>
      </c>
      <c r="B2149" t="s">
        <v>139</v>
      </c>
      <c r="C2149" t="s">
        <v>12</v>
      </c>
      <c r="D2149">
        <v>-0.47077999999999998</v>
      </c>
      <c r="E2149">
        <v>0.37386000000000003</v>
      </c>
      <c r="F2149" t="s">
        <v>119</v>
      </c>
      <c r="G2149" t="s">
        <v>120</v>
      </c>
    </row>
    <row r="2150" spans="1:7" x14ac:dyDescent="0.25">
      <c r="A2150" s="52">
        <v>43911</v>
      </c>
      <c r="B2150" t="s">
        <v>139</v>
      </c>
      <c r="C2150" t="s">
        <v>12</v>
      </c>
      <c r="D2150">
        <v>-0.61402999999999996</v>
      </c>
      <c r="E2150">
        <v>0.51451999999999998</v>
      </c>
      <c r="F2150" t="s">
        <v>119</v>
      </c>
      <c r="G2150" t="s">
        <v>120</v>
      </c>
    </row>
    <row r="2151" spans="1:7" x14ac:dyDescent="0.25">
      <c r="A2151" s="52">
        <v>43912</v>
      </c>
      <c r="B2151" t="s">
        <v>139</v>
      </c>
      <c r="C2151" t="s">
        <v>12</v>
      </c>
      <c r="D2151">
        <v>-0.75331999999999999</v>
      </c>
      <c r="E2151">
        <v>0.60263999999999995</v>
      </c>
      <c r="F2151" t="s">
        <v>119</v>
      </c>
      <c r="G2151" t="s">
        <v>120</v>
      </c>
    </row>
    <row r="2152" spans="1:7" x14ac:dyDescent="0.25">
      <c r="A2152" s="52">
        <v>43913</v>
      </c>
      <c r="B2152" t="s">
        <v>139</v>
      </c>
      <c r="C2152" t="s">
        <v>12</v>
      </c>
      <c r="D2152">
        <v>-0.70386000000000004</v>
      </c>
      <c r="E2152">
        <v>0.58738999999999997</v>
      </c>
      <c r="F2152" t="s">
        <v>119</v>
      </c>
      <c r="G2152" t="s">
        <v>120</v>
      </c>
    </row>
    <row r="2153" spans="1:7" x14ac:dyDescent="0.25">
      <c r="A2153" s="52">
        <v>43914</v>
      </c>
      <c r="B2153" t="s">
        <v>139</v>
      </c>
      <c r="C2153" t="s">
        <v>12</v>
      </c>
      <c r="D2153">
        <v>-0.67498000000000002</v>
      </c>
      <c r="E2153">
        <v>0.58950000000000002</v>
      </c>
      <c r="F2153" t="s">
        <v>119</v>
      </c>
      <c r="G2153" t="s">
        <v>120</v>
      </c>
    </row>
    <row r="2154" spans="1:7" x14ac:dyDescent="0.25">
      <c r="A2154" s="52">
        <v>43915</v>
      </c>
      <c r="B2154" t="s">
        <v>139</v>
      </c>
      <c r="C2154" t="s">
        <v>12</v>
      </c>
      <c r="D2154">
        <v>-0.62626999999999999</v>
      </c>
      <c r="E2154">
        <v>0.52676999999999996</v>
      </c>
      <c r="F2154" t="s">
        <v>119</v>
      </c>
      <c r="G2154" t="s">
        <v>120</v>
      </c>
    </row>
    <row r="2155" spans="1:7" x14ac:dyDescent="0.25">
      <c r="A2155" s="52">
        <v>43916</v>
      </c>
      <c r="B2155" t="s">
        <v>139</v>
      </c>
      <c r="C2155" t="s">
        <v>12</v>
      </c>
      <c r="D2155">
        <v>-0.62648999999999999</v>
      </c>
      <c r="E2155">
        <v>0.52815999999999996</v>
      </c>
      <c r="F2155" t="s">
        <v>119</v>
      </c>
      <c r="G2155" t="s">
        <v>120</v>
      </c>
    </row>
    <row r="2156" spans="1:7" x14ac:dyDescent="0.25">
      <c r="A2156" s="52">
        <v>43917</v>
      </c>
      <c r="B2156" t="s">
        <v>139</v>
      </c>
      <c r="C2156" t="s">
        <v>12</v>
      </c>
      <c r="D2156">
        <v>-0.58633000000000002</v>
      </c>
      <c r="E2156">
        <v>0.49545</v>
      </c>
      <c r="F2156" t="s">
        <v>119</v>
      </c>
      <c r="G2156" t="s">
        <v>120</v>
      </c>
    </row>
    <row r="2157" spans="1:7" x14ac:dyDescent="0.25">
      <c r="A2157" s="52">
        <v>43918</v>
      </c>
      <c r="B2157" t="s">
        <v>139</v>
      </c>
      <c r="C2157" t="s">
        <v>12</v>
      </c>
      <c r="D2157">
        <v>-0.62263000000000002</v>
      </c>
      <c r="E2157">
        <v>0.51998999999999995</v>
      </c>
      <c r="F2157" t="s">
        <v>119</v>
      </c>
      <c r="G2157" t="s">
        <v>120</v>
      </c>
    </row>
    <row r="2158" spans="1:7" x14ac:dyDescent="0.25">
      <c r="A2158" s="52">
        <v>43919</v>
      </c>
      <c r="B2158" t="s">
        <v>139</v>
      </c>
      <c r="C2158" t="s">
        <v>12</v>
      </c>
      <c r="D2158">
        <v>-0.74929999999999997</v>
      </c>
      <c r="E2158">
        <v>0.59070999999999996</v>
      </c>
      <c r="F2158" t="s">
        <v>119</v>
      </c>
      <c r="G2158" t="s">
        <v>120</v>
      </c>
    </row>
    <row r="2159" spans="1:7" x14ac:dyDescent="0.25">
      <c r="A2159" s="52">
        <v>43920</v>
      </c>
      <c r="B2159" t="s">
        <v>139</v>
      </c>
      <c r="C2159" t="s">
        <v>12</v>
      </c>
      <c r="D2159">
        <v>-0.62661</v>
      </c>
      <c r="E2159">
        <v>0.50795000000000001</v>
      </c>
      <c r="F2159" t="s">
        <v>119</v>
      </c>
      <c r="G2159" t="s">
        <v>120</v>
      </c>
    </row>
    <row r="2160" spans="1:7" x14ac:dyDescent="0.25">
      <c r="A2160" s="52">
        <v>43921</v>
      </c>
      <c r="B2160" t="s">
        <v>139</v>
      </c>
      <c r="C2160" t="s">
        <v>12</v>
      </c>
      <c r="D2160">
        <v>-0.62404000000000004</v>
      </c>
      <c r="E2160">
        <v>0.53312000000000004</v>
      </c>
      <c r="F2160" t="s">
        <v>119</v>
      </c>
      <c r="G2160" t="s">
        <v>120</v>
      </c>
    </row>
    <row r="2161" spans="1:7" x14ac:dyDescent="0.25">
      <c r="A2161" s="52">
        <v>43922</v>
      </c>
      <c r="B2161" t="s">
        <v>139</v>
      </c>
      <c r="C2161" t="s">
        <v>12</v>
      </c>
      <c r="D2161">
        <v>-0.59038000000000002</v>
      </c>
      <c r="E2161">
        <v>0.48948000000000003</v>
      </c>
      <c r="F2161" t="s">
        <v>119</v>
      </c>
      <c r="G2161" t="s">
        <v>120</v>
      </c>
    </row>
    <row r="2162" spans="1:7" x14ac:dyDescent="0.25">
      <c r="A2162" s="52">
        <v>43923</v>
      </c>
      <c r="B2162" t="s">
        <v>139</v>
      </c>
      <c r="C2162" t="s">
        <v>12</v>
      </c>
      <c r="D2162">
        <v>-0.57027000000000005</v>
      </c>
      <c r="E2162">
        <v>0.48366999999999999</v>
      </c>
      <c r="F2162" t="s">
        <v>119</v>
      </c>
      <c r="G2162" t="s">
        <v>120</v>
      </c>
    </row>
    <row r="2163" spans="1:7" x14ac:dyDescent="0.25">
      <c r="A2163" s="52">
        <v>43924</v>
      </c>
      <c r="B2163" t="s">
        <v>139</v>
      </c>
      <c r="C2163" t="s">
        <v>12</v>
      </c>
      <c r="D2163">
        <v>-0.53173000000000004</v>
      </c>
      <c r="E2163">
        <v>0.42932999999999999</v>
      </c>
      <c r="F2163" t="s">
        <v>119</v>
      </c>
      <c r="G2163" t="s">
        <v>120</v>
      </c>
    </row>
    <row r="2164" spans="1:7" x14ac:dyDescent="0.25">
      <c r="A2164" s="52">
        <v>43925</v>
      </c>
      <c r="B2164" t="s">
        <v>139</v>
      </c>
      <c r="C2164" t="s">
        <v>12</v>
      </c>
      <c r="D2164">
        <v>-0.56179000000000001</v>
      </c>
      <c r="E2164">
        <v>0.46349000000000001</v>
      </c>
      <c r="F2164" t="s">
        <v>119</v>
      </c>
      <c r="G2164" t="s">
        <v>120</v>
      </c>
    </row>
    <row r="2165" spans="1:7" x14ac:dyDescent="0.25">
      <c r="A2165" s="52">
        <v>43926</v>
      </c>
      <c r="B2165" t="s">
        <v>139</v>
      </c>
      <c r="C2165" t="s">
        <v>12</v>
      </c>
      <c r="D2165">
        <v>-0.71526000000000001</v>
      </c>
      <c r="E2165">
        <v>0.54493000000000003</v>
      </c>
      <c r="F2165" t="s">
        <v>119</v>
      </c>
      <c r="G2165" t="s">
        <v>120</v>
      </c>
    </row>
    <row r="2166" spans="1:7" x14ac:dyDescent="0.25">
      <c r="A2166" s="52">
        <v>43927</v>
      </c>
      <c r="B2166" t="s">
        <v>139</v>
      </c>
      <c r="C2166" t="s">
        <v>12</v>
      </c>
      <c r="D2166">
        <v>-0.53434000000000004</v>
      </c>
      <c r="E2166">
        <v>0.43140000000000001</v>
      </c>
      <c r="F2166" t="s">
        <v>119</v>
      </c>
      <c r="G2166" t="s">
        <v>120</v>
      </c>
    </row>
    <row r="2167" spans="1:7" x14ac:dyDescent="0.25">
      <c r="A2167" s="52">
        <v>43928</v>
      </c>
      <c r="B2167" t="s">
        <v>139</v>
      </c>
      <c r="C2167" t="s">
        <v>12</v>
      </c>
      <c r="D2167">
        <v>-0.46922999999999998</v>
      </c>
      <c r="E2167">
        <v>0.42454999999999998</v>
      </c>
      <c r="F2167" t="s">
        <v>119</v>
      </c>
      <c r="G2167" t="s">
        <v>120</v>
      </c>
    </row>
    <row r="2168" spans="1:7" x14ac:dyDescent="0.25">
      <c r="A2168" s="52">
        <v>43929</v>
      </c>
      <c r="B2168" t="s">
        <v>139</v>
      </c>
      <c r="C2168" t="s">
        <v>12</v>
      </c>
      <c r="D2168">
        <v>-0.47921000000000002</v>
      </c>
      <c r="E2168">
        <v>0.40300000000000002</v>
      </c>
      <c r="F2168" t="s">
        <v>119</v>
      </c>
      <c r="G2168" t="s">
        <v>120</v>
      </c>
    </row>
    <row r="2169" spans="1:7" x14ac:dyDescent="0.25">
      <c r="A2169" s="52">
        <v>43930</v>
      </c>
      <c r="B2169" t="s">
        <v>139</v>
      </c>
      <c r="C2169" t="s">
        <v>12</v>
      </c>
      <c r="D2169">
        <v>-0.52107999999999999</v>
      </c>
      <c r="E2169">
        <v>0.43558999999999998</v>
      </c>
      <c r="F2169" t="s">
        <v>119</v>
      </c>
      <c r="G2169" t="s">
        <v>120</v>
      </c>
    </row>
    <row r="2170" spans="1:7" x14ac:dyDescent="0.25">
      <c r="A2170" s="52">
        <v>43931</v>
      </c>
      <c r="B2170" t="s">
        <v>139</v>
      </c>
      <c r="C2170" t="s">
        <v>12</v>
      </c>
      <c r="D2170">
        <v>-0.67005999999999999</v>
      </c>
      <c r="E2170">
        <v>0.53339999999999999</v>
      </c>
      <c r="F2170" t="s">
        <v>119</v>
      </c>
      <c r="G2170" t="s">
        <v>120</v>
      </c>
    </row>
    <row r="2171" spans="1:7" x14ac:dyDescent="0.25">
      <c r="A2171" s="52">
        <v>43932</v>
      </c>
      <c r="B2171" t="s">
        <v>139</v>
      </c>
      <c r="C2171" t="s">
        <v>12</v>
      </c>
      <c r="D2171">
        <v>-0.56769999999999998</v>
      </c>
      <c r="E2171">
        <v>0.45089000000000001</v>
      </c>
      <c r="F2171" t="s">
        <v>119</v>
      </c>
      <c r="G2171" t="s">
        <v>120</v>
      </c>
    </row>
    <row r="2172" spans="1:7" x14ac:dyDescent="0.25">
      <c r="A2172" s="52">
        <v>43933</v>
      </c>
      <c r="B2172" t="s">
        <v>139</v>
      </c>
      <c r="C2172" t="s">
        <v>12</v>
      </c>
      <c r="D2172">
        <v>-0.68991000000000002</v>
      </c>
      <c r="E2172">
        <v>0.51022000000000001</v>
      </c>
      <c r="F2172" t="s">
        <v>119</v>
      </c>
      <c r="G2172" t="s">
        <v>120</v>
      </c>
    </row>
    <row r="2173" spans="1:7" x14ac:dyDescent="0.25">
      <c r="A2173" s="52">
        <v>43934</v>
      </c>
      <c r="B2173" t="s">
        <v>139</v>
      </c>
      <c r="C2173" t="s">
        <v>12</v>
      </c>
      <c r="D2173">
        <v>-0.54510999999999998</v>
      </c>
      <c r="E2173">
        <v>0.44586999999999999</v>
      </c>
      <c r="F2173" t="s">
        <v>119</v>
      </c>
      <c r="G2173" t="s">
        <v>120</v>
      </c>
    </row>
    <row r="2174" spans="1:7" x14ac:dyDescent="0.25">
      <c r="A2174" s="52">
        <v>43935</v>
      </c>
      <c r="B2174" t="s">
        <v>139</v>
      </c>
      <c r="C2174" t="s">
        <v>12</v>
      </c>
      <c r="D2174">
        <v>-0.45167000000000002</v>
      </c>
      <c r="E2174">
        <v>0.41271999999999998</v>
      </c>
      <c r="F2174" t="s">
        <v>119</v>
      </c>
      <c r="G2174" t="s">
        <v>120</v>
      </c>
    </row>
    <row r="2175" spans="1:7" x14ac:dyDescent="0.25">
      <c r="A2175" s="52">
        <v>43936</v>
      </c>
      <c r="B2175" t="s">
        <v>139</v>
      </c>
      <c r="C2175" t="s">
        <v>12</v>
      </c>
      <c r="D2175">
        <v>-0.46858</v>
      </c>
      <c r="E2175">
        <v>0.38418000000000002</v>
      </c>
      <c r="F2175" t="s">
        <v>119</v>
      </c>
      <c r="G2175" t="s">
        <v>120</v>
      </c>
    </row>
    <row r="2176" spans="1:7" x14ac:dyDescent="0.25">
      <c r="A2176" s="52">
        <v>43937</v>
      </c>
      <c r="B2176" t="s">
        <v>139</v>
      </c>
      <c r="C2176" t="s">
        <v>12</v>
      </c>
      <c r="D2176">
        <v>-0.47949999999999998</v>
      </c>
      <c r="E2176">
        <v>0.39204</v>
      </c>
      <c r="F2176" t="s">
        <v>119</v>
      </c>
      <c r="G2176" t="s">
        <v>120</v>
      </c>
    </row>
    <row r="2177" spans="1:7" x14ac:dyDescent="0.25">
      <c r="A2177" s="52">
        <v>43938</v>
      </c>
      <c r="B2177" t="s">
        <v>139</v>
      </c>
      <c r="C2177" t="s">
        <v>12</v>
      </c>
      <c r="D2177">
        <v>-0.43947000000000003</v>
      </c>
      <c r="E2177">
        <v>0.38107999999999997</v>
      </c>
      <c r="F2177" t="s">
        <v>119</v>
      </c>
      <c r="G2177" t="s">
        <v>120</v>
      </c>
    </row>
    <row r="2178" spans="1:7" x14ac:dyDescent="0.25">
      <c r="A2178" s="52">
        <v>43939</v>
      </c>
      <c r="B2178" t="s">
        <v>139</v>
      </c>
      <c r="C2178" t="s">
        <v>12</v>
      </c>
      <c r="D2178">
        <v>-0.51409000000000005</v>
      </c>
      <c r="E2178">
        <v>0.41549999999999998</v>
      </c>
      <c r="F2178" t="s">
        <v>119</v>
      </c>
      <c r="G2178" t="s">
        <v>120</v>
      </c>
    </row>
    <row r="2179" spans="1:7" x14ac:dyDescent="0.25">
      <c r="A2179" s="52">
        <v>43940</v>
      </c>
      <c r="B2179" t="s">
        <v>139</v>
      </c>
      <c r="C2179" t="s">
        <v>12</v>
      </c>
      <c r="D2179">
        <v>-0.66907000000000005</v>
      </c>
      <c r="E2179">
        <v>0.48703000000000002</v>
      </c>
      <c r="F2179" t="s">
        <v>119</v>
      </c>
      <c r="G2179" t="s">
        <v>120</v>
      </c>
    </row>
    <row r="2180" spans="1:7" x14ac:dyDescent="0.25">
      <c r="A2180" s="52">
        <v>43941</v>
      </c>
      <c r="B2180" t="s">
        <v>139</v>
      </c>
      <c r="C2180" t="s">
        <v>12</v>
      </c>
      <c r="D2180">
        <v>-0.44674000000000003</v>
      </c>
      <c r="E2180">
        <v>0.37575999999999998</v>
      </c>
      <c r="F2180" t="s">
        <v>119</v>
      </c>
      <c r="G2180" t="s">
        <v>120</v>
      </c>
    </row>
    <row r="2181" spans="1:7" x14ac:dyDescent="0.25">
      <c r="A2181" s="52">
        <v>43942</v>
      </c>
      <c r="B2181" t="s">
        <v>139</v>
      </c>
      <c r="C2181" t="s">
        <v>12</v>
      </c>
      <c r="D2181">
        <v>-0.39888000000000001</v>
      </c>
      <c r="E2181">
        <v>0.37139</v>
      </c>
      <c r="F2181" t="s">
        <v>119</v>
      </c>
      <c r="G2181" t="s">
        <v>120</v>
      </c>
    </row>
    <row r="2182" spans="1:7" x14ac:dyDescent="0.25">
      <c r="A2182" s="52">
        <v>43943</v>
      </c>
      <c r="B2182" t="s">
        <v>139</v>
      </c>
      <c r="C2182" t="s">
        <v>12</v>
      </c>
      <c r="D2182">
        <v>-0.44812999999999997</v>
      </c>
      <c r="E2182">
        <v>0.37076999999999999</v>
      </c>
      <c r="F2182" t="s">
        <v>119</v>
      </c>
      <c r="G2182" t="s">
        <v>120</v>
      </c>
    </row>
    <row r="2183" spans="1:7" x14ac:dyDescent="0.25">
      <c r="A2183" s="52">
        <v>43944</v>
      </c>
      <c r="B2183" t="s">
        <v>139</v>
      </c>
      <c r="C2183" t="s">
        <v>12</v>
      </c>
      <c r="D2183">
        <v>-0.45013999999999998</v>
      </c>
      <c r="E2183">
        <v>0.37728</v>
      </c>
      <c r="F2183" t="s">
        <v>119</v>
      </c>
      <c r="G2183" t="s">
        <v>120</v>
      </c>
    </row>
    <row r="2184" spans="1:7" x14ac:dyDescent="0.25">
      <c r="A2184" s="52">
        <v>43945</v>
      </c>
      <c r="B2184" t="s">
        <v>139</v>
      </c>
      <c r="C2184" t="s">
        <v>12</v>
      </c>
      <c r="D2184">
        <v>-0.43979000000000001</v>
      </c>
      <c r="E2184">
        <v>0.36525000000000002</v>
      </c>
      <c r="F2184" t="s">
        <v>119</v>
      </c>
      <c r="G2184" t="s">
        <v>120</v>
      </c>
    </row>
    <row r="2185" spans="1:7" x14ac:dyDescent="0.25">
      <c r="A2185" s="52">
        <v>43946</v>
      </c>
      <c r="B2185" t="s">
        <v>139</v>
      </c>
      <c r="C2185" t="s">
        <v>12</v>
      </c>
      <c r="D2185">
        <v>-0.50531999999999999</v>
      </c>
      <c r="E2185">
        <v>0.42153000000000002</v>
      </c>
      <c r="F2185" t="s">
        <v>119</v>
      </c>
      <c r="G2185" t="s">
        <v>120</v>
      </c>
    </row>
    <row r="2186" spans="1:7" x14ac:dyDescent="0.25">
      <c r="A2186" s="52">
        <v>43947</v>
      </c>
      <c r="B2186" t="s">
        <v>139</v>
      </c>
      <c r="C2186" t="s">
        <v>12</v>
      </c>
      <c r="D2186">
        <v>-0.68052000000000001</v>
      </c>
      <c r="E2186">
        <v>0.48075000000000001</v>
      </c>
      <c r="F2186" t="s">
        <v>119</v>
      </c>
      <c r="G2186" t="s">
        <v>120</v>
      </c>
    </row>
    <row r="2187" spans="1:7" x14ac:dyDescent="0.25">
      <c r="A2187" s="52">
        <v>43948</v>
      </c>
      <c r="B2187" t="s">
        <v>139</v>
      </c>
      <c r="C2187" t="s">
        <v>12</v>
      </c>
      <c r="D2187">
        <v>-0.50785999999999998</v>
      </c>
      <c r="E2187">
        <v>0.40239999999999998</v>
      </c>
      <c r="F2187" t="s">
        <v>119</v>
      </c>
      <c r="G2187" t="s">
        <v>120</v>
      </c>
    </row>
    <row r="2188" spans="1:7" x14ac:dyDescent="0.25">
      <c r="A2188" s="52">
        <v>43949</v>
      </c>
      <c r="B2188" t="s">
        <v>139</v>
      </c>
      <c r="C2188" t="s">
        <v>12</v>
      </c>
      <c r="D2188">
        <v>-0.53024000000000004</v>
      </c>
      <c r="E2188">
        <v>0.46039000000000002</v>
      </c>
      <c r="F2188" t="s">
        <v>119</v>
      </c>
      <c r="G2188" t="s">
        <v>120</v>
      </c>
    </row>
    <row r="2189" spans="1:7" x14ac:dyDescent="0.25">
      <c r="A2189" s="52">
        <v>43950</v>
      </c>
      <c r="B2189" t="s">
        <v>139</v>
      </c>
      <c r="C2189" t="s">
        <v>12</v>
      </c>
      <c r="D2189">
        <v>-0.43053000000000002</v>
      </c>
      <c r="E2189">
        <v>0.34223999999999999</v>
      </c>
      <c r="F2189" t="s">
        <v>119</v>
      </c>
      <c r="G2189" t="s">
        <v>120</v>
      </c>
    </row>
    <row r="2190" spans="1:7" x14ac:dyDescent="0.25">
      <c r="A2190" s="52">
        <v>43951</v>
      </c>
      <c r="B2190" t="s">
        <v>139</v>
      </c>
      <c r="C2190" t="s">
        <v>12</v>
      </c>
      <c r="D2190">
        <v>-0.40831000000000001</v>
      </c>
      <c r="E2190">
        <v>0.32951000000000003</v>
      </c>
      <c r="F2190" t="s">
        <v>119</v>
      </c>
      <c r="G2190" t="s">
        <v>120</v>
      </c>
    </row>
    <row r="2191" spans="1:7" x14ac:dyDescent="0.25">
      <c r="A2191" s="52">
        <v>43952</v>
      </c>
      <c r="B2191" t="s">
        <v>139</v>
      </c>
      <c r="C2191" t="s">
        <v>12</v>
      </c>
      <c r="D2191">
        <v>-0.57421999999999995</v>
      </c>
      <c r="E2191">
        <v>0.43619999999999998</v>
      </c>
      <c r="F2191" t="s">
        <v>119</v>
      </c>
      <c r="G2191" t="s">
        <v>120</v>
      </c>
    </row>
    <row r="2192" spans="1:7" x14ac:dyDescent="0.25">
      <c r="A2192" s="52">
        <v>43953</v>
      </c>
      <c r="B2192" t="s">
        <v>139</v>
      </c>
      <c r="C2192" t="s">
        <v>12</v>
      </c>
      <c r="D2192">
        <v>-0.46182000000000001</v>
      </c>
      <c r="E2192">
        <v>0.37341000000000002</v>
      </c>
      <c r="F2192" t="s">
        <v>119</v>
      </c>
      <c r="G2192" t="s">
        <v>120</v>
      </c>
    </row>
    <row r="2193" spans="1:7" x14ac:dyDescent="0.25">
      <c r="A2193" s="52">
        <v>43954</v>
      </c>
      <c r="B2193" t="s">
        <v>139</v>
      </c>
      <c r="C2193" t="s">
        <v>12</v>
      </c>
      <c r="D2193">
        <v>-0.65717000000000003</v>
      </c>
      <c r="E2193">
        <v>0.47363</v>
      </c>
      <c r="F2193" t="s">
        <v>119</v>
      </c>
      <c r="G2193" t="s">
        <v>120</v>
      </c>
    </row>
    <row r="2194" spans="1:7" x14ac:dyDescent="0.25">
      <c r="A2194" s="52">
        <v>43955</v>
      </c>
      <c r="B2194" t="s">
        <v>139</v>
      </c>
      <c r="C2194" t="s">
        <v>12</v>
      </c>
      <c r="D2194">
        <v>-0.46758</v>
      </c>
      <c r="E2194">
        <v>0.38635000000000003</v>
      </c>
      <c r="F2194" t="s">
        <v>119</v>
      </c>
      <c r="G2194" t="s">
        <v>120</v>
      </c>
    </row>
    <row r="2195" spans="1:7" x14ac:dyDescent="0.25">
      <c r="A2195" s="52">
        <v>43956</v>
      </c>
      <c r="B2195" t="s">
        <v>139</v>
      </c>
      <c r="C2195" t="s">
        <v>12</v>
      </c>
      <c r="D2195">
        <v>-0.40425</v>
      </c>
      <c r="E2195">
        <v>0.36584</v>
      </c>
      <c r="F2195" t="s">
        <v>119</v>
      </c>
      <c r="G2195" t="s">
        <v>120</v>
      </c>
    </row>
    <row r="2196" spans="1:7" x14ac:dyDescent="0.25">
      <c r="A2196" s="52">
        <v>43957</v>
      </c>
      <c r="B2196" t="s">
        <v>139</v>
      </c>
      <c r="C2196" t="s">
        <v>12</v>
      </c>
      <c r="D2196">
        <v>-0.38696000000000003</v>
      </c>
      <c r="E2196">
        <v>0.35614000000000001</v>
      </c>
      <c r="F2196" t="s">
        <v>119</v>
      </c>
      <c r="G2196" t="s">
        <v>120</v>
      </c>
    </row>
    <row r="2197" spans="1:7" x14ac:dyDescent="0.25">
      <c r="A2197" s="52">
        <v>43958</v>
      </c>
      <c r="B2197" t="s">
        <v>139</v>
      </c>
      <c r="C2197" t="s">
        <v>12</v>
      </c>
      <c r="D2197">
        <v>-0.39005000000000001</v>
      </c>
      <c r="E2197">
        <v>0.33368999999999999</v>
      </c>
      <c r="F2197" t="s">
        <v>119</v>
      </c>
      <c r="G2197" t="s">
        <v>120</v>
      </c>
    </row>
    <row r="2198" spans="1:7" x14ac:dyDescent="0.25">
      <c r="A2198" s="52">
        <v>43959</v>
      </c>
      <c r="B2198" t="s">
        <v>139</v>
      </c>
      <c r="C2198" t="s">
        <v>12</v>
      </c>
      <c r="D2198">
        <v>-0.35198000000000002</v>
      </c>
      <c r="E2198">
        <v>0.31996000000000002</v>
      </c>
      <c r="F2198" t="s">
        <v>119</v>
      </c>
      <c r="G2198" t="s">
        <v>120</v>
      </c>
    </row>
    <row r="2199" spans="1:7" x14ac:dyDescent="0.25">
      <c r="A2199" s="52">
        <v>43960</v>
      </c>
      <c r="B2199" t="s">
        <v>139</v>
      </c>
      <c r="C2199" t="s">
        <v>12</v>
      </c>
      <c r="D2199">
        <v>-0.40823999999999999</v>
      </c>
      <c r="E2199">
        <v>0.34266999999999997</v>
      </c>
      <c r="F2199" t="s">
        <v>119</v>
      </c>
      <c r="G2199" t="s">
        <v>120</v>
      </c>
    </row>
    <row r="2200" spans="1:7" x14ac:dyDescent="0.25">
      <c r="A2200" s="52">
        <v>43961</v>
      </c>
      <c r="B2200" t="s">
        <v>139</v>
      </c>
      <c r="C2200" t="s">
        <v>12</v>
      </c>
      <c r="D2200">
        <v>-0.60536999999999996</v>
      </c>
      <c r="E2200">
        <v>0.40942000000000001</v>
      </c>
      <c r="F2200" t="s">
        <v>119</v>
      </c>
      <c r="G2200" t="s">
        <v>120</v>
      </c>
    </row>
    <row r="2201" spans="1:7" x14ac:dyDescent="0.25">
      <c r="A2201" s="52">
        <v>43962</v>
      </c>
      <c r="B2201" t="s">
        <v>139</v>
      </c>
      <c r="C2201" t="s">
        <v>12</v>
      </c>
      <c r="D2201">
        <v>-0.37774999999999997</v>
      </c>
      <c r="E2201">
        <v>0.31124000000000002</v>
      </c>
      <c r="F2201" t="s">
        <v>119</v>
      </c>
      <c r="G2201" t="s">
        <v>120</v>
      </c>
    </row>
    <row r="2202" spans="1:7" x14ac:dyDescent="0.25">
      <c r="A2202" s="52">
        <v>43963</v>
      </c>
      <c r="B2202" t="s">
        <v>139</v>
      </c>
      <c r="C2202" t="s">
        <v>12</v>
      </c>
      <c r="D2202">
        <v>-0.31728000000000001</v>
      </c>
      <c r="E2202">
        <v>0.31390000000000001</v>
      </c>
      <c r="F2202" t="s">
        <v>119</v>
      </c>
      <c r="G2202" t="s">
        <v>120</v>
      </c>
    </row>
    <row r="2203" spans="1:7" x14ac:dyDescent="0.25">
      <c r="A2203" s="52">
        <v>43964</v>
      </c>
      <c r="B2203" t="s">
        <v>139</v>
      </c>
      <c r="C2203" t="s">
        <v>12</v>
      </c>
      <c r="D2203">
        <v>-0.34883999999999998</v>
      </c>
      <c r="E2203">
        <v>0.29894999999999999</v>
      </c>
      <c r="F2203" t="s">
        <v>119</v>
      </c>
      <c r="G2203" t="s">
        <v>120</v>
      </c>
    </row>
    <row r="2204" spans="1:7" x14ac:dyDescent="0.25">
      <c r="A2204" s="52">
        <v>43965</v>
      </c>
      <c r="B2204" t="s">
        <v>139</v>
      </c>
      <c r="C2204" t="s">
        <v>12</v>
      </c>
      <c r="D2204">
        <v>-0.35365000000000002</v>
      </c>
      <c r="E2204">
        <v>0.29735</v>
      </c>
      <c r="F2204" t="s">
        <v>119</v>
      </c>
      <c r="G2204" t="s">
        <v>120</v>
      </c>
    </row>
    <row r="2205" spans="1:7" x14ac:dyDescent="0.25">
      <c r="A2205" s="52">
        <v>43966</v>
      </c>
      <c r="B2205" t="s">
        <v>139</v>
      </c>
      <c r="C2205" t="s">
        <v>12</v>
      </c>
      <c r="D2205">
        <v>-0.31648999999999999</v>
      </c>
      <c r="E2205">
        <v>0.29139999999999999</v>
      </c>
      <c r="F2205" t="s">
        <v>119</v>
      </c>
      <c r="G2205" t="s">
        <v>120</v>
      </c>
    </row>
    <row r="2206" spans="1:7" x14ac:dyDescent="0.25">
      <c r="A2206" s="52">
        <v>43967</v>
      </c>
      <c r="B2206" t="s">
        <v>139</v>
      </c>
      <c r="C2206" t="s">
        <v>12</v>
      </c>
      <c r="D2206">
        <v>-0.38728000000000001</v>
      </c>
      <c r="E2206">
        <v>0.3075</v>
      </c>
      <c r="F2206" t="s">
        <v>119</v>
      </c>
      <c r="G2206" t="s">
        <v>120</v>
      </c>
    </row>
    <row r="2207" spans="1:7" x14ac:dyDescent="0.25">
      <c r="A2207" s="52">
        <v>43968</v>
      </c>
      <c r="B2207" t="s">
        <v>139</v>
      </c>
      <c r="C2207" t="s">
        <v>12</v>
      </c>
      <c r="D2207">
        <v>-0.55120000000000002</v>
      </c>
      <c r="E2207">
        <v>0.35913</v>
      </c>
      <c r="F2207" t="s">
        <v>119</v>
      </c>
      <c r="G2207" t="s">
        <v>120</v>
      </c>
    </row>
    <row r="2208" spans="1:7" x14ac:dyDescent="0.25">
      <c r="A2208" s="52">
        <v>43969</v>
      </c>
      <c r="B2208" t="s">
        <v>139</v>
      </c>
      <c r="C2208" t="s">
        <v>12</v>
      </c>
      <c r="D2208">
        <v>-0.31358999999999998</v>
      </c>
      <c r="E2208">
        <v>0.27140999999999998</v>
      </c>
      <c r="F2208" t="s">
        <v>119</v>
      </c>
      <c r="G2208" t="s">
        <v>120</v>
      </c>
    </row>
    <row r="2209" spans="1:7" x14ac:dyDescent="0.25">
      <c r="A2209" s="52">
        <v>43970</v>
      </c>
      <c r="B2209" t="s">
        <v>139</v>
      </c>
      <c r="C2209" t="s">
        <v>12</v>
      </c>
      <c r="D2209">
        <v>-0.26493</v>
      </c>
      <c r="E2209">
        <v>0.28345999999999999</v>
      </c>
      <c r="F2209" t="s">
        <v>119</v>
      </c>
      <c r="G2209" t="s">
        <v>120</v>
      </c>
    </row>
    <row r="2210" spans="1:7" x14ac:dyDescent="0.25">
      <c r="A2210" s="52">
        <v>43971</v>
      </c>
      <c r="B2210" t="s">
        <v>139</v>
      </c>
      <c r="C2210" t="s">
        <v>12</v>
      </c>
      <c r="D2210">
        <v>-0.31072</v>
      </c>
      <c r="E2210">
        <v>0.28582000000000002</v>
      </c>
      <c r="F2210" t="s">
        <v>119</v>
      </c>
      <c r="G2210" t="s">
        <v>120</v>
      </c>
    </row>
    <row r="2211" spans="1:7" x14ac:dyDescent="0.25">
      <c r="A2211" s="52">
        <v>43972</v>
      </c>
      <c r="B2211" t="s">
        <v>139</v>
      </c>
      <c r="C2211" t="s">
        <v>12</v>
      </c>
      <c r="D2211">
        <v>-0.40865000000000001</v>
      </c>
      <c r="E2211">
        <v>0.35665000000000002</v>
      </c>
      <c r="F2211" t="s">
        <v>119</v>
      </c>
      <c r="G2211" t="s">
        <v>120</v>
      </c>
    </row>
    <row r="2212" spans="1:7" x14ac:dyDescent="0.25">
      <c r="A2212" s="52">
        <v>43973</v>
      </c>
      <c r="B2212" t="s">
        <v>139</v>
      </c>
      <c r="C2212" t="s">
        <v>12</v>
      </c>
      <c r="D2212">
        <v>-0.39530999999999999</v>
      </c>
      <c r="E2212">
        <v>0.3357</v>
      </c>
      <c r="F2212" t="s">
        <v>119</v>
      </c>
      <c r="G2212" t="s">
        <v>120</v>
      </c>
    </row>
    <row r="2213" spans="1:7" x14ac:dyDescent="0.25">
      <c r="A2213" s="52">
        <v>43974</v>
      </c>
      <c r="B2213" t="s">
        <v>139</v>
      </c>
      <c r="C2213" t="s">
        <v>12</v>
      </c>
      <c r="D2213">
        <v>-0.39115</v>
      </c>
      <c r="E2213">
        <v>0.31641000000000002</v>
      </c>
      <c r="F2213" t="s">
        <v>119</v>
      </c>
      <c r="G2213" t="s">
        <v>120</v>
      </c>
    </row>
    <row r="2214" spans="1:7" x14ac:dyDescent="0.25">
      <c r="A2214" s="52">
        <v>43975</v>
      </c>
      <c r="B2214" t="s">
        <v>139</v>
      </c>
      <c r="C2214" t="s">
        <v>12</v>
      </c>
      <c r="D2214">
        <v>-0.58177999999999996</v>
      </c>
      <c r="E2214">
        <v>0.38117000000000001</v>
      </c>
      <c r="F2214" t="s">
        <v>119</v>
      </c>
      <c r="G2214" t="s">
        <v>120</v>
      </c>
    </row>
    <row r="2215" spans="1:7" x14ac:dyDescent="0.25">
      <c r="A2215" s="52">
        <v>43976</v>
      </c>
      <c r="B2215" t="s">
        <v>139</v>
      </c>
      <c r="C2215" t="s">
        <v>12</v>
      </c>
      <c r="D2215">
        <v>-0.51204000000000005</v>
      </c>
      <c r="E2215">
        <v>0.36281999999999998</v>
      </c>
      <c r="F2215" t="s">
        <v>119</v>
      </c>
      <c r="G2215" t="s">
        <v>120</v>
      </c>
    </row>
    <row r="2216" spans="1:7" x14ac:dyDescent="0.25">
      <c r="A2216" s="52">
        <v>43977</v>
      </c>
      <c r="B2216" t="s">
        <v>139</v>
      </c>
      <c r="C2216" t="s">
        <v>12</v>
      </c>
      <c r="D2216">
        <v>-0.27187</v>
      </c>
      <c r="E2216">
        <v>0.26678000000000002</v>
      </c>
      <c r="F2216" t="s">
        <v>119</v>
      </c>
      <c r="G2216" t="s">
        <v>120</v>
      </c>
    </row>
    <row r="2217" spans="1:7" x14ac:dyDescent="0.25">
      <c r="A2217" s="52">
        <v>43978</v>
      </c>
      <c r="B2217" t="s">
        <v>139</v>
      </c>
      <c r="C2217" t="s">
        <v>12</v>
      </c>
      <c r="D2217">
        <v>-0.32155</v>
      </c>
      <c r="E2217">
        <v>0.27822000000000002</v>
      </c>
      <c r="F2217" t="s">
        <v>119</v>
      </c>
      <c r="G2217" t="s">
        <v>120</v>
      </c>
    </row>
    <row r="2218" spans="1:7" x14ac:dyDescent="0.25">
      <c r="A2218" s="52">
        <v>43979</v>
      </c>
      <c r="B2218" t="s">
        <v>139</v>
      </c>
      <c r="C2218" t="s">
        <v>12</v>
      </c>
      <c r="D2218">
        <v>-0.30808000000000002</v>
      </c>
      <c r="E2218">
        <v>0.26880999999999999</v>
      </c>
      <c r="F2218" t="s">
        <v>119</v>
      </c>
      <c r="G2218" t="s">
        <v>120</v>
      </c>
    </row>
    <row r="2219" spans="1:7" x14ac:dyDescent="0.25">
      <c r="A2219" s="52">
        <v>43980</v>
      </c>
      <c r="B2219" t="s">
        <v>139</v>
      </c>
      <c r="C2219" t="s">
        <v>12</v>
      </c>
      <c r="D2219">
        <v>-0.28753000000000001</v>
      </c>
      <c r="E2219">
        <v>0.25361</v>
      </c>
      <c r="F2219" t="s">
        <v>119</v>
      </c>
      <c r="G2219" t="s">
        <v>120</v>
      </c>
    </row>
    <row r="2220" spans="1:7" x14ac:dyDescent="0.25">
      <c r="A2220" s="52">
        <v>43981</v>
      </c>
      <c r="B2220" t="s">
        <v>139</v>
      </c>
      <c r="C2220" t="s">
        <v>12</v>
      </c>
      <c r="D2220">
        <v>-0.37513000000000002</v>
      </c>
      <c r="E2220">
        <v>0.30441000000000001</v>
      </c>
      <c r="F2220" t="s">
        <v>119</v>
      </c>
      <c r="G2220" t="s">
        <v>120</v>
      </c>
    </row>
    <row r="2221" spans="1:7" x14ac:dyDescent="0.25">
      <c r="A2221" s="52">
        <v>43982</v>
      </c>
      <c r="B2221" t="s">
        <v>139</v>
      </c>
      <c r="C2221" t="s">
        <v>12</v>
      </c>
      <c r="D2221">
        <v>-0.52468000000000004</v>
      </c>
      <c r="E2221">
        <v>0.35775000000000001</v>
      </c>
      <c r="F2221" t="s">
        <v>119</v>
      </c>
      <c r="G2221" t="s">
        <v>120</v>
      </c>
    </row>
    <row r="2222" spans="1:7" x14ac:dyDescent="0.25">
      <c r="A2222" s="52">
        <v>43983</v>
      </c>
      <c r="B2222" t="s">
        <v>139</v>
      </c>
      <c r="C2222" t="s">
        <v>12</v>
      </c>
      <c r="D2222">
        <v>-0.31233</v>
      </c>
      <c r="E2222">
        <v>0.26190000000000002</v>
      </c>
      <c r="F2222" t="s">
        <v>119</v>
      </c>
      <c r="G2222" t="s">
        <v>120</v>
      </c>
    </row>
    <row r="2223" spans="1:7" x14ac:dyDescent="0.25">
      <c r="A2223" s="52">
        <v>43984</v>
      </c>
      <c r="B2223" t="s">
        <v>139</v>
      </c>
      <c r="C2223" t="s">
        <v>12</v>
      </c>
      <c r="D2223">
        <v>-0.23685999999999999</v>
      </c>
      <c r="E2223">
        <v>0.26147999999999999</v>
      </c>
      <c r="F2223" t="s">
        <v>119</v>
      </c>
      <c r="G2223" t="s">
        <v>120</v>
      </c>
    </row>
    <row r="2224" spans="1:7" x14ac:dyDescent="0.25">
      <c r="A2224" s="52">
        <v>43985</v>
      </c>
      <c r="B2224" t="s">
        <v>139</v>
      </c>
      <c r="C2224" t="s">
        <v>12</v>
      </c>
      <c r="D2224">
        <v>-0.26124000000000003</v>
      </c>
      <c r="E2224">
        <v>0.25929999999999997</v>
      </c>
      <c r="F2224" t="s">
        <v>119</v>
      </c>
      <c r="G2224" t="s">
        <v>120</v>
      </c>
    </row>
    <row r="2225" spans="1:7" x14ac:dyDescent="0.25">
      <c r="A2225" s="52">
        <v>43986</v>
      </c>
      <c r="B2225" t="s">
        <v>139</v>
      </c>
      <c r="C2225" t="s">
        <v>12</v>
      </c>
      <c r="D2225">
        <v>-0.27076</v>
      </c>
      <c r="E2225">
        <v>0.24149999999999999</v>
      </c>
      <c r="F2225" t="s">
        <v>119</v>
      </c>
      <c r="G2225" t="s">
        <v>120</v>
      </c>
    </row>
    <row r="2226" spans="1:7" x14ac:dyDescent="0.25">
      <c r="A2226" s="52">
        <v>43987</v>
      </c>
      <c r="B2226" t="s">
        <v>139</v>
      </c>
      <c r="C2226" t="s">
        <v>12</v>
      </c>
      <c r="D2226">
        <v>-0.31727</v>
      </c>
      <c r="E2226">
        <v>0.27911999999999998</v>
      </c>
      <c r="F2226" t="s">
        <v>119</v>
      </c>
      <c r="G2226" t="s">
        <v>120</v>
      </c>
    </row>
    <row r="2227" spans="1:7" x14ac:dyDescent="0.25">
      <c r="A2227" s="52">
        <v>43988</v>
      </c>
      <c r="B2227" t="s">
        <v>139</v>
      </c>
      <c r="C2227" t="s">
        <v>12</v>
      </c>
      <c r="D2227">
        <v>-0.35870999999999997</v>
      </c>
      <c r="E2227">
        <v>0.30628</v>
      </c>
      <c r="F2227" t="s">
        <v>119</v>
      </c>
      <c r="G2227" t="s">
        <v>120</v>
      </c>
    </row>
    <row r="2228" spans="1:7" x14ac:dyDescent="0.25">
      <c r="A2228" s="52">
        <v>43989</v>
      </c>
      <c r="B2228" t="s">
        <v>139</v>
      </c>
      <c r="C2228" t="s">
        <v>12</v>
      </c>
      <c r="D2228">
        <v>-0.53581999999999996</v>
      </c>
      <c r="E2228">
        <v>0.34978999999999999</v>
      </c>
      <c r="F2228" t="s">
        <v>119</v>
      </c>
      <c r="G2228" t="s">
        <v>120</v>
      </c>
    </row>
    <row r="2229" spans="1:7" x14ac:dyDescent="0.25">
      <c r="A2229" s="52">
        <v>43990</v>
      </c>
      <c r="B2229" t="s">
        <v>139</v>
      </c>
      <c r="C2229" t="s">
        <v>12</v>
      </c>
      <c r="D2229">
        <v>-0.29586000000000001</v>
      </c>
      <c r="E2229">
        <v>0.25398999999999999</v>
      </c>
      <c r="F2229" t="s">
        <v>119</v>
      </c>
      <c r="G2229" t="s">
        <v>120</v>
      </c>
    </row>
    <row r="2230" spans="1:7" x14ac:dyDescent="0.25">
      <c r="A2230" s="52">
        <v>43991</v>
      </c>
      <c r="B2230" t="s">
        <v>139</v>
      </c>
      <c r="C2230" t="s">
        <v>12</v>
      </c>
      <c r="D2230">
        <v>-0.20405000000000001</v>
      </c>
      <c r="E2230">
        <v>0.24326</v>
      </c>
      <c r="F2230" t="s">
        <v>119</v>
      </c>
      <c r="G2230" t="s">
        <v>120</v>
      </c>
    </row>
    <row r="2231" spans="1:7" x14ac:dyDescent="0.25">
      <c r="A2231" s="52">
        <v>43992</v>
      </c>
      <c r="B2231" t="s">
        <v>139</v>
      </c>
      <c r="C2231" t="s">
        <v>12</v>
      </c>
      <c r="D2231">
        <v>-0.24895999999999999</v>
      </c>
      <c r="E2231">
        <v>0.24038999999999999</v>
      </c>
      <c r="F2231" t="s">
        <v>119</v>
      </c>
      <c r="G2231" t="s">
        <v>120</v>
      </c>
    </row>
    <row r="2232" spans="1:7" x14ac:dyDescent="0.25">
      <c r="A2232" s="52">
        <v>43993</v>
      </c>
      <c r="B2232" t="s">
        <v>139</v>
      </c>
      <c r="C2232" t="s">
        <v>12</v>
      </c>
      <c r="D2232">
        <v>-0.29155999999999999</v>
      </c>
      <c r="E2232">
        <v>0.26288</v>
      </c>
      <c r="F2232" t="s">
        <v>119</v>
      </c>
      <c r="G2232" t="s">
        <v>120</v>
      </c>
    </row>
    <row r="2233" spans="1:7" x14ac:dyDescent="0.25">
      <c r="A2233" s="52">
        <v>43994</v>
      </c>
      <c r="B2233" t="s">
        <v>139</v>
      </c>
      <c r="C2233" t="s">
        <v>12</v>
      </c>
      <c r="D2233">
        <v>-0.26452999999999999</v>
      </c>
      <c r="E2233">
        <v>0.24765000000000001</v>
      </c>
      <c r="F2233" t="s">
        <v>119</v>
      </c>
      <c r="G2233" t="s">
        <v>120</v>
      </c>
    </row>
    <row r="2234" spans="1:7" x14ac:dyDescent="0.25">
      <c r="A2234" s="52">
        <v>43995</v>
      </c>
      <c r="B2234" t="s">
        <v>139</v>
      </c>
      <c r="C2234" t="s">
        <v>12</v>
      </c>
      <c r="D2234">
        <v>-0.30908000000000002</v>
      </c>
      <c r="E2234">
        <v>0.26852999999999999</v>
      </c>
      <c r="F2234" t="s">
        <v>119</v>
      </c>
      <c r="G2234" t="s">
        <v>120</v>
      </c>
    </row>
    <row r="2235" spans="1:7" x14ac:dyDescent="0.25">
      <c r="A2235" s="52">
        <v>43996</v>
      </c>
      <c r="B2235" t="s">
        <v>139</v>
      </c>
      <c r="C2235" t="s">
        <v>12</v>
      </c>
      <c r="D2235">
        <v>-0.45451999999999998</v>
      </c>
      <c r="E2235">
        <v>0.30775999999999998</v>
      </c>
      <c r="F2235" t="s">
        <v>119</v>
      </c>
      <c r="G2235" t="s">
        <v>120</v>
      </c>
    </row>
    <row r="2236" spans="1:7" x14ac:dyDescent="0.25">
      <c r="A2236" s="52">
        <v>43997</v>
      </c>
      <c r="B2236" t="s">
        <v>139</v>
      </c>
      <c r="C2236" t="s">
        <v>12</v>
      </c>
      <c r="D2236">
        <v>-0.44935000000000003</v>
      </c>
      <c r="E2236">
        <v>0.33986</v>
      </c>
      <c r="F2236" t="s">
        <v>119</v>
      </c>
      <c r="G2236" t="s">
        <v>120</v>
      </c>
    </row>
    <row r="2237" spans="1:7" x14ac:dyDescent="0.25">
      <c r="A2237" s="52">
        <v>43998</v>
      </c>
      <c r="B2237" t="s">
        <v>139</v>
      </c>
      <c r="C2237" t="s">
        <v>12</v>
      </c>
      <c r="D2237">
        <v>-0.20363999999999999</v>
      </c>
      <c r="E2237">
        <v>0.23582</v>
      </c>
      <c r="F2237" t="s">
        <v>119</v>
      </c>
      <c r="G2237" t="s">
        <v>120</v>
      </c>
    </row>
    <row r="2238" spans="1:7" x14ac:dyDescent="0.25">
      <c r="A2238" s="52">
        <v>43999</v>
      </c>
      <c r="B2238" t="s">
        <v>139</v>
      </c>
      <c r="C2238" t="s">
        <v>12</v>
      </c>
      <c r="D2238">
        <v>-0.26197999999999999</v>
      </c>
      <c r="E2238">
        <v>0.24792</v>
      </c>
      <c r="F2238" t="s">
        <v>119</v>
      </c>
      <c r="G2238" t="s">
        <v>120</v>
      </c>
    </row>
    <row r="2239" spans="1:7" x14ac:dyDescent="0.25">
      <c r="A2239" s="52">
        <v>44000</v>
      </c>
      <c r="B2239" t="s">
        <v>139</v>
      </c>
      <c r="C2239" t="s">
        <v>12</v>
      </c>
      <c r="D2239">
        <v>-0.32056000000000001</v>
      </c>
      <c r="E2239">
        <v>0.27295999999999998</v>
      </c>
      <c r="F2239" t="s">
        <v>119</v>
      </c>
      <c r="G2239" t="s">
        <v>120</v>
      </c>
    </row>
    <row r="2240" spans="1:7" x14ac:dyDescent="0.25">
      <c r="A2240" s="52">
        <v>44001</v>
      </c>
      <c r="B2240" t="s">
        <v>139</v>
      </c>
      <c r="C2240" t="s">
        <v>12</v>
      </c>
      <c r="D2240">
        <v>-0.25875999999999999</v>
      </c>
      <c r="E2240">
        <v>0.24031</v>
      </c>
      <c r="F2240" t="s">
        <v>119</v>
      </c>
      <c r="G2240" t="s">
        <v>120</v>
      </c>
    </row>
    <row r="2241" spans="1:7" x14ac:dyDescent="0.25">
      <c r="A2241" s="52">
        <v>44002</v>
      </c>
      <c r="B2241" t="s">
        <v>139</v>
      </c>
      <c r="C2241" t="s">
        <v>12</v>
      </c>
      <c r="D2241">
        <v>-0.28611999999999999</v>
      </c>
      <c r="E2241">
        <v>0.26174999999999998</v>
      </c>
      <c r="F2241" t="s">
        <v>119</v>
      </c>
      <c r="G2241" t="s">
        <v>120</v>
      </c>
    </row>
  </sheetData>
  <autoFilter ref="B1:G2241" xr:uid="{5269FFAF-7919-4E2A-BC2F-7801403C42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</vt:lpstr>
      <vt:lpstr>ALTAS</vt:lpstr>
      <vt:lpstr>dias</vt:lpstr>
      <vt:lpstr>Hoja5</vt:lpstr>
      <vt:lpstr>ER</vt:lpstr>
      <vt:lpstr>Hoja2</vt:lpstr>
      <vt:lpstr>MOVILIDAD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2020-06-28T22:36:21Z</dcterms:modified>
</cp:coreProperties>
</file>