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3432D6DB-74D0-4E21-8238-04F03AC1E23C}" xr6:coauthVersionLast="45" xr6:coauthVersionMax="45" xr10:uidLastSave="{00000000-0000-0000-0000-000000000000}"/>
  <bookViews>
    <workbookView xWindow="11085" yWindow="1620" windowWidth="11655" windowHeight="8595" tabRatio="768" xr2:uid="{00000000-000D-0000-FFFF-FFFF00000000}"/>
  </bookViews>
  <sheets>
    <sheet name="CASOS1" sheetId="31" r:id="rId1"/>
    <sheet name="ALTAS" sheetId="4" r:id="rId2"/>
    <sheet name="LOCALIDADES" sheetId="33" r:id="rId3"/>
    <sheet name="FALLE" sheetId="15" r:id="rId4"/>
    <sheet name="ER" sheetId="5" r:id="rId5"/>
    <sheet name="CASOS" sheetId="1" r:id="rId6"/>
    <sheet name="dias" sheetId="2" r:id="rId7"/>
    <sheet name="Hoja1" sheetId="34" r:id="rId8"/>
    <sheet name="Hoja3" sheetId="36" r:id="rId9"/>
  </sheets>
  <definedNames>
    <definedName name="_xlnm._FilterDatabase" localSheetId="5" hidden="1">CASOS!$A$1:$F$1649</definedName>
    <definedName name="_xlnm._FilterDatabase" localSheetId="0" hidden="1">CASOS1!$A$1:$D$418</definedName>
    <definedName name="_xlnm._FilterDatabase" localSheetId="6" hidden="1">dias!$A$1:$H$55</definedName>
  </definedNames>
  <calcPr calcId="181029"/>
</workbook>
</file>

<file path=xl/calcChain.xml><?xml version="1.0" encoding="utf-8"?>
<calcChain xmlns="http://schemas.openxmlformats.org/spreadsheetml/2006/main">
  <c r="F20" i="34" l="1"/>
  <c r="G20" i="34" s="1"/>
  <c r="F21" i="34"/>
  <c r="G21" i="34" s="1"/>
  <c r="H20" i="34" l="1"/>
  <c r="I20" i="34" s="1"/>
  <c r="H21" i="34"/>
  <c r="I21" i="34" s="1"/>
  <c r="H23" i="34"/>
  <c r="G1" i="34"/>
  <c r="F3" i="34"/>
  <c r="F4" i="34" s="1"/>
  <c r="F2" i="34"/>
  <c r="G2" i="34" s="1"/>
  <c r="F5" i="34" l="1"/>
  <c r="G4" i="34"/>
  <c r="G3" i="34"/>
  <c r="F6" i="34" l="1"/>
  <c r="G5" i="34"/>
  <c r="F7" i="34" l="1"/>
  <c r="G6" i="34"/>
  <c r="P14" i="5"/>
  <c r="J13" i="5"/>
  <c r="J14" i="5"/>
  <c r="J17" i="5"/>
  <c r="J18" i="5"/>
  <c r="J19" i="5"/>
  <c r="F8" i="34" l="1"/>
  <c r="G7" i="34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H7" i="34" l="1"/>
  <c r="I7" i="34" s="1"/>
  <c r="H8" i="34"/>
  <c r="I8" i="34" s="1"/>
  <c r="F9" i="34"/>
  <c r="G8" i="3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H9" i="34" l="1"/>
  <c r="I9" i="34" s="1"/>
  <c r="F11" i="34"/>
  <c r="G10" i="34"/>
  <c r="BL116" i="2"/>
  <c r="BK117" i="2"/>
  <c r="BL117" i="2" s="1"/>
  <c r="H10" i="34" l="1"/>
  <c r="I10" i="34" s="1"/>
  <c r="F12" i="34"/>
  <c r="G11" i="34"/>
  <c r="BK118" i="2"/>
  <c r="H11" i="34" l="1"/>
  <c r="I11" i="34" s="1"/>
  <c r="F13" i="34"/>
  <c r="G12" i="34"/>
  <c r="BK119" i="2"/>
  <c r="BL118" i="2"/>
  <c r="H12" i="34" l="1"/>
  <c r="I12" i="34" s="1"/>
  <c r="F14" i="34"/>
  <c r="G13" i="34"/>
  <c r="BK120" i="2"/>
  <c r="BL119" i="2"/>
  <c r="H13" i="34" l="1"/>
  <c r="I13" i="34" s="1"/>
  <c r="F15" i="34"/>
  <c r="G14" i="34"/>
  <c r="BK121" i="2"/>
  <c r="BL120" i="2"/>
  <c r="H14" i="34" l="1"/>
  <c r="I14" i="34" s="1"/>
  <c r="F16" i="34"/>
  <c r="G15" i="34"/>
  <c r="BK122" i="2"/>
  <c r="BL121" i="2"/>
  <c r="M6" i="5"/>
  <c r="M14" i="5"/>
  <c r="H15" i="34" l="1"/>
  <c r="I15" i="34" s="1"/>
  <c r="F17" i="34"/>
  <c r="G16" i="34"/>
  <c r="BK123" i="2"/>
  <c r="BL123" i="2" s="1"/>
  <c r="BL122" i="2"/>
  <c r="BM123" i="2" l="1"/>
  <c r="BN123" i="2" s="1"/>
  <c r="H16" i="34"/>
  <c r="I16" i="34" s="1"/>
  <c r="F18" i="34"/>
  <c r="G17" i="34"/>
  <c r="F20" i="5"/>
  <c r="H17" i="34" l="1"/>
  <c r="I17" i="34" s="1"/>
  <c r="F19" i="34"/>
  <c r="G19" i="34" s="1"/>
  <c r="G18" i="34"/>
  <c r="H19" i="34" s="1"/>
  <c r="I19" i="34" s="1"/>
  <c r="D20" i="5"/>
  <c r="C20" i="5"/>
  <c r="Q3" i="2"/>
  <c r="H18" i="34" l="1"/>
  <c r="I18" i="34" s="1"/>
  <c r="Q4" i="2"/>
  <c r="R4" i="2" s="1"/>
  <c r="R3" i="2"/>
  <c r="I20" i="5"/>
  <c r="M20" i="5"/>
  <c r="K20" i="5"/>
  <c r="BA3" i="2"/>
  <c r="BB3" i="2" s="1"/>
  <c r="Q5" i="2" l="1"/>
  <c r="BA4" i="2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U121" i="2" s="1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Q33" i="2" s="1"/>
  <c r="AW34" i="2"/>
  <c r="AX33" i="2"/>
  <c r="AY39" i="2" s="1"/>
  <c r="AC34" i="2"/>
  <c r="AD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A82" i="2"/>
  <c r="M85" i="2"/>
  <c r="N84" i="2"/>
  <c r="AU81" i="2"/>
  <c r="AE81" i="2"/>
  <c r="AO83" i="2"/>
  <c r="AP82" i="2"/>
  <c r="AG83" i="2"/>
  <c r="AH82" i="2"/>
  <c r="AI82" i="2" s="1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K123" i="2" s="1"/>
  <c r="O122" i="2"/>
  <c r="W122" i="2"/>
  <c r="G122" i="2"/>
  <c r="K122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I126" i="2" s="1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M132" i="2" s="1"/>
  <c r="AK133" i="2"/>
  <c r="AE131" i="2"/>
  <c r="AP132" i="2"/>
  <c r="AO133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G134" i="2" s="1"/>
  <c r="BE135" i="2"/>
  <c r="BB140" i="2"/>
  <c r="BA141" i="2"/>
  <c r="AH134" i="2"/>
  <c r="AG135" i="2"/>
  <c r="AD134" i="2"/>
  <c r="AC135" i="2"/>
  <c r="AX134" i="2"/>
  <c r="AY134" i="2" s="1"/>
  <c r="AW135" i="2"/>
  <c r="AI133" i="2"/>
  <c r="BC134" i="2"/>
  <c r="AP134" i="2"/>
  <c r="AQ134" i="2" s="1"/>
  <c r="AO135" i="2"/>
  <c r="AY133" i="2"/>
  <c r="I137" i="2"/>
  <c r="J136" i="2"/>
  <c r="A135" i="2"/>
  <c r="AM134" i="2"/>
  <c r="E154" i="2"/>
  <c r="F153" i="2"/>
  <c r="M137" i="2"/>
  <c r="N136" i="2"/>
  <c r="AU134" i="2"/>
  <c r="W134" i="2"/>
  <c r="G134" i="2"/>
  <c r="S134" i="2"/>
  <c r="O134" i="2"/>
  <c r="AE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AE139" i="2" s="1"/>
  <c r="BF139" i="2"/>
  <c r="BE140" i="2"/>
  <c r="AT139" i="2"/>
  <c r="AS140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 s="1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Q144" i="2" s="1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145" i="2"/>
  <c r="K144" i="2"/>
  <c r="G144" i="2"/>
  <c r="I147" i="2"/>
  <c r="J146" i="2"/>
  <c r="N146" i="2"/>
  <c r="M147" i="2"/>
  <c r="BA152" i="2" l="1"/>
  <c r="BB151" i="2"/>
  <c r="AS146" i="2"/>
  <c r="AT145" i="2"/>
  <c r="AU145" i="2" s="1"/>
  <c r="AC146" i="2"/>
  <c r="AD145" i="2"/>
  <c r="AO146" i="2"/>
  <c r="AP145" i="2"/>
  <c r="BE146" i="2"/>
  <c r="BF145" i="2"/>
  <c r="BG145" i="2" s="1"/>
  <c r="AG146" i="2"/>
  <c r="AH145" i="2"/>
  <c r="AI145" i="2" s="1"/>
  <c r="AU144" i="2"/>
  <c r="BG144" i="2"/>
  <c r="AI144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Q154" i="2"/>
  <c r="R153" i="2"/>
  <c r="AC148" i="2"/>
  <c r="AD147" i="2"/>
  <c r="BF147" i="2"/>
  <c r="BG147" i="2" s="1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U147" i="2" s="1"/>
  <c r="AS148" i="2"/>
  <c r="AY147" i="2"/>
  <c r="AE146" i="2"/>
  <c r="BG146" i="2"/>
  <c r="A148" i="2"/>
  <c r="K148" i="2" s="1"/>
  <c r="K147" i="2"/>
  <c r="G147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AI149" i="2" s="1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I154" i="2"/>
  <c r="J153" i="2"/>
  <c r="O152" i="2"/>
  <c r="A152" i="2"/>
  <c r="G151" i="2"/>
  <c r="M154" i="2"/>
  <c r="N153" i="2"/>
  <c r="S152" i="2" l="1"/>
  <c r="AS153" i="2"/>
  <c r="AT152" i="2"/>
  <c r="AU152" i="2" s="1"/>
  <c r="AG153" i="2"/>
  <c r="AH152" i="2"/>
  <c r="AI152" i="2" s="1"/>
  <c r="BE153" i="2"/>
  <c r="BF152" i="2"/>
  <c r="BG152" i="2" s="1"/>
  <c r="AW153" i="2"/>
  <c r="AX152" i="2"/>
  <c r="AY152" i="2" s="1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BG151" i="2"/>
  <c r="N154" i="2"/>
  <c r="M155" i="2"/>
  <c r="N155" i="2" s="1"/>
  <c r="A153" i="2"/>
  <c r="G152" i="2"/>
  <c r="I155" i="2"/>
  <c r="J154" i="2"/>
  <c r="K152" i="2"/>
  <c r="J155" i="2" l="1"/>
  <c r="I156" i="2"/>
  <c r="AD153" i="2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J156" i="2" l="1"/>
  <c r="I157" i="2"/>
  <c r="J157" i="2" s="1"/>
  <c r="AO155" i="2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A156" i="2" s="1"/>
  <c r="K154" i="2"/>
  <c r="O154" i="2"/>
  <c r="G154" i="2"/>
  <c r="K155" i="2"/>
  <c r="A157" i="2" l="1"/>
  <c r="K157" i="2" s="1"/>
  <c r="K156" i="2"/>
  <c r="AE154" i="2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<sst xmlns="http://schemas.openxmlformats.org/spreadsheetml/2006/main" count="8099" uniqueCount="237">
  <si>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</si>
  <si>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</si>
  <si>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</si>
  <si>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</si>
  <si>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</si>
  <si>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</si>
  <si>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</si>
  <si>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</si>
  <si>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</si>
  <si>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</si>
  <si>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</si>
  <si>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</si>
  <si>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</si>
  <si>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</si>
  <si>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</si>
  <si>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</si>
  <si>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</si>
  <si>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</si>
  <si>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</si>
  <si>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</si>
  <si>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</si>
  <si>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</si>
  <si>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</si>
  <si>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</si>
  <si>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</si>
  <si>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</si>
  <si>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</si>
  <si>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</si>
  <si>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</si>
  <si>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</si>
  <si>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</si>
  <si>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</si>
  <si>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</si>
  <si>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</si>
  <si>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</si>
  <si>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</si>
  <si>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</si>
  <si>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</si>
  <si>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</si>
  <si>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</si>
  <si>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</si>
  <si>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</si>
  <si>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</si>
  <si>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</si>
  <si>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</si>
  <si>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</si>
  <si>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</si>
  <si>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</si>
  <si>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</si>
  <si>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</si>
  <si>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</si>
  <si>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</si>
  <si>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</si>
  <si>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</si>
  <si>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</si>
  <si>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</si>
  <si>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</si>
  <si>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</si>
  <si>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</si>
  <si>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</si>
  <si>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</si>
  <si>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</si>
  <si>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</si>
  <si>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</si>
  <si>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</si>
  <si>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</si>
  <si>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</si>
  <si>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</si>
  <si>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</si>
  <si>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</si>
  <si>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</si>
  <si>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</si>
  <si>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</si>
  <si>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</si>
  <si>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</si>
  <si>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</si>
  <si>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</si>
  <si>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</si>
  <si>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</si>
  <si>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</si>
  <si>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</si>
  <si>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</si>
  <si>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</si>
  <si>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</si>
  <si>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</si>
  <si>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</si>
  <si>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</si>
  <si>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</si>
  <si>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</si>
  <si>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</si>
  <si>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</si>
  <si>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</si>
  <si>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</si>
  <si>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</si>
  <si>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</si>
  <si>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</si>
  <si>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</si>
  <si>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</si>
  <si>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</si>
  <si>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</si>
  <si>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</si>
  <si>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</si>
  <si>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</si>
  <si>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</si>
  <si>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</si>
  <si>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</si>
  <si>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</si>
  <si>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</si>
  <si>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</si>
  <si>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</si>
  <si>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</si>
  <si>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</si>
  <si>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</si>
  <si>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</si>
  <si>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</si>
  <si>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</si>
  <si>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</si>
  <si>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</si>
  <si>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</si>
  <si>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</si>
  <si>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</si>
  <si>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</si>
  <si>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</si>
  <si>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</si>
  <si>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</si>
  <si>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</si>
  <si>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</si>
  <si>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</si>
  <si>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</si>
  <si>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</si>
  <si>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</si>
  <si>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</si>
  <si>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</si>
  <si>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</si>
  <si>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</si>
  <si>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</si>
  <si>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</si>
  <si>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</si>
  <si>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</si>
  <si>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</si>
  <si>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</si>
  <si>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</si>
  <si>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</si>
  <si>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</si>
  <si>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</si>
  <si>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</si>
  <si>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</si>
  <si>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</si>
  <si>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</si>
  <si>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</si>
  <si>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</si>
  <si>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</si>
  <si>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</si>
  <si>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</si>
  <si>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</si>
  <si>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</si>
  <si>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</si>
  <si>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</si>
  <si>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</si>
  <si>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</si>
  <si>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</si>
  <si>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</si>
  <si>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</si>
  <si>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</si>
  <si>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</si>
  <si>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</si>
  <si>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</si>
  <si>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</si>
  <si>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</si>
  <si>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</si>
  <si>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</si>
  <si>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</si>
  <si>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</si>
  <si>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</si>
  <si>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</si>
  <si>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</si>
  <si>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</si>
  <si>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</si>
  <si>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</si>
  <si>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</si>
  <si>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</si>
  <si>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</si>
  <si>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</si>
  <si>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</si>
  <si>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</si>
  <si>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</si>
  <si>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</si>
  <si>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</si>
  <si>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</si>
  <si>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</si>
  <si>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</si>
  <si>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</si>
  <si>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</si>
  <si>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</si>
  <si>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</si>
  <si>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</si>
  <si>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</si>
  <si>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</si>
  <si>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</si>
  <si>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</si>
  <si>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</si>
  <si>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</si>
  <si>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</si>
  <si>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</si>
  <si>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</si>
  <si>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</si>
  <si>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</si>
  <si>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</si>
  <si>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</si>
  <si>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</si>
  <si>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</si>
  <si>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</si>
  <si>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</si>
  <si>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</si>
  <si>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</si>
  <si>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</si>
  <si>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</si>
  <si>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</si>
  <si>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</si>
  <si>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</si>
  <si>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</si>
  <si>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</si>
  <si>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</si>
  <si>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</si>
  <si>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-58.883333</t>
  </si>
  <si>
    <t>-32.366667</t>
  </si>
  <si>
    <t>Hasenkamp</t>
  </si>
  <si>
    <t>-31.516667</t>
  </si>
  <si>
    <t>-59.85</t>
  </si>
  <si>
    <t>Valle María</t>
  </si>
  <si>
    <t>Vilaguay</t>
  </si>
  <si>
    <t>Gdor. Maciá</t>
  </si>
  <si>
    <t>El Solar</t>
  </si>
  <si>
    <t>Gob. Macia</t>
  </si>
  <si>
    <t>-31.1761</t>
  </si>
  <si>
    <t>-59.7331</t>
  </si>
  <si>
    <t>-59.383333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</si>
</sst>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8"/>
  <sheetViews>
    <sheetView tabSelected="1" workbookViewId="0">
      <pane ySplit="1" topLeftCell="A437" activePane="bottomLeft" state="frozen"/>
      <selection pane="bottomLeft" activeCell="B445" sqref="B445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173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9</v>
      </c>
      <c r="C224" t="s">
        <v>9</v>
      </c>
      <c r="D224" s="2">
        <v>4</v>
      </c>
    </row>
    <row r="225" spans="1:4" x14ac:dyDescent="0.25">
      <c r="A225" s="87">
        <v>44038</v>
      </c>
      <c r="B225" t="s">
        <v>18</v>
      </c>
      <c r="C225" t="s">
        <v>20</v>
      </c>
      <c r="D225" s="2">
        <v>1</v>
      </c>
    </row>
    <row r="226" spans="1:4" x14ac:dyDescent="0.25">
      <c r="A226" s="87">
        <v>44038</v>
      </c>
      <c r="B226" t="s">
        <v>15</v>
      </c>
      <c r="C226" t="s">
        <v>15</v>
      </c>
      <c r="D226" s="2">
        <v>3</v>
      </c>
    </row>
    <row r="227" spans="1:4" x14ac:dyDescent="0.25">
      <c r="A227" s="87">
        <v>44038</v>
      </c>
      <c r="B227" t="s">
        <v>46</v>
      </c>
      <c r="C227" t="s">
        <v>45</v>
      </c>
      <c r="D227" s="2">
        <v>1</v>
      </c>
    </row>
    <row r="228" spans="1:4" x14ac:dyDescent="0.25">
      <c r="A228" s="87">
        <v>44038</v>
      </c>
      <c r="B228" t="s">
        <v>10</v>
      </c>
      <c r="C228" t="s">
        <v>10</v>
      </c>
      <c r="D228" s="2">
        <v>3</v>
      </c>
    </row>
    <row r="229" spans="1:4" x14ac:dyDescent="0.25">
      <c r="A229" s="87">
        <v>44038</v>
      </c>
      <c r="B229" t="s">
        <v>9</v>
      </c>
      <c r="C229" t="s">
        <v>9</v>
      </c>
      <c r="D229" s="2">
        <v>10</v>
      </c>
    </row>
    <row r="230" spans="1:4" x14ac:dyDescent="0.25">
      <c r="A230" s="87">
        <v>44038</v>
      </c>
      <c r="B230" t="s">
        <v>9</v>
      </c>
      <c r="C230" t="s">
        <v>53</v>
      </c>
      <c r="D230" s="2">
        <v>1</v>
      </c>
    </row>
    <row r="231" spans="1:4" x14ac:dyDescent="0.25">
      <c r="A231" s="87">
        <v>44039</v>
      </c>
      <c r="B231" t="s">
        <v>10</v>
      </c>
      <c r="C231" t="s">
        <v>10</v>
      </c>
      <c r="D231" s="2">
        <v>2</v>
      </c>
    </row>
    <row r="232" spans="1:4" x14ac:dyDescent="0.25">
      <c r="A232" s="87">
        <v>44039</v>
      </c>
      <c r="B232" t="s">
        <v>9</v>
      </c>
      <c r="C232" t="s">
        <v>9</v>
      </c>
      <c r="D232" s="2">
        <v>1</v>
      </c>
    </row>
    <row r="233" spans="1:4" x14ac:dyDescent="0.25">
      <c r="A233" s="87">
        <v>44040</v>
      </c>
      <c r="B233" t="s">
        <v>15</v>
      </c>
      <c r="C233" t="s">
        <v>179</v>
      </c>
      <c r="D233" s="2">
        <v>1</v>
      </c>
    </row>
    <row r="234" spans="1:4" x14ac:dyDescent="0.25">
      <c r="A234" s="87">
        <v>44040</v>
      </c>
      <c r="B234" t="s">
        <v>9</v>
      </c>
      <c r="C234" t="s">
        <v>9</v>
      </c>
      <c r="D234" s="2">
        <v>6</v>
      </c>
    </row>
    <row r="235" spans="1:4" x14ac:dyDescent="0.25">
      <c r="A235" s="87">
        <v>44041</v>
      </c>
      <c r="B235" t="s">
        <v>15</v>
      </c>
      <c r="C235" t="s">
        <v>15</v>
      </c>
      <c r="D235" s="2">
        <v>2</v>
      </c>
    </row>
    <row r="236" spans="1:4" x14ac:dyDescent="0.25">
      <c r="A236" s="87">
        <v>44041</v>
      </c>
      <c r="B236" t="s">
        <v>10</v>
      </c>
      <c r="C236" t="s">
        <v>10</v>
      </c>
      <c r="D236" s="2">
        <v>1</v>
      </c>
    </row>
    <row r="237" spans="1:4" x14ac:dyDescent="0.25">
      <c r="A237" s="87">
        <v>44041</v>
      </c>
      <c r="B237" t="s">
        <v>13</v>
      </c>
      <c r="C237" t="s">
        <v>13</v>
      </c>
      <c r="D237" s="2">
        <v>1</v>
      </c>
    </row>
    <row r="238" spans="1:4" x14ac:dyDescent="0.25">
      <c r="A238" s="87">
        <v>44041</v>
      </c>
      <c r="B238" t="s">
        <v>9</v>
      </c>
      <c r="C238" t="s">
        <v>9</v>
      </c>
      <c r="D238" s="2">
        <v>9</v>
      </c>
    </row>
    <row r="239" spans="1:4" x14ac:dyDescent="0.25">
      <c r="A239" s="87">
        <v>44042</v>
      </c>
      <c r="B239" t="s">
        <v>15</v>
      </c>
      <c r="C239" t="s">
        <v>15</v>
      </c>
      <c r="D239" s="2">
        <v>1</v>
      </c>
    </row>
    <row r="240" spans="1:4" x14ac:dyDescent="0.25">
      <c r="A240" s="87">
        <v>44042</v>
      </c>
      <c r="B240" t="s">
        <v>15</v>
      </c>
      <c r="C240" t="s">
        <v>179</v>
      </c>
      <c r="D240" s="2">
        <v>2</v>
      </c>
    </row>
    <row r="241" spans="1:4" x14ac:dyDescent="0.25">
      <c r="A241" s="87">
        <v>44042</v>
      </c>
      <c r="B241" t="s">
        <v>46</v>
      </c>
      <c r="C241" t="s">
        <v>45</v>
      </c>
      <c r="D241" s="2">
        <v>1</v>
      </c>
    </row>
    <row r="242" spans="1:4" x14ac:dyDescent="0.25">
      <c r="A242" s="87">
        <v>44042</v>
      </c>
      <c r="B242" t="s">
        <v>10</v>
      </c>
      <c r="C242" t="s">
        <v>10</v>
      </c>
      <c r="D242" s="2">
        <v>6</v>
      </c>
    </row>
    <row r="243" spans="1:4" x14ac:dyDescent="0.25">
      <c r="A243" s="87">
        <v>44042</v>
      </c>
      <c r="B243" t="s">
        <v>9</v>
      </c>
      <c r="C243" t="s">
        <v>89</v>
      </c>
      <c r="D243" s="2">
        <v>1</v>
      </c>
    </row>
    <row r="244" spans="1:4" x14ac:dyDescent="0.25">
      <c r="A244" s="87">
        <v>44042</v>
      </c>
      <c r="B244" t="s">
        <v>9</v>
      </c>
      <c r="C244" t="s">
        <v>9</v>
      </c>
      <c r="D244" s="2">
        <v>8</v>
      </c>
    </row>
    <row r="245" spans="1:4" x14ac:dyDescent="0.25">
      <c r="A245" s="87">
        <v>44042</v>
      </c>
      <c r="B245" t="s">
        <v>9</v>
      </c>
      <c r="C245" t="s">
        <v>53</v>
      </c>
      <c r="D245" s="2">
        <v>2</v>
      </c>
    </row>
    <row r="246" spans="1:4" x14ac:dyDescent="0.25">
      <c r="A246" s="87">
        <v>44043</v>
      </c>
      <c r="B246" t="s">
        <v>10</v>
      </c>
      <c r="C246" t="s">
        <v>10</v>
      </c>
      <c r="D246" s="2">
        <v>2</v>
      </c>
    </row>
    <row r="247" spans="1:4" x14ac:dyDescent="0.25">
      <c r="A247" s="87">
        <v>44043</v>
      </c>
      <c r="B247" t="s">
        <v>9</v>
      </c>
      <c r="C247" t="s">
        <v>9</v>
      </c>
      <c r="D247" s="2">
        <v>6</v>
      </c>
    </row>
    <row r="248" spans="1:4" x14ac:dyDescent="0.25">
      <c r="A248" s="87">
        <v>44043</v>
      </c>
      <c r="B248" t="s">
        <v>49</v>
      </c>
      <c r="C248" t="s">
        <v>67</v>
      </c>
      <c r="D248" s="2">
        <v>1</v>
      </c>
    </row>
    <row r="249" spans="1:4" x14ac:dyDescent="0.25">
      <c r="A249" s="87">
        <v>44044</v>
      </c>
      <c r="B249" t="s">
        <v>18</v>
      </c>
      <c r="C249" t="s">
        <v>18</v>
      </c>
      <c r="D249" s="2">
        <v>1</v>
      </c>
    </row>
    <row r="250" spans="1:4" x14ac:dyDescent="0.25">
      <c r="A250" s="87">
        <v>44044</v>
      </c>
      <c r="B250" t="s">
        <v>42</v>
      </c>
      <c r="C250" t="s">
        <v>42</v>
      </c>
      <c r="D250" s="2">
        <v>1</v>
      </c>
    </row>
    <row r="251" spans="1:4" x14ac:dyDescent="0.25">
      <c r="A251" s="87">
        <v>44044</v>
      </c>
      <c r="B251" t="s">
        <v>46</v>
      </c>
      <c r="C251" t="s">
        <v>45</v>
      </c>
      <c r="D251" s="2">
        <v>2</v>
      </c>
    </row>
    <row r="252" spans="1:4" x14ac:dyDescent="0.25">
      <c r="A252" s="87">
        <v>44044</v>
      </c>
      <c r="B252" t="s">
        <v>71</v>
      </c>
      <c r="C252" t="s">
        <v>71</v>
      </c>
      <c r="D252" s="2">
        <v>1</v>
      </c>
    </row>
    <row r="253" spans="1:4" x14ac:dyDescent="0.25">
      <c r="A253" s="87">
        <v>44044</v>
      </c>
      <c r="B253" t="s">
        <v>10</v>
      </c>
      <c r="C253" t="s">
        <v>10</v>
      </c>
      <c r="D253" s="2">
        <v>1</v>
      </c>
    </row>
    <row r="254" spans="1:4" x14ac:dyDescent="0.25">
      <c r="A254" s="87">
        <v>44044</v>
      </c>
      <c r="B254" t="s">
        <v>9</v>
      </c>
      <c r="C254" t="s">
        <v>9</v>
      </c>
      <c r="D254" s="2">
        <v>9</v>
      </c>
    </row>
    <row r="255" spans="1:4" x14ac:dyDescent="0.25">
      <c r="A255" s="87">
        <v>44045</v>
      </c>
      <c r="B255" t="s">
        <v>15</v>
      </c>
      <c r="C255" t="s">
        <v>179</v>
      </c>
      <c r="D255" s="2">
        <v>2</v>
      </c>
    </row>
    <row r="256" spans="1:4" x14ac:dyDescent="0.25">
      <c r="A256" s="87">
        <v>44045</v>
      </c>
      <c r="B256" t="s">
        <v>10</v>
      </c>
      <c r="C256" t="s">
        <v>10</v>
      </c>
      <c r="D256" s="2">
        <v>5</v>
      </c>
    </row>
    <row r="257" spans="1:4" x14ac:dyDescent="0.25">
      <c r="A257" s="87">
        <v>44045</v>
      </c>
      <c r="B257" t="s">
        <v>19</v>
      </c>
      <c r="C257" t="s">
        <v>185</v>
      </c>
      <c r="D257" s="2">
        <v>1</v>
      </c>
    </row>
    <row r="258" spans="1:4" x14ac:dyDescent="0.25">
      <c r="A258" s="87">
        <v>44045</v>
      </c>
      <c r="B258" t="s">
        <v>9</v>
      </c>
      <c r="C258" t="s">
        <v>143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9</v>
      </c>
      <c r="D259" s="2">
        <v>11</v>
      </c>
    </row>
    <row r="260" spans="1:4" x14ac:dyDescent="0.25">
      <c r="A260" s="87">
        <v>44045</v>
      </c>
      <c r="B260" t="s">
        <v>9</v>
      </c>
      <c r="C260" t="s">
        <v>53</v>
      </c>
      <c r="D260" s="2">
        <v>1</v>
      </c>
    </row>
    <row r="261" spans="1:4" x14ac:dyDescent="0.25">
      <c r="A261" s="87">
        <v>44046</v>
      </c>
      <c r="B261" t="s">
        <v>15</v>
      </c>
      <c r="C261" t="s">
        <v>179</v>
      </c>
      <c r="D261" s="2">
        <v>2</v>
      </c>
    </row>
    <row r="262" spans="1:4" x14ac:dyDescent="0.25">
      <c r="A262" s="87">
        <v>44046</v>
      </c>
      <c r="B262" t="s">
        <v>10</v>
      </c>
      <c r="C262" t="s">
        <v>10</v>
      </c>
      <c r="D262" s="2">
        <v>3</v>
      </c>
    </row>
    <row r="263" spans="1:4" x14ac:dyDescent="0.25">
      <c r="A263" s="87">
        <v>44046</v>
      </c>
      <c r="B263" t="s">
        <v>14</v>
      </c>
      <c r="C263" t="s">
        <v>188</v>
      </c>
      <c r="D263" s="2">
        <v>1</v>
      </c>
    </row>
    <row r="264" spans="1:4" x14ac:dyDescent="0.25">
      <c r="A264" s="87">
        <v>44046</v>
      </c>
      <c r="B264" t="s">
        <v>9</v>
      </c>
      <c r="C264" t="s">
        <v>63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9</v>
      </c>
      <c r="D265" s="2">
        <v>20</v>
      </c>
    </row>
    <row r="266" spans="1:4" x14ac:dyDescent="0.25">
      <c r="A266" s="87">
        <v>44047</v>
      </c>
      <c r="B266" t="s">
        <v>18</v>
      </c>
      <c r="C266" t="s">
        <v>18</v>
      </c>
      <c r="D266" s="2">
        <v>1</v>
      </c>
    </row>
    <row r="267" spans="1:4" x14ac:dyDescent="0.25">
      <c r="A267" s="87">
        <v>44047</v>
      </c>
      <c r="B267" t="s">
        <v>8</v>
      </c>
      <c r="C267" t="s">
        <v>8</v>
      </c>
      <c r="D267" s="2">
        <v>1</v>
      </c>
    </row>
    <row r="268" spans="1:4" x14ac:dyDescent="0.25">
      <c r="A268" s="87">
        <v>44047</v>
      </c>
      <c r="B268" t="s">
        <v>10</v>
      </c>
      <c r="C268" t="s">
        <v>10</v>
      </c>
      <c r="D268" s="2">
        <v>2</v>
      </c>
    </row>
    <row r="269" spans="1:4" x14ac:dyDescent="0.25">
      <c r="A269" s="87">
        <v>44047</v>
      </c>
      <c r="B269" t="s">
        <v>9</v>
      </c>
      <c r="C269" t="s">
        <v>89</v>
      </c>
      <c r="D269" s="2">
        <v>1</v>
      </c>
    </row>
    <row r="270" spans="1:4" x14ac:dyDescent="0.25">
      <c r="A270" s="87">
        <v>44047</v>
      </c>
      <c r="B270" t="s">
        <v>9</v>
      </c>
      <c r="C270" t="s">
        <v>9</v>
      </c>
      <c r="D270" s="2">
        <v>13</v>
      </c>
    </row>
    <row r="271" spans="1:4" x14ac:dyDescent="0.25">
      <c r="A271" s="87">
        <v>44047</v>
      </c>
      <c r="B271" t="s">
        <v>9</v>
      </c>
      <c r="C271" t="s">
        <v>53</v>
      </c>
      <c r="D271" s="2">
        <v>2</v>
      </c>
    </row>
    <row r="272" spans="1:4" x14ac:dyDescent="0.25">
      <c r="A272" s="87">
        <v>44048</v>
      </c>
      <c r="B272" t="s">
        <v>18</v>
      </c>
      <c r="C272" t="s">
        <v>18</v>
      </c>
      <c r="D272" s="2">
        <v>1</v>
      </c>
    </row>
    <row r="273" spans="1:4" x14ac:dyDescent="0.25">
      <c r="A273" s="87">
        <v>44048</v>
      </c>
      <c r="B273" t="s">
        <v>42</v>
      </c>
      <c r="C273" t="s">
        <v>42</v>
      </c>
      <c r="D273" s="2">
        <v>1</v>
      </c>
    </row>
    <row r="274" spans="1:4" x14ac:dyDescent="0.25">
      <c r="A274" s="87">
        <v>44048</v>
      </c>
      <c r="B274" t="s">
        <v>15</v>
      </c>
      <c r="C274" t="s">
        <v>168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15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179</v>
      </c>
      <c r="D276" s="2">
        <v>1</v>
      </c>
    </row>
    <row r="277" spans="1:4" x14ac:dyDescent="0.25">
      <c r="A277" s="87">
        <v>44048</v>
      </c>
      <c r="B277" t="s">
        <v>46</v>
      </c>
      <c r="C277" t="s">
        <v>45</v>
      </c>
      <c r="D277" s="2">
        <v>1</v>
      </c>
    </row>
    <row r="278" spans="1:4" x14ac:dyDescent="0.25">
      <c r="A278" s="87">
        <v>44048</v>
      </c>
      <c r="B278" t="s">
        <v>10</v>
      </c>
      <c r="C278" t="s">
        <v>10</v>
      </c>
      <c r="D278" s="2">
        <v>2</v>
      </c>
    </row>
    <row r="279" spans="1:4" x14ac:dyDescent="0.25">
      <c r="A279" s="87">
        <v>44048</v>
      </c>
      <c r="B279" t="s">
        <v>9</v>
      </c>
      <c r="C279" t="s">
        <v>9</v>
      </c>
      <c r="D279" s="2">
        <v>12</v>
      </c>
    </row>
    <row r="280" spans="1:4" x14ac:dyDescent="0.25">
      <c r="A280" s="87">
        <v>44049</v>
      </c>
      <c r="B280" t="s">
        <v>42</v>
      </c>
      <c r="C280" t="s">
        <v>42</v>
      </c>
      <c r="D280" s="2">
        <v>3</v>
      </c>
    </row>
    <row r="281" spans="1:4" x14ac:dyDescent="0.25">
      <c r="A281" s="87">
        <v>44049</v>
      </c>
      <c r="B281" t="s">
        <v>15</v>
      </c>
      <c r="C281" t="s">
        <v>16</v>
      </c>
      <c r="D281" s="2">
        <v>1</v>
      </c>
    </row>
    <row r="282" spans="1:4" x14ac:dyDescent="0.25">
      <c r="A282" s="87">
        <v>44049</v>
      </c>
      <c r="B282" t="s">
        <v>10</v>
      </c>
      <c r="C282" t="s">
        <v>10</v>
      </c>
      <c r="D282" s="2">
        <v>8</v>
      </c>
    </row>
    <row r="283" spans="1:4" x14ac:dyDescent="0.25">
      <c r="A283" s="87">
        <v>44049</v>
      </c>
      <c r="B283" t="s">
        <v>14</v>
      </c>
      <c r="C283" t="s">
        <v>14</v>
      </c>
      <c r="D283" s="2">
        <v>3</v>
      </c>
    </row>
    <row r="284" spans="1:4" x14ac:dyDescent="0.25">
      <c r="A284" s="87">
        <v>44049</v>
      </c>
      <c r="B284" t="s">
        <v>9</v>
      </c>
      <c r="C284" t="s">
        <v>89</v>
      </c>
      <c r="D284" s="2">
        <v>1</v>
      </c>
    </row>
    <row r="285" spans="1:4" x14ac:dyDescent="0.25">
      <c r="A285" s="87">
        <v>44049</v>
      </c>
      <c r="B285" t="s">
        <v>9</v>
      </c>
      <c r="C285" t="s">
        <v>9</v>
      </c>
      <c r="D285" s="2">
        <v>44</v>
      </c>
    </row>
    <row r="286" spans="1:4" x14ac:dyDescent="0.25">
      <c r="A286" s="87">
        <v>44049</v>
      </c>
      <c r="B286" t="s">
        <v>9</v>
      </c>
      <c r="C286" t="s">
        <v>53</v>
      </c>
      <c r="D286" s="2">
        <v>2</v>
      </c>
    </row>
    <row r="287" spans="1:4" x14ac:dyDescent="0.25">
      <c r="A287" s="87">
        <v>44049</v>
      </c>
      <c r="B287" t="s">
        <v>9</v>
      </c>
      <c r="C287" t="s">
        <v>189</v>
      </c>
      <c r="D287" s="2">
        <v>2</v>
      </c>
    </row>
    <row r="288" spans="1:4" x14ac:dyDescent="0.25">
      <c r="A288" s="87">
        <v>44050</v>
      </c>
      <c r="B288" t="s">
        <v>42</v>
      </c>
      <c r="C288" t="s">
        <v>42</v>
      </c>
      <c r="D288" s="2">
        <v>1</v>
      </c>
    </row>
    <row r="289" spans="1:4" x14ac:dyDescent="0.25">
      <c r="A289" s="87">
        <v>44050</v>
      </c>
      <c r="B289" t="s">
        <v>15</v>
      </c>
      <c r="C289" t="s">
        <v>179</v>
      </c>
      <c r="D289" s="2">
        <v>2</v>
      </c>
    </row>
    <row r="290" spans="1:4" x14ac:dyDescent="0.25">
      <c r="A290" s="87">
        <v>44050</v>
      </c>
      <c r="B290" t="s">
        <v>46</v>
      </c>
      <c r="C290" t="s">
        <v>45</v>
      </c>
      <c r="D290" s="2">
        <v>1</v>
      </c>
    </row>
    <row r="291" spans="1:4" x14ac:dyDescent="0.25">
      <c r="A291" s="87">
        <v>44050</v>
      </c>
      <c r="B291" t="s">
        <v>10</v>
      </c>
      <c r="C291" t="s">
        <v>10</v>
      </c>
      <c r="D291" s="2">
        <v>5</v>
      </c>
    </row>
    <row r="292" spans="1:4" x14ac:dyDescent="0.25">
      <c r="A292" s="87">
        <v>44050</v>
      </c>
      <c r="B292" t="s">
        <v>9</v>
      </c>
      <c r="C292" t="s">
        <v>193</v>
      </c>
      <c r="D292" s="2">
        <v>1</v>
      </c>
    </row>
    <row r="293" spans="1:4" x14ac:dyDescent="0.25">
      <c r="A293" s="87">
        <v>44050</v>
      </c>
      <c r="B293" t="s">
        <v>9</v>
      </c>
      <c r="C293" t="s">
        <v>89</v>
      </c>
      <c r="D293" s="2">
        <v>3</v>
      </c>
    </row>
    <row r="294" spans="1:4" x14ac:dyDescent="0.25">
      <c r="A294" s="87">
        <v>44050</v>
      </c>
      <c r="B294" t="s">
        <v>9</v>
      </c>
      <c r="C294" t="s">
        <v>9</v>
      </c>
      <c r="D294" s="2">
        <v>48</v>
      </c>
    </row>
    <row r="295" spans="1:4" x14ac:dyDescent="0.25">
      <c r="A295" s="87">
        <v>44050</v>
      </c>
      <c r="B295" t="s">
        <v>9</v>
      </c>
      <c r="C295" t="s">
        <v>53</v>
      </c>
      <c r="D295" s="2">
        <v>1</v>
      </c>
    </row>
    <row r="296" spans="1:4" x14ac:dyDescent="0.25">
      <c r="A296" s="87">
        <v>44050</v>
      </c>
      <c r="B296" t="s">
        <v>9</v>
      </c>
      <c r="C296" t="s">
        <v>189</v>
      </c>
      <c r="D296" s="2">
        <v>1</v>
      </c>
    </row>
    <row r="297" spans="1:4" x14ac:dyDescent="0.25">
      <c r="A297" s="87">
        <v>44051</v>
      </c>
      <c r="B297" t="s">
        <v>15</v>
      </c>
      <c r="C297" t="s">
        <v>15</v>
      </c>
      <c r="D297" s="2">
        <v>1</v>
      </c>
    </row>
    <row r="298" spans="1:4" x14ac:dyDescent="0.25">
      <c r="A298" s="87">
        <v>44051</v>
      </c>
      <c r="B298" t="s">
        <v>71</v>
      </c>
      <c r="C298" t="s">
        <v>71</v>
      </c>
      <c r="D298" s="2">
        <v>1</v>
      </c>
    </row>
    <row r="299" spans="1:4" x14ac:dyDescent="0.25">
      <c r="A299" s="87">
        <v>44051</v>
      </c>
      <c r="B299" t="s">
        <v>10</v>
      </c>
      <c r="C299" t="s">
        <v>10</v>
      </c>
      <c r="D299" s="2">
        <v>4</v>
      </c>
    </row>
    <row r="300" spans="1:4" x14ac:dyDescent="0.25">
      <c r="A300" s="87">
        <v>44051</v>
      </c>
      <c r="B300" t="s">
        <v>9</v>
      </c>
      <c r="C300" t="s">
        <v>9</v>
      </c>
      <c r="D300" s="2">
        <v>28</v>
      </c>
    </row>
    <row r="301" spans="1:4" x14ac:dyDescent="0.25">
      <c r="A301" s="87">
        <v>44051</v>
      </c>
      <c r="B301" t="s">
        <v>9</v>
      </c>
      <c r="C301" t="s">
        <v>53</v>
      </c>
      <c r="D301" s="2">
        <v>2</v>
      </c>
    </row>
    <row r="302" spans="1:4" x14ac:dyDescent="0.25">
      <c r="A302" s="87">
        <v>44052</v>
      </c>
      <c r="B302" t="s">
        <v>15</v>
      </c>
      <c r="C302" t="s">
        <v>179</v>
      </c>
      <c r="D302" s="2">
        <v>1</v>
      </c>
    </row>
    <row r="303" spans="1:4" x14ac:dyDescent="0.25">
      <c r="A303" s="87">
        <v>44052</v>
      </c>
      <c r="B303" t="s">
        <v>15</v>
      </c>
      <c r="C303" t="s">
        <v>16</v>
      </c>
      <c r="D303" s="2">
        <v>1</v>
      </c>
    </row>
    <row r="304" spans="1:4" x14ac:dyDescent="0.25">
      <c r="A304" s="87">
        <v>44052</v>
      </c>
      <c r="B304" t="s">
        <v>46</v>
      </c>
      <c r="C304" t="s">
        <v>45</v>
      </c>
      <c r="D304" s="2">
        <v>1</v>
      </c>
    </row>
    <row r="305" spans="1:4" x14ac:dyDescent="0.25">
      <c r="A305" s="87">
        <v>44052</v>
      </c>
      <c r="B305" t="s">
        <v>8</v>
      </c>
      <c r="C305" t="s">
        <v>8</v>
      </c>
      <c r="D305" s="2">
        <v>2</v>
      </c>
    </row>
    <row r="306" spans="1:4" x14ac:dyDescent="0.25">
      <c r="A306" s="87">
        <v>44052</v>
      </c>
      <c r="B306" t="s">
        <v>10</v>
      </c>
      <c r="C306" t="s">
        <v>10</v>
      </c>
      <c r="D306" s="2">
        <v>2</v>
      </c>
    </row>
    <row r="307" spans="1:4" x14ac:dyDescent="0.25">
      <c r="A307" s="87">
        <v>44052</v>
      </c>
      <c r="B307" t="s">
        <v>14</v>
      </c>
      <c r="C307" t="s">
        <v>14</v>
      </c>
      <c r="D307" s="2">
        <v>2</v>
      </c>
    </row>
    <row r="308" spans="1:4" x14ac:dyDescent="0.25">
      <c r="A308" s="87">
        <v>44052</v>
      </c>
      <c r="B308" t="s">
        <v>9</v>
      </c>
      <c r="C308" t="s">
        <v>89</v>
      </c>
      <c r="D308" s="2">
        <v>1</v>
      </c>
    </row>
    <row r="309" spans="1:4" x14ac:dyDescent="0.25">
      <c r="A309" s="87">
        <v>44052</v>
      </c>
      <c r="B309" t="s">
        <v>9</v>
      </c>
      <c r="C309" t="s">
        <v>9</v>
      </c>
      <c r="D309" s="2">
        <v>35</v>
      </c>
    </row>
    <row r="310" spans="1:4" x14ac:dyDescent="0.25">
      <c r="A310" s="87">
        <v>44052</v>
      </c>
      <c r="B310" t="s">
        <v>73</v>
      </c>
      <c r="C310" t="s">
        <v>73</v>
      </c>
      <c r="D310" s="2">
        <v>1</v>
      </c>
    </row>
    <row r="311" spans="1:4" x14ac:dyDescent="0.25">
      <c r="A311" s="87">
        <v>44052</v>
      </c>
      <c r="B311" t="s">
        <v>49</v>
      </c>
      <c r="C311" t="s">
        <v>67</v>
      </c>
      <c r="D311" s="2">
        <v>1</v>
      </c>
    </row>
    <row r="312" spans="1:4" x14ac:dyDescent="0.25">
      <c r="A312" s="87">
        <v>44052</v>
      </c>
      <c r="B312" t="s">
        <v>75</v>
      </c>
      <c r="C312" t="s">
        <v>75</v>
      </c>
      <c r="D312" s="2">
        <v>1</v>
      </c>
    </row>
    <row r="313" spans="1:4" x14ac:dyDescent="0.25">
      <c r="A313" s="87">
        <v>44053</v>
      </c>
      <c r="B313" t="s">
        <v>46</v>
      </c>
      <c r="C313" t="s">
        <v>45</v>
      </c>
      <c r="D313" s="2">
        <v>2</v>
      </c>
    </row>
    <row r="314" spans="1:4" x14ac:dyDescent="0.25">
      <c r="A314" s="87">
        <v>44053</v>
      </c>
      <c r="B314" t="s">
        <v>10</v>
      </c>
      <c r="C314" t="s">
        <v>10</v>
      </c>
      <c r="D314" s="2">
        <v>14</v>
      </c>
    </row>
    <row r="315" spans="1:4" x14ac:dyDescent="0.25">
      <c r="A315" s="87">
        <v>44053</v>
      </c>
      <c r="B315" t="s">
        <v>9</v>
      </c>
      <c r="C315" t="s">
        <v>194</v>
      </c>
      <c r="D315" s="2">
        <v>2</v>
      </c>
    </row>
    <row r="316" spans="1:4" x14ac:dyDescent="0.25">
      <c r="A316" s="87">
        <v>44053</v>
      </c>
      <c r="B316" t="s">
        <v>9</v>
      </c>
      <c r="C316" t="s">
        <v>195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9</v>
      </c>
      <c r="D317" s="2">
        <v>44</v>
      </c>
    </row>
    <row r="318" spans="1:4" x14ac:dyDescent="0.25">
      <c r="A318" s="87">
        <v>44053</v>
      </c>
      <c r="B318" t="s">
        <v>9</v>
      </c>
      <c r="C318" t="s">
        <v>53</v>
      </c>
      <c r="D318" s="2">
        <v>2</v>
      </c>
    </row>
    <row r="319" spans="1:4" x14ac:dyDescent="0.25">
      <c r="A319" s="87">
        <v>44053</v>
      </c>
      <c r="B319" t="s">
        <v>9</v>
      </c>
      <c r="C319" t="s">
        <v>189</v>
      </c>
      <c r="D319" s="2">
        <v>1</v>
      </c>
    </row>
    <row r="320" spans="1:4" x14ac:dyDescent="0.25">
      <c r="A320" s="87">
        <v>44054</v>
      </c>
      <c r="B320" t="s">
        <v>42</v>
      </c>
      <c r="C320" t="s">
        <v>42</v>
      </c>
      <c r="D320" s="2">
        <v>1</v>
      </c>
    </row>
    <row r="321" spans="1:4" x14ac:dyDescent="0.25">
      <c r="A321" s="87">
        <v>44054</v>
      </c>
      <c r="B321" t="s">
        <v>14</v>
      </c>
      <c r="C321" t="s">
        <v>14</v>
      </c>
      <c r="D321" s="2">
        <v>2</v>
      </c>
    </row>
    <row r="322" spans="1:4" x14ac:dyDescent="0.25">
      <c r="A322" s="87">
        <v>44054</v>
      </c>
      <c r="B322" t="s">
        <v>9</v>
      </c>
      <c r="C322" t="s">
        <v>9</v>
      </c>
      <c r="D322" s="2">
        <v>31</v>
      </c>
    </row>
    <row r="323" spans="1:4" x14ac:dyDescent="0.25">
      <c r="A323" s="87">
        <v>44054</v>
      </c>
      <c r="B323" t="s">
        <v>9</v>
      </c>
      <c r="C323" t="s">
        <v>189</v>
      </c>
      <c r="D323" s="2">
        <v>1</v>
      </c>
    </row>
    <row r="324" spans="1:4" x14ac:dyDescent="0.25">
      <c r="A324" s="87">
        <v>44055</v>
      </c>
      <c r="B324" t="s">
        <v>8</v>
      </c>
      <c r="C324" t="s">
        <v>196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8</v>
      </c>
      <c r="D325" s="2">
        <v>1</v>
      </c>
    </row>
    <row r="326" spans="1:4" x14ac:dyDescent="0.25">
      <c r="A326" s="87">
        <v>44055</v>
      </c>
      <c r="B326" t="s">
        <v>10</v>
      </c>
      <c r="C326" t="s">
        <v>10</v>
      </c>
      <c r="D326" s="2">
        <v>6</v>
      </c>
    </row>
    <row r="327" spans="1:4" x14ac:dyDescent="0.25">
      <c r="A327" s="87">
        <v>44055</v>
      </c>
      <c r="B327" t="s">
        <v>9</v>
      </c>
      <c r="C327" t="s">
        <v>89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9</v>
      </c>
      <c r="D328" s="2">
        <v>40</v>
      </c>
    </row>
    <row r="329" spans="1:4" x14ac:dyDescent="0.25">
      <c r="A329" s="87">
        <v>44055</v>
      </c>
      <c r="B329" t="s">
        <v>9</v>
      </c>
      <c r="C329" t="s">
        <v>53</v>
      </c>
      <c r="D329" s="2">
        <v>1</v>
      </c>
    </row>
    <row r="330" spans="1:4" x14ac:dyDescent="0.25">
      <c r="A330" s="87">
        <v>44055</v>
      </c>
      <c r="B330" t="s">
        <v>9</v>
      </c>
      <c r="C330" t="s">
        <v>189</v>
      </c>
      <c r="D330" s="2">
        <v>1</v>
      </c>
    </row>
    <row r="331" spans="1:4" x14ac:dyDescent="0.25">
      <c r="A331" s="87">
        <v>44055</v>
      </c>
      <c r="B331" t="s">
        <v>75</v>
      </c>
      <c r="C331" t="s">
        <v>75</v>
      </c>
      <c r="D331" s="2">
        <v>4</v>
      </c>
    </row>
    <row r="332" spans="1:4" x14ac:dyDescent="0.25">
      <c r="A332" s="87">
        <v>44056</v>
      </c>
      <c r="B332" t="s">
        <v>18</v>
      </c>
      <c r="C332" t="s">
        <v>18</v>
      </c>
      <c r="D332" s="2">
        <v>3</v>
      </c>
    </row>
    <row r="333" spans="1:4" x14ac:dyDescent="0.25">
      <c r="A333" s="87">
        <v>44056</v>
      </c>
      <c r="B333" t="s">
        <v>42</v>
      </c>
      <c r="C333" t="s">
        <v>42</v>
      </c>
      <c r="D333" s="2">
        <v>2</v>
      </c>
    </row>
    <row r="334" spans="1:4" x14ac:dyDescent="0.25">
      <c r="A334" s="87">
        <v>44056</v>
      </c>
      <c r="B334" t="s">
        <v>46</v>
      </c>
      <c r="C334" t="s">
        <v>45</v>
      </c>
      <c r="D334" s="2">
        <v>2</v>
      </c>
    </row>
    <row r="335" spans="1:4" x14ac:dyDescent="0.25">
      <c r="A335" s="87">
        <v>44056</v>
      </c>
      <c r="B335" t="s">
        <v>10</v>
      </c>
      <c r="C335" t="s">
        <v>10</v>
      </c>
      <c r="D335" s="2">
        <v>1</v>
      </c>
    </row>
    <row r="336" spans="1:4" x14ac:dyDescent="0.25">
      <c r="A336" s="87">
        <v>44056</v>
      </c>
      <c r="B336" t="s">
        <v>14</v>
      </c>
      <c r="C336" t="s">
        <v>197</v>
      </c>
      <c r="D336" s="2">
        <v>1</v>
      </c>
    </row>
    <row r="337" spans="1:4" x14ac:dyDescent="0.25">
      <c r="A337" s="87">
        <v>44056</v>
      </c>
      <c r="B337" t="s">
        <v>9</v>
      </c>
      <c r="C337" t="s">
        <v>89</v>
      </c>
      <c r="D337" s="2">
        <v>2</v>
      </c>
    </row>
    <row r="338" spans="1:4" x14ac:dyDescent="0.25">
      <c r="A338" s="87">
        <v>44056</v>
      </c>
      <c r="B338" t="s">
        <v>9</v>
      </c>
      <c r="C338" t="s">
        <v>9</v>
      </c>
      <c r="D338" s="2">
        <v>32</v>
      </c>
    </row>
    <row r="339" spans="1:4" x14ac:dyDescent="0.25">
      <c r="A339" s="87">
        <v>44056</v>
      </c>
      <c r="B339" t="s">
        <v>9</v>
      </c>
      <c r="C339" t="s">
        <v>53</v>
      </c>
      <c r="D339" s="2">
        <v>2</v>
      </c>
    </row>
    <row r="340" spans="1:4" x14ac:dyDescent="0.25">
      <c r="A340" s="87">
        <v>44056</v>
      </c>
      <c r="B340" t="s">
        <v>12</v>
      </c>
      <c r="C340" t="s">
        <v>12</v>
      </c>
      <c r="D340" s="2">
        <v>1</v>
      </c>
    </row>
    <row r="341" spans="1:4" x14ac:dyDescent="0.25">
      <c r="A341" s="87">
        <v>44057</v>
      </c>
      <c r="B341" t="s">
        <v>42</v>
      </c>
      <c r="C341" t="s">
        <v>42</v>
      </c>
      <c r="D341" s="2">
        <v>2</v>
      </c>
    </row>
    <row r="342" spans="1:4" x14ac:dyDescent="0.25">
      <c r="A342" s="87">
        <v>44057</v>
      </c>
      <c r="B342" t="s">
        <v>46</v>
      </c>
      <c r="C342" t="s">
        <v>45</v>
      </c>
      <c r="D342" s="2">
        <v>2</v>
      </c>
    </row>
    <row r="343" spans="1:4" x14ac:dyDescent="0.25">
      <c r="A343" s="87">
        <v>44057</v>
      </c>
      <c r="B343" t="s">
        <v>10</v>
      </c>
      <c r="C343" t="s">
        <v>10</v>
      </c>
      <c r="D343" s="2">
        <v>22</v>
      </c>
    </row>
    <row r="344" spans="1:4" x14ac:dyDescent="0.25">
      <c r="A344" s="87">
        <v>44057</v>
      </c>
      <c r="B344" t="s">
        <v>10</v>
      </c>
      <c r="C344" t="s">
        <v>21</v>
      </c>
      <c r="D344" s="2">
        <v>1</v>
      </c>
    </row>
    <row r="345" spans="1:4" x14ac:dyDescent="0.25">
      <c r="A345" s="87">
        <v>44057</v>
      </c>
      <c r="B345" t="s">
        <v>9</v>
      </c>
      <c r="C345" t="s">
        <v>89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9</v>
      </c>
      <c r="D346" s="2">
        <v>68</v>
      </c>
    </row>
    <row r="347" spans="1:4" x14ac:dyDescent="0.25">
      <c r="A347" s="87">
        <v>44057</v>
      </c>
      <c r="B347" t="s">
        <v>9</v>
      </c>
      <c r="C347" t="s">
        <v>53</v>
      </c>
      <c r="D347" s="2">
        <v>3</v>
      </c>
    </row>
    <row r="348" spans="1:4" x14ac:dyDescent="0.25">
      <c r="A348" s="87">
        <v>44057</v>
      </c>
      <c r="B348" t="s">
        <v>9</v>
      </c>
      <c r="C348" t="s">
        <v>211</v>
      </c>
      <c r="D348" s="2">
        <v>1</v>
      </c>
    </row>
    <row r="349" spans="1:4" x14ac:dyDescent="0.25">
      <c r="A349" s="87">
        <v>44057</v>
      </c>
      <c r="B349" t="s">
        <v>73</v>
      </c>
      <c r="C349" t="s">
        <v>73</v>
      </c>
      <c r="D349" s="2">
        <v>1</v>
      </c>
    </row>
    <row r="350" spans="1:4" x14ac:dyDescent="0.25">
      <c r="A350" s="87">
        <v>44058</v>
      </c>
      <c r="B350" t="s">
        <v>42</v>
      </c>
      <c r="C350" t="s">
        <v>42</v>
      </c>
      <c r="D350" s="2">
        <v>11</v>
      </c>
    </row>
    <row r="351" spans="1:4" x14ac:dyDescent="0.25">
      <c r="A351" s="87">
        <v>44058</v>
      </c>
      <c r="B351" t="s">
        <v>15</v>
      </c>
      <c r="C351" t="s">
        <v>16</v>
      </c>
      <c r="D351" s="2">
        <v>1</v>
      </c>
    </row>
    <row r="352" spans="1:4" x14ac:dyDescent="0.25">
      <c r="A352" s="87">
        <v>44058</v>
      </c>
      <c r="B352" t="s">
        <v>46</v>
      </c>
      <c r="C352" t="s">
        <v>45</v>
      </c>
      <c r="D352" s="2">
        <v>2</v>
      </c>
    </row>
    <row r="353" spans="1:4" x14ac:dyDescent="0.25">
      <c r="A353" s="87">
        <v>44058</v>
      </c>
      <c r="B353" t="s">
        <v>10</v>
      </c>
      <c r="C353" t="s">
        <v>10</v>
      </c>
      <c r="D353" s="2">
        <v>14</v>
      </c>
    </row>
    <row r="354" spans="1:4" x14ac:dyDescent="0.25">
      <c r="A354" s="87">
        <v>44058</v>
      </c>
      <c r="B354" t="s">
        <v>13</v>
      </c>
      <c r="C354" t="s">
        <v>215</v>
      </c>
      <c r="D354" s="2">
        <v>1</v>
      </c>
    </row>
    <row r="355" spans="1:4" x14ac:dyDescent="0.25">
      <c r="A355" s="87">
        <v>44058</v>
      </c>
      <c r="B355" t="s">
        <v>14</v>
      </c>
      <c r="C355" t="s">
        <v>197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14</v>
      </c>
      <c r="D356" s="2">
        <v>2</v>
      </c>
    </row>
    <row r="357" spans="1:4" x14ac:dyDescent="0.25">
      <c r="A357" s="87">
        <v>44058</v>
      </c>
      <c r="B357" t="s">
        <v>9</v>
      </c>
      <c r="C357" t="s">
        <v>89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214</v>
      </c>
      <c r="D358" s="2">
        <v>1</v>
      </c>
    </row>
    <row r="359" spans="1:4" x14ac:dyDescent="0.25">
      <c r="A359" s="87">
        <v>44058</v>
      </c>
      <c r="B359" t="s">
        <v>9</v>
      </c>
      <c r="C359" t="s">
        <v>63</v>
      </c>
      <c r="D359" s="2">
        <v>2</v>
      </c>
    </row>
    <row r="360" spans="1:4" x14ac:dyDescent="0.25">
      <c r="A360" s="87">
        <v>44058</v>
      </c>
      <c r="B360" t="s">
        <v>9</v>
      </c>
      <c r="C360" t="s">
        <v>9</v>
      </c>
      <c r="D360" s="2">
        <v>63</v>
      </c>
    </row>
    <row r="361" spans="1:4" x14ac:dyDescent="0.25">
      <c r="A361" s="87">
        <v>44058</v>
      </c>
      <c r="B361" t="s">
        <v>9</v>
      </c>
      <c r="C361" t="s">
        <v>189</v>
      </c>
      <c r="D361" s="2">
        <v>1</v>
      </c>
    </row>
    <row r="362" spans="1:4" x14ac:dyDescent="0.25">
      <c r="A362" s="87">
        <v>44059</v>
      </c>
      <c r="B362" t="s">
        <v>42</v>
      </c>
      <c r="C362" t="s">
        <v>42</v>
      </c>
      <c r="D362" s="2">
        <v>1</v>
      </c>
    </row>
    <row r="363" spans="1:4" x14ac:dyDescent="0.25">
      <c r="A363" s="87">
        <v>44059</v>
      </c>
      <c r="B363" t="s">
        <v>15</v>
      </c>
      <c r="C363" t="s">
        <v>179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219</v>
      </c>
      <c r="D364" s="2">
        <v>3</v>
      </c>
    </row>
    <row r="365" spans="1:4" x14ac:dyDescent="0.25">
      <c r="A365" s="87">
        <v>44059</v>
      </c>
      <c r="B365" t="s">
        <v>46</v>
      </c>
      <c r="C365" t="s">
        <v>45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58</v>
      </c>
      <c r="D366" s="2">
        <v>1</v>
      </c>
    </row>
    <row r="367" spans="1:4" x14ac:dyDescent="0.25">
      <c r="A367" s="87">
        <v>44059</v>
      </c>
      <c r="B367" t="s">
        <v>10</v>
      </c>
      <c r="C367" t="s">
        <v>10</v>
      </c>
      <c r="D367" s="2">
        <v>20</v>
      </c>
    </row>
    <row r="368" spans="1:4" x14ac:dyDescent="0.25">
      <c r="A368" s="87">
        <v>44059</v>
      </c>
      <c r="B368" t="s">
        <v>14</v>
      </c>
      <c r="C368" t="s">
        <v>197</v>
      </c>
      <c r="D368" s="2">
        <v>1</v>
      </c>
    </row>
    <row r="369" spans="1:4" x14ac:dyDescent="0.25">
      <c r="A369" s="87">
        <v>44059</v>
      </c>
      <c r="B369" t="s">
        <v>14</v>
      </c>
      <c r="C369" t="s">
        <v>14</v>
      </c>
      <c r="D369" s="2">
        <v>1</v>
      </c>
    </row>
    <row r="370" spans="1:4" x14ac:dyDescent="0.25">
      <c r="A370" s="87">
        <v>44059</v>
      </c>
      <c r="B370" t="s">
        <v>9</v>
      </c>
      <c r="C370" t="s">
        <v>89</v>
      </c>
      <c r="D370" s="2">
        <v>6</v>
      </c>
    </row>
    <row r="371" spans="1:4" x14ac:dyDescent="0.25">
      <c r="A371" s="87">
        <v>44059</v>
      </c>
      <c r="B371" t="s">
        <v>9</v>
      </c>
      <c r="C371" t="s">
        <v>9</v>
      </c>
      <c r="D371" s="2">
        <v>36</v>
      </c>
    </row>
    <row r="372" spans="1:4" x14ac:dyDescent="0.25">
      <c r="A372" s="87">
        <v>44059</v>
      </c>
      <c r="B372" t="s">
        <v>9</v>
      </c>
      <c r="C372" t="s">
        <v>53</v>
      </c>
      <c r="D372" s="2">
        <v>3</v>
      </c>
    </row>
    <row r="373" spans="1:4" x14ac:dyDescent="0.25">
      <c r="A373" s="87">
        <v>44059</v>
      </c>
      <c r="B373" t="s">
        <v>9</v>
      </c>
      <c r="C373" t="s">
        <v>189</v>
      </c>
      <c r="D373" s="2">
        <v>1</v>
      </c>
    </row>
    <row r="374" spans="1:4" x14ac:dyDescent="0.25">
      <c r="A374" s="87">
        <v>44059</v>
      </c>
      <c r="B374" t="s">
        <v>75</v>
      </c>
      <c r="C374" t="s">
        <v>75</v>
      </c>
      <c r="D374" s="2">
        <v>6</v>
      </c>
    </row>
    <row r="375" spans="1:4" x14ac:dyDescent="0.25">
      <c r="A375" s="87">
        <v>44060</v>
      </c>
      <c r="B375" t="s">
        <v>42</v>
      </c>
      <c r="C375" t="s">
        <v>42</v>
      </c>
      <c r="D375" s="2">
        <v>1</v>
      </c>
    </row>
    <row r="376" spans="1:4" x14ac:dyDescent="0.25">
      <c r="A376" s="87">
        <v>44060</v>
      </c>
      <c r="B376" t="s">
        <v>8</v>
      </c>
      <c r="C376" t="s">
        <v>8</v>
      </c>
      <c r="D376" s="2">
        <v>1</v>
      </c>
    </row>
    <row r="377" spans="1:4" x14ac:dyDescent="0.25">
      <c r="A377" s="87">
        <v>44060</v>
      </c>
      <c r="B377" t="s">
        <v>10</v>
      </c>
      <c r="C377" t="s">
        <v>10</v>
      </c>
      <c r="D377" s="2">
        <v>3</v>
      </c>
    </row>
    <row r="378" spans="1:4" x14ac:dyDescent="0.25">
      <c r="A378" s="87">
        <v>44060</v>
      </c>
      <c r="B378" t="s">
        <v>10</v>
      </c>
      <c r="C378" t="s">
        <v>21</v>
      </c>
      <c r="D378" s="2">
        <v>3</v>
      </c>
    </row>
    <row r="379" spans="1:4" x14ac:dyDescent="0.25">
      <c r="A379" s="87">
        <v>44060</v>
      </c>
      <c r="B379" t="s">
        <v>9</v>
      </c>
      <c r="C379" t="s">
        <v>89</v>
      </c>
      <c r="D379" s="2">
        <v>1</v>
      </c>
    </row>
    <row r="380" spans="1:4" x14ac:dyDescent="0.25">
      <c r="A380" s="87">
        <v>44060</v>
      </c>
      <c r="B380" t="s">
        <v>9</v>
      </c>
      <c r="C380" t="s">
        <v>9</v>
      </c>
      <c r="D380" s="2">
        <v>41</v>
      </c>
    </row>
    <row r="381" spans="1:4" x14ac:dyDescent="0.25">
      <c r="A381" s="87">
        <v>44060</v>
      </c>
      <c r="B381" t="s">
        <v>9</v>
      </c>
      <c r="C381" t="s">
        <v>53</v>
      </c>
      <c r="D381" s="2">
        <v>1</v>
      </c>
    </row>
    <row r="382" spans="1:4" x14ac:dyDescent="0.25">
      <c r="A382" s="87">
        <v>44061</v>
      </c>
      <c r="B382" t="s">
        <v>9</v>
      </c>
      <c r="C382" t="s">
        <v>9</v>
      </c>
      <c r="D382" s="2">
        <v>36</v>
      </c>
    </row>
    <row r="383" spans="1:4" x14ac:dyDescent="0.25">
      <c r="A383" s="87">
        <v>44061</v>
      </c>
      <c r="B383" t="s">
        <v>9</v>
      </c>
      <c r="C383" t="s">
        <v>53</v>
      </c>
      <c r="D383" s="2">
        <v>1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189</v>
      </c>
      <c r="D385" s="2">
        <v>1</v>
      </c>
    </row>
    <row r="386" spans="1:4" x14ac:dyDescent="0.25">
      <c r="A386" s="87">
        <v>44061</v>
      </c>
      <c r="B386" t="s">
        <v>10</v>
      </c>
      <c r="C386" t="s">
        <v>10</v>
      </c>
      <c r="D386" s="2">
        <v>23</v>
      </c>
    </row>
    <row r="387" spans="1:4" x14ac:dyDescent="0.25">
      <c r="A387" s="87">
        <v>44062</v>
      </c>
      <c r="B387" t="s">
        <v>9</v>
      </c>
      <c r="C387" t="s">
        <v>9</v>
      </c>
      <c r="D387" s="2">
        <v>32</v>
      </c>
    </row>
    <row r="388" spans="1:4" x14ac:dyDescent="0.25">
      <c r="A388" s="87">
        <v>44062</v>
      </c>
      <c r="B388" t="s">
        <v>9</v>
      </c>
      <c r="C388" t="s">
        <v>53</v>
      </c>
      <c r="D388" s="2">
        <v>1</v>
      </c>
    </row>
    <row r="389" spans="1:4" x14ac:dyDescent="0.25">
      <c r="A389" s="87">
        <v>44062</v>
      </c>
      <c r="B389" t="s">
        <v>9</v>
      </c>
      <c r="C389" t="s">
        <v>89</v>
      </c>
      <c r="D389" s="2">
        <v>1</v>
      </c>
    </row>
    <row r="390" spans="1:4" x14ac:dyDescent="0.25">
      <c r="A390" s="87">
        <v>44062</v>
      </c>
      <c r="B390" t="s">
        <v>10</v>
      </c>
      <c r="C390" t="s">
        <v>10</v>
      </c>
      <c r="D390" s="2">
        <v>3</v>
      </c>
    </row>
    <row r="391" spans="1:4" x14ac:dyDescent="0.25">
      <c r="A391" s="87">
        <v>44062</v>
      </c>
      <c r="B391" t="s">
        <v>49</v>
      </c>
      <c r="C391" t="s">
        <v>223</v>
      </c>
      <c r="D391" s="2">
        <v>2</v>
      </c>
    </row>
    <row r="392" spans="1:4" x14ac:dyDescent="0.25">
      <c r="A392" s="87">
        <v>44062</v>
      </c>
      <c r="B392" t="s">
        <v>46</v>
      </c>
      <c r="C392" t="s">
        <v>45</v>
      </c>
      <c r="D392" s="2">
        <v>1</v>
      </c>
    </row>
    <row r="393" spans="1:4" x14ac:dyDescent="0.25">
      <c r="A393" s="87">
        <v>44062</v>
      </c>
      <c r="B393" t="s">
        <v>46</v>
      </c>
      <c r="C393" t="s">
        <v>58</v>
      </c>
      <c r="D393" s="2">
        <v>1</v>
      </c>
    </row>
    <row r="394" spans="1:4" x14ac:dyDescent="0.25">
      <c r="A394" s="87">
        <v>44062</v>
      </c>
      <c r="B394" t="s">
        <v>75</v>
      </c>
      <c r="C394" t="s">
        <v>75</v>
      </c>
      <c r="D394" s="2">
        <v>2</v>
      </c>
    </row>
    <row r="395" spans="1:4" x14ac:dyDescent="0.25">
      <c r="A395" s="87">
        <v>44062</v>
      </c>
      <c r="B395" t="s">
        <v>18</v>
      </c>
      <c r="C395" t="s">
        <v>18</v>
      </c>
      <c r="D395" s="2">
        <v>1</v>
      </c>
    </row>
    <row r="396" spans="1:4" x14ac:dyDescent="0.25">
      <c r="A396" s="87">
        <v>44062</v>
      </c>
      <c r="B396" t="s">
        <v>15</v>
      </c>
      <c r="C396" t="s">
        <v>15</v>
      </c>
      <c r="D396" s="2">
        <v>1</v>
      </c>
    </row>
    <row r="397" spans="1:4" x14ac:dyDescent="0.25">
      <c r="A397" s="87">
        <v>44062</v>
      </c>
      <c r="B397" t="s">
        <v>42</v>
      </c>
      <c r="C397" t="s">
        <v>42</v>
      </c>
      <c r="D397" s="2">
        <v>-2</v>
      </c>
    </row>
    <row r="398" spans="1:4" x14ac:dyDescent="0.25">
      <c r="A398" s="87">
        <v>44063</v>
      </c>
      <c r="B398" t="s">
        <v>9</v>
      </c>
      <c r="C398" t="s">
        <v>9</v>
      </c>
      <c r="D398" s="2">
        <v>32</v>
      </c>
    </row>
    <row r="399" spans="1:4" x14ac:dyDescent="0.25">
      <c r="A399" s="87">
        <v>44063</v>
      </c>
      <c r="B399" t="s">
        <v>9</v>
      </c>
      <c r="C399" t="s">
        <v>53</v>
      </c>
      <c r="D399" s="2">
        <v>1</v>
      </c>
    </row>
    <row r="400" spans="1:4" x14ac:dyDescent="0.25">
      <c r="A400" s="87">
        <v>44063</v>
      </c>
      <c r="B400" t="s">
        <v>10</v>
      </c>
      <c r="C400" t="s">
        <v>10</v>
      </c>
      <c r="D400" s="2">
        <v>2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15</v>
      </c>
      <c r="C402" t="s">
        <v>219</v>
      </c>
      <c r="D402" s="2">
        <v>1</v>
      </c>
    </row>
    <row r="403" spans="1:4" x14ac:dyDescent="0.25">
      <c r="A403" s="87">
        <v>44063</v>
      </c>
      <c r="B403" t="s">
        <v>75</v>
      </c>
      <c r="C403" t="s">
        <v>75</v>
      </c>
      <c r="D403" s="2">
        <v>2</v>
      </c>
    </row>
    <row r="404" spans="1:4" x14ac:dyDescent="0.25">
      <c r="A404" s="87">
        <v>44063</v>
      </c>
      <c r="B404" t="s">
        <v>12</v>
      </c>
      <c r="C404" t="s">
        <v>12</v>
      </c>
      <c r="D404" s="2">
        <v>1</v>
      </c>
    </row>
    <row r="405" spans="1:4" x14ac:dyDescent="0.25">
      <c r="A405" s="87">
        <v>44063</v>
      </c>
      <c r="B405" t="s">
        <v>42</v>
      </c>
      <c r="C405" t="s">
        <v>42</v>
      </c>
      <c r="D405" s="2">
        <v>1</v>
      </c>
    </row>
    <row r="406" spans="1:4" x14ac:dyDescent="0.25">
      <c r="A406" s="87">
        <v>44064</v>
      </c>
      <c r="B406" t="s">
        <v>9</v>
      </c>
      <c r="C406" t="s">
        <v>9</v>
      </c>
      <c r="D406" s="2">
        <v>58</v>
      </c>
    </row>
    <row r="407" spans="1:4" x14ac:dyDescent="0.25">
      <c r="A407" s="87">
        <v>44064</v>
      </c>
      <c r="B407" t="s">
        <v>9</v>
      </c>
      <c r="C407" t="s">
        <v>53</v>
      </c>
      <c r="D407" s="2">
        <v>3</v>
      </c>
    </row>
    <row r="408" spans="1:4" x14ac:dyDescent="0.25">
      <c r="A408" s="87">
        <v>44064</v>
      </c>
      <c r="B408" t="s">
        <v>9</v>
      </c>
      <c r="C408" t="s">
        <v>89</v>
      </c>
      <c r="D408" s="2">
        <v>1</v>
      </c>
    </row>
    <row r="409" spans="1:4" x14ac:dyDescent="0.25">
      <c r="A409" s="87">
        <v>44064</v>
      </c>
      <c r="B409" t="s">
        <v>9</v>
      </c>
      <c r="C409" t="s">
        <v>226</v>
      </c>
      <c r="D409" s="2">
        <v>1</v>
      </c>
    </row>
    <row r="410" spans="1:4" x14ac:dyDescent="0.25">
      <c r="A410" s="87">
        <v>44064</v>
      </c>
      <c r="B410" t="s">
        <v>9</v>
      </c>
      <c r="C410" t="s">
        <v>97</v>
      </c>
      <c r="D410" s="2">
        <v>2</v>
      </c>
    </row>
    <row r="411" spans="1:4" x14ac:dyDescent="0.25">
      <c r="A411" s="87">
        <v>44064</v>
      </c>
      <c r="B411" t="s">
        <v>9</v>
      </c>
      <c r="C411" t="s">
        <v>189</v>
      </c>
      <c r="D411" s="2">
        <v>3</v>
      </c>
    </row>
    <row r="412" spans="1:4" x14ac:dyDescent="0.25">
      <c r="A412" s="87">
        <v>44064</v>
      </c>
      <c r="B412" t="s">
        <v>10</v>
      </c>
      <c r="C412" t="s">
        <v>10</v>
      </c>
      <c r="D412" s="2">
        <v>41</v>
      </c>
    </row>
    <row r="413" spans="1:4" x14ac:dyDescent="0.25">
      <c r="A413" s="87">
        <v>44064</v>
      </c>
      <c r="B413" t="s">
        <v>42</v>
      </c>
      <c r="C413" t="s">
        <v>42</v>
      </c>
      <c r="D413" s="2">
        <v>6</v>
      </c>
    </row>
    <row r="414" spans="1:4" x14ac:dyDescent="0.25">
      <c r="A414" s="87">
        <v>44064</v>
      </c>
      <c r="B414" t="s">
        <v>46</v>
      </c>
      <c r="C414" t="s">
        <v>45</v>
      </c>
      <c r="D414" s="2">
        <v>2</v>
      </c>
    </row>
    <row r="415" spans="1:4" x14ac:dyDescent="0.25">
      <c r="A415" s="87">
        <v>44064</v>
      </c>
      <c r="B415" t="s">
        <v>46</v>
      </c>
      <c r="C415" t="s">
        <v>58</v>
      </c>
      <c r="D415" s="2">
        <v>1</v>
      </c>
    </row>
    <row r="416" spans="1:4" x14ac:dyDescent="0.25">
      <c r="A416" s="87">
        <v>44064</v>
      </c>
      <c r="B416" t="s">
        <v>49</v>
      </c>
      <c r="C416" t="s">
        <v>223</v>
      </c>
      <c r="D416" s="2">
        <v>4</v>
      </c>
    </row>
    <row r="417" spans="1:4" x14ac:dyDescent="0.25">
      <c r="A417" s="87">
        <v>44064</v>
      </c>
      <c r="B417" t="s">
        <v>13</v>
      </c>
      <c r="C417" t="s">
        <v>232</v>
      </c>
      <c r="D417" s="2">
        <v>3</v>
      </c>
    </row>
    <row r="418" spans="1:4" x14ac:dyDescent="0.25">
      <c r="A418" s="87">
        <v>44064</v>
      </c>
      <c r="B418" t="s">
        <v>19</v>
      </c>
      <c r="C418" t="s">
        <v>185</v>
      </c>
      <c r="D418" s="2">
        <v>2</v>
      </c>
    </row>
    <row r="419" spans="1:4" x14ac:dyDescent="0.25">
      <c r="A419" s="87">
        <v>44064</v>
      </c>
      <c r="B419" t="s">
        <v>15</v>
      </c>
      <c r="C419" t="s">
        <v>179</v>
      </c>
      <c r="D419" s="2">
        <v>1</v>
      </c>
    </row>
    <row r="420" spans="1:4" x14ac:dyDescent="0.25">
      <c r="A420" s="87">
        <v>44065</v>
      </c>
      <c r="B420" t="s">
        <v>9</v>
      </c>
      <c r="C420" t="s">
        <v>9</v>
      </c>
      <c r="D420" s="2">
        <v>79</v>
      </c>
    </row>
    <row r="421" spans="1:4" x14ac:dyDescent="0.25">
      <c r="A421" s="87">
        <v>44065</v>
      </c>
      <c r="B421" t="s">
        <v>9</v>
      </c>
      <c r="C421" t="s">
        <v>53</v>
      </c>
      <c r="D421" s="2">
        <v>5</v>
      </c>
    </row>
    <row r="422" spans="1:4" x14ac:dyDescent="0.25">
      <c r="A422" s="87">
        <v>44065</v>
      </c>
      <c r="B422" t="s">
        <v>9</v>
      </c>
      <c r="C422" t="s">
        <v>89</v>
      </c>
      <c r="D422" s="2">
        <v>5</v>
      </c>
    </row>
    <row r="423" spans="1:4" x14ac:dyDescent="0.25">
      <c r="A423" s="87">
        <v>44065</v>
      </c>
      <c r="B423" t="s">
        <v>9</v>
      </c>
      <c r="C423" t="s">
        <v>214</v>
      </c>
      <c r="D423" s="2">
        <v>1</v>
      </c>
    </row>
    <row r="424" spans="1:4" x14ac:dyDescent="0.25">
      <c r="A424" s="87">
        <v>44065</v>
      </c>
      <c r="B424" t="s">
        <v>9</v>
      </c>
      <c r="C424" t="s">
        <v>97</v>
      </c>
      <c r="D424" s="2">
        <v>1</v>
      </c>
    </row>
    <row r="425" spans="1:4" x14ac:dyDescent="0.25">
      <c r="A425" s="87">
        <v>44065</v>
      </c>
      <c r="B425" t="s">
        <v>9</v>
      </c>
      <c r="C425" t="s">
        <v>189</v>
      </c>
      <c r="D425" s="2">
        <v>2</v>
      </c>
    </row>
    <row r="426" spans="1:4" x14ac:dyDescent="0.25">
      <c r="A426" s="87">
        <v>44065</v>
      </c>
      <c r="B426" t="s">
        <v>10</v>
      </c>
      <c r="C426" t="s">
        <v>10</v>
      </c>
      <c r="D426" s="2">
        <v>18</v>
      </c>
    </row>
    <row r="427" spans="1:4" x14ac:dyDescent="0.25">
      <c r="A427" s="87">
        <v>44065</v>
      </c>
      <c r="B427" t="s">
        <v>75</v>
      </c>
      <c r="C427" t="s">
        <v>75</v>
      </c>
      <c r="D427" s="2">
        <v>8</v>
      </c>
    </row>
    <row r="428" spans="1:4" x14ac:dyDescent="0.25">
      <c r="A428" s="87">
        <v>44065</v>
      </c>
      <c r="B428" t="s">
        <v>8</v>
      </c>
      <c r="C428" t="s">
        <v>8</v>
      </c>
      <c r="D428" s="2">
        <v>6</v>
      </c>
    </row>
    <row r="429" spans="1:4" x14ac:dyDescent="0.25">
      <c r="A429" s="87">
        <v>44065</v>
      </c>
      <c r="B429" t="s">
        <v>15</v>
      </c>
      <c r="C429" t="s">
        <v>15</v>
      </c>
      <c r="D429" s="2">
        <v>2</v>
      </c>
    </row>
    <row r="430" spans="1:4" x14ac:dyDescent="0.25">
      <c r="A430" s="87">
        <v>44065</v>
      </c>
      <c r="B430" t="s">
        <v>15</v>
      </c>
      <c r="C430" t="s">
        <v>229</v>
      </c>
      <c r="D430" s="2">
        <v>1</v>
      </c>
    </row>
    <row r="431" spans="1:4" x14ac:dyDescent="0.25">
      <c r="A431" s="87">
        <v>44065</v>
      </c>
      <c r="B431" t="s">
        <v>15</v>
      </c>
      <c r="C431" t="s">
        <v>16</v>
      </c>
      <c r="D431" s="2">
        <v>1</v>
      </c>
    </row>
    <row r="432" spans="1:4" x14ac:dyDescent="0.25">
      <c r="A432" s="87">
        <v>44065</v>
      </c>
      <c r="B432" t="s">
        <v>49</v>
      </c>
      <c r="C432" t="s">
        <v>223</v>
      </c>
      <c r="D432" s="2">
        <v>2</v>
      </c>
    </row>
    <row r="433" spans="1:4" x14ac:dyDescent="0.25">
      <c r="A433" s="87">
        <v>44065</v>
      </c>
      <c r="B433" t="s">
        <v>49</v>
      </c>
      <c r="C433" t="s">
        <v>67</v>
      </c>
      <c r="D433" s="2">
        <v>1</v>
      </c>
    </row>
    <row r="434" spans="1:4" x14ac:dyDescent="0.25">
      <c r="A434" s="87">
        <v>44065</v>
      </c>
      <c r="B434" t="s">
        <v>46</v>
      </c>
      <c r="C434" t="s">
        <v>45</v>
      </c>
      <c r="D434" s="2">
        <v>1</v>
      </c>
    </row>
    <row r="435" spans="1:4" x14ac:dyDescent="0.25">
      <c r="A435" s="87">
        <v>44066</v>
      </c>
      <c r="B435" t="s">
        <v>9</v>
      </c>
      <c r="C435" t="s">
        <v>9</v>
      </c>
      <c r="D435" s="2">
        <v>75</v>
      </c>
    </row>
    <row r="436" spans="1:4" x14ac:dyDescent="0.25">
      <c r="A436" s="87">
        <v>44066</v>
      </c>
      <c r="B436" t="s">
        <v>9</v>
      </c>
      <c r="C436" t="s">
        <v>226</v>
      </c>
      <c r="D436" s="2">
        <v>3</v>
      </c>
    </row>
    <row r="437" spans="1:4" x14ac:dyDescent="0.25">
      <c r="A437" s="87">
        <v>44066</v>
      </c>
      <c r="B437" t="s">
        <v>9</v>
      </c>
      <c r="C437" t="s">
        <v>89</v>
      </c>
      <c r="D437" s="2">
        <v>1</v>
      </c>
    </row>
    <row r="438" spans="1:4" x14ac:dyDescent="0.25">
      <c r="A438" s="87">
        <v>44066</v>
      </c>
      <c r="B438" t="s">
        <v>9</v>
      </c>
      <c r="C438" t="s">
        <v>143</v>
      </c>
      <c r="D438" s="2">
        <v>1</v>
      </c>
    </row>
    <row r="439" spans="1:4" x14ac:dyDescent="0.25">
      <c r="A439" s="87">
        <v>44066</v>
      </c>
      <c r="B439" t="s">
        <v>10</v>
      </c>
      <c r="C439" t="s">
        <v>10</v>
      </c>
      <c r="D439" s="2">
        <v>32</v>
      </c>
    </row>
    <row r="440" spans="1:4" x14ac:dyDescent="0.25">
      <c r="A440" s="87">
        <v>44066</v>
      </c>
      <c r="B440" t="s">
        <v>42</v>
      </c>
      <c r="C440" t="s">
        <v>42</v>
      </c>
      <c r="D440" s="2">
        <v>8</v>
      </c>
    </row>
    <row r="441" spans="1:4" x14ac:dyDescent="0.25">
      <c r="A441" s="87">
        <v>44066</v>
      </c>
      <c r="B441" t="s">
        <v>14</v>
      </c>
      <c r="C441" t="s">
        <v>14</v>
      </c>
      <c r="D441" s="2">
        <v>3</v>
      </c>
    </row>
    <row r="442" spans="1:4" x14ac:dyDescent="0.25">
      <c r="A442" s="87">
        <v>44066</v>
      </c>
      <c r="B442" t="s">
        <v>19</v>
      </c>
      <c r="C442" t="s">
        <v>185</v>
      </c>
      <c r="D442" s="2">
        <v>3</v>
      </c>
    </row>
    <row r="443" spans="1:4" x14ac:dyDescent="0.25">
      <c r="A443" s="87">
        <v>44066</v>
      </c>
      <c r="B443" t="s">
        <v>49</v>
      </c>
      <c r="C443" t="s">
        <v>223</v>
      </c>
      <c r="D443" s="2">
        <v>3</v>
      </c>
    </row>
    <row r="444" spans="1:4" x14ac:dyDescent="0.25">
      <c r="A444" s="87">
        <v>44066</v>
      </c>
      <c r="B444" t="s">
        <v>46</v>
      </c>
      <c r="C444" t="s">
        <v>45</v>
      </c>
      <c r="D444" s="2">
        <v>3</v>
      </c>
    </row>
    <row r="445" spans="1:4" x14ac:dyDescent="0.25">
      <c r="A445" s="87">
        <v>44066</v>
      </c>
      <c r="B445" t="s">
        <v>12</v>
      </c>
      <c r="C445" t="s">
        <v>230</v>
      </c>
      <c r="D445" s="2">
        <v>3</v>
      </c>
    </row>
    <row r="446" spans="1:4" x14ac:dyDescent="0.25">
      <c r="A446" s="87">
        <v>44066</v>
      </c>
      <c r="B446" t="s">
        <v>15</v>
      </c>
      <c r="C446" t="s">
        <v>15</v>
      </c>
      <c r="D446" s="2">
        <v>1</v>
      </c>
    </row>
    <row r="447" spans="1:4" x14ac:dyDescent="0.25">
      <c r="A447" s="87">
        <v>44066</v>
      </c>
      <c r="B447" t="s">
        <v>15</v>
      </c>
      <c r="C447" t="s">
        <v>179</v>
      </c>
      <c r="D447" s="2">
        <v>1</v>
      </c>
    </row>
    <row r="448" spans="1:4" x14ac:dyDescent="0.25">
      <c r="A448" s="87">
        <v>44066</v>
      </c>
      <c r="B448" t="s">
        <v>74</v>
      </c>
      <c r="C448" t="s">
        <v>231</v>
      </c>
      <c r="D448" s="2">
        <v>1</v>
      </c>
    </row>
  </sheetData>
  <autoFilter ref="A1:D41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C18" sqref="C2:C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52</v>
      </c>
      <c r="D2" s="2">
        <v>259</v>
      </c>
      <c r="E2" s="2">
        <v>45</v>
      </c>
      <c r="G2" s="99">
        <f t="shared" ref="G2:G18" si="0">C2/D2</f>
        <v>0.20077220077220076</v>
      </c>
    </row>
    <row r="3" spans="1:7" x14ac:dyDescent="0.25">
      <c r="A3" t="s">
        <v>42</v>
      </c>
      <c r="C3" s="2">
        <v>43</v>
      </c>
      <c r="D3" s="2">
        <v>465</v>
      </c>
      <c r="E3" s="2">
        <v>9</v>
      </c>
      <c r="F3" s="2">
        <v>3</v>
      </c>
      <c r="G3" s="99">
        <f t="shared" si="0"/>
        <v>9.2473118279569888E-2</v>
      </c>
    </row>
    <row r="4" spans="1:7" x14ac:dyDescent="0.25">
      <c r="A4" t="s">
        <v>15</v>
      </c>
      <c r="C4" s="2">
        <v>76</v>
      </c>
      <c r="D4" s="2">
        <v>178</v>
      </c>
      <c r="E4" s="2">
        <v>50</v>
      </c>
      <c r="F4" s="2">
        <v>1</v>
      </c>
      <c r="G4" s="99">
        <f t="shared" si="0"/>
        <v>0.42696629213483145</v>
      </c>
    </row>
    <row r="5" spans="1:7" x14ac:dyDescent="0.25">
      <c r="A5" t="s">
        <v>46</v>
      </c>
      <c r="C5" s="2">
        <v>141</v>
      </c>
      <c r="D5" s="2">
        <v>264</v>
      </c>
      <c r="E5" s="2">
        <v>94</v>
      </c>
      <c r="F5" s="2">
        <v>2</v>
      </c>
      <c r="G5" s="99">
        <f t="shared" si="0"/>
        <v>0.53409090909090906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14</v>
      </c>
      <c r="D8" s="2">
        <v>85</v>
      </c>
      <c r="E8" s="2">
        <v>2</v>
      </c>
      <c r="G8" s="99">
        <f t="shared" si="0"/>
        <v>0.16470588235294117</v>
      </c>
    </row>
    <row r="9" spans="1:7" x14ac:dyDescent="0.25">
      <c r="A9" t="s">
        <v>10</v>
      </c>
      <c r="C9" s="2">
        <v>396</v>
      </c>
      <c r="D9" s="2">
        <v>427</v>
      </c>
      <c r="E9" s="2">
        <v>189</v>
      </c>
      <c r="F9" s="2">
        <v>5</v>
      </c>
      <c r="G9" s="99">
        <f t="shared" si="0"/>
        <v>0.92740046838407497</v>
      </c>
    </row>
    <row r="10" spans="1:7" x14ac:dyDescent="0.25">
      <c r="A10" t="s">
        <v>19</v>
      </c>
      <c r="C10" s="2">
        <v>50</v>
      </c>
      <c r="D10" s="2">
        <v>121</v>
      </c>
      <c r="E10" s="2">
        <v>44</v>
      </c>
      <c r="G10" s="99">
        <f t="shared" si="0"/>
        <v>0.41322314049586778</v>
      </c>
    </row>
    <row r="11" spans="1:7" x14ac:dyDescent="0.25">
      <c r="A11" t="s">
        <v>13</v>
      </c>
      <c r="C11" s="2">
        <v>7</v>
      </c>
      <c r="D11" s="2">
        <v>49</v>
      </c>
      <c r="E11" s="2">
        <v>2</v>
      </c>
      <c r="G11" s="99">
        <f t="shared" si="0"/>
        <v>0.14285714285714285</v>
      </c>
    </row>
    <row r="12" spans="1:7" x14ac:dyDescent="0.25">
      <c r="A12" t="s">
        <v>14</v>
      </c>
      <c r="C12" s="2">
        <v>19</v>
      </c>
      <c r="D12" s="2">
        <v>45</v>
      </c>
      <c r="E12" s="2">
        <v>5</v>
      </c>
      <c r="G12" s="99">
        <f t="shared" si="0"/>
        <v>0.42222222222222222</v>
      </c>
    </row>
    <row r="13" spans="1:7" x14ac:dyDescent="0.25">
      <c r="A13" t="s">
        <v>9</v>
      </c>
      <c r="C13" s="2">
        <v>1338</v>
      </c>
      <c r="D13" s="2">
        <v>1677</v>
      </c>
      <c r="E13" s="2">
        <v>620</v>
      </c>
      <c r="F13" s="2">
        <v>18</v>
      </c>
      <c r="G13" s="99">
        <f t="shared" si="0"/>
        <v>0.79785330948121647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1</v>
      </c>
      <c r="D15" s="2">
        <v>21</v>
      </c>
      <c r="E15" s="2">
        <v>0</v>
      </c>
      <c r="G15" s="99">
        <f t="shared" si="0"/>
        <v>4.7619047619047616E-2</v>
      </c>
    </row>
    <row r="16" spans="1:7" x14ac:dyDescent="0.25">
      <c r="A16" t="s">
        <v>49</v>
      </c>
      <c r="C16" s="2">
        <v>30</v>
      </c>
      <c r="D16" s="2">
        <v>211</v>
      </c>
      <c r="E16" s="2">
        <v>17</v>
      </c>
      <c r="G16" s="99">
        <f t="shared" si="0"/>
        <v>0.14218009478672985</v>
      </c>
    </row>
    <row r="17" spans="1:7" x14ac:dyDescent="0.25">
      <c r="A17" t="s">
        <v>75</v>
      </c>
      <c r="C17" s="2">
        <v>25</v>
      </c>
      <c r="D17" s="2">
        <v>48</v>
      </c>
      <c r="E17" s="2">
        <v>3</v>
      </c>
      <c r="G17" s="99">
        <f t="shared" si="0"/>
        <v>0.52083333333333337</v>
      </c>
    </row>
    <row r="18" spans="1:7" x14ac:dyDescent="0.25">
      <c r="A18" t="s">
        <v>12</v>
      </c>
      <c r="C18" s="2">
        <v>7</v>
      </c>
      <c r="D18" s="2">
        <v>73</v>
      </c>
      <c r="E18" s="2">
        <v>2</v>
      </c>
      <c r="F18" s="2">
        <v>1</v>
      </c>
      <c r="G18" s="99">
        <f t="shared" si="0"/>
        <v>9.5890410958904104E-2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topLeftCell="A54" workbookViewId="0">
      <selection activeCell="A58" sqref="A58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4" width="19.42578125" style="1" bestFit="1" customWidth="1"/>
    <col min="5" max="16384" width="11.42578125" style="1"/>
  </cols>
  <sheetData>
    <row r="1" spans="1:4" s="138" customFormat="1" x14ac:dyDescent="0.25">
      <c r="A1" s="138" t="s">
        <v>2</v>
      </c>
      <c r="B1" s="138" t="s">
        <v>3</v>
      </c>
      <c r="C1" s="138" t="s">
        <v>6</v>
      </c>
      <c r="D1" s="138" t="s">
        <v>7</v>
      </c>
    </row>
    <row r="2" spans="1:4" x14ac:dyDescent="0.25">
      <c r="A2" s="1" t="s">
        <v>18</v>
      </c>
      <c r="B2" s="1" t="s">
        <v>18</v>
      </c>
      <c r="C2" s="1" t="s">
        <v>29</v>
      </c>
      <c r="D2" s="1" t="s">
        <v>39</v>
      </c>
    </row>
    <row r="3" spans="1:4" x14ac:dyDescent="0.25">
      <c r="A3" s="1" t="s">
        <v>18</v>
      </c>
      <c r="B3" s="1" t="s">
        <v>94</v>
      </c>
      <c r="C3" s="1" t="s">
        <v>92</v>
      </c>
      <c r="D3" s="1" t="s">
        <v>93</v>
      </c>
    </row>
    <row r="4" spans="1:4" x14ac:dyDescent="0.25">
      <c r="A4" s="1" t="s">
        <v>18</v>
      </c>
      <c r="B4" s="1" t="s">
        <v>20</v>
      </c>
      <c r="C4" s="1" t="s">
        <v>30</v>
      </c>
      <c r="D4" s="1" t="s">
        <v>40</v>
      </c>
    </row>
    <row r="5" spans="1:4" x14ac:dyDescent="0.25">
      <c r="A5" s="1" t="s">
        <v>18</v>
      </c>
      <c r="B5" s="1" t="s">
        <v>157</v>
      </c>
      <c r="C5" s="1" t="s">
        <v>159</v>
      </c>
      <c r="D5" s="1" t="s">
        <v>160</v>
      </c>
    </row>
    <row r="6" spans="1:4" x14ac:dyDescent="0.25">
      <c r="A6" s="1" t="s">
        <v>42</v>
      </c>
      <c r="B6" s="1" t="s">
        <v>42</v>
      </c>
      <c r="C6" s="1" t="s">
        <v>43</v>
      </c>
      <c r="D6" s="1" t="s">
        <v>44</v>
      </c>
    </row>
    <row r="7" spans="1:4" x14ac:dyDescent="0.25">
      <c r="A7" s="1" t="s">
        <v>15</v>
      </c>
      <c r="B7" s="1" t="s">
        <v>168</v>
      </c>
      <c r="C7" s="1" t="s">
        <v>169</v>
      </c>
      <c r="D7" s="1" t="s">
        <v>170</v>
      </c>
    </row>
    <row r="8" spans="1:4" x14ac:dyDescent="0.25">
      <c r="A8" s="1" t="s">
        <v>15</v>
      </c>
      <c r="B8" s="1" t="s">
        <v>165</v>
      </c>
      <c r="C8" s="1" t="s">
        <v>166</v>
      </c>
      <c r="D8" s="1" t="s">
        <v>167</v>
      </c>
    </row>
    <row r="9" spans="1:4" x14ac:dyDescent="0.25">
      <c r="A9" s="1" t="s">
        <v>15</v>
      </c>
      <c r="B9" s="1" t="s">
        <v>158</v>
      </c>
      <c r="C9" s="1" t="s">
        <v>161</v>
      </c>
      <c r="D9" s="1" t="s">
        <v>162</v>
      </c>
    </row>
    <row r="10" spans="1:4" x14ac:dyDescent="0.25">
      <c r="A10" s="1" t="s">
        <v>15</v>
      </c>
      <c r="B10" s="1" t="s">
        <v>15</v>
      </c>
      <c r="C10" s="1" t="s">
        <v>28</v>
      </c>
      <c r="D10" s="1" t="s">
        <v>38</v>
      </c>
    </row>
    <row r="11" spans="1:4" x14ac:dyDescent="0.25">
      <c r="A11" s="1" t="s">
        <v>15</v>
      </c>
      <c r="B11" s="1" t="s">
        <v>179</v>
      </c>
      <c r="C11" s="1" t="s">
        <v>180</v>
      </c>
      <c r="D11" s="1" t="s">
        <v>181</v>
      </c>
    </row>
    <row r="12" spans="1:4" x14ac:dyDescent="0.25">
      <c r="A12" s="1" t="s">
        <v>15</v>
      </c>
      <c r="B12" s="1" t="s">
        <v>219</v>
      </c>
      <c r="C12" s="1" t="s">
        <v>220</v>
      </c>
      <c r="D12" s="1" t="s">
        <v>221</v>
      </c>
    </row>
    <row r="13" spans="1:4" x14ac:dyDescent="0.25">
      <c r="A13" s="1" t="s">
        <v>15</v>
      </c>
      <c r="B13" s="1" t="s">
        <v>16</v>
      </c>
      <c r="C13" s="1" t="s">
        <v>141</v>
      </c>
      <c r="D13" s="1" t="s">
        <v>142</v>
      </c>
    </row>
    <row r="14" spans="1:4" x14ac:dyDescent="0.25">
      <c r="A14" s="1" t="s">
        <v>46</v>
      </c>
      <c r="B14" s="1" t="s">
        <v>45</v>
      </c>
      <c r="C14" s="1" t="s">
        <v>47</v>
      </c>
      <c r="D14" s="1" t="s">
        <v>48</v>
      </c>
    </row>
    <row r="15" spans="1:4" x14ac:dyDescent="0.25">
      <c r="A15" s="1" t="s">
        <v>46</v>
      </c>
      <c r="B15" s="1" t="s">
        <v>145</v>
      </c>
      <c r="C15" s="1" t="s">
        <v>148</v>
      </c>
      <c r="D15" s="1" t="s">
        <v>149</v>
      </c>
    </row>
    <row r="16" spans="1:4" x14ac:dyDescent="0.25">
      <c r="A16" s="1" t="s">
        <v>46</v>
      </c>
      <c r="B16" s="1" t="s">
        <v>176</v>
      </c>
      <c r="C16" s="1" t="s">
        <v>177</v>
      </c>
      <c r="D16" s="1" t="s">
        <v>178</v>
      </c>
    </row>
    <row r="17" spans="1:4" x14ac:dyDescent="0.25">
      <c r="A17" s="1" t="s">
        <v>46</v>
      </c>
      <c r="B17" s="1" t="s">
        <v>46</v>
      </c>
      <c r="C17" s="1" t="s">
        <v>59</v>
      </c>
      <c r="D17" s="1" t="s">
        <v>57</v>
      </c>
    </row>
    <row r="18" spans="1:4" x14ac:dyDescent="0.25">
      <c r="A18" s="1" t="s">
        <v>46</v>
      </c>
      <c r="B18" s="1" t="s">
        <v>60</v>
      </c>
      <c r="C18" s="1" t="s">
        <v>56</v>
      </c>
      <c r="D18" s="1" t="s">
        <v>57</v>
      </c>
    </row>
    <row r="19" spans="1:4" x14ac:dyDescent="0.25">
      <c r="A19" s="1" t="s">
        <v>46</v>
      </c>
      <c r="B19" s="1" t="s">
        <v>60</v>
      </c>
      <c r="C19" s="1" t="s">
        <v>61</v>
      </c>
      <c r="D19" s="1" t="s">
        <v>62</v>
      </c>
    </row>
    <row r="20" spans="1:4" x14ac:dyDescent="0.25">
      <c r="A20" s="1" t="s">
        <v>46</v>
      </c>
      <c r="B20" s="1" t="s">
        <v>58</v>
      </c>
      <c r="C20" s="1" t="s">
        <v>56</v>
      </c>
      <c r="D20" s="1" t="s">
        <v>57</v>
      </c>
    </row>
    <row r="21" spans="1:4" x14ac:dyDescent="0.25">
      <c r="A21" s="1" t="s">
        <v>71</v>
      </c>
      <c r="B21" s="1" t="s">
        <v>71</v>
      </c>
      <c r="C21" s="1" t="s">
        <v>136</v>
      </c>
      <c r="D21" s="1" t="s">
        <v>137</v>
      </c>
    </row>
    <row r="22" spans="1:4" x14ac:dyDescent="0.25">
      <c r="A22" s="1" t="s">
        <v>8</v>
      </c>
      <c r="B22" s="1" t="s">
        <v>196</v>
      </c>
      <c r="C22" s="1" t="s">
        <v>207</v>
      </c>
      <c r="D22" s="1" t="s">
        <v>208</v>
      </c>
    </row>
    <row r="23" spans="1:4" x14ac:dyDescent="0.25">
      <c r="A23" s="1" t="s">
        <v>8</v>
      </c>
      <c r="B23" s="1" t="s">
        <v>8</v>
      </c>
      <c r="C23" s="1" t="s">
        <v>22</v>
      </c>
      <c r="D23" s="1" t="s">
        <v>32</v>
      </c>
    </row>
    <row r="24" spans="1:4" x14ac:dyDescent="0.25">
      <c r="A24" s="1" t="s">
        <v>10</v>
      </c>
      <c r="B24" s="1" t="s">
        <v>10</v>
      </c>
      <c r="C24" s="1" t="s">
        <v>24</v>
      </c>
      <c r="D24" s="1" t="s">
        <v>34</v>
      </c>
    </row>
    <row r="25" spans="1:4" x14ac:dyDescent="0.25">
      <c r="A25" s="1" t="s">
        <v>10</v>
      </c>
      <c r="B25" s="1" t="s">
        <v>21</v>
      </c>
      <c r="C25" s="1" t="s">
        <v>31</v>
      </c>
      <c r="D25" s="1" t="s">
        <v>41</v>
      </c>
    </row>
    <row r="26" spans="1:4" x14ac:dyDescent="0.25">
      <c r="A26" s="1" t="s">
        <v>10</v>
      </c>
      <c r="B26" s="1" t="s">
        <v>173</v>
      </c>
      <c r="C26" s="1" t="s">
        <v>171</v>
      </c>
      <c r="D26" s="1" t="s">
        <v>172</v>
      </c>
    </row>
    <row r="27" spans="1:4" x14ac:dyDescent="0.25">
      <c r="A27" s="1" t="s">
        <v>19</v>
      </c>
      <c r="B27" s="1" t="s">
        <v>185</v>
      </c>
      <c r="C27" s="1" t="s">
        <v>198</v>
      </c>
      <c r="D27" s="1" t="s">
        <v>199</v>
      </c>
    </row>
    <row r="28" spans="1:4" x14ac:dyDescent="0.25">
      <c r="A28" s="1" t="s">
        <v>19</v>
      </c>
      <c r="B28" s="1" t="s">
        <v>99</v>
      </c>
      <c r="C28" s="1" t="s">
        <v>98</v>
      </c>
      <c r="D28" s="1" t="s">
        <v>100</v>
      </c>
    </row>
    <row r="29" spans="1:4" x14ac:dyDescent="0.25">
      <c r="A29" s="1" t="s">
        <v>13</v>
      </c>
      <c r="B29" s="1" t="s">
        <v>131</v>
      </c>
      <c r="C29" s="1" t="s">
        <v>132</v>
      </c>
      <c r="D29" s="1" t="s">
        <v>133</v>
      </c>
    </row>
    <row r="30" spans="1:4" x14ac:dyDescent="0.25">
      <c r="A30" s="1" t="s">
        <v>13</v>
      </c>
      <c r="B30" s="1" t="s">
        <v>13</v>
      </c>
      <c r="C30" s="1" t="s">
        <v>26</v>
      </c>
      <c r="D30" s="1" t="s">
        <v>36</v>
      </c>
    </row>
    <row r="31" spans="1:4" x14ac:dyDescent="0.25">
      <c r="A31" s="1" t="s">
        <v>13</v>
      </c>
      <c r="B31" s="1" t="s">
        <v>215</v>
      </c>
      <c r="C31" s="1" t="s">
        <v>136</v>
      </c>
      <c r="D31" s="1" t="s">
        <v>216</v>
      </c>
    </row>
    <row r="32" spans="1:4" x14ac:dyDescent="0.25">
      <c r="A32" s="1" t="s">
        <v>14</v>
      </c>
      <c r="B32" s="1" t="s">
        <v>144</v>
      </c>
      <c r="C32" s="1" t="s">
        <v>146</v>
      </c>
      <c r="D32" s="1" t="s">
        <v>147</v>
      </c>
    </row>
    <row r="33" spans="1:4" x14ac:dyDescent="0.25">
      <c r="A33" s="1" t="s">
        <v>14</v>
      </c>
      <c r="B33" s="1" t="s">
        <v>188</v>
      </c>
      <c r="C33" s="1" t="s">
        <v>186</v>
      </c>
      <c r="D33" s="1" t="s">
        <v>187</v>
      </c>
    </row>
    <row r="34" spans="1:4" x14ac:dyDescent="0.25">
      <c r="A34" s="1" t="s">
        <v>14</v>
      </c>
      <c r="B34" s="1" t="s">
        <v>197</v>
      </c>
      <c r="C34" s="1" t="s">
        <v>209</v>
      </c>
      <c r="D34" s="1" t="s">
        <v>210</v>
      </c>
    </row>
    <row r="35" spans="1:4" x14ac:dyDescent="0.25">
      <c r="A35" s="1" t="s">
        <v>14</v>
      </c>
      <c r="B35" s="1" t="s">
        <v>14</v>
      </c>
      <c r="C35" s="1" t="s">
        <v>27</v>
      </c>
      <c r="D35" s="1" t="s">
        <v>37</v>
      </c>
    </row>
    <row r="36" spans="1:4" x14ac:dyDescent="0.25">
      <c r="A36" s="1" t="s">
        <v>9</v>
      </c>
      <c r="B36" s="1" t="s">
        <v>193</v>
      </c>
      <c r="C36" s="1" t="s">
        <v>200</v>
      </c>
      <c r="D36" s="1" t="s">
        <v>201</v>
      </c>
    </row>
    <row r="37" spans="1:4" x14ac:dyDescent="0.25">
      <c r="A37" s="1" t="s">
        <v>9</v>
      </c>
      <c r="B37" s="1" t="s">
        <v>143</v>
      </c>
      <c r="C37" s="1" t="s">
        <v>154</v>
      </c>
      <c r="D37" s="1" t="s">
        <v>155</v>
      </c>
    </row>
    <row r="38" spans="1:4" x14ac:dyDescent="0.25">
      <c r="A38" s="1" t="s">
        <v>9</v>
      </c>
      <c r="B38" s="1" t="s">
        <v>89</v>
      </c>
      <c r="C38" s="1" t="s">
        <v>90</v>
      </c>
      <c r="D38" s="1" t="s">
        <v>91</v>
      </c>
    </row>
    <row r="39" spans="1:4" x14ac:dyDescent="0.25">
      <c r="A39" s="1" t="s">
        <v>9</v>
      </c>
      <c r="B39" s="1" t="s">
        <v>194</v>
      </c>
      <c r="C39" s="1" t="s">
        <v>205</v>
      </c>
      <c r="D39" s="1" t="s">
        <v>204</v>
      </c>
    </row>
    <row r="40" spans="1:4" x14ac:dyDescent="0.25">
      <c r="A40" s="1" t="s">
        <v>9</v>
      </c>
      <c r="B40" s="1" t="s">
        <v>97</v>
      </c>
      <c r="C40" s="1" t="s">
        <v>96</v>
      </c>
      <c r="D40" s="1" t="s">
        <v>95</v>
      </c>
    </row>
    <row r="41" spans="1:4" x14ac:dyDescent="0.25">
      <c r="A41" s="1" t="s">
        <v>9</v>
      </c>
      <c r="B41" s="1" t="s">
        <v>195</v>
      </c>
      <c r="C41" s="1" t="s">
        <v>154</v>
      </c>
      <c r="D41" s="1" t="s">
        <v>206</v>
      </c>
    </row>
    <row r="42" spans="1:4" x14ac:dyDescent="0.25">
      <c r="A42" s="1" t="s">
        <v>9</v>
      </c>
      <c r="B42" s="1" t="s">
        <v>214</v>
      </c>
      <c r="C42" s="1" t="s">
        <v>217</v>
      </c>
      <c r="D42" s="1" t="s">
        <v>218</v>
      </c>
    </row>
    <row r="43" spans="1:4" x14ac:dyDescent="0.25">
      <c r="A43" s="1" t="s">
        <v>9</v>
      </c>
      <c r="B43" s="1" t="s">
        <v>63</v>
      </c>
      <c r="C43" s="1" t="s">
        <v>64</v>
      </c>
      <c r="D43" s="1" t="s">
        <v>65</v>
      </c>
    </row>
    <row r="44" spans="1:4" x14ac:dyDescent="0.25">
      <c r="A44" s="1" t="s">
        <v>9</v>
      </c>
      <c r="B44" s="1" t="s">
        <v>9</v>
      </c>
      <c r="C44" s="1" t="s">
        <v>23</v>
      </c>
      <c r="D44" s="1" t="s">
        <v>33</v>
      </c>
    </row>
    <row r="45" spans="1:4" x14ac:dyDescent="0.25">
      <c r="A45" s="1" t="s">
        <v>9</v>
      </c>
      <c r="B45" s="1" t="s">
        <v>53</v>
      </c>
      <c r="C45" s="1" t="s">
        <v>54</v>
      </c>
      <c r="D45" s="1" t="s">
        <v>55</v>
      </c>
    </row>
    <row r="46" spans="1:4" x14ac:dyDescent="0.25">
      <c r="A46" s="1" t="s">
        <v>9</v>
      </c>
      <c r="B46" s="1" t="s">
        <v>211</v>
      </c>
      <c r="C46" s="1" t="s">
        <v>212</v>
      </c>
      <c r="D46" s="1" t="s">
        <v>213</v>
      </c>
    </row>
    <row r="47" spans="1:4" x14ac:dyDescent="0.25">
      <c r="A47" s="1" t="s">
        <v>9</v>
      </c>
      <c r="B47" s="1" t="s">
        <v>151</v>
      </c>
      <c r="C47" s="1" t="s">
        <v>152</v>
      </c>
      <c r="D47" s="1" t="s">
        <v>153</v>
      </c>
    </row>
    <row r="48" spans="1:4" x14ac:dyDescent="0.25">
      <c r="A48" s="1" t="s">
        <v>9</v>
      </c>
      <c r="B48" s="1" t="s">
        <v>189</v>
      </c>
      <c r="C48" s="1" t="s">
        <v>190</v>
      </c>
      <c r="D48" s="1" t="s">
        <v>191</v>
      </c>
    </row>
    <row r="49" spans="1:4" x14ac:dyDescent="0.25">
      <c r="A49" s="1" t="s">
        <v>73</v>
      </c>
      <c r="B49" s="1" t="s">
        <v>73</v>
      </c>
      <c r="C49" s="1" t="s">
        <v>202</v>
      </c>
      <c r="D49" s="1" t="s">
        <v>203</v>
      </c>
    </row>
    <row r="50" spans="1:4" x14ac:dyDescent="0.25">
      <c r="A50" s="1" t="s">
        <v>49</v>
      </c>
      <c r="B50" s="1" t="s">
        <v>130</v>
      </c>
      <c r="C50" s="1" t="s">
        <v>134</v>
      </c>
      <c r="D50" s="1" t="s">
        <v>135</v>
      </c>
    </row>
    <row r="51" spans="1:4" x14ac:dyDescent="0.25">
      <c r="A51" s="1" t="s">
        <v>49</v>
      </c>
      <c r="B51" s="1" t="s">
        <v>67</v>
      </c>
      <c r="C51" s="1" t="s">
        <v>68</v>
      </c>
      <c r="D51" s="1" t="s">
        <v>69</v>
      </c>
    </row>
    <row r="52" spans="1:4" x14ac:dyDescent="0.25">
      <c r="A52" s="1" t="s">
        <v>49</v>
      </c>
      <c r="B52" s="1" t="s">
        <v>50</v>
      </c>
      <c r="C52" s="1" t="s">
        <v>51</v>
      </c>
      <c r="D52" s="1" t="s">
        <v>52</v>
      </c>
    </row>
    <row r="53" spans="1:4" x14ac:dyDescent="0.25">
      <c r="A53" s="1" t="s">
        <v>75</v>
      </c>
      <c r="B53" s="1" t="s">
        <v>75</v>
      </c>
      <c r="C53" s="1" t="s">
        <v>126</v>
      </c>
      <c r="D53" s="1" t="s">
        <v>127</v>
      </c>
    </row>
    <row r="54" spans="1:4" x14ac:dyDescent="0.25">
      <c r="A54" s="1" t="s">
        <v>12</v>
      </c>
      <c r="B54" s="1" t="s">
        <v>12</v>
      </c>
      <c r="C54" s="1" t="s">
        <v>25</v>
      </c>
      <c r="D54" s="1" t="s">
        <v>35</v>
      </c>
    </row>
    <row r="55" spans="1:4" x14ac:dyDescent="0.25">
      <c r="A55" s="1" t="s">
        <v>49</v>
      </c>
      <c r="B55" s="1" t="s">
        <v>223</v>
      </c>
      <c r="C55" s="1" t="s">
        <v>225</v>
      </c>
      <c r="D55" s="1" t="s">
        <v>224</v>
      </c>
    </row>
    <row r="56" spans="1:4" x14ac:dyDescent="0.25">
      <c r="A56" t="s">
        <v>9</v>
      </c>
      <c r="B56" t="s">
        <v>226</v>
      </c>
      <c r="C56" s="1" t="s">
        <v>227</v>
      </c>
      <c r="D56" s="1" t="s">
        <v>228</v>
      </c>
    </row>
    <row r="57" spans="1:4" x14ac:dyDescent="0.25">
      <c r="A57" s="1" t="s">
        <v>13</v>
      </c>
      <c r="B57" s="1" t="s">
        <v>232</v>
      </c>
      <c r="C57" s="1" t="s">
        <v>234</v>
      </c>
      <c r="D57" s="1" t="s">
        <v>235</v>
      </c>
    </row>
    <row r="58" spans="1:4" x14ac:dyDescent="0.25">
      <c r="A58" s="1" t="s">
        <v>74</v>
      </c>
      <c r="B58" s="1" t="s">
        <v>233</v>
      </c>
      <c r="C58" s="1" t="s">
        <v>159</v>
      </c>
      <c r="D58" s="1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5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6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workbookViewId="0">
      <selection activeCell="I21" sqref="I21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0" spans="1:9" x14ac:dyDescent="0.25">
      <c r="A20">
        <v>19</v>
      </c>
      <c r="B20" s="87">
        <v>44063</v>
      </c>
      <c r="C20" t="s">
        <v>10</v>
      </c>
      <c r="D20" t="s">
        <v>10</v>
      </c>
      <c r="E20">
        <v>2</v>
      </c>
      <c r="F20">
        <f t="shared" ref="F20:F21" si="5">E20+F19</f>
        <v>305</v>
      </c>
      <c r="G20">
        <f t="shared" ref="G20:G21" si="6">LN(F20)</f>
        <v>5.7203117766074119</v>
      </c>
      <c r="H20">
        <f t="shared" ref="H20:H21" si="7">SLOPE(G14:G20,A14:A20)</f>
        <v>5.0552864986766859E-2</v>
      </c>
      <c r="I20">
        <f t="shared" ref="I20:I21" si="8">LN(2)/H20</f>
        <v>13.711333289248577</v>
      </c>
    </row>
    <row r="21" spans="1:9" x14ac:dyDescent="0.25">
      <c r="A21">
        <v>19</v>
      </c>
      <c r="B21" s="87">
        <v>44064</v>
      </c>
      <c r="C21" t="s">
        <v>10</v>
      </c>
      <c r="D21" t="s">
        <v>10</v>
      </c>
      <c r="E21">
        <v>41</v>
      </c>
      <c r="F21">
        <f t="shared" si="5"/>
        <v>346</v>
      </c>
      <c r="G21">
        <f t="shared" si="6"/>
        <v>5.8464387750577247</v>
      </c>
      <c r="H21">
        <f t="shared" si="7"/>
        <v>5.8687479623145099E-2</v>
      </c>
      <c r="I21">
        <f t="shared" si="8"/>
        <v>11.810818679059148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9F1D-81DF-4326-AD27-97429CF61F84}">
  <dimension ref="A1:C55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2" max="2" width="24.5703125" bestFit="1" customWidth="1"/>
    <col min="3" max="3" width="11.42578125" style="139"/>
  </cols>
  <sheetData>
    <row r="1" spans="1:3" x14ac:dyDescent="0.25">
      <c r="A1" t="s">
        <v>2</v>
      </c>
      <c r="B1" t="s">
        <v>3</v>
      </c>
      <c r="C1" s="139" t="s">
        <v>183</v>
      </c>
    </row>
    <row r="2" spans="1:3" x14ac:dyDescent="0.25">
      <c r="A2" t="s">
        <v>18</v>
      </c>
      <c r="B2" t="s">
        <v>18</v>
      </c>
      <c r="C2" s="139">
        <v>32</v>
      </c>
    </row>
    <row r="3" spans="1:3" x14ac:dyDescent="0.25">
      <c r="A3" t="s">
        <v>18</v>
      </c>
      <c r="B3" t="s">
        <v>94</v>
      </c>
      <c r="C3" s="139">
        <v>10</v>
      </c>
    </row>
    <row r="4" spans="1:3" x14ac:dyDescent="0.25">
      <c r="A4" t="s">
        <v>18</v>
      </c>
      <c r="B4" t="s">
        <v>20</v>
      </c>
      <c r="C4" s="139">
        <v>9</v>
      </c>
    </row>
    <row r="5" spans="1:3" x14ac:dyDescent="0.25">
      <c r="A5" t="s">
        <v>18</v>
      </c>
      <c r="B5" t="s">
        <v>157</v>
      </c>
      <c r="C5" s="139">
        <v>1</v>
      </c>
    </row>
    <row r="6" spans="1:3" x14ac:dyDescent="0.25">
      <c r="A6" t="s">
        <v>42</v>
      </c>
      <c r="B6" t="s">
        <v>42</v>
      </c>
      <c r="C6" s="139">
        <v>35</v>
      </c>
    </row>
    <row r="7" spans="1:3" x14ac:dyDescent="0.25">
      <c r="A7" t="s">
        <v>15</v>
      </c>
      <c r="B7" t="s">
        <v>168</v>
      </c>
      <c r="C7" s="139">
        <v>4</v>
      </c>
    </row>
    <row r="8" spans="1:3" x14ac:dyDescent="0.25">
      <c r="A8" t="s">
        <v>15</v>
      </c>
      <c r="B8" t="s">
        <v>165</v>
      </c>
      <c r="C8" s="139">
        <v>1</v>
      </c>
    </row>
    <row r="9" spans="1:3" x14ac:dyDescent="0.25">
      <c r="A9" t="s">
        <v>15</v>
      </c>
      <c r="B9" t="s">
        <v>158</v>
      </c>
      <c r="C9" s="139">
        <v>2</v>
      </c>
    </row>
    <row r="10" spans="1:3" x14ac:dyDescent="0.25">
      <c r="A10" t="s">
        <v>15</v>
      </c>
      <c r="B10" t="s">
        <v>15</v>
      </c>
      <c r="C10" s="139">
        <v>39</v>
      </c>
    </row>
    <row r="11" spans="1:3" x14ac:dyDescent="0.25">
      <c r="A11" t="s">
        <v>15</v>
      </c>
      <c r="B11" t="s">
        <v>179</v>
      </c>
      <c r="C11" s="139">
        <v>16</v>
      </c>
    </row>
    <row r="12" spans="1:3" x14ac:dyDescent="0.25">
      <c r="A12" t="s">
        <v>15</v>
      </c>
      <c r="B12" t="s">
        <v>219</v>
      </c>
      <c r="C12" s="139">
        <v>4</v>
      </c>
    </row>
    <row r="13" spans="1:3" x14ac:dyDescent="0.25">
      <c r="A13" t="s">
        <v>15</v>
      </c>
      <c r="B13" t="s">
        <v>16</v>
      </c>
      <c r="C13" s="139">
        <v>4</v>
      </c>
    </row>
    <row r="14" spans="1:3" x14ac:dyDescent="0.25">
      <c r="A14" t="s">
        <v>46</v>
      </c>
      <c r="B14" t="s">
        <v>45</v>
      </c>
      <c r="C14" s="139">
        <v>48</v>
      </c>
    </row>
    <row r="15" spans="1:3" x14ac:dyDescent="0.25">
      <c r="A15" t="s">
        <v>46</v>
      </c>
      <c r="B15" t="s">
        <v>145</v>
      </c>
      <c r="C15" s="139">
        <v>1</v>
      </c>
    </row>
    <row r="16" spans="1:3" x14ac:dyDescent="0.25">
      <c r="A16" t="s">
        <v>46</v>
      </c>
      <c r="B16" t="s">
        <v>176</v>
      </c>
      <c r="C16" s="139">
        <v>1</v>
      </c>
    </row>
    <row r="17" spans="1:3" x14ac:dyDescent="0.25">
      <c r="A17" t="s">
        <v>46</v>
      </c>
      <c r="B17" t="s">
        <v>46</v>
      </c>
      <c r="C17" s="139">
        <v>2</v>
      </c>
    </row>
    <row r="18" spans="1:3" x14ac:dyDescent="0.25">
      <c r="A18" t="s">
        <v>46</v>
      </c>
      <c r="B18" t="s">
        <v>60</v>
      </c>
      <c r="C18" s="139">
        <v>65</v>
      </c>
    </row>
    <row r="19" spans="1:3" x14ac:dyDescent="0.25">
      <c r="A19" t="s">
        <v>46</v>
      </c>
      <c r="B19" t="s">
        <v>58</v>
      </c>
      <c r="C19" s="139">
        <v>21</v>
      </c>
    </row>
    <row r="20" spans="1:3" x14ac:dyDescent="0.25">
      <c r="A20" t="s">
        <v>71</v>
      </c>
      <c r="B20" t="s">
        <v>71</v>
      </c>
      <c r="C20" s="139">
        <v>2</v>
      </c>
    </row>
    <row r="21" spans="1:3" x14ac:dyDescent="0.25">
      <c r="A21" t="s">
        <v>8</v>
      </c>
      <c r="B21" t="s">
        <v>196</v>
      </c>
      <c r="C21" s="139">
        <v>1</v>
      </c>
    </row>
    <row r="22" spans="1:3" x14ac:dyDescent="0.25">
      <c r="A22" t="s">
        <v>8</v>
      </c>
      <c r="B22" t="s">
        <v>8</v>
      </c>
      <c r="C22" s="139">
        <v>7</v>
      </c>
    </row>
    <row r="23" spans="1:3" x14ac:dyDescent="0.25">
      <c r="A23" t="s">
        <v>10</v>
      </c>
      <c r="B23" t="s">
        <v>10</v>
      </c>
      <c r="C23" s="139">
        <v>337</v>
      </c>
    </row>
    <row r="24" spans="1:3" x14ac:dyDescent="0.25">
      <c r="A24" t="s">
        <v>10</v>
      </c>
      <c r="B24" t="s">
        <v>21</v>
      </c>
      <c r="C24" s="139">
        <v>7</v>
      </c>
    </row>
    <row r="25" spans="1:3" x14ac:dyDescent="0.25">
      <c r="A25" t="s">
        <v>10</v>
      </c>
      <c r="B25" t="s">
        <v>173</v>
      </c>
      <c r="C25" s="139">
        <v>1</v>
      </c>
    </row>
    <row r="26" spans="1:3" x14ac:dyDescent="0.25">
      <c r="A26" t="s">
        <v>19</v>
      </c>
      <c r="B26" t="s">
        <v>185</v>
      </c>
      <c r="C26" s="139">
        <v>3</v>
      </c>
    </row>
    <row r="27" spans="1:3" x14ac:dyDescent="0.25">
      <c r="A27" t="s">
        <v>19</v>
      </c>
      <c r="B27" t="s">
        <v>99</v>
      </c>
      <c r="C27" s="139">
        <v>44</v>
      </c>
    </row>
    <row r="28" spans="1:3" x14ac:dyDescent="0.25">
      <c r="A28" t="s">
        <v>13</v>
      </c>
      <c r="B28" t="s">
        <v>131</v>
      </c>
      <c r="C28" s="139">
        <v>1</v>
      </c>
    </row>
    <row r="29" spans="1:3" x14ac:dyDescent="0.25">
      <c r="A29" t="s">
        <v>13</v>
      </c>
      <c r="B29" t="s">
        <v>13</v>
      </c>
      <c r="C29" s="139">
        <v>2</v>
      </c>
    </row>
    <row r="30" spans="1:3" x14ac:dyDescent="0.25">
      <c r="A30" t="s">
        <v>13</v>
      </c>
      <c r="B30" t="s">
        <v>215</v>
      </c>
      <c r="C30" s="139">
        <v>1</v>
      </c>
    </row>
    <row r="31" spans="1:3" x14ac:dyDescent="0.25">
      <c r="A31" t="s">
        <v>14</v>
      </c>
      <c r="B31" t="s">
        <v>144</v>
      </c>
      <c r="C31" s="139">
        <v>1</v>
      </c>
    </row>
    <row r="32" spans="1:3" x14ac:dyDescent="0.25">
      <c r="A32" t="s">
        <v>14</v>
      </c>
      <c r="B32" t="s">
        <v>188</v>
      </c>
      <c r="C32" s="139">
        <v>1</v>
      </c>
    </row>
    <row r="33" spans="1:3" x14ac:dyDescent="0.25">
      <c r="A33" t="s">
        <v>14</v>
      </c>
      <c r="B33" t="s">
        <v>197</v>
      </c>
      <c r="C33" s="139">
        <v>3</v>
      </c>
    </row>
    <row r="34" spans="1:3" x14ac:dyDescent="0.25">
      <c r="A34" t="s">
        <v>14</v>
      </c>
      <c r="B34" t="s">
        <v>14</v>
      </c>
      <c r="C34" s="139">
        <v>11</v>
      </c>
    </row>
    <row r="35" spans="1:3" x14ac:dyDescent="0.25">
      <c r="A35" t="s">
        <v>9</v>
      </c>
      <c r="B35" t="s">
        <v>193</v>
      </c>
      <c r="C35" s="139">
        <v>1</v>
      </c>
    </row>
    <row r="36" spans="1:3" x14ac:dyDescent="0.25">
      <c r="A36" t="s">
        <v>9</v>
      </c>
      <c r="B36" t="s">
        <v>143</v>
      </c>
      <c r="C36" s="139">
        <v>3</v>
      </c>
    </row>
    <row r="37" spans="1:3" x14ac:dyDescent="0.25">
      <c r="A37" t="s">
        <v>9</v>
      </c>
      <c r="B37" t="s">
        <v>89</v>
      </c>
      <c r="C37" s="139">
        <v>28</v>
      </c>
    </row>
    <row r="38" spans="1:3" x14ac:dyDescent="0.25">
      <c r="A38" t="s">
        <v>9</v>
      </c>
      <c r="B38" t="s">
        <v>194</v>
      </c>
      <c r="C38" s="139">
        <v>2</v>
      </c>
    </row>
    <row r="39" spans="1:3" x14ac:dyDescent="0.25">
      <c r="A39" t="s">
        <v>9</v>
      </c>
      <c r="B39" t="s">
        <v>97</v>
      </c>
      <c r="C39" s="139">
        <v>5</v>
      </c>
    </row>
    <row r="40" spans="1:3" x14ac:dyDescent="0.25">
      <c r="A40" t="s">
        <v>9</v>
      </c>
      <c r="B40" t="s">
        <v>195</v>
      </c>
      <c r="C40" s="139">
        <v>2</v>
      </c>
    </row>
    <row r="41" spans="1:3" x14ac:dyDescent="0.25">
      <c r="A41" t="s">
        <v>9</v>
      </c>
      <c r="B41" t="s">
        <v>226</v>
      </c>
      <c r="C41" s="139">
        <v>1</v>
      </c>
    </row>
    <row r="42" spans="1:3" x14ac:dyDescent="0.25">
      <c r="A42" t="s">
        <v>9</v>
      </c>
      <c r="B42" t="s">
        <v>214</v>
      </c>
      <c r="C42" s="139">
        <v>1</v>
      </c>
    </row>
    <row r="43" spans="1:3" x14ac:dyDescent="0.25">
      <c r="A43" t="s">
        <v>9</v>
      </c>
      <c r="B43" t="s">
        <v>63</v>
      </c>
      <c r="C43" s="139">
        <v>7</v>
      </c>
    </row>
    <row r="44" spans="1:3" x14ac:dyDescent="0.25">
      <c r="A44" t="s">
        <v>9</v>
      </c>
      <c r="B44" t="s">
        <v>9</v>
      </c>
      <c r="C44" s="139">
        <v>1069</v>
      </c>
    </row>
    <row r="45" spans="1:3" x14ac:dyDescent="0.25">
      <c r="A45" t="s">
        <v>9</v>
      </c>
      <c r="B45" t="s">
        <v>53</v>
      </c>
      <c r="C45" s="139">
        <v>32</v>
      </c>
    </row>
    <row r="46" spans="1:3" x14ac:dyDescent="0.25">
      <c r="A46" t="s">
        <v>9</v>
      </c>
      <c r="B46" t="s">
        <v>211</v>
      </c>
      <c r="C46" s="139">
        <v>1</v>
      </c>
    </row>
    <row r="47" spans="1:3" x14ac:dyDescent="0.25">
      <c r="A47" t="s">
        <v>9</v>
      </c>
      <c r="B47" t="s">
        <v>151</v>
      </c>
      <c r="C47" s="139">
        <v>1</v>
      </c>
    </row>
    <row r="48" spans="1:3" x14ac:dyDescent="0.25">
      <c r="A48" t="s">
        <v>9</v>
      </c>
      <c r="B48" t="s">
        <v>189</v>
      </c>
      <c r="C48" s="139">
        <v>12</v>
      </c>
    </row>
    <row r="49" spans="1:3" x14ac:dyDescent="0.25">
      <c r="A49" t="s">
        <v>73</v>
      </c>
      <c r="B49" t="s">
        <v>73</v>
      </c>
      <c r="C49" s="139">
        <v>2</v>
      </c>
    </row>
    <row r="50" spans="1:3" x14ac:dyDescent="0.25">
      <c r="A50" t="s">
        <v>49</v>
      </c>
      <c r="B50" t="s">
        <v>223</v>
      </c>
      <c r="C50" s="139">
        <v>6</v>
      </c>
    </row>
    <row r="51" spans="1:3" x14ac:dyDescent="0.25">
      <c r="A51" t="s">
        <v>49</v>
      </c>
      <c r="B51" t="s">
        <v>130</v>
      </c>
      <c r="C51" s="139">
        <v>1</v>
      </c>
    </row>
    <row r="52" spans="1:3" x14ac:dyDescent="0.25">
      <c r="A52" t="s">
        <v>49</v>
      </c>
      <c r="B52" t="s">
        <v>67</v>
      </c>
      <c r="C52" s="139">
        <v>13</v>
      </c>
    </row>
    <row r="53" spans="1:3" x14ac:dyDescent="0.25">
      <c r="A53" t="s">
        <v>49</v>
      </c>
      <c r="B53" t="s">
        <v>50</v>
      </c>
      <c r="C53" s="139">
        <v>5</v>
      </c>
    </row>
    <row r="54" spans="1:3" x14ac:dyDescent="0.25">
      <c r="A54" t="s">
        <v>75</v>
      </c>
      <c r="B54" t="s">
        <v>75</v>
      </c>
      <c r="C54" s="139">
        <v>17</v>
      </c>
    </row>
    <row r="55" spans="1:3" x14ac:dyDescent="0.25">
      <c r="A55" t="s">
        <v>12</v>
      </c>
      <c r="B55" t="s">
        <v>12</v>
      </c>
      <c r="C55" s="13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ALTAS</vt:lpstr>
      <vt:lpstr>LOCALIDADES</vt:lpstr>
      <vt:lpstr>FALLE</vt:lpstr>
      <vt:lpstr>ER</vt:lpstr>
      <vt:lpstr>CASOS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2020-08-23T14:35:45Z</dcterms:modified>
</cp:coreProperties>
</file>