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541DCA79-6DF2-4CAC-9814-2C6902FD27C7}" xr6:coauthVersionLast="45" xr6:coauthVersionMax="45" xr10:uidLastSave="{00000000-0000-0000-0000-000000000000}"/>
  <bookViews>
    <workbookView xWindow="11670" yWindow="555" windowWidth="7680" windowHeight="8085" tabRatio="684" firstSheet="2" activeTab="2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  <sheet name="UTI" sheetId="5" r:id="rId5"/>
    <sheet name="Hoja1" sheetId="6" r:id="rId6"/>
    <sheet name="Hoja2" sheetId="7" r:id="rId7"/>
  </sheets>
  <definedNames>
    <definedName name="_xlnm._FilterDatabase" localSheetId="1" hidden="1">argentina_fallecidos!$A$1:$D$930</definedName>
    <definedName name="_xlnm._FilterDatabase" localSheetId="0" hidden="1">argentina_gral!$A$1:$Q$86</definedName>
    <definedName name="_xlnm._FilterDatabase" localSheetId="2" hidden="1">casos_provincias!$A$1:$H$2682</definedName>
    <definedName name="_xlnm._FilterDatabase" localSheetId="5" hidden="1">Hoja1!$A$1:$E$120</definedName>
    <definedName name="_xlnm._FilterDatabase" localSheetId="4" hidden="1">UTI!$A$1:$B$116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1" i="1" l="1"/>
  <c r="P121" i="1"/>
  <c r="K120" i="7"/>
  <c r="K113" i="7"/>
  <c r="K106" i="7"/>
  <c r="K99" i="7"/>
  <c r="K92" i="7"/>
  <c r="K85" i="7"/>
  <c r="K78" i="7"/>
  <c r="K71" i="7"/>
  <c r="K64" i="7"/>
  <c r="K57" i="7"/>
  <c r="K50" i="7"/>
  <c r="K43" i="7"/>
  <c r="K36" i="7"/>
  <c r="K29" i="7"/>
  <c r="K22" i="7"/>
  <c r="K15" i="7"/>
  <c r="K8" i="7"/>
  <c r="I120" i="7"/>
  <c r="I113" i="7"/>
  <c r="I106" i="7"/>
  <c r="I99" i="7"/>
  <c r="I92" i="7"/>
  <c r="I85" i="7"/>
  <c r="I78" i="7"/>
  <c r="I71" i="7"/>
  <c r="I64" i="7"/>
  <c r="I57" i="7"/>
  <c r="I50" i="7"/>
  <c r="I43" i="7"/>
  <c r="I36" i="7"/>
  <c r="I29" i="7"/>
  <c r="I22" i="7"/>
  <c r="I15" i="7"/>
  <c r="I8" i="7"/>
  <c r="F113" i="7"/>
  <c r="F106" i="7"/>
  <c r="F99" i="7"/>
  <c r="F92" i="7"/>
  <c r="F85" i="7"/>
  <c r="F78" i="7"/>
  <c r="F71" i="7"/>
  <c r="F64" i="7"/>
  <c r="F57" i="7"/>
  <c r="F50" i="7"/>
  <c r="F43" i="7"/>
  <c r="F36" i="7"/>
  <c r="F29" i="7"/>
  <c r="F22" i="7"/>
  <c r="F15" i="7"/>
  <c r="F8" i="7"/>
  <c r="C8" i="7"/>
  <c r="C15" i="7"/>
  <c r="C22" i="7"/>
  <c r="C29" i="7"/>
  <c r="C36" i="7"/>
  <c r="C43" i="7"/>
  <c r="C50" i="7"/>
  <c r="C57" i="7"/>
  <c r="C64" i="7"/>
  <c r="C71" i="7"/>
  <c r="C78" i="7"/>
  <c r="C85" i="7"/>
  <c r="C92" i="7"/>
  <c r="C99" i="7"/>
  <c r="C106" i="7"/>
  <c r="C113" i="7"/>
  <c r="C120" i="7"/>
  <c r="E120" i="7"/>
  <c r="D120" i="7"/>
  <c r="E119" i="7"/>
  <c r="G119" i="7" s="1"/>
  <c r="G120" i="7" s="1"/>
  <c r="D119" i="7"/>
  <c r="D114" i="7"/>
  <c r="G113" i="7"/>
  <c r="G114" i="7" s="1"/>
  <c r="Q120" i="1"/>
  <c r="Q119" i="1"/>
  <c r="F120" i="7" l="1"/>
  <c r="L353" i="6" l="1"/>
  <c r="M356" i="6" s="1"/>
  <c r="K355" i="6"/>
  <c r="K356" i="6"/>
  <c r="K357" i="6" s="1"/>
  <c r="K358" i="6" s="1"/>
  <c r="K354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58" i="6"/>
  <c r="M357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58" i="6"/>
  <c r="L357" i="6"/>
  <c r="L356" i="6"/>
  <c r="L355" i="6"/>
  <c r="L354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7" i="6"/>
  <c r="L8" i="6"/>
  <c r="L9" i="6"/>
  <c r="L10" i="6"/>
  <c r="L11" i="6"/>
  <c r="L12" i="6"/>
  <c r="L13" i="6"/>
  <c r="L14" i="6"/>
  <c r="L15" i="6"/>
  <c r="L16" i="6"/>
  <c r="L6" i="6"/>
  <c r="K816" i="6"/>
  <c r="K817" i="6" s="1"/>
  <c r="K818" i="6" s="1"/>
  <c r="K819" i="6" s="1"/>
  <c r="K820" i="6" s="1"/>
  <c r="K821" i="6" s="1"/>
  <c r="K822" i="6" s="1"/>
  <c r="K823" i="6" s="1"/>
  <c r="K824" i="6" s="1"/>
  <c r="K825" i="6" s="1"/>
  <c r="K826" i="6" s="1"/>
  <c r="K827" i="6" s="1"/>
  <c r="K828" i="6" s="1"/>
  <c r="K829" i="6" s="1"/>
  <c r="K830" i="6" s="1"/>
  <c r="K831" i="6" s="1"/>
  <c r="K832" i="6" s="1"/>
  <c r="K833" i="6" s="1"/>
  <c r="K834" i="6" s="1"/>
  <c r="K697" i="6"/>
  <c r="K698" i="6" s="1"/>
  <c r="K699" i="6" s="1"/>
  <c r="K700" i="6" s="1"/>
  <c r="K701" i="6" s="1"/>
  <c r="K702" i="6" s="1"/>
  <c r="K703" i="6" s="1"/>
  <c r="K704" i="6" s="1"/>
  <c r="K705" i="6" s="1"/>
  <c r="K706" i="6" s="1"/>
  <c r="K707" i="6" s="1"/>
  <c r="K708" i="6" s="1"/>
  <c r="K709" i="6" s="1"/>
  <c r="K710" i="6" s="1"/>
  <c r="K711" i="6" s="1"/>
  <c r="K712" i="6" s="1"/>
  <c r="K713" i="6" s="1"/>
  <c r="K714" i="6" s="1"/>
  <c r="K715" i="6" s="1"/>
  <c r="K570" i="6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2657" i="6"/>
  <c r="K2658" i="6" s="1"/>
  <c r="K2659" i="6" s="1"/>
  <c r="K2660" i="6" s="1"/>
  <c r="K2538" i="6"/>
  <c r="K2539" i="6" s="1"/>
  <c r="K2540" i="6" s="1"/>
  <c r="K2541" i="6" s="1"/>
  <c r="K2300" i="6"/>
  <c r="K2301" i="6" s="1"/>
  <c r="K2302" i="6" s="1"/>
  <c r="K2303" i="6" s="1"/>
  <c r="K1705" i="6"/>
  <c r="K1706" i="6" s="1"/>
  <c r="K1707" i="6" s="1"/>
  <c r="K1708" i="6" s="1"/>
  <c r="K1586" i="6"/>
  <c r="K1587" i="6" s="1"/>
  <c r="K1588" i="6" s="1"/>
  <c r="K1589" i="6" s="1"/>
  <c r="K1467" i="6"/>
  <c r="K1348" i="6"/>
  <c r="K1349" i="6" s="1"/>
  <c r="K1350" i="6" s="1"/>
  <c r="K1351" i="6" s="1"/>
  <c r="K808" i="6"/>
  <c r="K809" i="6" s="1"/>
  <c r="K810" i="6" s="1"/>
  <c r="K811" i="6" s="1"/>
  <c r="K451" i="6"/>
  <c r="K452" i="6" s="1"/>
  <c r="K453" i="6" s="1"/>
  <c r="K454" i="6" s="1"/>
  <c r="K332" i="6"/>
  <c r="K333" i="6" s="1"/>
  <c r="K334" i="6" s="1"/>
  <c r="K335" i="6" s="1"/>
  <c r="K213" i="6"/>
  <c r="K214" i="6" s="1"/>
  <c r="K215" i="6" s="1"/>
  <c r="K216" i="6" s="1"/>
  <c r="K94" i="6"/>
  <c r="K95" i="6" s="1"/>
  <c r="K96" i="6" s="1"/>
  <c r="K97" i="6" s="1"/>
  <c r="M355" i="6" l="1"/>
  <c r="D120" i="6" l="1"/>
  <c r="D119" i="6"/>
  <c r="C119" i="6"/>
  <c r="C120" i="6" s="1"/>
  <c r="C114" i="6"/>
  <c r="E120" i="1"/>
  <c r="D120" i="1"/>
  <c r="C120" i="1"/>
  <c r="P119" i="1" l="1"/>
  <c r="E119" i="1" l="1"/>
  <c r="D119" i="1"/>
  <c r="C119" i="1"/>
  <c r="Q45" i="1" l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5" i="1"/>
  <c r="Q116" i="1"/>
  <c r="Q117" i="1"/>
  <c r="Q118" i="1"/>
  <c r="D2402" i="3" l="1"/>
  <c r="D2498" i="3"/>
  <c r="C114" i="1" l="1"/>
  <c r="E113" i="1" l="1"/>
  <c r="P113" i="1"/>
  <c r="E114" i="1" l="1"/>
  <c r="Q114" i="1" s="1"/>
  <c r="Q113" i="1"/>
  <c r="D2155" i="3"/>
  <c r="D2157" i="3"/>
  <c r="D2158" i="3" s="1"/>
  <c r="D2159" i="3" s="1"/>
  <c r="D2160" i="3" s="1"/>
  <c r="D2186" i="3"/>
  <c r="D2210" i="3" s="1"/>
  <c r="D2234" i="3" s="1"/>
  <c r="D2162" i="3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s="1"/>
  <c r="D2201" i="3" l="1"/>
  <c r="D2225" i="3" s="1"/>
  <c r="D2249" i="3" s="1"/>
  <c r="D2250" i="3" s="1"/>
  <c r="D2191" i="3"/>
  <c r="D2215" i="3" s="1"/>
  <c r="D2239" i="3" s="1"/>
  <c r="D2181" i="3"/>
  <c r="D2205" i="3" s="1"/>
  <c r="D2229" i="3" s="1"/>
  <c r="D2194" i="3"/>
  <c r="D2218" i="3" s="1"/>
  <c r="D2242" i="3" s="1"/>
  <c r="D2202" i="3"/>
  <c r="D2203" i="3" s="1"/>
  <c r="D2226" i="3"/>
  <c r="D2182" i="3" l="1"/>
  <c r="D2183" i="3" s="1"/>
  <c r="D2184" i="3" s="1"/>
  <c r="D2206" i="3"/>
  <c r="D2227" i="3"/>
  <c r="D2230" i="3" l="1"/>
  <c r="D2207" i="3"/>
  <c r="D2231" i="3" l="1"/>
  <c r="D2208" i="3"/>
  <c r="D2232" i="3" l="1"/>
</calcChain>
</file>

<file path=xl/sharedStrings.xml><?xml version="1.0" encoding="utf-8"?>
<sst xmlns="http://schemas.openxmlformats.org/spreadsheetml/2006/main" count="8319" uniqueCount="94">
  <si>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</si>
  <si>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</si>
  <si>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</si>
  <si>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</si>
  <si>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</si>
  <si>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</si>
  <si>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</si>
  <si>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</si>
  <si>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</si>
  <si>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</si>
  <si>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</si>
  <si>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</si>
  <si>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</si>
  <si>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</si>
  <si>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</si>
  <si>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</si>
  <si>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</si>
  <si>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</si>
  <si>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</si>
  <si>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</si>
  <si>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</si>
  <si>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</si>
  <si>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</si>
  <si>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</si>
  <si>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</si>
  <si>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</si>
  <si>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</si>
  <si>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</si>
  <si>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</si>
  <si>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</si>
  <si>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</si>
  <si>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</si>
  <si>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</si>
  <si>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</si>
  <si>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</si>
  <si>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</si>
  <si>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</si>
  <si>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</si>
  <si>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</si>
  <si>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</si>
  <si>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</si>
  <si>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</si>
  <si>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</si>
  <si>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</si>
  <si>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</si>
  <si>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</si>
  <si>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</si>
  <si>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</si>
  <si>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</si>
  <si>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</si>
  <si>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</si>
  <si>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</si>
  <si>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</si>
  <si>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</si>
  <si>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</si>
  <si>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</si>
  <si>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</si>
  <si>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</si>
  <si>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</si>
  <si>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</si>
  <si>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</si>
  <si>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</si>
  <si>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</si>
  <si>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</si>
  <si>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</si>
  <si>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</si>
  <si>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</si>
  <si>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</si>
  <si>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</si>
  <si>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</si>
  <si>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</si>
  <si>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</si>
  <si>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</si>
  <si>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</si>
  <si>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</si>
  <si>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</si>
  <si>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</si>
  <si>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</si>
  <si>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</si>
  <si>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dia sem</t>
  </si>
  <si>
    <t>DOMINGO</t>
  </si>
  <si>
    <t>LUNES</t>
  </si>
  <si>
    <t>MARTES</t>
  </si>
  <si>
    <t>JUEVES</t>
  </si>
  <si>
    <t>VIERNES</t>
  </si>
  <si>
    <t>MIERCOLES</t>
  </si>
  <si>
    <t>SABADO</t>
  </si>
  <si>
    <t>TASA REPRODUCTIVA DIARIA</t>
  </si>
  <si>
    <t>DIA</t>
  </si>
  <si>
    <t>PROM TASA REPROD</t>
  </si>
  <si>
    <t>PROM UTI</t>
  </si>
  <si>
    <t>PROM RECUPERADOS</t>
  </si>
  <si>
    <t>PROM MUERTES</t>
  </si>
  <si>
    <t>PROM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</si>
</sst>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14171A"/>
      <name val="Segoe U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5" xfId="0" applyFill="1" applyBorder="1"/>
    <xf numFmtId="0" fontId="0" fillId="0" borderId="4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/>
    <xf numFmtId="164" fontId="0" fillId="0" borderId="1" xfId="1" applyNumberFormat="1" applyFont="1" applyBorder="1" applyAlignment="1">
      <alignment horizontal="center"/>
    </xf>
    <xf numFmtId="0" fontId="3" fillId="0" borderId="0" xfId="0" applyFont="1"/>
    <xf numFmtId="1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49" fontId="0" fillId="0" borderId="0" xfId="0" applyNumberFormat="1"/>
    <xf numFmtId="0" fontId="0" fillId="0" borderId="5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sheetPr codeName="Hoja1"/>
  <dimension ref="A1:Q121"/>
  <sheetViews>
    <sheetView workbookViewId="0">
      <pane ySplit="1" topLeftCell="A111" activePane="bottomLeft" state="frozen"/>
      <selection pane="bottomLeft" activeCell="E122" sqref="E122"/>
    </sheetView>
  </sheetViews>
  <sheetFormatPr baseColWidth="10" defaultRowHeight="15" x14ac:dyDescent="0.25"/>
  <cols>
    <col min="6" max="12" width="11.42578125" style="6"/>
  </cols>
  <sheetData>
    <row r="1" spans="1:17" x14ac:dyDescent="0.2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41">
        <f t="shared" ref="Q45:Q91" si="0">G45/(C45-F45-E45)</f>
        <v>6.6192560175054704E-2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41">
        <f t="shared" si="0"/>
        <v>6.6985645933014357E-2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41">
        <f t="shared" si="0"/>
        <v>6.5329218106995879E-2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41">
        <f t="shared" si="0"/>
        <v>6.1561561561561562E-2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41">
        <f t="shared" si="0"/>
        <v>6.0869565217391307E-2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41">
        <f t="shared" si="0"/>
        <v>6.2957540263543194E-2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41">
        <f t="shared" si="0"/>
        <v>6.1763319189061763E-2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41">
        <f t="shared" si="0"/>
        <v>6.1538461538461542E-2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41">
        <f t="shared" si="0"/>
        <v>6.1464690496948561E-2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41">
        <f t="shared" si="0"/>
        <v>5.9975010412328195E-2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41">
        <f t="shared" si="0"/>
        <v>5.5868167202572344E-2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41">
        <f t="shared" si="0"/>
        <v>5.8984374999999999E-2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41">
        <f t="shared" si="0"/>
        <v>5.8623298033282902E-2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41">
        <f t="shared" si="0"/>
        <v>5.6451612903225805E-2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41">
        <f t="shared" si="0"/>
        <v>5.5772646536412077E-2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41">
        <f t="shared" si="0"/>
        <v>5.3803975325565453E-2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41">
        <f t="shared" si="0"/>
        <v>5.4904586541680615E-2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41">
        <f t="shared" si="0"/>
        <v>5.307443365695793E-2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41">
        <f t="shared" si="0"/>
        <v>4.7157622739018086E-2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41">
        <f t="shared" si="0"/>
        <v>4.6909667194928686E-2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41">
        <f t="shared" si="0"/>
        <v>4.4245049504950493E-2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41">
        <f t="shared" si="0"/>
        <v>4.5290941811637675E-2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41">
        <f t="shared" si="0"/>
        <v>4.3291284403669722E-2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41">
        <f t="shared" si="0"/>
        <v>4.3732590529247911E-2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41">
        <f t="shared" si="0"/>
        <v>4.3022317827372952E-2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41">
        <f t="shared" si="0"/>
        <v>4.2137718396711203E-2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41">
        <f t="shared" si="0"/>
        <v>4.1443198439785472E-2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41">
        <f t="shared" si="0"/>
        <v>3.6953242835595777E-2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41">
        <f t="shared" si="0"/>
        <v>3.5294117647058823E-2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41">
        <f t="shared" si="0"/>
        <v>3.4780578898225958E-2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41">
        <f t="shared" si="0"/>
        <v>3.2904772281542823E-2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41">
        <f t="shared" si="0"/>
        <v>3.160270880361174E-2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41">
        <f t="shared" si="0"/>
        <v>3.125E-2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41">
        <f t="shared" si="0"/>
        <v>3.0486613249951142E-2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41">
        <f t="shared" si="0"/>
        <v>2.9363487142075505E-2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41">
        <f t="shared" si="0"/>
        <v>2.924076607387141E-2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41">
        <f t="shared" si="0"/>
        <v>2.66542693320936E-2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41">
        <f t="shared" si="0"/>
        <v>2.5874962608435536E-2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41">
        <f t="shared" si="0"/>
        <v>2.5222965440356744E-2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41">
        <f t="shared" si="0"/>
        <v>2.3737704918032787E-2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41">
        <f t="shared" si="0"/>
        <v>2.5394045534150613E-2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41">
        <f t="shared" si="0"/>
        <v>2.9800929789009417E-2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41">
        <f t="shared" si="0"/>
        <v>2.8811252268602542E-2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35">
        <v>967</v>
      </c>
      <c r="N88" s="1">
        <v>6450</v>
      </c>
      <c r="O88" s="1">
        <v>5051</v>
      </c>
      <c r="P88" s="1">
        <v>2234</v>
      </c>
      <c r="Q88" s="41">
        <f t="shared" si="0"/>
        <v>2.7535615564533277E-2</v>
      </c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29">
        <v>968</v>
      </c>
      <c r="N89" s="4">
        <v>6727</v>
      </c>
      <c r="O89" s="4">
        <v>5408</v>
      </c>
      <c r="P89" s="4">
        <v>2316</v>
      </c>
      <c r="Q89" s="41">
        <f t="shared" si="0"/>
        <v>2.4900500051025613E-2</v>
      </c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35">
        <v>969</v>
      </c>
      <c r="N90" s="1">
        <v>7030</v>
      </c>
      <c r="O90" s="1">
        <v>5724</v>
      </c>
      <c r="P90" s="4">
        <v>2491</v>
      </c>
      <c r="Q90" s="41">
        <f t="shared" si="0"/>
        <v>2.4734299516908212E-2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29">
        <v>970</v>
      </c>
      <c r="N91" s="4">
        <v>7308</v>
      </c>
      <c r="O91" s="4">
        <v>5975</v>
      </c>
      <c r="P91" s="4">
        <v>2598</v>
      </c>
      <c r="Q91" s="41">
        <f t="shared" si="0"/>
        <v>2.5206190343805022E-2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35">
        <v>974</v>
      </c>
      <c r="N92" s="1">
        <v>7532</v>
      </c>
      <c r="O92" s="1">
        <v>6263</v>
      </c>
      <c r="P92" s="1">
        <v>2646</v>
      </c>
      <c r="Q92" s="41">
        <f t="shared" ref="Q92:Q97" si="1">G92/(C92-F92-E92)</f>
        <v>2.430493273542601E-2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35">
        <v>974</v>
      </c>
      <c r="N93" s="4">
        <v>7854</v>
      </c>
      <c r="O93" s="4">
        <v>6596</v>
      </c>
      <c r="P93" s="4">
        <v>2895</v>
      </c>
      <c r="Q93" s="41">
        <f t="shared" si="1"/>
        <v>2.4295596423148304E-2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35">
        <v>977</v>
      </c>
      <c r="N94" s="1">
        <v>8217</v>
      </c>
      <c r="O94" s="1">
        <v>6941</v>
      </c>
      <c r="P94" s="4">
        <v>3133</v>
      </c>
      <c r="Q94" s="41">
        <f t="shared" si="1"/>
        <v>2.3085408131106207E-2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35">
        <v>978</v>
      </c>
      <c r="N95" s="4">
        <v>8541</v>
      </c>
      <c r="O95" s="4">
        <v>7349</v>
      </c>
      <c r="P95" s="4">
        <v>3329</v>
      </c>
      <c r="Q95" s="41">
        <f t="shared" si="1"/>
        <v>1.8369009702984964E-2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36">
        <v>980</v>
      </c>
      <c r="N96" s="10">
        <v>8883</v>
      </c>
      <c r="O96" s="10">
        <v>7770</v>
      </c>
      <c r="P96" s="10">
        <v>3404</v>
      </c>
      <c r="Q96" s="41">
        <f t="shared" si="1"/>
        <v>1.750439367311072E-2</v>
      </c>
    </row>
    <row r="97" spans="1:17" s="6" customFormat="1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29">
        <v>983</v>
      </c>
      <c r="N97" s="4">
        <v>9219</v>
      </c>
      <c r="O97" s="4">
        <v>8141</v>
      </c>
      <c r="P97" s="4">
        <v>3677</v>
      </c>
      <c r="Q97" s="41">
        <f t="shared" si="1"/>
        <v>1.7078061259766301E-2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29">
        <v>985</v>
      </c>
      <c r="N98" s="4">
        <v>9476</v>
      </c>
      <c r="O98" s="4">
        <v>8441</v>
      </c>
      <c r="P98" s="4">
        <v>3892</v>
      </c>
      <c r="Q98" s="41">
        <f t="shared" ref="Q98:Q106" si="2">G98/(C98-F98-E98)</f>
        <v>1.5851602023608771E-2</v>
      </c>
    </row>
    <row r="99" spans="1:17" x14ac:dyDescent="0.25">
      <c r="A99" s="2">
        <v>43990</v>
      </c>
      <c r="B99" s="14">
        <v>826</v>
      </c>
      <c r="C99" s="14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29">
        <v>986</v>
      </c>
      <c r="N99" s="15">
        <v>9822</v>
      </c>
      <c r="O99" s="15">
        <v>8919</v>
      </c>
      <c r="P99" s="4">
        <v>3893</v>
      </c>
      <c r="Q99" s="41">
        <f t="shared" si="2"/>
        <v>1.7253727456214597E-2</v>
      </c>
    </row>
    <row r="100" spans="1:17" x14ac:dyDescent="0.25">
      <c r="A100" s="2">
        <v>43991</v>
      </c>
      <c r="B100" s="14">
        <v>1141</v>
      </c>
      <c r="C100" s="14">
        <v>24761</v>
      </c>
      <c r="D100" s="4">
        <v>24</v>
      </c>
      <c r="E100" s="15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32">
        <v>992</v>
      </c>
      <c r="N100" s="15">
        <v>10260</v>
      </c>
      <c r="O100" s="15">
        <v>9406</v>
      </c>
      <c r="P100" s="4">
        <v>4103</v>
      </c>
      <c r="Q100" s="41">
        <f t="shared" si="2"/>
        <v>1.6383230548807078E-2</v>
      </c>
    </row>
    <row r="101" spans="1:17" s="6" customFormat="1" x14ac:dyDescent="0.25">
      <c r="A101" s="2">
        <v>43992</v>
      </c>
      <c r="B101" s="14">
        <v>1226</v>
      </c>
      <c r="C101" s="4">
        <v>25987</v>
      </c>
      <c r="D101" s="4">
        <v>18</v>
      </c>
      <c r="E101" s="15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29">
        <v>996</v>
      </c>
      <c r="N101" s="4">
        <v>10657</v>
      </c>
      <c r="O101" s="4">
        <v>9948</v>
      </c>
      <c r="P101" s="4">
        <v>4386</v>
      </c>
      <c r="Q101" s="41">
        <f t="shared" si="2"/>
        <v>1.9208037825059102E-2</v>
      </c>
    </row>
    <row r="102" spans="1:17" s="6" customFormat="1" x14ac:dyDescent="0.25">
      <c r="A102" s="2">
        <v>43993</v>
      </c>
      <c r="B102" s="14">
        <v>1386</v>
      </c>
      <c r="C102" s="4">
        <v>27373</v>
      </c>
      <c r="D102" s="4">
        <v>30</v>
      </c>
      <c r="E102" s="15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29">
        <v>999</v>
      </c>
      <c r="N102" s="4">
        <v>11091</v>
      </c>
      <c r="O102" s="4">
        <v>10542</v>
      </c>
      <c r="P102" s="4">
        <v>4741</v>
      </c>
      <c r="Q102" s="41">
        <f t="shared" si="2"/>
        <v>1.6512734396865379E-2</v>
      </c>
    </row>
    <row r="103" spans="1:17" s="6" customFormat="1" x14ac:dyDescent="0.25">
      <c r="A103" s="2">
        <v>43994</v>
      </c>
      <c r="B103" s="14">
        <v>1391</v>
      </c>
      <c r="C103" s="4">
        <v>28764</v>
      </c>
      <c r="D103" s="4">
        <v>20</v>
      </c>
      <c r="E103" s="15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11">
        <v>158691</v>
      </c>
      <c r="L103" s="4">
        <v>159488</v>
      </c>
      <c r="M103" s="37">
        <v>1005</v>
      </c>
      <c r="N103" s="9">
        <v>11529</v>
      </c>
      <c r="O103" s="9">
        <v>11161</v>
      </c>
      <c r="P103" s="9">
        <v>5069</v>
      </c>
      <c r="Q103" s="41">
        <f t="shared" si="2"/>
        <v>1.4817950889077053E-2</v>
      </c>
    </row>
    <row r="104" spans="1:17" s="6" customFormat="1" x14ac:dyDescent="0.25">
      <c r="A104" s="2">
        <v>43995</v>
      </c>
      <c r="B104" s="14">
        <v>1531</v>
      </c>
      <c r="C104" s="4">
        <v>30295</v>
      </c>
      <c r="D104" s="4">
        <v>30</v>
      </c>
      <c r="E104" s="4">
        <v>815</v>
      </c>
      <c r="F104" s="11">
        <v>9564</v>
      </c>
      <c r="G104" s="11">
        <v>293</v>
      </c>
      <c r="H104" s="4">
        <v>6046</v>
      </c>
      <c r="I104" s="4">
        <v>234370</v>
      </c>
      <c r="J104" s="4">
        <v>815</v>
      </c>
      <c r="K104" s="11">
        <v>162346</v>
      </c>
      <c r="L104" s="4">
        <v>163161</v>
      </c>
      <c r="M104" s="29">
        <v>1011</v>
      </c>
      <c r="N104" s="4">
        <v>11950</v>
      </c>
      <c r="O104" s="4">
        <v>11707</v>
      </c>
      <c r="P104" s="4">
        <v>5627</v>
      </c>
      <c r="Q104" s="41">
        <f t="shared" si="2"/>
        <v>1.4711789515967062E-2</v>
      </c>
    </row>
    <row r="105" spans="1:17" x14ac:dyDescent="0.25">
      <c r="A105" s="2">
        <v>43996</v>
      </c>
      <c r="B105" s="14">
        <v>1282</v>
      </c>
      <c r="C105" s="4">
        <v>31577</v>
      </c>
      <c r="D105" s="4">
        <v>18</v>
      </c>
      <c r="E105" s="4">
        <v>833</v>
      </c>
      <c r="F105" s="11">
        <v>9891</v>
      </c>
      <c r="G105" s="2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32">
        <v>1022</v>
      </c>
      <c r="N105" s="15">
        <v>12386</v>
      </c>
      <c r="O105" s="15">
        <v>12167</v>
      </c>
      <c r="P105" s="4">
        <v>6002</v>
      </c>
      <c r="Q105" s="41">
        <f t="shared" si="2"/>
        <v>1.5153694912003069E-2</v>
      </c>
    </row>
    <row r="106" spans="1:17" s="6" customFormat="1" x14ac:dyDescent="0.25">
      <c r="A106" s="2">
        <v>43997</v>
      </c>
      <c r="B106" s="14">
        <v>1208</v>
      </c>
      <c r="C106" s="4">
        <v>32785</v>
      </c>
      <c r="D106" s="4">
        <v>21</v>
      </c>
      <c r="E106" s="4">
        <v>854</v>
      </c>
      <c r="F106" s="11">
        <v>10164</v>
      </c>
      <c r="G106" s="2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32">
        <v>1028</v>
      </c>
      <c r="N106" s="15">
        <v>12835</v>
      </c>
      <c r="O106" s="15">
        <v>12828</v>
      </c>
      <c r="P106" s="4">
        <v>6094</v>
      </c>
      <c r="Q106" s="41">
        <f t="shared" si="2"/>
        <v>1.4884917535719208E-2</v>
      </c>
    </row>
    <row r="107" spans="1:17" s="6" customFormat="1" x14ac:dyDescent="0.25">
      <c r="A107" s="2">
        <v>43998</v>
      </c>
      <c r="B107" s="14">
        <v>1374</v>
      </c>
      <c r="C107" s="4">
        <v>34159</v>
      </c>
      <c r="D107" s="4">
        <v>24</v>
      </c>
      <c r="E107" s="15">
        <v>878</v>
      </c>
      <c r="F107" s="11">
        <v>10512</v>
      </c>
      <c r="G107" s="28">
        <v>345</v>
      </c>
      <c r="H107" s="15">
        <v>5556</v>
      </c>
      <c r="I107" s="15">
        <v>250615</v>
      </c>
      <c r="J107" s="4">
        <v>863</v>
      </c>
      <c r="K107" s="4">
        <v>171855</v>
      </c>
      <c r="L107" s="4">
        <v>172718</v>
      </c>
      <c r="M107" s="32">
        <v>1030</v>
      </c>
      <c r="N107" s="15">
        <v>13340</v>
      </c>
      <c r="O107" s="15">
        <v>13602</v>
      </c>
      <c r="P107" s="4">
        <v>6187</v>
      </c>
      <c r="Q107" s="41">
        <f t="shared" ref="Q107:Q110" si="3">G107/(C107-F107-E107)</f>
        <v>1.5152180596424964E-2</v>
      </c>
    </row>
    <row r="108" spans="1:17" x14ac:dyDescent="0.25">
      <c r="A108" s="2">
        <v>43999</v>
      </c>
      <c r="B108" s="21">
        <v>1393</v>
      </c>
      <c r="C108" s="21">
        <v>35552</v>
      </c>
      <c r="D108" s="4">
        <v>35</v>
      </c>
      <c r="E108" s="15">
        <v>913</v>
      </c>
      <c r="F108" s="11">
        <v>10721</v>
      </c>
      <c r="G108" s="2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32">
        <v>1036</v>
      </c>
      <c r="N108" s="15">
        <v>13805</v>
      </c>
      <c r="O108" s="15">
        <v>14433</v>
      </c>
      <c r="P108" s="4">
        <v>6278</v>
      </c>
      <c r="Q108" s="41">
        <f t="shared" si="3"/>
        <v>1.4758759093569697E-2</v>
      </c>
    </row>
    <row r="109" spans="1:17" x14ac:dyDescent="0.25">
      <c r="A109" s="2">
        <v>44000</v>
      </c>
      <c r="B109" s="14">
        <v>1958</v>
      </c>
      <c r="C109" s="21">
        <v>37510</v>
      </c>
      <c r="D109" s="4">
        <v>35</v>
      </c>
      <c r="E109" s="15">
        <v>948</v>
      </c>
      <c r="F109" s="3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32">
        <v>1049</v>
      </c>
      <c r="N109" s="15">
        <v>14420</v>
      </c>
      <c r="O109" s="15">
        <v>15347</v>
      </c>
      <c r="P109" s="4">
        <v>6694</v>
      </c>
      <c r="Q109" s="41">
        <f t="shared" si="3"/>
        <v>1.4730282060620777E-2</v>
      </c>
    </row>
    <row r="110" spans="1:17" x14ac:dyDescent="0.25">
      <c r="A110" s="2">
        <v>44001</v>
      </c>
      <c r="B110" s="14">
        <v>2060</v>
      </c>
      <c r="C110" s="21">
        <v>39570</v>
      </c>
      <c r="D110" s="4">
        <v>31</v>
      </c>
      <c r="E110" s="15">
        <v>979</v>
      </c>
      <c r="F110" s="3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32">
        <v>1044</v>
      </c>
      <c r="N110" s="15">
        <v>15003</v>
      </c>
      <c r="O110" s="15">
        <v>16383</v>
      </c>
      <c r="P110" s="4">
        <v>7140</v>
      </c>
      <c r="Q110" s="41">
        <f t="shared" si="3"/>
        <v>1.3795717263596741E-2</v>
      </c>
    </row>
    <row r="111" spans="1:17" x14ac:dyDescent="0.25">
      <c r="A111" s="2">
        <v>44002</v>
      </c>
      <c r="B111" s="14">
        <v>1634</v>
      </c>
      <c r="C111" s="33">
        <v>41204</v>
      </c>
      <c r="D111" s="15">
        <v>12</v>
      </c>
      <c r="E111" s="15">
        <v>991</v>
      </c>
      <c r="F111" s="3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29">
        <v>1046</v>
      </c>
      <c r="N111" s="4">
        <v>15528</v>
      </c>
      <c r="O111" s="4">
        <v>17095</v>
      </c>
      <c r="P111" s="4">
        <v>7535</v>
      </c>
      <c r="Q111" s="41">
        <f t="shared" ref="Q111:Q115" si="4">G111/(C111-F111-E111)</f>
        <v>1.3862106603601964E-2</v>
      </c>
    </row>
    <row r="112" spans="1:17" s="6" customFormat="1" x14ac:dyDescent="0.25">
      <c r="A112" s="2">
        <v>44003</v>
      </c>
      <c r="B112" s="14">
        <v>1581</v>
      </c>
      <c r="C112" s="21">
        <v>42785</v>
      </c>
      <c r="D112" s="15">
        <v>19</v>
      </c>
      <c r="E112" s="4">
        <v>1011</v>
      </c>
      <c r="F112" s="3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29">
        <v>1047</v>
      </c>
      <c r="N112" s="4">
        <v>16101</v>
      </c>
      <c r="O112" s="4">
        <v>17750</v>
      </c>
      <c r="P112" s="4">
        <v>7887</v>
      </c>
      <c r="Q112" s="41">
        <f t="shared" si="4"/>
        <v>1.3870933929632089E-2</v>
      </c>
    </row>
    <row r="113" spans="1:17" x14ac:dyDescent="0.25">
      <c r="A113" s="2">
        <v>44004</v>
      </c>
      <c r="B113" s="14">
        <v>2146</v>
      </c>
      <c r="C113" s="33">
        <v>44931</v>
      </c>
      <c r="D113" s="4">
        <v>32</v>
      </c>
      <c r="E113" s="4">
        <f>E112+D113</f>
        <v>1043</v>
      </c>
      <c r="F113" s="30">
        <v>13576</v>
      </c>
      <c r="G113" s="4">
        <v>414</v>
      </c>
      <c r="H113" s="4">
        <v>7120</v>
      </c>
      <c r="I113" s="7">
        <v>292511</v>
      </c>
      <c r="J113" s="34">
        <v>790</v>
      </c>
      <c r="K113" s="34">
        <v>196839</v>
      </c>
      <c r="L113" s="4">
        <v>197629</v>
      </c>
      <c r="M113" s="38">
        <v>1050</v>
      </c>
      <c r="N113" s="21">
        <v>16924</v>
      </c>
      <c r="O113" s="21">
        <v>18537</v>
      </c>
      <c r="P113" s="21">
        <f>44931-O113-N113-M113</f>
        <v>8420</v>
      </c>
      <c r="Q113" s="41">
        <f t="shared" si="4"/>
        <v>1.3657957244655582E-2</v>
      </c>
    </row>
    <row r="114" spans="1:17" x14ac:dyDescent="0.25">
      <c r="A114" s="2">
        <v>44005</v>
      </c>
      <c r="B114" s="21">
        <v>2285</v>
      </c>
      <c r="C114" s="21">
        <f>C113+B114</f>
        <v>47216</v>
      </c>
      <c r="D114" s="4">
        <v>35</v>
      </c>
      <c r="E114" s="4">
        <f>E113+D114</f>
        <v>1078</v>
      </c>
      <c r="F114" s="30">
        <v>13816</v>
      </c>
      <c r="G114" s="4">
        <v>433</v>
      </c>
      <c r="H114" s="4">
        <v>7832</v>
      </c>
      <c r="I114" s="21">
        <v>300343</v>
      </c>
      <c r="J114" s="1">
        <v>812</v>
      </c>
      <c r="K114" s="39">
        <v>202380</v>
      </c>
      <c r="L114" s="21">
        <v>203192</v>
      </c>
      <c r="M114" s="32">
        <v>1052</v>
      </c>
      <c r="N114" s="21">
        <v>17655</v>
      </c>
      <c r="O114" s="21">
        <v>19603</v>
      </c>
      <c r="P114" s="21">
        <v>8906</v>
      </c>
      <c r="Q114" s="41">
        <f t="shared" si="4"/>
        <v>1.3396448239589135E-2</v>
      </c>
    </row>
    <row r="115" spans="1:17" x14ac:dyDescent="0.25">
      <c r="A115" s="2">
        <v>44006</v>
      </c>
      <c r="B115" s="14">
        <v>2635</v>
      </c>
      <c r="C115" s="21">
        <v>49851</v>
      </c>
      <c r="D115" s="4">
        <v>38</v>
      </c>
      <c r="E115" s="4">
        <v>1116</v>
      </c>
      <c r="F115" s="30">
        <v>14788</v>
      </c>
      <c r="G115" s="4">
        <v>457</v>
      </c>
      <c r="H115" s="4">
        <v>9258</v>
      </c>
      <c r="I115" s="4">
        <v>309601</v>
      </c>
      <c r="J115" s="34">
        <v>832.92800000001444</v>
      </c>
      <c r="K115" s="34">
        <v>207399.07199999999</v>
      </c>
      <c r="L115" s="1">
        <v>208232</v>
      </c>
      <c r="M115" s="14">
        <v>1060</v>
      </c>
      <c r="N115" s="14">
        <v>18460</v>
      </c>
      <c r="O115" s="14">
        <v>20816</v>
      </c>
      <c r="P115" s="1">
        <v>9515</v>
      </c>
      <c r="Q115" s="41">
        <f t="shared" si="4"/>
        <v>1.3462161604854627E-2</v>
      </c>
    </row>
    <row r="116" spans="1:17" s="6" customFormat="1" x14ac:dyDescent="0.25">
      <c r="A116" s="2">
        <v>44007</v>
      </c>
      <c r="B116" s="21">
        <v>2606</v>
      </c>
      <c r="C116" s="33">
        <v>52457</v>
      </c>
      <c r="D116" s="4">
        <v>34</v>
      </c>
      <c r="E116" s="4">
        <v>1150</v>
      </c>
      <c r="F116" s="3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41">
        <f t="shared" ref="Q116:Q117" si="5">G116/(C116-F116-E116)</f>
        <v>1.4350430208871728E-2</v>
      </c>
    </row>
    <row r="117" spans="1:17" x14ac:dyDescent="0.25">
      <c r="A117" s="2">
        <v>44008</v>
      </c>
      <c r="B117" s="14">
        <v>2886</v>
      </c>
      <c r="C117" s="4">
        <v>55343</v>
      </c>
      <c r="D117" s="15">
        <v>34</v>
      </c>
      <c r="E117" s="15">
        <v>1184</v>
      </c>
      <c r="F117" s="3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5">
        <v>1061</v>
      </c>
      <c r="N117" s="15">
        <v>20095</v>
      </c>
      <c r="O117" s="15">
        <v>23464</v>
      </c>
      <c r="P117" s="4">
        <v>10723</v>
      </c>
      <c r="Q117" s="41">
        <f t="shared" si="5"/>
        <v>1.4479095270733379E-2</v>
      </c>
    </row>
    <row r="118" spans="1:17" s="6" customFormat="1" ht="16.5" x14ac:dyDescent="0.3">
      <c r="A118" s="2">
        <v>44009</v>
      </c>
      <c r="B118" s="33">
        <v>2401</v>
      </c>
      <c r="C118" s="21">
        <v>57744</v>
      </c>
      <c r="D118" s="4">
        <v>23</v>
      </c>
      <c r="E118" s="15">
        <v>1207</v>
      </c>
      <c r="F118" s="30">
        <v>20134</v>
      </c>
      <c r="G118" s="4">
        <v>542</v>
      </c>
      <c r="H118" s="4">
        <v>7915</v>
      </c>
      <c r="I118" s="9">
        <v>336951</v>
      </c>
      <c r="J118" s="43">
        <v>892.88399999999092</v>
      </c>
      <c r="K118" s="43">
        <v>222328.11600000001</v>
      </c>
      <c r="L118" s="42">
        <v>223221</v>
      </c>
      <c r="M118" s="44">
        <v>1062</v>
      </c>
      <c r="N118" s="9">
        <v>20807</v>
      </c>
      <c r="O118" s="9">
        <v>24743</v>
      </c>
      <c r="P118" s="9">
        <v>11132</v>
      </c>
      <c r="Q118" s="45">
        <f>G118/(C118-F118-E118)</f>
        <v>1.4888882784385903E-2</v>
      </c>
    </row>
    <row r="119" spans="1:17" x14ac:dyDescent="0.25">
      <c r="A119" s="2">
        <v>44010</v>
      </c>
      <c r="B119" s="14">
        <v>2189</v>
      </c>
      <c r="C119" s="21">
        <f>C118+B119</f>
        <v>59933</v>
      </c>
      <c r="D119" s="4">
        <f>10+16</f>
        <v>26</v>
      </c>
      <c r="E119" s="4">
        <f>E118+D119</f>
        <v>1233</v>
      </c>
      <c r="F119" s="3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45">
        <f>G119/(C119-F119-E119)</f>
        <v>1.4243118044832543E-2</v>
      </c>
    </row>
    <row r="120" spans="1:17" x14ac:dyDescent="0.25">
      <c r="A120" s="2">
        <v>44011</v>
      </c>
      <c r="B120" s="33">
        <v>2335</v>
      </c>
      <c r="C120" s="21">
        <f>C119+B120</f>
        <v>62268</v>
      </c>
      <c r="D120" s="4">
        <f>13+35</f>
        <v>48</v>
      </c>
      <c r="E120" s="4">
        <f>E119+D120</f>
        <v>1281</v>
      </c>
      <c r="F120" s="30">
        <v>22028</v>
      </c>
      <c r="G120" s="4">
        <v>555</v>
      </c>
      <c r="H120" s="4">
        <v>7933</v>
      </c>
      <c r="I120" s="4">
        <v>350402</v>
      </c>
      <c r="J120" s="4"/>
      <c r="K120" s="4"/>
      <c r="L120" s="4">
        <v>232016</v>
      </c>
      <c r="M120" s="5"/>
      <c r="N120" s="5"/>
      <c r="O120" s="5"/>
      <c r="P120" s="5"/>
      <c r="Q120" s="41">
        <f>G120/(C120-F120-E120)</f>
        <v>1.4245745527349264E-2</v>
      </c>
    </row>
    <row r="121" spans="1:17" s="6" customFormat="1" x14ac:dyDescent="0.25">
      <c r="A121" s="2">
        <v>44012</v>
      </c>
      <c r="B121" s="21">
        <v>2262</v>
      </c>
      <c r="C121" s="21">
        <v>64530</v>
      </c>
      <c r="D121" s="4">
        <f>3+24</f>
        <v>27</v>
      </c>
      <c r="E121" s="4">
        <v>1307</v>
      </c>
      <c r="F121" s="30">
        <v>22028</v>
      </c>
      <c r="G121" s="4">
        <v>555</v>
      </c>
      <c r="H121" s="4"/>
      <c r="I121" s="4"/>
      <c r="J121" s="4"/>
      <c r="K121" s="4"/>
      <c r="L121" s="4"/>
      <c r="M121" s="21">
        <v>1065</v>
      </c>
      <c r="N121" s="4">
        <v>23565</v>
      </c>
      <c r="O121" s="21">
        <v>28732</v>
      </c>
      <c r="P121" s="21">
        <f>64530-O121-N121-M121</f>
        <v>11168</v>
      </c>
      <c r="Q121" s="4"/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sheetPr codeName="Hoja2"/>
  <dimension ref="A1:D1308"/>
  <sheetViews>
    <sheetView topLeftCell="A1301" workbookViewId="0">
      <selection activeCell="D1307" sqref="D1307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4" x14ac:dyDescent="0.25">
      <c r="A1" s="5" t="s">
        <v>16</v>
      </c>
      <c r="B1" s="5" t="s">
        <v>17</v>
      </c>
      <c r="C1" s="4" t="s">
        <v>18</v>
      </c>
      <c r="D1" s="5" t="s">
        <v>19</v>
      </c>
    </row>
    <row r="2" spans="1:4" x14ac:dyDescent="0.25">
      <c r="A2" s="13">
        <v>43897</v>
      </c>
      <c r="B2" s="5" t="s">
        <v>20</v>
      </c>
      <c r="C2" s="4">
        <v>64</v>
      </c>
      <c r="D2" s="5" t="s">
        <v>21</v>
      </c>
    </row>
    <row r="3" spans="1:4" x14ac:dyDescent="0.25">
      <c r="A3" s="13">
        <v>43903</v>
      </c>
      <c r="B3" s="5" t="s">
        <v>20</v>
      </c>
      <c r="C3" s="4">
        <v>71</v>
      </c>
      <c r="D3" s="5" t="s">
        <v>22</v>
      </c>
    </row>
    <row r="4" spans="1:4" x14ac:dyDescent="0.25">
      <c r="A4" s="13">
        <v>43908</v>
      </c>
      <c r="B4" s="5" t="s">
        <v>20</v>
      </c>
      <c r="C4" s="4">
        <v>64</v>
      </c>
      <c r="D4" s="5" t="s">
        <v>23</v>
      </c>
    </row>
    <row r="5" spans="1:4" x14ac:dyDescent="0.25">
      <c r="A5" s="13">
        <v>43911</v>
      </c>
      <c r="B5" s="5" t="s">
        <v>24</v>
      </c>
      <c r="C5" s="4">
        <v>67</v>
      </c>
      <c r="D5" s="5" t="s">
        <v>23</v>
      </c>
    </row>
    <row r="6" spans="1:4" x14ac:dyDescent="0.25">
      <c r="A6" s="13">
        <v>43914</v>
      </c>
      <c r="B6" s="5" t="s">
        <v>20</v>
      </c>
      <c r="C6" s="4">
        <v>71</v>
      </c>
      <c r="D6" s="5" t="s">
        <v>23</v>
      </c>
    </row>
    <row r="7" spans="1:4" x14ac:dyDescent="0.25">
      <c r="A7" s="13">
        <v>43914</v>
      </c>
      <c r="B7" s="5" t="s">
        <v>20</v>
      </c>
      <c r="C7" s="4">
        <v>53</v>
      </c>
      <c r="D7" s="5" t="s">
        <v>22</v>
      </c>
    </row>
    <row r="8" spans="1:4" x14ac:dyDescent="0.25">
      <c r="A8" s="13">
        <v>43915</v>
      </c>
      <c r="B8" s="5" t="s">
        <v>24</v>
      </c>
      <c r="C8" s="4">
        <v>73</v>
      </c>
      <c r="D8" s="5" t="s">
        <v>22</v>
      </c>
    </row>
    <row r="9" spans="1:4" x14ac:dyDescent="0.25">
      <c r="A9" s="13">
        <v>43915</v>
      </c>
      <c r="B9" s="5" t="s">
        <v>24</v>
      </c>
      <c r="C9" s="4">
        <v>81</v>
      </c>
      <c r="D9" s="5" t="s">
        <v>21</v>
      </c>
    </row>
    <row r="10" spans="1:4" x14ac:dyDescent="0.25">
      <c r="A10" s="13">
        <v>43916</v>
      </c>
      <c r="B10" s="5" t="s">
        <v>20</v>
      </c>
      <c r="C10" s="4">
        <v>78</v>
      </c>
      <c r="D10" s="5" t="s">
        <v>23</v>
      </c>
    </row>
    <row r="11" spans="1:4" x14ac:dyDescent="0.25">
      <c r="A11" s="13">
        <v>43916</v>
      </c>
      <c r="B11" s="5" t="s">
        <v>20</v>
      </c>
      <c r="C11" s="4">
        <v>89</v>
      </c>
      <c r="D11" s="5" t="s">
        <v>23</v>
      </c>
    </row>
    <row r="12" spans="1:4" x14ac:dyDescent="0.25">
      <c r="A12" s="13">
        <v>43916</v>
      </c>
      <c r="B12" s="5" t="s">
        <v>20</v>
      </c>
      <c r="C12" s="4">
        <v>59</v>
      </c>
      <c r="D12" s="5" t="s">
        <v>22</v>
      </c>
    </row>
    <row r="13" spans="1:4" x14ac:dyDescent="0.25">
      <c r="A13" s="13">
        <v>43916</v>
      </c>
      <c r="B13" s="5" t="s">
        <v>24</v>
      </c>
      <c r="C13" s="4">
        <v>82</v>
      </c>
      <c r="D13" s="5" t="s">
        <v>21</v>
      </c>
    </row>
    <row r="14" spans="1:4" x14ac:dyDescent="0.25">
      <c r="A14" s="13">
        <v>43917</v>
      </c>
      <c r="B14" s="5" t="s">
        <v>20</v>
      </c>
      <c r="C14" s="4">
        <v>70</v>
      </c>
      <c r="D14" s="5" t="s">
        <v>21</v>
      </c>
    </row>
    <row r="15" spans="1:4" x14ac:dyDescent="0.25">
      <c r="A15" s="13">
        <v>43917</v>
      </c>
      <c r="B15" s="5" t="s">
        <v>20</v>
      </c>
      <c r="C15" s="4">
        <v>73</v>
      </c>
      <c r="D15" s="5" t="s">
        <v>21</v>
      </c>
    </row>
    <row r="16" spans="1:4" x14ac:dyDescent="0.25">
      <c r="A16" s="13">
        <v>43917</v>
      </c>
      <c r="B16" s="5" t="s">
        <v>24</v>
      </c>
      <c r="C16" s="4">
        <v>72</v>
      </c>
      <c r="D16" s="5" t="s">
        <v>21</v>
      </c>
    </row>
    <row r="17" spans="1:4" x14ac:dyDescent="0.25">
      <c r="A17" s="13">
        <v>43917</v>
      </c>
      <c r="B17" s="5" t="s">
        <v>20</v>
      </c>
      <c r="C17" s="4">
        <v>81</v>
      </c>
      <c r="D17" s="5" t="s">
        <v>25</v>
      </c>
    </row>
    <row r="18" spans="1:4" x14ac:dyDescent="0.25">
      <c r="A18" s="13">
        <v>43917</v>
      </c>
      <c r="B18" s="5" t="s">
        <v>20</v>
      </c>
      <c r="C18" s="4">
        <v>59</v>
      </c>
      <c r="D18" s="5" t="s">
        <v>26</v>
      </c>
    </row>
    <row r="19" spans="1:4" x14ac:dyDescent="0.25">
      <c r="A19" s="13">
        <v>43918</v>
      </c>
      <c r="B19" s="5" t="s">
        <v>20</v>
      </c>
      <c r="C19" s="4">
        <v>51</v>
      </c>
      <c r="D19" s="5" t="s">
        <v>23</v>
      </c>
    </row>
    <row r="20" spans="1:4" x14ac:dyDescent="0.25">
      <c r="A20" s="13">
        <v>43918</v>
      </c>
      <c r="B20" s="5" t="s">
        <v>24</v>
      </c>
      <c r="C20" s="4">
        <v>84</v>
      </c>
      <c r="D20" s="5" t="s">
        <v>21</v>
      </c>
    </row>
    <row r="21" spans="1:4" x14ac:dyDescent="0.25">
      <c r="A21" s="13">
        <v>43919</v>
      </c>
      <c r="B21" s="5" t="s">
        <v>20</v>
      </c>
      <c r="C21" s="4">
        <v>58</v>
      </c>
      <c r="D21" s="5" t="s">
        <v>23</v>
      </c>
    </row>
    <row r="22" spans="1:4" x14ac:dyDescent="0.25">
      <c r="A22" s="13">
        <v>43920</v>
      </c>
      <c r="B22" s="5" t="s">
        <v>20</v>
      </c>
      <c r="C22" s="4">
        <v>58</v>
      </c>
      <c r="D22" s="5" t="s">
        <v>23</v>
      </c>
    </row>
    <row r="23" spans="1:4" x14ac:dyDescent="0.25">
      <c r="A23" s="13">
        <v>43920</v>
      </c>
      <c r="B23" s="5" t="s">
        <v>20</v>
      </c>
      <c r="C23" s="4">
        <v>67</v>
      </c>
      <c r="D23" s="5" t="s">
        <v>23</v>
      </c>
    </row>
    <row r="24" spans="1:4" x14ac:dyDescent="0.25">
      <c r="A24" s="13">
        <v>43920</v>
      </c>
      <c r="B24" s="5" t="s">
        <v>24</v>
      </c>
      <c r="C24" s="4">
        <v>68</v>
      </c>
      <c r="D24" s="5" t="s">
        <v>27</v>
      </c>
    </row>
    <row r="25" spans="1:4" x14ac:dyDescent="0.25">
      <c r="A25" s="13">
        <v>43920</v>
      </c>
      <c r="B25" s="5" t="s">
        <v>20</v>
      </c>
      <c r="C25" s="4">
        <v>50</v>
      </c>
      <c r="D25" s="16" t="s">
        <v>52</v>
      </c>
    </row>
    <row r="26" spans="1:4" x14ac:dyDescent="0.25">
      <c r="A26" s="13">
        <v>43920</v>
      </c>
      <c r="B26" s="5" t="s">
        <v>24</v>
      </c>
      <c r="C26" s="4">
        <v>77</v>
      </c>
      <c r="D26" s="16" t="s">
        <v>52</v>
      </c>
    </row>
    <row r="27" spans="1:4" x14ac:dyDescent="0.25">
      <c r="A27" s="13">
        <v>43921</v>
      </c>
      <c r="B27" s="5" t="s">
        <v>24</v>
      </c>
      <c r="C27" s="4">
        <v>63</v>
      </c>
      <c r="D27" s="5" t="s">
        <v>22</v>
      </c>
    </row>
    <row r="28" spans="1:4" x14ac:dyDescent="0.25">
      <c r="A28" s="13">
        <v>43921</v>
      </c>
      <c r="B28" s="5" t="s">
        <v>24</v>
      </c>
      <c r="C28" s="4">
        <v>89</v>
      </c>
      <c r="D28" s="5" t="s">
        <v>28</v>
      </c>
    </row>
    <row r="29" spans="1:4" x14ac:dyDescent="0.25">
      <c r="A29" s="13">
        <v>43921</v>
      </c>
      <c r="B29" s="5" t="s">
        <v>24</v>
      </c>
      <c r="C29" s="4">
        <v>52</v>
      </c>
      <c r="D29" s="5" t="s">
        <v>29</v>
      </c>
    </row>
    <row r="30" spans="1:4" x14ac:dyDescent="0.25">
      <c r="A30" s="13">
        <v>43922</v>
      </c>
      <c r="B30" s="5" t="s">
        <v>20</v>
      </c>
      <c r="C30" s="4">
        <v>71</v>
      </c>
      <c r="D30" s="5" t="s">
        <v>23</v>
      </c>
    </row>
    <row r="31" spans="1:4" x14ac:dyDescent="0.25">
      <c r="A31" s="13">
        <v>43922</v>
      </c>
      <c r="B31" s="5" t="s">
        <v>24</v>
      </c>
      <c r="C31" s="4">
        <v>61</v>
      </c>
      <c r="D31" s="5" t="s">
        <v>23</v>
      </c>
    </row>
    <row r="32" spans="1:4" x14ac:dyDescent="0.25">
      <c r="A32" s="13">
        <v>43922</v>
      </c>
      <c r="B32" s="5" t="s">
        <v>20</v>
      </c>
      <c r="C32" s="4">
        <v>55</v>
      </c>
      <c r="D32" s="5" t="s">
        <v>21</v>
      </c>
    </row>
    <row r="33" spans="1:4" x14ac:dyDescent="0.25">
      <c r="A33" s="13">
        <v>43922</v>
      </c>
      <c r="B33" s="5" t="s">
        <v>20</v>
      </c>
      <c r="C33" s="4">
        <v>78</v>
      </c>
      <c r="D33" s="5" t="s">
        <v>26</v>
      </c>
    </row>
    <row r="34" spans="1:4" x14ac:dyDescent="0.25">
      <c r="A34" s="13">
        <v>43922</v>
      </c>
      <c r="B34" s="5" t="s">
        <v>20</v>
      </c>
      <c r="C34" s="4">
        <v>66</v>
      </c>
      <c r="D34" s="5" t="s">
        <v>30</v>
      </c>
    </row>
    <row r="35" spans="1:4" x14ac:dyDescent="0.25">
      <c r="A35" s="13">
        <v>43923</v>
      </c>
      <c r="B35" s="5" t="s">
        <v>20</v>
      </c>
      <c r="C35" s="4">
        <v>41</v>
      </c>
      <c r="D35" s="5" t="s">
        <v>23</v>
      </c>
    </row>
    <row r="36" spans="1:4" x14ac:dyDescent="0.25">
      <c r="A36" s="13">
        <v>43923</v>
      </c>
      <c r="B36" s="5" t="s">
        <v>24</v>
      </c>
      <c r="C36" s="4">
        <v>46</v>
      </c>
      <c r="D36" s="5" t="s">
        <v>23</v>
      </c>
    </row>
    <row r="37" spans="1:4" x14ac:dyDescent="0.25">
      <c r="A37" s="13">
        <v>43923</v>
      </c>
      <c r="B37" s="5" t="s">
        <v>20</v>
      </c>
      <c r="C37" s="4">
        <v>61</v>
      </c>
      <c r="D37" s="5" t="s">
        <v>22</v>
      </c>
    </row>
    <row r="38" spans="1:4" x14ac:dyDescent="0.25">
      <c r="A38" s="13">
        <v>43923</v>
      </c>
      <c r="B38" s="5" t="s">
        <v>20</v>
      </c>
      <c r="C38" s="4">
        <v>73</v>
      </c>
      <c r="D38" s="5" t="s">
        <v>25</v>
      </c>
    </row>
    <row r="39" spans="1:4" x14ac:dyDescent="0.25">
      <c r="A39" s="13">
        <v>43924</v>
      </c>
      <c r="B39" s="5" t="s">
        <v>20</v>
      </c>
      <c r="C39" s="4">
        <v>72</v>
      </c>
      <c r="D39" s="5" t="s">
        <v>23</v>
      </c>
    </row>
    <row r="40" spans="1:4" x14ac:dyDescent="0.25">
      <c r="A40" s="13">
        <v>43924</v>
      </c>
      <c r="B40" s="5" t="s">
        <v>20</v>
      </c>
      <c r="C40" s="4">
        <v>82</v>
      </c>
      <c r="D40" s="5" t="s">
        <v>23</v>
      </c>
    </row>
    <row r="41" spans="1:4" x14ac:dyDescent="0.25">
      <c r="A41" s="13">
        <v>43924</v>
      </c>
      <c r="B41" s="5" t="s">
        <v>24</v>
      </c>
      <c r="C41" s="4">
        <v>53</v>
      </c>
      <c r="D41" s="5" t="s">
        <v>23</v>
      </c>
    </row>
    <row r="42" spans="1:4" x14ac:dyDescent="0.25">
      <c r="A42" s="13">
        <v>43924</v>
      </c>
      <c r="B42" s="5" t="s">
        <v>20</v>
      </c>
      <c r="C42" s="4">
        <v>60</v>
      </c>
      <c r="D42" s="5" t="s">
        <v>22</v>
      </c>
    </row>
    <row r="43" spans="1:4" x14ac:dyDescent="0.25">
      <c r="A43" s="13">
        <v>43924</v>
      </c>
      <c r="B43" s="5" t="s">
        <v>20</v>
      </c>
      <c r="C43" s="4">
        <v>76</v>
      </c>
      <c r="D43" s="5" t="s">
        <v>25</v>
      </c>
    </row>
    <row r="44" spans="1:4" x14ac:dyDescent="0.25">
      <c r="A44" s="13">
        <v>43925</v>
      </c>
      <c r="B44" s="5" t="s">
        <v>20</v>
      </c>
      <c r="C44" s="4">
        <v>73</v>
      </c>
      <c r="D44" s="5" t="s">
        <v>23</v>
      </c>
    </row>
    <row r="45" spans="1:4" x14ac:dyDescent="0.25">
      <c r="A45" s="13">
        <v>43926</v>
      </c>
      <c r="B45" s="5" t="s">
        <v>20</v>
      </c>
      <c r="C45" s="4">
        <v>72</v>
      </c>
      <c r="D45" s="5" t="s">
        <v>23</v>
      </c>
    </row>
    <row r="46" spans="1:4" x14ac:dyDescent="0.25">
      <c r="A46" s="13">
        <v>43926</v>
      </c>
      <c r="B46" s="5" t="s">
        <v>20</v>
      </c>
      <c r="C46" s="4">
        <v>89</v>
      </c>
      <c r="D46" s="5" t="s">
        <v>21</v>
      </c>
    </row>
    <row r="47" spans="1:4" x14ac:dyDescent="0.25">
      <c r="A47" s="13">
        <v>43926</v>
      </c>
      <c r="B47" s="5" t="s">
        <v>20</v>
      </c>
      <c r="C47" s="4">
        <v>66</v>
      </c>
      <c r="D47" s="5" t="s">
        <v>28</v>
      </c>
    </row>
    <row r="48" spans="1:4" x14ac:dyDescent="0.25">
      <c r="A48" s="13">
        <v>43927</v>
      </c>
      <c r="B48" s="5" t="s">
        <v>20</v>
      </c>
      <c r="C48" s="4">
        <v>67</v>
      </c>
      <c r="D48" s="5" t="s">
        <v>23</v>
      </c>
    </row>
    <row r="49" spans="1:4" x14ac:dyDescent="0.25">
      <c r="A49" s="13">
        <v>43927</v>
      </c>
      <c r="B49" s="5" t="s">
        <v>20</v>
      </c>
      <c r="C49" s="4">
        <v>75</v>
      </c>
      <c r="D49" s="5" t="s">
        <v>23</v>
      </c>
    </row>
    <row r="50" spans="1:4" x14ac:dyDescent="0.25">
      <c r="A50" s="13">
        <v>43927</v>
      </c>
      <c r="B50" s="5" t="s">
        <v>20</v>
      </c>
      <c r="C50" s="4">
        <v>77</v>
      </c>
      <c r="D50" s="5" t="s">
        <v>23</v>
      </c>
    </row>
    <row r="51" spans="1:4" x14ac:dyDescent="0.25">
      <c r="A51" s="13">
        <v>43927</v>
      </c>
      <c r="B51" s="5" t="s">
        <v>20</v>
      </c>
      <c r="C51" s="4">
        <v>81</v>
      </c>
      <c r="D51" s="5" t="s">
        <v>23</v>
      </c>
    </row>
    <row r="52" spans="1:4" x14ac:dyDescent="0.25">
      <c r="A52" s="13">
        <v>43927</v>
      </c>
      <c r="B52" s="5" t="s">
        <v>20</v>
      </c>
      <c r="C52" s="4">
        <v>83</v>
      </c>
      <c r="D52" s="5" t="s">
        <v>23</v>
      </c>
    </row>
    <row r="53" spans="1:4" x14ac:dyDescent="0.25">
      <c r="A53" s="13">
        <v>43927</v>
      </c>
      <c r="B53" s="5" t="s">
        <v>20</v>
      </c>
      <c r="C53" s="4">
        <v>60</v>
      </c>
      <c r="D53" s="5" t="s">
        <v>21</v>
      </c>
    </row>
    <row r="54" spans="1:4" x14ac:dyDescent="0.25">
      <c r="A54" s="13">
        <v>43927</v>
      </c>
      <c r="B54" s="5" t="s">
        <v>20</v>
      </c>
      <c r="C54" s="4">
        <v>68</v>
      </c>
      <c r="D54" s="5" t="s">
        <v>27</v>
      </c>
    </row>
    <row r="55" spans="1:4" x14ac:dyDescent="0.25">
      <c r="A55" s="13">
        <v>43928</v>
      </c>
      <c r="B55" s="5" t="s">
        <v>20</v>
      </c>
      <c r="C55" s="4">
        <v>51</v>
      </c>
      <c r="D55" s="5" t="s">
        <v>23</v>
      </c>
    </row>
    <row r="56" spans="1:4" x14ac:dyDescent="0.25">
      <c r="A56" s="13">
        <v>43928</v>
      </c>
      <c r="B56" s="5" t="s">
        <v>20</v>
      </c>
      <c r="C56" s="4">
        <v>66</v>
      </c>
      <c r="D56" s="5" t="s">
        <v>23</v>
      </c>
    </row>
    <row r="57" spans="1:4" x14ac:dyDescent="0.25">
      <c r="A57" s="13">
        <v>43928</v>
      </c>
      <c r="B57" s="5" t="s">
        <v>20</v>
      </c>
      <c r="C57" s="4">
        <v>81</v>
      </c>
      <c r="D57" s="5" t="s">
        <v>23</v>
      </c>
    </row>
    <row r="58" spans="1:4" x14ac:dyDescent="0.25">
      <c r="A58" s="13">
        <v>43928</v>
      </c>
      <c r="B58" s="5" t="s">
        <v>20</v>
      </c>
      <c r="C58" s="4">
        <v>82</v>
      </c>
      <c r="D58" s="5" t="s">
        <v>23</v>
      </c>
    </row>
    <row r="59" spans="1:4" x14ac:dyDescent="0.25">
      <c r="A59" s="13">
        <v>43928</v>
      </c>
      <c r="B59" s="5" t="s">
        <v>20</v>
      </c>
      <c r="C59" s="4">
        <v>68</v>
      </c>
      <c r="D59" s="5" t="s">
        <v>21</v>
      </c>
    </row>
    <row r="60" spans="1:4" x14ac:dyDescent="0.25">
      <c r="A60" s="13">
        <v>43928</v>
      </c>
      <c r="B60" s="5" t="s">
        <v>20</v>
      </c>
      <c r="C60" s="4">
        <v>80</v>
      </c>
      <c r="D60" s="5" t="s">
        <v>21</v>
      </c>
    </row>
    <row r="61" spans="1:4" x14ac:dyDescent="0.25">
      <c r="A61" s="13">
        <v>43928</v>
      </c>
      <c r="B61" s="5" t="s">
        <v>20</v>
      </c>
      <c r="C61" s="4">
        <v>44</v>
      </c>
      <c r="D61" s="5" t="s">
        <v>25</v>
      </c>
    </row>
    <row r="62" spans="1:4" x14ac:dyDescent="0.25">
      <c r="A62" s="13">
        <v>43929</v>
      </c>
      <c r="B62" s="5" t="s">
        <v>24</v>
      </c>
      <c r="C62" s="4">
        <v>82</v>
      </c>
      <c r="D62" s="5" t="s">
        <v>23</v>
      </c>
    </row>
    <row r="63" spans="1:4" x14ac:dyDescent="0.25">
      <c r="A63" s="13">
        <v>43929</v>
      </c>
      <c r="B63" s="5" t="s">
        <v>20</v>
      </c>
      <c r="C63" s="4">
        <v>68</v>
      </c>
      <c r="D63" s="5" t="s">
        <v>21</v>
      </c>
    </row>
    <row r="64" spans="1:4" x14ac:dyDescent="0.25">
      <c r="A64" s="13">
        <v>43929</v>
      </c>
      <c r="B64" s="5" t="s">
        <v>20</v>
      </c>
      <c r="C64" s="4">
        <v>71</v>
      </c>
      <c r="D64" s="5" t="s">
        <v>21</v>
      </c>
    </row>
    <row r="65" spans="1:4" x14ac:dyDescent="0.25">
      <c r="A65" s="13">
        <v>43929</v>
      </c>
      <c r="B65" s="5" t="s">
        <v>20</v>
      </c>
      <c r="C65" s="4">
        <v>64</v>
      </c>
      <c r="D65" s="5" t="s">
        <v>27</v>
      </c>
    </row>
    <row r="66" spans="1:4" x14ac:dyDescent="0.25">
      <c r="A66" s="13">
        <v>43929</v>
      </c>
      <c r="B66" s="5" t="s">
        <v>24</v>
      </c>
      <c r="C66" s="4">
        <v>61</v>
      </c>
      <c r="D66" s="16" t="s">
        <v>52</v>
      </c>
    </row>
    <row r="67" spans="1:4" x14ac:dyDescent="0.25">
      <c r="A67" s="13">
        <v>43930</v>
      </c>
      <c r="B67" s="5" t="s">
        <v>20</v>
      </c>
      <c r="C67" s="4">
        <v>40</v>
      </c>
      <c r="D67" s="5" t="s">
        <v>23</v>
      </c>
    </row>
    <row r="68" spans="1:4" x14ac:dyDescent="0.25">
      <c r="A68" s="13">
        <v>43930</v>
      </c>
      <c r="B68" s="5" t="s">
        <v>20</v>
      </c>
      <c r="C68" s="4">
        <v>60</v>
      </c>
      <c r="D68" s="5" t="s">
        <v>23</v>
      </c>
    </row>
    <row r="69" spans="1:4" x14ac:dyDescent="0.25">
      <c r="A69" s="13">
        <v>43930</v>
      </c>
      <c r="B69" s="5" t="s">
        <v>20</v>
      </c>
      <c r="C69" s="4">
        <v>78</v>
      </c>
      <c r="D69" s="5" t="s">
        <v>23</v>
      </c>
    </row>
    <row r="70" spans="1:4" x14ac:dyDescent="0.25">
      <c r="A70" s="13">
        <v>43930</v>
      </c>
      <c r="B70" s="5" t="s">
        <v>20</v>
      </c>
      <c r="C70" s="4">
        <v>81</v>
      </c>
      <c r="D70" s="5" t="s">
        <v>23</v>
      </c>
    </row>
    <row r="71" spans="1:4" x14ac:dyDescent="0.25">
      <c r="A71" s="13">
        <v>43930</v>
      </c>
      <c r="B71" s="5" t="s">
        <v>20</v>
      </c>
      <c r="C71" s="4">
        <v>83</v>
      </c>
      <c r="D71" s="5" t="s">
        <v>23</v>
      </c>
    </row>
    <row r="72" spans="1:4" x14ac:dyDescent="0.25">
      <c r="A72" s="13">
        <v>43930</v>
      </c>
      <c r="B72" s="5" t="s">
        <v>24</v>
      </c>
      <c r="C72" s="4">
        <v>61</v>
      </c>
      <c r="D72" s="5" t="s">
        <v>23</v>
      </c>
    </row>
    <row r="73" spans="1:4" x14ac:dyDescent="0.25">
      <c r="A73" s="13">
        <v>43930</v>
      </c>
      <c r="B73" s="5" t="s">
        <v>24</v>
      </c>
      <c r="C73" s="4">
        <v>62</v>
      </c>
      <c r="D73" s="5" t="s">
        <v>23</v>
      </c>
    </row>
    <row r="74" spans="1:4" x14ac:dyDescent="0.25">
      <c r="A74" s="13">
        <v>43930</v>
      </c>
      <c r="B74" s="5" t="s">
        <v>20</v>
      </c>
      <c r="C74" s="4">
        <v>70</v>
      </c>
      <c r="D74" s="5" t="s">
        <v>22</v>
      </c>
    </row>
    <row r="75" spans="1:4" x14ac:dyDescent="0.25">
      <c r="A75" s="13">
        <v>43930</v>
      </c>
      <c r="B75" s="5" t="s">
        <v>20</v>
      </c>
      <c r="C75" s="4">
        <v>74</v>
      </c>
      <c r="D75" s="5" t="s">
        <v>21</v>
      </c>
    </row>
    <row r="76" spans="1:4" x14ac:dyDescent="0.25">
      <c r="A76" s="13">
        <v>43930</v>
      </c>
      <c r="B76" s="5" t="s">
        <v>20</v>
      </c>
      <c r="C76" s="4">
        <v>91</v>
      </c>
      <c r="D76" s="5" t="s">
        <v>21</v>
      </c>
    </row>
    <row r="77" spans="1:4" x14ac:dyDescent="0.25">
      <c r="A77" s="13">
        <v>43930</v>
      </c>
      <c r="B77" s="5" t="s">
        <v>20</v>
      </c>
      <c r="C77" s="4">
        <v>95</v>
      </c>
      <c r="D77" s="5" t="s">
        <v>21</v>
      </c>
    </row>
    <row r="78" spans="1:4" x14ac:dyDescent="0.25">
      <c r="A78" s="13">
        <v>43930</v>
      </c>
      <c r="B78" s="5" t="s">
        <v>24</v>
      </c>
      <c r="C78" s="4">
        <v>47</v>
      </c>
      <c r="D78" s="5" t="s">
        <v>21</v>
      </c>
    </row>
    <row r="79" spans="1:4" x14ac:dyDescent="0.25">
      <c r="A79" s="13">
        <v>43930</v>
      </c>
      <c r="B79" s="5" t="s">
        <v>24</v>
      </c>
      <c r="C79" s="4">
        <v>73</v>
      </c>
      <c r="D79" s="5" t="s">
        <v>21</v>
      </c>
    </row>
    <row r="80" spans="1:4" x14ac:dyDescent="0.25">
      <c r="A80" s="13">
        <v>43930</v>
      </c>
      <c r="B80" s="5" t="s">
        <v>20</v>
      </c>
      <c r="C80" s="4">
        <v>64</v>
      </c>
      <c r="D80" s="5" t="s">
        <v>30</v>
      </c>
    </row>
    <row r="81" spans="1:4" x14ac:dyDescent="0.25">
      <c r="A81" s="13">
        <v>43931</v>
      </c>
      <c r="B81" s="5" t="s">
        <v>20</v>
      </c>
      <c r="C81" s="4">
        <v>67</v>
      </c>
      <c r="D81" s="5" t="s">
        <v>23</v>
      </c>
    </row>
    <row r="82" spans="1:4" x14ac:dyDescent="0.25">
      <c r="A82" s="13">
        <v>43931</v>
      </c>
      <c r="B82" s="5" t="s">
        <v>24</v>
      </c>
      <c r="C82" s="4">
        <v>87</v>
      </c>
      <c r="D82" s="5" t="s">
        <v>21</v>
      </c>
    </row>
    <row r="83" spans="1:4" x14ac:dyDescent="0.25">
      <c r="A83" s="13">
        <v>43931</v>
      </c>
      <c r="B83" s="5" t="s">
        <v>20</v>
      </c>
      <c r="C83" s="4">
        <v>66</v>
      </c>
      <c r="D83" s="5" t="s">
        <v>26</v>
      </c>
    </row>
    <row r="84" spans="1:4" x14ac:dyDescent="0.25">
      <c r="A84" s="13">
        <v>43932</v>
      </c>
      <c r="B84" s="5" t="s">
        <v>20</v>
      </c>
      <c r="C84" s="4">
        <v>47</v>
      </c>
      <c r="D84" s="5" t="s">
        <v>23</v>
      </c>
    </row>
    <row r="85" spans="1:4" x14ac:dyDescent="0.25">
      <c r="A85" s="13">
        <v>43932</v>
      </c>
      <c r="B85" s="5" t="s">
        <v>20</v>
      </c>
      <c r="C85" s="4">
        <v>62</v>
      </c>
      <c r="D85" s="5" t="s">
        <v>23</v>
      </c>
    </row>
    <row r="86" spans="1:4" x14ac:dyDescent="0.25">
      <c r="A86" s="13">
        <v>43932</v>
      </c>
      <c r="B86" s="5" t="s">
        <v>20</v>
      </c>
      <c r="C86" s="4">
        <v>79</v>
      </c>
      <c r="D86" s="5" t="s">
        <v>23</v>
      </c>
    </row>
    <row r="87" spans="1:4" x14ac:dyDescent="0.25">
      <c r="A87" s="13">
        <v>43932</v>
      </c>
      <c r="B87" s="5" t="s">
        <v>24</v>
      </c>
      <c r="C87" s="4">
        <v>82</v>
      </c>
      <c r="D87" s="5" t="s">
        <v>23</v>
      </c>
    </row>
    <row r="88" spans="1:4" x14ac:dyDescent="0.25">
      <c r="A88" s="13">
        <v>43932</v>
      </c>
      <c r="B88" s="5" t="s">
        <v>20</v>
      </c>
      <c r="C88" s="4">
        <v>69</v>
      </c>
      <c r="D88" s="5" t="s">
        <v>21</v>
      </c>
    </row>
    <row r="89" spans="1:4" x14ac:dyDescent="0.25">
      <c r="A89" s="13">
        <v>43932</v>
      </c>
      <c r="B89" s="5" t="s">
        <v>20</v>
      </c>
      <c r="C89" s="4">
        <v>71</v>
      </c>
      <c r="D89" s="5" t="s">
        <v>21</v>
      </c>
    </row>
    <row r="90" spans="1:4" x14ac:dyDescent="0.25">
      <c r="A90" s="13">
        <v>43932</v>
      </c>
      <c r="B90" s="5" t="s">
        <v>24</v>
      </c>
      <c r="C90" s="4">
        <v>71</v>
      </c>
      <c r="D90" s="5" t="s">
        <v>21</v>
      </c>
    </row>
    <row r="91" spans="1:4" x14ac:dyDescent="0.25">
      <c r="A91" s="13">
        <v>43933</v>
      </c>
      <c r="B91" s="5" t="s">
        <v>20</v>
      </c>
      <c r="C91" s="4">
        <v>90</v>
      </c>
      <c r="D91" s="5" t="s">
        <v>23</v>
      </c>
    </row>
    <row r="92" spans="1:4" x14ac:dyDescent="0.25">
      <c r="A92" s="13">
        <v>43933</v>
      </c>
      <c r="B92" s="5" t="s">
        <v>24</v>
      </c>
      <c r="C92" s="4">
        <v>67</v>
      </c>
      <c r="D92" s="5" t="s">
        <v>23</v>
      </c>
    </row>
    <row r="93" spans="1:4" x14ac:dyDescent="0.25">
      <c r="A93" s="13">
        <v>43933</v>
      </c>
      <c r="B93" s="5" t="s">
        <v>24</v>
      </c>
      <c r="C93" s="4">
        <v>65</v>
      </c>
      <c r="D93" s="5" t="s">
        <v>23</v>
      </c>
    </row>
    <row r="94" spans="1:4" x14ac:dyDescent="0.25">
      <c r="A94" s="13">
        <v>43933</v>
      </c>
      <c r="B94" s="5" t="s">
        <v>24</v>
      </c>
      <c r="C94" s="4">
        <v>77</v>
      </c>
      <c r="D94" s="5" t="s">
        <v>23</v>
      </c>
    </row>
    <row r="95" spans="1:4" x14ac:dyDescent="0.25">
      <c r="A95" s="13">
        <v>43933</v>
      </c>
      <c r="B95" s="5" t="s">
        <v>20</v>
      </c>
      <c r="C95" s="4">
        <v>64</v>
      </c>
      <c r="D95" s="5" t="s">
        <v>21</v>
      </c>
    </row>
    <row r="96" spans="1:4" x14ac:dyDescent="0.25">
      <c r="A96" s="13">
        <v>43933</v>
      </c>
      <c r="B96" s="5" t="s">
        <v>20</v>
      </c>
      <c r="C96" s="4">
        <v>80</v>
      </c>
      <c r="D96" s="5" t="s">
        <v>28</v>
      </c>
    </row>
    <row r="97" spans="1:4" x14ac:dyDescent="0.25">
      <c r="A97" s="13">
        <v>43934</v>
      </c>
      <c r="B97" s="5" t="s">
        <v>24</v>
      </c>
      <c r="C97" s="4">
        <v>75</v>
      </c>
      <c r="D97" s="5" t="s">
        <v>23</v>
      </c>
    </row>
    <row r="98" spans="1:4" x14ac:dyDescent="0.25">
      <c r="A98" s="13">
        <v>43934</v>
      </c>
      <c r="B98" s="5" t="s">
        <v>20</v>
      </c>
      <c r="C98" s="4">
        <v>86</v>
      </c>
      <c r="D98" s="5" t="s">
        <v>21</v>
      </c>
    </row>
    <row r="99" spans="1:4" x14ac:dyDescent="0.25">
      <c r="A99" s="13">
        <v>43934</v>
      </c>
      <c r="B99" s="5" t="s">
        <v>20</v>
      </c>
      <c r="C99" s="4">
        <v>70</v>
      </c>
      <c r="D99" s="5" t="s">
        <v>28</v>
      </c>
    </row>
    <row r="100" spans="1:4" x14ac:dyDescent="0.25">
      <c r="A100" s="13">
        <v>43935</v>
      </c>
      <c r="B100" s="5" t="s">
        <v>20</v>
      </c>
      <c r="C100" s="4">
        <v>81</v>
      </c>
      <c r="D100" s="5" t="s">
        <v>23</v>
      </c>
    </row>
    <row r="101" spans="1:4" x14ac:dyDescent="0.25">
      <c r="A101" s="13">
        <v>43935</v>
      </c>
      <c r="B101" s="5" t="s">
        <v>24</v>
      </c>
      <c r="C101" s="4">
        <v>91</v>
      </c>
      <c r="D101" s="5" t="s">
        <v>23</v>
      </c>
    </row>
    <row r="102" spans="1:4" x14ac:dyDescent="0.25">
      <c r="A102" s="13">
        <v>43935</v>
      </c>
      <c r="B102" s="5" t="s">
        <v>20</v>
      </c>
      <c r="C102" s="4">
        <v>54</v>
      </c>
      <c r="D102" s="5" t="s">
        <v>22</v>
      </c>
    </row>
    <row r="103" spans="1:4" x14ac:dyDescent="0.25">
      <c r="A103" s="13">
        <v>43935</v>
      </c>
      <c r="B103" s="5" t="s">
        <v>20</v>
      </c>
      <c r="C103" s="4">
        <v>75</v>
      </c>
      <c r="D103" s="5" t="s">
        <v>21</v>
      </c>
    </row>
    <row r="104" spans="1:4" x14ac:dyDescent="0.25">
      <c r="A104" s="13">
        <v>43935</v>
      </c>
      <c r="B104" s="5" t="s">
        <v>20</v>
      </c>
      <c r="C104" s="4">
        <v>76</v>
      </c>
      <c r="D104" s="5" t="s">
        <v>21</v>
      </c>
    </row>
    <row r="105" spans="1:4" x14ac:dyDescent="0.25">
      <c r="A105" s="13">
        <v>43935</v>
      </c>
      <c r="B105" s="5" t="s">
        <v>24</v>
      </c>
      <c r="C105" s="4">
        <v>78</v>
      </c>
      <c r="D105" s="5" t="s">
        <v>28</v>
      </c>
    </row>
    <row r="106" spans="1:4" x14ac:dyDescent="0.25">
      <c r="A106" s="13">
        <v>43935</v>
      </c>
      <c r="B106" s="5" t="s">
        <v>20</v>
      </c>
      <c r="C106" s="4">
        <v>40</v>
      </c>
      <c r="D106" s="5" t="s">
        <v>26</v>
      </c>
    </row>
    <row r="107" spans="1:4" x14ac:dyDescent="0.25">
      <c r="A107" s="13">
        <v>43936</v>
      </c>
      <c r="B107" s="5" t="s">
        <v>24</v>
      </c>
      <c r="C107" s="4">
        <v>53</v>
      </c>
      <c r="D107" s="5" t="s">
        <v>23</v>
      </c>
    </row>
    <row r="108" spans="1:4" x14ac:dyDescent="0.25">
      <c r="A108" s="13">
        <v>43936</v>
      </c>
      <c r="B108" s="5" t="s">
        <v>20</v>
      </c>
      <c r="C108" s="4">
        <v>57</v>
      </c>
      <c r="D108" s="5" t="s">
        <v>21</v>
      </c>
    </row>
    <row r="109" spans="1:4" x14ac:dyDescent="0.25">
      <c r="A109" s="13">
        <v>43936</v>
      </c>
      <c r="B109" s="5" t="s">
        <v>24</v>
      </c>
      <c r="C109" s="4">
        <v>80</v>
      </c>
      <c r="D109" s="5" t="s">
        <v>21</v>
      </c>
    </row>
    <row r="110" spans="1:4" x14ac:dyDescent="0.25">
      <c r="A110" s="13">
        <v>43936</v>
      </c>
      <c r="B110" s="5" t="s">
        <v>24</v>
      </c>
      <c r="C110" s="4">
        <v>94</v>
      </c>
      <c r="D110" s="5" t="s">
        <v>21</v>
      </c>
    </row>
    <row r="111" spans="1:4" x14ac:dyDescent="0.25">
      <c r="A111" s="13">
        <v>43936</v>
      </c>
      <c r="B111" s="5" t="s">
        <v>20</v>
      </c>
      <c r="C111" s="4">
        <v>70</v>
      </c>
      <c r="D111" s="5" t="s">
        <v>21</v>
      </c>
    </row>
    <row r="112" spans="1:4" x14ac:dyDescent="0.25">
      <c r="A112" s="13">
        <v>43936</v>
      </c>
      <c r="B112" s="5" t="s">
        <v>24</v>
      </c>
      <c r="C112" s="4">
        <v>67</v>
      </c>
      <c r="D112" s="5" t="s">
        <v>28</v>
      </c>
    </row>
    <row r="113" spans="1:4" x14ac:dyDescent="0.25">
      <c r="A113" s="13">
        <v>43936</v>
      </c>
      <c r="B113" s="5" t="s">
        <v>24</v>
      </c>
      <c r="C113" s="4">
        <v>79</v>
      </c>
      <c r="D113" s="5" t="s">
        <v>29</v>
      </c>
    </row>
    <row r="114" spans="1:4" x14ac:dyDescent="0.25">
      <c r="A114" s="13">
        <v>43937</v>
      </c>
      <c r="B114" s="5" t="s">
        <v>24</v>
      </c>
      <c r="C114" s="4">
        <v>76</v>
      </c>
      <c r="D114" s="5" t="s">
        <v>23</v>
      </c>
    </row>
    <row r="115" spans="1:4" x14ac:dyDescent="0.25">
      <c r="A115" s="13">
        <v>43937</v>
      </c>
      <c r="B115" s="5" t="s">
        <v>20</v>
      </c>
      <c r="C115" s="4">
        <v>81</v>
      </c>
      <c r="D115" s="5" t="s">
        <v>23</v>
      </c>
    </row>
    <row r="116" spans="1:4" x14ac:dyDescent="0.25">
      <c r="A116" s="13">
        <v>43937</v>
      </c>
      <c r="B116" s="5" t="s">
        <v>20</v>
      </c>
      <c r="C116" s="4">
        <v>54</v>
      </c>
      <c r="D116" s="5" t="s">
        <v>23</v>
      </c>
    </row>
    <row r="117" spans="1:4" x14ac:dyDescent="0.25">
      <c r="A117" s="13">
        <v>43937</v>
      </c>
      <c r="B117" s="5" t="s">
        <v>20</v>
      </c>
      <c r="C117" s="4">
        <v>79</v>
      </c>
      <c r="D117" s="5" t="s">
        <v>23</v>
      </c>
    </row>
    <row r="118" spans="1:4" x14ac:dyDescent="0.25">
      <c r="A118" s="13">
        <v>43937</v>
      </c>
      <c r="B118" s="5" t="s">
        <v>20</v>
      </c>
      <c r="C118" s="4">
        <v>92</v>
      </c>
      <c r="D118" s="5" t="s">
        <v>23</v>
      </c>
    </row>
    <row r="119" spans="1:4" x14ac:dyDescent="0.25">
      <c r="A119" s="13">
        <v>43937</v>
      </c>
      <c r="B119" s="5" t="s">
        <v>20</v>
      </c>
      <c r="C119" s="4">
        <v>69</v>
      </c>
      <c r="D119" s="5" t="s">
        <v>22</v>
      </c>
    </row>
    <row r="120" spans="1:4" x14ac:dyDescent="0.25">
      <c r="A120" s="13">
        <v>43937</v>
      </c>
      <c r="B120" s="5" t="s">
        <v>24</v>
      </c>
      <c r="C120" s="4">
        <v>94</v>
      </c>
      <c r="D120" s="5" t="s">
        <v>21</v>
      </c>
    </row>
    <row r="121" spans="1:4" x14ac:dyDescent="0.25">
      <c r="A121" s="13">
        <v>43937</v>
      </c>
      <c r="B121" s="5" t="s">
        <v>20</v>
      </c>
      <c r="C121" s="4">
        <v>86</v>
      </c>
      <c r="D121" s="5" t="s">
        <v>21</v>
      </c>
    </row>
    <row r="122" spans="1:4" x14ac:dyDescent="0.25">
      <c r="A122" s="13">
        <v>43937</v>
      </c>
      <c r="B122" s="5" t="s">
        <v>20</v>
      </c>
      <c r="C122" s="4">
        <v>95</v>
      </c>
      <c r="D122" s="5" t="s">
        <v>21</v>
      </c>
    </row>
    <row r="123" spans="1:4" x14ac:dyDescent="0.25">
      <c r="A123" s="13">
        <v>43937</v>
      </c>
      <c r="B123" s="5" t="s">
        <v>20</v>
      </c>
      <c r="C123" s="4">
        <v>85</v>
      </c>
      <c r="D123" s="5" t="s">
        <v>25</v>
      </c>
    </row>
    <row r="124" spans="1:4" x14ac:dyDescent="0.25">
      <c r="A124" s="13">
        <v>43938</v>
      </c>
      <c r="B124" s="5" t="s">
        <v>20</v>
      </c>
      <c r="C124" s="4">
        <v>95</v>
      </c>
      <c r="D124" s="5" t="s">
        <v>23</v>
      </c>
    </row>
    <row r="125" spans="1:4" x14ac:dyDescent="0.25">
      <c r="A125" s="13">
        <v>43938</v>
      </c>
      <c r="B125" s="5" t="s">
        <v>20</v>
      </c>
      <c r="C125" s="4">
        <v>80</v>
      </c>
      <c r="D125" s="5" t="s">
        <v>23</v>
      </c>
    </row>
    <row r="126" spans="1:4" x14ac:dyDescent="0.25">
      <c r="A126" s="13">
        <v>43938</v>
      </c>
      <c r="B126" s="5" t="s">
        <v>24</v>
      </c>
      <c r="C126" s="4">
        <v>95</v>
      </c>
      <c r="D126" s="5" t="s">
        <v>23</v>
      </c>
    </row>
    <row r="127" spans="1:4" x14ac:dyDescent="0.25">
      <c r="A127" s="13">
        <v>43938</v>
      </c>
      <c r="B127" s="5" t="s">
        <v>20</v>
      </c>
      <c r="C127" s="4">
        <v>57</v>
      </c>
      <c r="D127" s="5" t="s">
        <v>21</v>
      </c>
    </row>
    <row r="128" spans="1:4" x14ac:dyDescent="0.25">
      <c r="A128" s="13">
        <v>43938</v>
      </c>
      <c r="B128" s="5" t="s">
        <v>24</v>
      </c>
      <c r="C128" s="4">
        <v>64</v>
      </c>
      <c r="D128" s="5" t="s">
        <v>29</v>
      </c>
    </row>
    <row r="129" spans="1:4" x14ac:dyDescent="0.25">
      <c r="A129" s="13">
        <v>43938</v>
      </c>
      <c r="B129" s="5" t="s">
        <v>20</v>
      </c>
      <c r="C129" s="4">
        <v>62</v>
      </c>
      <c r="D129" s="5" t="s">
        <v>25</v>
      </c>
    </row>
    <row r="130" spans="1:4" x14ac:dyDescent="0.25">
      <c r="A130" s="13">
        <v>43938</v>
      </c>
      <c r="B130" s="5" t="s">
        <v>20</v>
      </c>
      <c r="C130" s="4">
        <v>74</v>
      </c>
      <c r="D130" s="5" t="s">
        <v>25</v>
      </c>
    </row>
    <row r="131" spans="1:4" x14ac:dyDescent="0.25">
      <c r="A131" s="13">
        <v>43939</v>
      </c>
      <c r="B131" s="5" t="s">
        <v>20</v>
      </c>
      <c r="C131" s="4">
        <v>27</v>
      </c>
      <c r="D131" s="5" t="s">
        <v>23</v>
      </c>
    </row>
    <row r="132" spans="1:4" x14ac:dyDescent="0.25">
      <c r="A132" s="13">
        <v>43939</v>
      </c>
      <c r="B132" s="5" t="s">
        <v>20</v>
      </c>
      <c r="C132" s="4">
        <v>47</v>
      </c>
      <c r="D132" s="5" t="s">
        <v>23</v>
      </c>
    </row>
    <row r="133" spans="1:4" x14ac:dyDescent="0.25">
      <c r="A133" s="13">
        <v>43939</v>
      </c>
      <c r="B133" s="5" t="s">
        <v>20</v>
      </c>
      <c r="C133" s="4">
        <v>88</v>
      </c>
      <c r="D133" s="5" t="s">
        <v>21</v>
      </c>
    </row>
    <row r="134" spans="1:4" x14ac:dyDescent="0.25">
      <c r="A134" s="13">
        <v>43940</v>
      </c>
      <c r="B134" s="5" t="s">
        <v>20</v>
      </c>
      <c r="C134" s="4">
        <v>93</v>
      </c>
      <c r="D134" s="5" t="s">
        <v>23</v>
      </c>
    </row>
    <row r="135" spans="1:4" x14ac:dyDescent="0.25">
      <c r="A135" s="13">
        <v>43940</v>
      </c>
      <c r="B135" s="5" t="s">
        <v>20</v>
      </c>
      <c r="C135" s="4">
        <v>74</v>
      </c>
      <c r="D135" s="5" t="s">
        <v>28</v>
      </c>
    </row>
    <row r="136" spans="1:4" x14ac:dyDescent="0.25">
      <c r="A136" s="13">
        <v>43941</v>
      </c>
      <c r="B136" s="5" t="s">
        <v>24</v>
      </c>
      <c r="C136" s="4">
        <v>78</v>
      </c>
      <c r="D136" s="5" t="s">
        <v>22</v>
      </c>
    </row>
    <row r="137" spans="1:4" x14ac:dyDescent="0.25">
      <c r="A137" s="13">
        <v>43941</v>
      </c>
      <c r="B137" s="5" t="s">
        <v>24</v>
      </c>
      <c r="C137" s="4">
        <v>90</v>
      </c>
      <c r="D137" s="5" t="s">
        <v>21</v>
      </c>
    </row>
    <row r="138" spans="1:4" x14ac:dyDescent="0.25">
      <c r="A138" s="13">
        <v>43941</v>
      </c>
      <c r="B138" s="5" t="s">
        <v>24</v>
      </c>
      <c r="C138" s="4">
        <v>84</v>
      </c>
      <c r="D138" s="5" t="s">
        <v>28</v>
      </c>
    </row>
    <row r="139" spans="1:4" x14ac:dyDescent="0.25">
      <c r="A139" s="13">
        <v>43941</v>
      </c>
      <c r="B139" s="5" t="s">
        <v>20</v>
      </c>
      <c r="C139" s="4">
        <v>85</v>
      </c>
      <c r="D139" s="5" t="s">
        <v>28</v>
      </c>
    </row>
    <row r="140" spans="1:4" x14ac:dyDescent="0.25">
      <c r="A140" s="13">
        <v>43941</v>
      </c>
      <c r="B140" s="5" t="s">
        <v>20</v>
      </c>
      <c r="C140" s="4">
        <v>90</v>
      </c>
      <c r="D140" s="5" t="s">
        <v>25</v>
      </c>
    </row>
    <row r="141" spans="1:4" x14ac:dyDescent="0.25">
      <c r="A141" s="13">
        <v>43941</v>
      </c>
      <c r="B141" s="5" t="s">
        <v>24</v>
      </c>
      <c r="C141" s="4">
        <v>63</v>
      </c>
      <c r="D141" s="5" t="s">
        <v>26</v>
      </c>
    </row>
    <row r="142" spans="1:4" x14ac:dyDescent="0.25">
      <c r="A142" s="13">
        <v>43941</v>
      </c>
      <c r="B142" s="5" t="s">
        <v>24</v>
      </c>
      <c r="C142" s="4">
        <v>77</v>
      </c>
      <c r="D142" s="5" t="s">
        <v>26</v>
      </c>
    </row>
    <row r="143" spans="1:4" x14ac:dyDescent="0.25">
      <c r="A143" s="13">
        <v>43941</v>
      </c>
      <c r="B143" s="5" t="s">
        <v>24</v>
      </c>
      <c r="C143" s="4">
        <v>86</v>
      </c>
      <c r="D143" s="5" t="s">
        <v>26</v>
      </c>
    </row>
    <row r="144" spans="1:4" x14ac:dyDescent="0.25">
      <c r="A144" s="13">
        <v>43942</v>
      </c>
      <c r="B144" s="5" t="s">
        <v>24</v>
      </c>
      <c r="C144" s="4">
        <v>53</v>
      </c>
      <c r="D144" s="5" t="s">
        <v>23</v>
      </c>
    </row>
    <row r="145" spans="1:4" x14ac:dyDescent="0.25">
      <c r="A145" s="13">
        <v>43942</v>
      </c>
      <c r="B145" s="5" t="s">
        <v>20</v>
      </c>
      <c r="C145" s="4">
        <v>64</v>
      </c>
      <c r="D145" s="5" t="s">
        <v>23</v>
      </c>
    </row>
    <row r="146" spans="1:4" x14ac:dyDescent="0.25">
      <c r="A146" s="13">
        <v>43942</v>
      </c>
      <c r="B146" s="5" t="s">
        <v>20</v>
      </c>
      <c r="C146" s="4">
        <v>84</v>
      </c>
      <c r="D146" s="5" t="s">
        <v>23</v>
      </c>
    </row>
    <row r="147" spans="1:4" x14ac:dyDescent="0.25">
      <c r="A147" s="13">
        <v>43942</v>
      </c>
      <c r="B147" s="5" t="s">
        <v>24</v>
      </c>
      <c r="C147" s="4">
        <v>62</v>
      </c>
      <c r="D147" s="5" t="s">
        <v>23</v>
      </c>
    </row>
    <row r="148" spans="1:4" x14ac:dyDescent="0.25">
      <c r="A148" s="13">
        <v>43942</v>
      </c>
      <c r="B148" s="5" t="s">
        <v>20</v>
      </c>
      <c r="C148" s="4">
        <v>76</v>
      </c>
      <c r="D148" s="5" t="s">
        <v>21</v>
      </c>
    </row>
    <row r="149" spans="1:4" x14ac:dyDescent="0.25">
      <c r="A149" s="13">
        <v>43942</v>
      </c>
      <c r="B149" s="5" t="s">
        <v>20</v>
      </c>
      <c r="C149" s="4">
        <v>77</v>
      </c>
      <c r="D149" s="5" t="s">
        <v>21</v>
      </c>
    </row>
    <row r="150" spans="1:4" x14ac:dyDescent="0.25">
      <c r="A150" s="13">
        <v>43942</v>
      </c>
      <c r="B150" s="5" t="s">
        <v>20</v>
      </c>
      <c r="C150" s="4">
        <v>83</v>
      </c>
      <c r="D150" s="5" t="s">
        <v>21</v>
      </c>
    </row>
    <row r="151" spans="1:4" x14ac:dyDescent="0.25">
      <c r="A151" s="13">
        <v>43942</v>
      </c>
      <c r="B151" s="5" t="s">
        <v>24</v>
      </c>
      <c r="C151" s="4">
        <v>76</v>
      </c>
      <c r="D151" s="5" t="s">
        <v>29</v>
      </c>
    </row>
    <row r="152" spans="1:4" x14ac:dyDescent="0.25">
      <c r="A152" s="13">
        <v>43942</v>
      </c>
      <c r="B152" s="5" t="s">
        <v>20</v>
      </c>
      <c r="C152" s="4">
        <v>86</v>
      </c>
      <c r="D152" s="5" t="s">
        <v>29</v>
      </c>
    </row>
    <row r="153" spans="1:4" x14ac:dyDescent="0.25">
      <c r="A153" s="13">
        <v>43943</v>
      </c>
      <c r="B153" s="5" t="s">
        <v>24</v>
      </c>
      <c r="C153" s="4">
        <v>88</v>
      </c>
      <c r="D153" s="5" t="s">
        <v>23</v>
      </c>
    </row>
    <row r="154" spans="1:4" x14ac:dyDescent="0.25">
      <c r="A154" s="13">
        <v>43943</v>
      </c>
      <c r="B154" s="5" t="s">
        <v>24</v>
      </c>
      <c r="C154" s="4">
        <v>85</v>
      </c>
      <c r="D154" s="5" t="s">
        <v>23</v>
      </c>
    </row>
    <row r="155" spans="1:4" x14ac:dyDescent="0.25">
      <c r="A155" s="13">
        <v>43943</v>
      </c>
      <c r="B155" s="5" t="s">
        <v>20</v>
      </c>
      <c r="C155" s="4">
        <v>55</v>
      </c>
      <c r="D155" s="5" t="s">
        <v>23</v>
      </c>
    </row>
    <row r="156" spans="1:4" x14ac:dyDescent="0.25">
      <c r="A156" s="13">
        <v>43943</v>
      </c>
      <c r="B156" s="5" t="s">
        <v>20</v>
      </c>
      <c r="C156" s="4">
        <v>60</v>
      </c>
      <c r="D156" s="5" t="s">
        <v>23</v>
      </c>
    </row>
    <row r="157" spans="1:4" x14ac:dyDescent="0.25">
      <c r="A157" s="13">
        <v>43943</v>
      </c>
      <c r="B157" s="5" t="s">
        <v>20</v>
      </c>
      <c r="C157" s="4">
        <v>57</v>
      </c>
      <c r="D157" s="5" t="s">
        <v>23</v>
      </c>
    </row>
    <row r="158" spans="1:4" x14ac:dyDescent="0.25">
      <c r="A158" s="13">
        <v>43943</v>
      </c>
      <c r="B158" s="5" t="s">
        <v>20</v>
      </c>
      <c r="C158" s="4">
        <v>82</v>
      </c>
      <c r="D158" s="5" t="s">
        <v>21</v>
      </c>
    </row>
    <row r="159" spans="1:4" x14ac:dyDescent="0.25">
      <c r="A159" s="13">
        <v>43943</v>
      </c>
      <c r="B159" s="5" t="s">
        <v>24</v>
      </c>
      <c r="C159" s="4">
        <v>57</v>
      </c>
      <c r="D159" s="5" t="s">
        <v>21</v>
      </c>
    </row>
    <row r="160" spans="1:4" x14ac:dyDescent="0.25">
      <c r="A160" s="13">
        <v>43943</v>
      </c>
      <c r="B160" s="5" t="s">
        <v>24</v>
      </c>
      <c r="C160" s="4">
        <v>84</v>
      </c>
      <c r="D160" s="5" t="s">
        <v>28</v>
      </c>
    </row>
    <row r="161" spans="1:4" x14ac:dyDescent="0.25">
      <c r="A161" s="13">
        <v>43944</v>
      </c>
      <c r="B161" s="5" t="s">
        <v>24</v>
      </c>
      <c r="C161" s="4">
        <v>86</v>
      </c>
      <c r="D161" s="5" t="s">
        <v>23</v>
      </c>
    </row>
    <row r="162" spans="1:4" x14ac:dyDescent="0.25">
      <c r="A162" s="13">
        <v>43944</v>
      </c>
      <c r="B162" s="5" t="s">
        <v>24</v>
      </c>
      <c r="C162" s="4">
        <v>68</v>
      </c>
      <c r="D162" s="5" t="s">
        <v>23</v>
      </c>
    </row>
    <row r="163" spans="1:4" x14ac:dyDescent="0.25">
      <c r="A163" s="13">
        <v>43944</v>
      </c>
      <c r="B163" s="5" t="s">
        <v>24</v>
      </c>
      <c r="C163" s="4">
        <v>75</v>
      </c>
      <c r="D163" s="5" t="s">
        <v>23</v>
      </c>
    </row>
    <row r="164" spans="1:4" x14ac:dyDescent="0.25">
      <c r="A164" s="13">
        <v>43944</v>
      </c>
      <c r="B164" s="5" t="s">
        <v>20</v>
      </c>
      <c r="C164" s="4">
        <v>55</v>
      </c>
      <c r="D164" s="5" t="s">
        <v>23</v>
      </c>
    </row>
    <row r="165" spans="1:4" x14ac:dyDescent="0.25">
      <c r="A165" s="13">
        <v>43944</v>
      </c>
      <c r="B165" s="5" t="s">
        <v>20</v>
      </c>
      <c r="C165" s="4">
        <v>76</v>
      </c>
      <c r="D165" s="5" t="s">
        <v>21</v>
      </c>
    </row>
    <row r="166" spans="1:4" x14ac:dyDescent="0.25">
      <c r="A166" s="13">
        <v>43944</v>
      </c>
      <c r="B166" s="5" t="s">
        <v>20</v>
      </c>
      <c r="C166" s="4">
        <v>59</v>
      </c>
      <c r="D166" s="5" t="s">
        <v>25</v>
      </c>
    </row>
    <row r="167" spans="1:4" x14ac:dyDescent="0.25">
      <c r="A167" s="13">
        <v>43945</v>
      </c>
      <c r="B167" s="5" t="s">
        <v>20</v>
      </c>
      <c r="C167" s="4">
        <v>56</v>
      </c>
      <c r="D167" s="5" t="s">
        <v>23</v>
      </c>
    </row>
    <row r="168" spans="1:4" x14ac:dyDescent="0.25">
      <c r="A168" s="13">
        <v>43945</v>
      </c>
      <c r="B168" s="5" t="s">
        <v>20</v>
      </c>
      <c r="C168" s="4">
        <v>93</v>
      </c>
      <c r="D168" s="5" t="s">
        <v>23</v>
      </c>
    </row>
    <row r="169" spans="1:4" x14ac:dyDescent="0.25">
      <c r="A169" s="13">
        <v>43945</v>
      </c>
      <c r="B169" s="5" t="s">
        <v>24</v>
      </c>
      <c r="C169" s="4">
        <v>89</v>
      </c>
      <c r="D169" s="5" t="s">
        <v>23</v>
      </c>
    </row>
    <row r="170" spans="1:4" x14ac:dyDescent="0.25">
      <c r="A170" s="13">
        <v>43945</v>
      </c>
      <c r="B170" s="5" t="s">
        <v>20</v>
      </c>
      <c r="C170" s="4">
        <v>68</v>
      </c>
      <c r="D170" s="5" t="s">
        <v>23</v>
      </c>
    </row>
    <row r="171" spans="1:4" x14ac:dyDescent="0.25">
      <c r="A171" s="13">
        <v>43945</v>
      </c>
      <c r="B171" s="5" t="s">
        <v>20</v>
      </c>
      <c r="C171" s="4">
        <v>45</v>
      </c>
      <c r="D171" s="5" t="s">
        <v>22</v>
      </c>
    </row>
    <row r="172" spans="1:4" x14ac:dyDescent="0.25">
      <c r="A172" s="13">
        <v>43945</v>
      </c>
      <c r="B172" s="5" t="s">
        <v>24</v>
      </c>
      <c r="C172" s="4">
        <v>89</v>
      </c>
      <c r="D172" s="5" t="s">
        <v>21</v>
      </c>
    </row>
    <row r="173" spans="1:4" x14ac:dyDescent="0.25">
      <c r="A173" s="13">
        <v>43945</v>
      </c>
      <c r="B173" s="5" t="s">
        <v>24</v>
      </c>
      <c r="C173" s="4"/>
      <c r="D173" s="5" t="s">
        <v>21</v>
      </c>
    </row>
    <row r="174" spans="1:4" x14ac:dyDescent="0.25">
      <c r="A174" s="13">
        <v>43945</v>
      </c>
      <c r="B174" s="5" t="s">
        <v>20</v>
      </c>
      <c r="C174" s="4">
        <v>76</v>
      </c>
      <c r="D174" s="5" t="s">
        <v>21</v>
      </c>
    </row>
    <row r="175" spans="1:4" x14ac:dyDescent="0.25">
      <c r="A175" s="13">
        <v>43945</v>
      </c>
      <c r="B175" s="5" t="s">
        <v>20</v>
      </c>
      <c r="C175" s="4">
        <v>31</v>
      </c>
      <c r="D175" s="5" t="s">
        <v>21</v>
      </c>
    </row>
    <row r="176" spans="1:4" x14ac:dyDescent="0.25">
      <c r="A176" s="13">
        <v>43945</v>
      </c>
      <c r="B176" s="5" t="s">
        <v>24</v>
      </c>
      <c r="C176" s="4">
        <v>85</v>
      </c>
      <c r="D176" s="5" t="s">
        <v>28</v>
      </c>
    </row>
    <row r="177" spans="1:4" x14ac:dyDescent="0.25">
      <c r="A177" s="13">
        <v>43945</v>
      </c>
      <c r="B177" s="5" t="s">
        <v>20</v>
      </c>
      <c r="C177" s="4">
        <v>61</v>
      </c>
      <c r="D177" s="5" t="s">
        <v>31</v>
      </c>
    </row>
    <row r="178" spans="1:4" x14ac:dyDescent="0.25">
      <c r="A178" s="13">
        <v>43946</v>
      </c>
      <c r="B178" s="5" t="s">
        <v>20</v>
      </c>
      <c r="C178" s="4">
        <v>60</v>
      </c>
      <c r="D178" s="5" t="s">
        <v>23</v>
      </c>
    </row>
    <row r="179" spans="1:4" x14ac:dyDescent="0.25">
      <c r="A179" s="13">
        <v>43946</v>
      </c>
      <c r="B179" s="5" t="s">
        <v>20</v>
      </c>
      <c r="C179" s="4">
        <v>80</v>
      </c>
      <c r="D179" s="5" t="s">
        <v>23</v>
      </c>
    </row>
    <row r="180" spans="1:4" x14ac:dyDescent="0.25">
      <c r="A180" s="13">
        <v>43946</v>
      </c>
      <c r="B180" s="5" t="s">
        <v>20</v>
      </c>
      <c r="C180" s="4">
        <v>48</v>
      </c>
      <c r="D180" s="5" t="s">
        <v>21</v>
      </c>
    </row>
    <row r="181" spans="1:4" x14ac:dyDescent="0.25">
      <c r="A181" s="13">
        <v>43946</v>
      </c>
      <c r="B181" s="5" t="s">
        <v>24</v>
      </c>
      <c r="C181" s="4">
        <v>75</v>
      </c>
      <c r="D181" s="5" t="s">
        <v>21</v>
      </c>
    </row>
    <row r="182" spans="1:4" x14ac:dyDescent="0.25">
      <c r="A182" s="13">
        <v>43946</v>
      </c>
      <c r="B182" s="5" t="s">
        <v>24</v>
      </c>
      <c r="C182" s="4">
        <v>67</v>
      </c>
      <c r="D182" s="5" t="s">
        <v>21</v>
      </c>
    </row>
    <row r="183" spans="1:4" x14ac:dyDescent="0.25">
      <c r="A183" s="13">
        <v>43946</v>
      </c>
      <c r="B183" s="5" t="s">
        <v>24</v>
      </c>
      <c r="C183" s="4">
        <v>80</v>
      </c>
      <c r="D183" s="5" t="s">
        <v>21</v>
      </c>
    </row>
    <row r="184" spans="1:4" x14ac:dyDescent="0.25">
      <c r="A184" s="13">
        <v>43946</v>
      </c>
      <c r="B184" s="5" t="s">
        <v>24</v>
      </c>
      <c r="C184" s="4">
        <v>90</v>
      </c>
      <c r="D184" s="5" t="s">
        <v>28</v>
      </c>
    </row>
    <row r="185" spans="1:4" x14ac:dyDescent="0.25">
      <c r="A185" s="13">
        <v>43946</v>
      </c>
      <c r="B185" s="5" t="s">
        <v>24</v>
      </c>
      <c r="C185" s="4">
        <v>85</v>
      </c>
      <c r="D185" s="5" t="s">
        <v>29</v>
      </c>
    </row>
    <row r="186" spans="1:4" x14ac:dyDescent="0.25">
      <c r="A186" s="13">
        <v>43946</v>
      </c>
      <c r="B186" s="5" t="s">
        <v>20</v>
      </c>
      <c r="C186" s="4">
        <v>85</v>
      </c>
      <c r="D186" s="5" t="s">
        <v>26</v>
      </c>
    </row>
    <row r="187" spans="1:4" x14ac:dyDescent="0.25">
      <c r="A187" s="13">
        <v>43947</v>
      </c>
      <c r="B187" s="5" t="s">
        <v>20</v>
      </c>
      <c r="C187" s="4">
        <v>83</v>
      </c>
      <c r="D187" s="5" t="s">
        <v>23</v>
      </c>
    </row>
    <row r="188" spans="1:4" x14ac:dyDescent="0.25">
      <c r="A188" s="13">
        <v>43947</v>
      </c>
      <c r="B188" s="5" t="s">
        <v>20</v>
      </c>
      <c r="C188" s="4">
        <v>75</v>
      </c>
      <c r="D188" s="5" t="s">
        <v>23</v>
      </c>
    </row>
    <row r="189" spans="1:4" x14ac:dyDescent="0.25">
      <c r="A189" s="13">
        <v>43947</v>
      </c>
      <c r="B189" s="5" t="s">
        <v>24</v>
      </c>
      <c r="C189" s="4">
        <v>93</v>
      </c>
      <c r="D189" s="5" t="s">
        <v>21</v>
      </c>
    </row>
    <row r="190" spans="1:4" x14ac:dyDescent="0.25">
      <c r="A190" s="13">
        <v>43947</v>
      </c>
      <c r="B190" s="5" t="s">
        <v>24</v>
      </c>
      <c r="C190" s="4">
        <v>63</v>
      </c>
      <c r="D190" s="5" t="s">
        <v>21</v>
      </c>
    </row>
    <row r="191" spans="1:4" x14ac:dyDescent="0.25">
      <c r="A191" s="13">
        <v>43947</v>
      </c>
      <c r="B191" s="5" t="s">
        <v>24</v>
      </c>
      <c r="C191" s="4">
        <v>93</v>
      </c>
      <c r="D191" s="5" t="s">
        <v>21</v>
      </c>
    </row>
    <row r="192" spans="1:4" x14ac:dyDescent="0.25">
      <c r="A192" s="13">
        <v>43947</v>
      </c>
      <c r="B192" s="5" t="s">
        <v>24</v>
      </c>
      <c r="C192" s="4">
        <v>79</v>
      </c>
      <c r="D192" s="5" t="s">
        <v>21</v>
      </c>
    </row>
    <row r="193" spans="1:4" x14ac:dyDescent="0.25">
      <c r="A193" s="13">
        <v>43947</v>
      </c>
      <c r="B193" s="5" t="s">
        <v>24</v>
      </c>
      <c r="C193" s="4">
        <v>75</v>
      </c>
      <c r="D193" s="5" t="s">
        <v>21</v>
      </c>
    </row>
    <row r="194" spans="1:4" x14ac:dyDescent="0.25">
      <c r="A194" s="13">
        <v>43948</v>
      </c>
      <c r="B194" s="5" t="s">
        <v>24</v>
      </c>
      <c r="C194" s="4">
        <v>81</v>
      </c>
      <c r="D194" s="5" t="s">
        <v>23</v>
      </c>
    </row>
    <row r="195" spans="1:4" x14ac:dyDescent="0.25">
      <c r="A195" s="13">
        <v>43948</v>
      </c>
      <c r="B195" s="5" t="s">
        <v>20</v>
      </c>
      <c r="C195" s="4">
        <v>90</v>
      </c>
      <c r="D195" s="5" t="s">
        <v>22</v>
      </c>
    </row>
    <row r="196" spans="1:4" x14ac:dyDescent="0.25">
      <c r="A196" s="13">
        <v>43948</v>
      </c>
      <c r="B196" s="5" t="s">
        <v>20</v>
      </c>
      <c r="C196" s="4">
        <v>81</v>
      </c>
      <c r="D196" s="5" t="s">
        <v>21</v>
      </c>
    </row>
    <row r="197" spans="1:4" x14ac:dyDescent="0.25">
      <c r="A197" s="13">
        <v>43948</v>
      </c>
      <c r="B197" s="5" t="s">
        <v>20</v>
      </c>
      <c r="C197" s="4">
        <v>68</v>
      </c>
      <c r="D197" s="5" t="s">
        <v>21</v>
      </c>
    </row>
    <row r="198" spans="1:4" x14ac:dyDescent="0.25">
      <c r="A198" s="13">
        <v>43948</v>
      </c>
      <c r="B198" s="5" t="s">
        <v>24</v>
      </c>
      <c r="C198" s="4">
        <v>70</v>
      </c>
      <c r="D198" s="5" t="s">
        <v>28</v>
      </c>
    </row>
    <row r="199" spans="1:4" x14ac:dyDescent="0.25">
      <c r="A199" s="13">
        <v>43949</v>
      </c>
      <c r="B199" s="5" t="s">
        <v>24</v>
      </c>
      <c r="C199" s="4">
        <v>87</v>
      </c>
      <c r="D199" s="5" t="s">
        <v>23</v>
      </c>
    </row>
    <row r="200" spans="1:4" x14ac:dyDescent="0.25">
      <c r="A200" s="13">
        <v>43949</v>
      </c>
      <c r="B200" s="5" t="s">
        <v>24</v>
      </c>
      <c r="C200" s="4">
        <v>80</v>
      </c>
      <c r="D200" s="5" t="s">
        <v>23</v>
      </c>
    </row>
    <row r="201" spans="1:4" x14ac:dyDescent="0.25">
      <c r="A201" s="13">
        <v>43949</v>
      </c>
      <c r="B201" s="5" t="s">
        <v>24</v>
      </c>
      <c r="C201" s="4">
        <v>83</v>
      </c>
      <c r="D201" s="5" t="s">
        <v>23</v>
      </c>
    </row>
    <row r="202" spans="1:4" x14ac:dyDescent="0.25">
      <c r="A202" s="13">
        <v>43949</v>
      </c>
      <c r="B202" s="5" t="s">
        <v>24</v>
      </c>
      <c r="C202" s="4">
        <v>69</v>
      </c>
      <c r="D202" s="5" t="s">
        <v>23</v>
      </c>
    </row>
    <row r="203" spans="1:4" x14ac:dyDescent="0.25">
      <c r="A203" s="13">
        <v>43949</v>
      </c>
      <c r="B203" s="5" t="s">
        <v>24</v>
      </c>
      <c r="C203" s="4">
        <v>61</v>
      </c>
      <c r="D203" s="5" t="s">
        <v>23</v>
      </c>
    </row>
    <row r="204" spans="1:4" x14ac:dyDescent="0.25">
      <c r="A204" s="13">
        <v>43949</v>
      </c>
      <c r="B204" s="5" t="s">
        <v>20</v>
      </c>
      <c r="C204" s="4">
        <v>71</v>
      </c>
      <c r="D204" s="5" t="s">
        <v>23</v>
      </c>
    </row>
    <row r="205" spans="1:4" x14ac:dyDescent="0.25">
      <c r="A205" s="13">
        <v>43949</v>
      </c>
      <c r="B205" s="5" t="s">
        <v>24</v>
      </c>
      <c r="C205" s="4">
        <v>84</v>
      </c>
      <c r="D205" s="5" t="s">
        <v>21</v>
      </c>
    </row>
    <row r="206" spans="1:4" x14ac:dyDescent="0.25">
      <c r="A206" s="13">
        <v>43949</v>
      </c>
      <c r="B206" s="5" t="s">
        <v>20</v>
      </c>
      <c r="C206" s="4">
        <v>86</v>
      </c>
      <c r="D206" s="5" t="s">
        <v>21</v>
      </c>
    </row>
    <row r="207" spans="1:4" x14ac:dyDescent="0.25">
      <c r="A207" s="13">
        <v>43949</v>
      </c>
      <c r="B207" s="5" t="s">
        <v>24</v>
      </c>
      <c r="C207" s="4">
        <v>85</v>
      </c>
      <c r="D207" s="5" t="s">
        <v>28</v>
      </c>
    </row>
    <row r="208" spans="1:4" x14ac:dyDescent="0.25">
      <c r="A208" s="13">
        <v>43949</v>
      </c>
      <c r="B208" s="5" t="s">
        <v>24</v>
      </c>
      <c r="C208" s="4">
        <v>70</v>
      </c>
      <c r="D208" s="5" t="s">
        <v>27</v>
      </c>
    </row>
    <row r="209" spans="1:4" x14ac:dyDescent="0.25">
      <c r="A209" s="13">
        <v>43950</v>
      </c>
      <c r="B209" s="5" t="s">
        <v>24</v>
      </c>
      <c r="C209" s="4">
        <v>86</v>
      </c>
      <c r="D209" s="5" t="s">
        <v>23</v>
      </c>
    </row>
    <row r="210" spans="1:4" x14ac:dyDescent="0.25">
      <c r="A210" s="13">
        <v>43950</v>
      </c>
      <c r="B210" s="5" t="s">
        <v>20</v>
      </c>
      <c r="C210" s="4">
        <v>37</v>
      </c>
      <c r="D210" s="5" t="s">
        <v>23</v>
      </c>
    </row>
    <row r="211" spans="1:4" x14ac:dyDescent="0.25">
      <c r="A211" s="13">
        <v>43950</v>
      </c>
      <c r="B211" s="5" t="s">
        <v>24</v>
      </c>
      <c r="C211" s="4">
        <v>61</v>
      </c>
      <c r="D211" s="5" t="s">
        <v>22</v>
      </c>
    </row>
    <row r="212" spans="1:4" x14ac:dyDescent="0.25">
      <c r="A212" s="13">
        <v>43950</v>
      </c>
      <c r="B212" s="5" t="s">
        <v>24</v>
      </c>
      <c r="C212" s="4">
        <v>92</v>
      </c>
      <c r="D212" s="5" t="s">
        <v>21</v>
      </c>
    </row>
    <row r="213" spans="1:4" x14ac:dyDescent="0.25">
      <c r="A213" s="13">
        <v>43950</v>
      </c>
      <c r="B213" s="5" t="s">
        <v>24</v>
      </c>
      <c r="C213" s="4">
        <v>96</v>
      </c>
      <c r="D213" s="5" t="s">
        <v>21</v>
      </c>
    </row>
    <row r="214" spans="1:4" x14ac:dyDescent="0.25">
      <c r="A214" s="13">
        <v>43950</v>
      </c>
      <c r="B214" s="5" t="s">
        <v>20</v>
      </c>
      <c r="C214" s="4">
        <v>86</v>
      </c>
      <c r="D214" s="5" t="s">
        <v>21</v>
      </c>
    </row>
    <row r="215" spans="1:4" x14ac:dyDescent="0.25">
      <c r="A215" s="13">
        <v>43950</v>
      </c>
      <c r="B215" s="5" t="s">
        <v>20</v>
      </c>
      <c r="C215" s="4">
        <v>38</v>
      </c>
      <c r="D215" s="5" t="s">
        <v>26</v>
      </c>
    </row>
    <row r="216" spans="1:4" x14ac:dyDescent="0.25">
      <c r="A216" s="13">
        <v>43951</v>
      </c>
      <c r="B216" s="5" t="s">
        <v>20</v>
      </c>
      <c r="C216" s="4">
        <v>80</v>
      </c>
      <c r="D216" s="5" t="s">
        <v>23</v>
      </c>
    </row>
    <row r="217" spans="1:4" x14ac:dyDescent="0.25">
      <c r="A217" s="13">
        <v>43951</v>
      </c>
      <c r="B217" s="5" t="s">
        <v>20</v>
      </c>
      <c r="C217" s="4">
        <v>61</v>
      </c>
      <c r="D217" s="5" t="s">
        <v>23</v>
      </c>
    </row>
    <row r="218" spans="1:4" x14ac:dyDescent="0.25">
      <c r="A218" s="13">
        <v>43951</v>
      </c>
      <c r="B218" s="5" t="s">
        <v>20</v>
      </c>
      <c r="C218" s="4">
        <v>48</v>
      </c>
      <c r="D218" s="5" t="s">
        <v>21</v>
      </c>
    </row>
    <row r="219" spans="1:4" x14ac:dyDescent="0.25">
      <c r="A219" s="13">
        <v>43951</v>
      </c>
      <c r="B219" s="5" t="s">
        <v>20</v>
      </c>
      <c r="C219" s="4">
        <v>71</v>
      </c>
      <c r="D219" s="5" t="s">
        <v>21</v>
      </c>
    </row>
    <row r="220" spans="1:4" x14ac:dyDescent="0.25">
      <c r="A220" s="13">
        <v>43952</v>
      </c>
      <c r="B220" s="5" t="s">
        <v>24</v>
      </c>
      <c r="C220" s="4">
        <v>76</v>
      </c>
      <c r="D220" s="5" t="s">
        <v>23</v>
      </c>
    </row>
    <row r="221" spans="1:4" x14ac:dyDescent="0.25">
      <c r="A221" s="13">
        <v>43952</v>
      </c>
      <c r="B221" s="5" t="s">
        <v>20</v>
      </c>
      <c r="C221" s="4">
        <v>57</v>
      </c>
      <c r="D221" s="5" t="s">
        <v>21</v>
      </c>
    </row>
    <row r="222" spans="1:4" x14ac:dyDescent="0.25">
      <c r="A222" s="13">
        <v>43952</v>
      </c>
      <c r="B222" s="5" t="s">
        <v>24</v>
      </c>
      <c r="C222" s="4">
        <v>77</v>
      </c>
      <c r="D222" s="5" t="s">
        <v>23</v>
      </c>
    </row>
    <row r="223" spans="1:4" x14ac:dyDescent="0.25">
      <c r="A223" s="13">
        <v>43952</v>
      </c>
      <c r="B223" s="5" t="s">
        <v>24</v>
      </c>
      <c r="C223" s="4">
        <v>82</v>
      </c>
      <c r="D223" s="5" t="s">
        <v>23</v>
      </c>
    </row>
    <row r="224" spans="1:4" x14ac:dyDescent="0.25">
      <c r="A224" s="13">
        <v>43952</v>
      </c>
      <c r="B224" s="5" t="s">
        <v>24</v>
      </c>
      <c r="C224" s="4">
        <v>79</v>
      </c>
      <c r="D224" s="5" t="s">
        <v>21</v>
      </c>
    </row>
    <row r="225" spans="1:4" x14ac:dyDescent="0.25">
      <c r="A225" s="13">
        <v>43952</v>
      </c>
      <c r="B225" s="5" t="s">
        <v>24</v>
      </c>
      <c r="C225" s="4">
        <v>74</v>
      </c>
      <c r="D225" s="5" t="s">
        <v>21</v>
      </c>
    </row>
    <row r="226" spans="1:4" x14ac:dyDescent="0.25">
      <c r="A226" s="13">
        <v>43952</v>
      </c>
      <c r="B226" s="5" t="s">
        <v>20</v>
      </c>
      <c r="C226" s="4">
        <v>72</v>
      </c>
      <c r="D226" s="5" t="s">
        <v>21</v>
      </c>
    </row>
    <row r="227" spans="1:4" x14ac:dyDescent="0.25">
      <c r="A227" s="13">
        <v>43953</v>
      </c>
      <c r="B227" s="5" t="s">
        <v>20</v>
      </c>
      <c r="C227" s="4">
        <v>86</v>
      </c>
      <c r="D227" s="5" t="s">
        <v>22</v>
      </c>
    </row>
    <row r="228" spans="1:4" x14ac:dyDescent="0.25">
      <c r="A228" s="13">
        <v>43953</v>
      </c>
      <c r="B228" s="5" t="s">
        <v>20</v>
      </c>
      <c r="C228" s="4">
        <v>33</v>
      </c>
      <c r="D228" s="5" t="s">
        <v>22</v>
      </c>
    </row>
    <row r="229" spans="1:4" x14ac:dyDescent="0.25">
      <c r="A229" s="13">
        <v>43953</v>
      </c>
      <c r="B229" s="5" t="s">
        <v>20</v>
      </c>
      <c r="C229" s="4">
        <v>88</v>
      </c>
      <c r="D229" s="5" t="s">
        <v>21</v>
      </c>
    </row>
    <row r="230" spans="1:4" x14ac:dyDescent="0.25">
      <c r="A230" s="13">
        <v>43953</v>
      </c>
      <c r="B230" s="5" t="s">
        <v>24</v>
      </c>
      <c r="C230" s="4">
        <v>57</v>
      </c>
      <c r="D230" s="5" t="s">
        <v>23</v>
      </c>
    </row>
    <row r="231" spans="1:4" x14ac:dyDescent="0.25">
      <c r="A231" s="13">
        <v>43953</v>
      </c>
      <c r="B231" s="5" t="s">
        <v>24</v>
      </c>
      <c r="C231" s="4">
        <v>93</v>
      </c>
      <c r="D231" s="5" t="s">
        <v>23</v>
      </c>
    </row>
    <row r="232" spans="1:4" x14ac:dyDescent="0.25">
      <c r="A232" s="13">
        <v>43953</v>
      </c>
      <c r="B232" s="5" t="s">
        <v>24</v>
      </c>
      <c r="C232" s="4">
        <v>83</v>
      </c>
      <c r="D232" s="5" t="s">
        <v>21</v>
      </c>
    </row>
    <row r="233" spans="1:4" x14ac:dyDescent="0.25">
      <c r="A233" s="13">
        <v>43953</v>
      </c>
      <c r="B233" s="5" t="s">
        <v>24</v>
      </c>
      <c r="C233" s="4">
        <v>84</v>
      </c>
      <c r="D233" s="5" t="s">
        <v>21</v>
      </c>
    </row>
    <row r="234" spans="1:4" x14ac:dyDescent="0.25">
      <c r="A234" s="13">
        <v>43953</v>
      </c>
      <c r="B234" s="5" t="s">
        <v>24</v>
      </c>
      <c r="C234" s="4">
        <v>91</v>
      </c>
      <c r="D234" s="5" t="s">
        <v>21</v>
      </c>
    </row>
    <row r="235" spans="1:4" x14ac:dyDescent="0.25">
      <c r="A235" s="13">
        <v>43953</v>
      </c>
      <c r="B235" s="5" t="s">
        <v>24</v>
      </c>
      <c r="C235" s="4">
        <v>55</v>
      </c>
      <c r="D235" s="5" t="s">
        <v>22</v>
      </c>
    </row>
    <row r="236" spans="1:4" x14ac:dyDescent="0.25">
      <c r="A236" s="13">
        <v>43953</v>
      </c>
      <c r="B236" s="5" t="s">
        <v>20</v>
      </c>
      <c r="C236" s="4">
        <v>87</v>
      </c>
      <c r="D236" s="5" t="s">
        <v>21</v>
      </c>
    </row>
    <row r="237" spans="1:4" x14ac:dyDescent="0.25">
      <c r="A237" s="13">
        <v>43953</v>
      </c>
      <c r="B237" s="5" t="s">
        <v>20</v>
      </c>
      <c r="C237" s="4">
        <v>83</v>
      </c>
      <c r="D237" s="5" t="s">
        <v>21</v>
      </c>
    </row>
    <row r="238" spans="1:4" x14ac:dyDescent="0.25">
      <c r="A238" s="13">
        <v>43953</v>
      </c>
      <c r="B238" s="5" t="s">
        <v>20</v>
      </c>
      <c r="C238" s="4">
        <v>79</v>
      </c>
      <c r="D238" s="5" t="s">
        <v>28</v>
      </c>
    </row>
    <row r="239" spans="1:4" x14ac:dyDescent="0.25">
      <c r="A239" s="13">
        <v>43954</v>
      </c>
      <c r="B239" s="5" t="s">
        <v>20</v>
      </c>
      <c r="C239" s="4">
        <v>75</v>
      </c>
      <c r="D239" s="5" t="s">
        <v>23</v>
      </c>
    </row>
    <row r="240" spans="1:4" x14ac:dyDescent="0.25">
      <c r="A240" s="13">
        <v>43954</v>
      </c>
      <c r="B240" s="5" t="s">
        <v>24</v>
      </c>
      <c r="C240" s="4">
        <v>99</v>
      </c>
      <c r="D240" s="5" t="s">
        <v>21</v>
      </c>
    </row>
    <row r="241" spans="1:4" x14ac:dyDescent="0.25">
      <c r="A241" s="13">
        <v>43954</v>
      </c>
      <c r="B241" s="5" t="s">
        <v>24</v>
      </c>
      <c r="C241" s="4">
        <v>87</v>
      </c>
      <c r="D241" s="5" t="s">
        <v>23</v>
      </c>
    </row>
    <row r="242" spans="1:4" x14ac:dyDescent="0.25">
      <c r="A242" s="13">
        <v>43954</v>
      </c>
      <c r="B242" s="5" t="s">
        <v>24</v>
      </c>
      <c r="C242" s="4">
        <v>69</v>
      </c>
      <c r="D242" s="5" t="s">
        <v>22</v>
      </c>
    </row>
    <row r="243" spans="1:4" x14ac:dyDescent="0.25">
      <c r="A243" s="13">
        <v>43954</v>
      </c>
      <c r="B243" s="5" t="s">
        <v>24</v>
      </c>
      <c r="C243" s="4">
        <v>71</v>
      </c>
      <c r="D243" s="5" t="s">
        <v>23</v>
      </c>
    </row>
    <row r="244" spans="1:4" x14ac:dyDescent="0.25">
      <c r="A244" s="13">
        <v>43954</v>
      </c>
      <c r="B244" s="5" t="s">
        <v>24</v>
      </c>
      <c r="C244" s="4">
        <v>93</v>
      </c>
      <c r="D244" s="5" t="s">
        <v>21</v>
      </c>
    </row>
    <row r="245" spans="1:4" x14ac:dyDescent="0.25">
      <c r="A245" s="13">
        <v>43954</v>
      </c>
      <c r="B245" s="5" t="s">
        <v>20</v>
      </c>
      <c r="C245" s="4">
        <v>76</v>
      </c>
      <c r="D245" s="5" t="s">
        <v>26</v>
      </c>
    </row>
    <row r="246" spans="1:4" x14ac:dyDescent="0.25">
      <c r="A246" s="13">
        <v>43954</v>
      </c>
      <c r="B246" s="5" t="s">
        <v>20</v>
      </c>
      <c r="C246" s="4">
        <v>88</v>
      </c>
      <c r="D246" s="5" t="s">
        <v>22</v>
      </c>
    </row>
    <row r="247" spans="1:4" x14ac:dyDescent="0.25">
      <c r="A247" s="13">
        <v>43954</v>
      </c>
      <c r="B247" s="5" t="s">
        <v>20</v>
      </c>
      <c r="C247" s="4">
        <v>77</v>
      </c>
      <c r="D247" s="5" t="s">
        <v>28</v>
      </c>
    </row>
    <row r="248" spans="1:4" x14ac:dyDescent="0.25">
      <c r="A248" s="13">
        <v>43955</v>
      </c>
      <c r="B248" s="5" t="s">
        <v>20</v>
      </c>
      <c r="C248" s="4">
        <v>53</v>
      </c>
      <c r="D248" s="5" t="s">
        <v>23</v>
      </c>
    </row>
    <row r="249" spans="1:4" x14ac:dyDescent="0.25">
      <c r="A249" s="13">
        <v>43955</v>
      </c>
      <c r="B249" s="5" t="s">
        <v>24</v>
      </c>
      <c r="C249" s="4">
        <v>94</v>
      </c>
      <c r="D249" s="5" t="s">
        <v>21</v>
      </c>
    </row>
    <row r="250" spans="1:4" x14ac:dyDescent="0.25">
      <c r="A250" s="13">
        <v>43955</v>
      </c>
      <c r="B250" s="5" t="s">
        <v>24</v>
      </c>
      <c r="C250" s="4">
        <v>91</v>
      </c>
      <c r="D250" s="5" t="s">
        <v>28</v>
      </c>
    </row>
    <row r="251" spans="1:4" x14ac:dyDescent="0.25">
      <c r="A251" s="13">
        <v>43955</v>
      </c>
      <c r="B251" s="5" t="s">
        <v>24</v>
      </c>
      <c r="C251" s="4">
        <v>89</v>
      </c>
      <c r="D251" s="5" t="s">
        <v>23</v>
      </c>
    </row>
    <row r="252" spans="1:4" x14ac:dyDescent="0.25">
      <c r="A252" s="13">
        <v>43955</v>
      </c>
      <c r="B252" s="5" t="s">
        <v>24</v>
      </c>
      <c r="C252" s="4">
        <v>75</v>
      </c>
      <c r="D252" s="5" t="s">
        <v>23</v>
      </c>
    </row>
    <row r="253" spans="1:4" x14ac:dyDescent="0.25">
      <c r="A253" s="13">
        <v>43955</v>
      </c>
      <c r="B253" s="5" t="s">
        <v>24</v>
      </c>
      <c r="C253" s="4">
        <v>94</v>
      </c>
      <c r="D253" s="5" t="s">
        <v>21</v>
      </c>
    </row>
    <row r="254" spans="1:4" x14ac:dyDescent="0.25">
      <c r="A254" s="13">
        <v>43955</v>
      </c>
      <c r="B254" s="5" t="s">
        <v>24</v>
      </c>
      <c r="C254" s="4">
        <v>69</v>
      </c>
      <c r="D254" s="5" t="s">
        <v>28</v>
      </c>
    </row>
    <row r="255" spans="1:4" x14ac:dyDescent="0.25">
      <c r="A255" s="13">
        <v>43955</v>
      </c>
      <c r="B255" s="5" t="s">
        <v>20</v>
      </c>
      <c r="C255" s="4">
        <v>72</v>
      </c>
      <c r="D255" s="5" t="s">
        <v>23</v>
      </c>
    </row>
    <row r="256" spans="1:4" x14ac:dyDescent="0.25">
      <c r="A256" s="13">
        <v>43955</v>
      </c>
      <c r="B256" s="5" t="s">
        <v>20</v>
      </c>
      <c r="C256" s="4">
        <v>46</v>
      </c>
      <c r="D256" s="5" t="s">
        <v>23</v>
      </c>
    </row>
    <row r="257" spans="1:4" x14ac:dyDescent="0.25">
      <c r="A257" s="13">
        <v>43955</v>
      </c>
      <c r="B257" s="5" t="s">
        <v>20</v>
      </c>
      <c r="C257" s="4">
        <v>60</v>
      </c>
      <c r="D257" s="5" t="s">
        <v>23</v>
      </c>
    </row>
    <row r="258" spans="1:4" x14ac:dyDescent="0.25">
      <c r="A258" s="13">
        <v>43955</v>
      </c>
      <c r="B258" s="5" t="s">
        <v>20</v>
      </c>
      <c r="C258" s="4">
        <v>84</v>
      </c>
      <c r="D258" s="5" t="s">
        <v>23</v>
      </c>
    </row>
    <row r="259" spans="1:4" x14ac:dyDescent="0.25">
      <c r="A259" s="13">
        <v>43955</v>
      </c>
      <c r="B259" s="5" t="s">
        <v>20</v>
      </c>
      <c r="C259" s="4">
        <v>93</v>
      </c>
      <c r="D259" s="5" t="s">
        <v>21</v>
      </c>
    </row>
    <row r="260" spans="1:4" x14ac:dyDescent="0.25">
      <c r="A260" s="13">
        <v>43955</v>
      </c>
      <c r="B260" s="5" t="s">
        <v>20</v>
      </c>
      <c r="C260" s="4">
        <v>65</v>
      </c>
      <c r="D260" s="5" t="s">
        <v>21</v>
      </c>
    </row>
    <row r="261" spans="1:4" x14ac:dyDescent="0.25">
      <c r="A261" s="13">
        <v>43955</v>
      </c>
      <c r="B261" s="5" t="s">
        <v>20</v>
      </c>
      <c r="C261" s="4">
        <v>72</v>
      </c>
      <c r="D261" s="5" t="s">
        <v>22</v>
      </c>
    </row>
    <row r="262" spans="1:4" x14ac:dyDescent="0.25">
      <c r="A262" s="13">
        <v>43956</v>
      </c>
      <c r="B262" s="5" t="s">
        <v>20</v>
      </c>
      <c r="C262" s="4">
        <v>75</v>
      </c>
      <c r="D262" s="5" t="s">
        <v>28</v>
      </c>
    </row>
    <row r="263" spans="1:4" x14ac:dyDescent="0.25">
      <c r="A263" s="13">
        <v>43956</v>
      </c>
      <c r="B263" s="5" t="s">
        <v>24</v>
      </c>
      <c r="C263" s="4">
        <v>75</v>
      </c>
      <c r="D263" s="5" t="s">
        <v>23</v>
      </c>
    </row>
    <row r="264" spans="1:4" x14ac:dyDescent="0.25">
      <c r="A264" s="13">
        <v>43956</v>
      </c>
      <c r="B264" s="5" t="s">
        <v>20</v>
      </c>
      <c r="C264" s="4">
        <v>76</v>
      </c>
      <c r="D264" s="5" t="s">
        <v>28</v>
      </c>
    </row>
    <row r="265" spans="1:4" x14ac:dyDescent="0.25">
      <c r="A265" s="13">
        <v>43956</v>
      </c>
      <c r="B265" s="5" t="s">
        <v>24</v>
      </c>
      <c r="C265" s="4">
        <v>76</v>
      </c>
      <c r="D265" s="5" t="s">
        <v>21</v>
      </c>
    </row>
    <row r="266" spans="1:4" x14ac:dyDescent="0.25">
      <c r="A266" s="13">
        <v>43957</v>
      </c>
      <c r="B266" s="5" t="s">
        <v>20</v>
      </c>
      <c r="C266" s="4">
        <v>65</v>
      </c>
      <c r="D266" s="5" t="s">
        <v>23</v>
      </c>
    </row>
    <row r="267" spans="1:4" x14ac:dyDescent="0.25">
      <c r="A267" s="13">
        <v>43957</v>
      </c>
      <c r="B267" s="5" t="s">
        <v>20</v>
      </c>
      <c r="C267" s="4">
        <v>60</v>
      </c>
      <c r="D267" s="5" t="s">
        <v>23</v>
      </c>
    </row>
    <row r="268" spans="1:4" x14ac:dyDescent="0.25">
      <c r="A268" s="13">
        <v>43957</v>
      </c>
      <c r="B268" s="5" t="s">
        <v>20</v>
      </c>
      <c r="C268" s="4">
        <v>89</v>
      </c>
      <c r="D268" s="5" t="s">
        <v>23</v>
      </c>
    </row>
    <row r="269" spans="1:4" x14ac:dyDescent="0.25">
      <c r="A269" s="13">
        <v>43957</v>
      </c>
      <c r="B269" s="5" t="s">
        <v>20</v>
      </c>
      <c r="C269" s="4">
        <v>91</v>
      </c>
      <c r="D269" s="5" t="s">
        <v>26</v>
      </c>
    </row>
    <row r="270" spans="1:4" x14ac:dyDescent="0.25">
      <c r="A270" s="13">
        <v>43957</v>
      </c>
      <c r="B270" s="5" t="s">
        <v>20</v>
      </c>
      <c r="C270" s="4"/>
      <c r="D270" s="16" t="s">
        <v>52</v>
      </c>
    </row>
    <row r="271" spans="1:4" x14ac:dyDescent="0.25">
      <c r="A271" s="13">
        <v>43957</v>
      </c>
      <c r="B271" s="5" t="s">
        <v>20</v>
      </c>
      <c r="C271" s="4">
        <v>61</v>
      </c>
      <c r="D271" s="5" t="s">
        <v>21</v>
      </c>
    </row>
    <row r="272" spans="1:4" x14ac:dyDescent="0.25">
      <c r="A272" s="13">
        <v>43957</v>
      </c>
      <c r="B272" s="5" t="s">
        <v>24</v>
      </c>
      <c r="C272" s="4">
        <v>91</v>
      </c>
      <c r="D272" s="5" t="s">
        <v>23</v>
      </c>
    </row>
    <row r="273" spans="1:4" x14ac:dyDescent="0.25">
      <c r="A273" s="13">
        <v>43957</v>
      </c>
      <c r="B273" s="5" t="s">
        <v>24</v>
      </c>
      <c r="C273" s="4">
        <v>80</v>
      </c>
      <c r="D273" s="5" t="s">
        <v>23</v>
      </c>
    </row>
    <row r="274" spans="1:4" x14ac:dyDescent="0.25">
      <c r="A274" s="13">
        <v>43957</v>
      </c>
      <c r="B274" s="5" t="s">
        <v>24</v>
      </c>
      <c r="C274" s="4">
        <v>69</v>
      </c>
      <c r="D274" s="5" t="s">
        <v>21</v>
      </c>
    </row>
    <row r="275" spans="1:4" x14ac:dyDescent="0.25">
      <c r="A275" s="13">
        <v>43958</v>
      </c>
      <c r="B275" s="5" t="s">
        <v>20</v>
      </c>
      <c r="C275" s="4">
        <v>85</v>
      </c>
      <c r="D275" s="5" t="s">
        <v>23</v>
      </c>
    </row>
    <row r="276" spans="1:4" x14ac:dyDescent="0.25">
      <c r="A276" s="13">
        <v>43958</v>
      </c>
      <c r="B276" s="5" t="s">
        <v>20</v>
      </c>
      <c r="C276" s="4">
        <v>73</v>
      </c>
      <c r="D276" s="5" t="s">
        <v>23</v>
      </c>
    </row>
    <row r="277" spans="1:4" x14ac:dyDescent="0.25">
      <c r="A277" s="13">
        <v>43958</v>
      </c>
      <c r="B277" s="5" t="s">
        <v>20</v>
      </c>
      <c r="C277" s="4">
        <v>77</v>
      </c>
      <c r="D277" s="5" t="s">
        <v>23</v>
      </c>
    </row>
    <row r="278" spans="1:4" x14ac:dyDescent="0.25">
      <c r="A278" s="13">
        <v>43958</v>
      </c>
      <c r="B278" s="5" t="s">
        <v>20</v>
      </c>
      <c r="C278" s="4">
        <v>83</v>
      </c>
      <c r="D278" s="5" t="s">
        <v>23</v>
      </c>
    </row>
    <row r="279" spans="1:4" x14ac:dyDescent="0.25">
      <c r="A279" s="13">
        <v>43958</v>
      </c>
      <c r="B279" s="5" t="s">
        <v>20</v>
      </c>
      <c r="C279" s="4">
        <v>63</v>
      </c>
      <c r="D279" s="5" t="s">
        <v>30</v>
      </c>
    </row>
    <row r="280" spans="1:4" x14ac:dyDescent="0.25">
      <c r="A280" s="13">
        <v>43958</v>
      </c>
      <c r="B280" s="5" t="s">
        <v>20</v>
      </c>
      <c r="C280" s="4">
        <v>60</v>
      </c>
      <c r="D280" s="5" t="s">
        <v>21</v>
      </c>
    </row>
    <row r="281" spans="1:4" x14ac:dyDescent="0.25">
      <c r="A281" s="13">
        <v>43958</v>
      </c>
      <c r="B281" s="5" t="s">
        <v>24</v>
      </c>
      <c r="C281" s="4">
        <v>86</v>
      </c>
      <c r="D281" s="5" t="s">
        <v>23</v>
      </c>
    </row>
    <row r="282" spans="1:4" x14ac:dyDescent="0.25">
      <c r="A282" s="13">
        <v>43958</v>
      </c>
      <c r="B282" s="5" t="s">
        <v>24</v>
      </c>
      <c r="C282" s="4">
        <v>88</v>
      </c>
      <c r="D282" s="5" t="s">
        <v>23</v>
      </c>
    </row>
    <row r="283" spans="1:4" x14ac:dyDescent="0.25">
      <c r="A283" s="13">
        <v>43958</v>
      </c>
      <c r="B283" s="5" t="s">
        <v>24</v>
      </c>
      <c r="C283" s="4">
        <v>94</v>
      </c>
      <c r="D283" s="5" t="s">
        <v>21</v>
      </c>
    </row>
    <row r="284" spans="1:4" x14ac:dyDescent="0.25">
      <c r="A284" s="13">
        <v>43959</v>
      </c>
      <c r="B284" s="5" t="s">
        <v>24</v>
      </c>
      <c r="C284" s="4">
        <v>80</v>
      </c>
      <c r="D284" s="5" t="s">
        <v>23</v>
      </c>
    </row>
    <row r="285" spans="1:4" x14ac:dyDescent="0.25">
      <c r="A285" s="13">
        <v>43959</v>
      </c>
      <c r="B285" s="5" t="s">
        <v>24</v>
      </c>
      <c r="C285" s="4">
        <v>89</v>
      </c>
      <c r="D285" s="5" t="s">
        <v>21</v>
      </c>
    </row>
    <row r="286" spans="1:4" x14ac:dyDescent="0.25">
      <c r="A286" s="13">
        <v>43959</v>
      </c>
      <c r="B286" s="5" t="s">
        <v>20</v>
      </c>
      <c r="C286" s="4">
        <v>59</v>
      </c>
      <c r="D286" s="5" t="s">
        <v>21</v>
      </c>
    </row>
    <row r="287" spans="1:4" x14ac:dyDescent="0.25">
      <c r="A287" s="13">
        <v>43959</v>
      </c>
      <c r="B287" s="5" t="s">
        <v>20</v>
      </c>
      <c r="C287" s="4">
        <v>51</v>
      </c>
      <c r="D287" s="5" t="s">
        <v>23</v>
      </c>
    </row>
    <row r="288" spans="1:4" x14ac:dyDescent="0.25">
      <c r="A288" s="13">
        <v>43959</v>
      </c>
      <c r="B288" s="5" t="s">
        <v>20</v>
      </c>
      <c r="C288" s="4">
        <v>68</v>
      </c>
      <c r="D288" s="5" t="s">
        <v>23</v>
      </c>
    </row>
    <row r="289" spans="1:4" x14ac:dyDescent="0.25">
      <c r="A289" s="13">
        <v>43959</v>
      </c>
      <c r="B289" s="5" t="s">
        <v>20</v>
      </c>
      <c r="C289" s="4">
        <v>91</v>
      </c>
      <c r="D289" s="5" t="s">
        <v>21</v>
      </c>
    </row>
    <row r="290" spans="1:4" x14ac:dyDescent="0.25">
      <c r="A290" s="13">
        <v>43959</v>
      </c>
      <c r="B290" s="5" t="s">
        <v>24</v>
      </c>
      <c r="C290" s="4">
        <v>83</v>
      </c>
      <c r="D290" s="5" t="s">
        <v>23</v>
      </c>
    </row>
    <row r="291" spans="1:4" x14ac:dyDescent="0.25">
      <c r="A291" s="13">
        <v>43959</v>
      </c>
      <c r="B291" s="5" t="s">
        <v>24</v>
      </c>
      <c r="C291" s="4">
        <v>81</v>
      </c>
      <c r="D291" s="5" t="s">
        <v>23</v>
      </c>
    </row>
    <row r="292" spans="1:4" x14ac:dyDescent="0.25">
      <c r="A292" s="13">
        <v>43959</v>
      </c>
      <c r="B292" s="5" t="s">
        <v>24</v>
      </c>
      <c r="C292" s="4">
        <v>98</v>
      </c>
      <c r="D292" s="5" t="s">
        <v>21</v>
      </c>
    </row>
    <row r="293" spans="1:4" x14ac:dyDescent="0.25">
      <c r="A293" s="13">
        <v>43959</v>
      </c>
      <c r="B293" s="5" t="s">
        <v>24</v>
      </c>
      <c r="C293" s="4">
        <v>89</v>
      </c>
      <c r="D293" s="5" t="s">
        <v>21</v>
      </c>
    </row>
    <row r="294" spans="1:4" x14ac:dyDescent="0.25">
      <c r="A294" s="13">
        <v>43959</v>
      </c>
      <c r="B294" s="5" t="s">
        <v>24</v>
      </c>
      <c r="C294" s="4">
        <v>84</v>
      </c>
      <c r="D294" s="5" t="s">
        <v>21</v>
      </c>
    </row>
    <row r="295" spans="1:4" x14ac:dyDescent="0.25">
      <c r="A295" s="13">
        <v>43960</v>
      </c>
      <c r="B295" s="5" t="s">
        <v>20</v>
      </c>
      <c r="C295" s="4">
        <v>71</v>
      </c>
      <c r="D295" s="5" t="s">
        <v>23</v>
      </c>
    </row>
    <row r="296" spans="1:4" x14ac:dyDescent="0.25">
      <c r="A296" s="13">
        <v>43960</v>
      </c>
      <c r="B296" s="5" t="s">
        <v>20</v>
      </c>
      <c r="C296" s="4">
        <v>88</v>
      </c>
      <c r="D296" s="5" t="s">
        <v>23</v>
      </c>
    </row>
    <row r="297" spans="1:4" x14ac:dyDescent="0.25">
      <c r="A297" s="13">
        <v>43960</v>
      </c>
      <c r="B297" s="5" t="s">
        <v>20</v>
      </c>
      <c r="C297" s="4">
        <v>84</v>
      </c>
      <c r="D297" s="5" t="s">
        <v>21</v>
      </c>
    </row>
    <row r="298" spans="1:4" x14ac:dyDescent="0.25">
      <c r="A298" s="13">
        <v>43960</v>
      </c>
      <c r="B298" s="5" t="s">
        <v>20</v>
      </c>
      <c r="C298" s="4">
        <v>90</v>
      </c>
      <c r="D298" s="5" t="s">
        <v>21</v>
      </c>
    </row>
    <row r="299" spans="1:4" x14ac:dyDescent="0.25">
      <c r="A299" s="13">
        <v>43960</v>
      </c>
      <c r="B299" s="5" t="s">
        <v>20</v>
      </c>
      <c r="C299" s="4">
        <v>79</v>
      </c>
      <c r="D299" s="5" t="s">
        <v>29</v>
      </c>
    </row>
    <row r="300" spans="1:4" x14ac:dyDescent="0.25">
      <c r="A300" s="13">
        <v>43960</v>
      </c>
      <c r="B300" s="5" t="s">
        <v>24</v>
      </c>
      <c r="C300" s="4">
        <v>81</v>
      </c>
      <c r="D300" s="5" t="s">
        <v>23</v>
      </c>
    </row>
    <row r="301" spans="1:4" x14ac:dyDescent="0.25">
      <c r="A301" s="13">
        <v>43960</v>
      </c>
      <c r="B301" s="5" t="s">
        <v>24</v>
      </c>
      <c r="C301" s="4">
        <v>86</v>
      </c>
      <c r="D301" s="5" t="s">
        <v>23</v>
      </c>
    </row>
    <row r="302" spans="1:4" x14ac:dyDescent="0.25">
      <c r="A302" s="13">
        <v>43961</v>
      </c>
      <c r="B302" s="5" t="s">
        <v>20</v>
      </c>
      <c r="C302" s="4">
        <v>87</v>
      </c>
      <c r="D302" s="5" t="s">
        <v>23</v>
      </c>
    </row>
    <row r="303" spans="1:4" x14ac:dyDescent="0.25">
      <c r="A303" s="13">
        <v>43961</v>
      </c>
      <c r="B303" s="5" t="s">
        <v>20</v>
      </c>
      <c r="C303" s="4">
        <v>74</v>
      </c>
      <c r="D303" s="5" t="s">
        <v>23</v>
      </c>
    </row>
    <row r="304" spans="1:4" x14ac:dyDescent="0.25">
      <c r="A304" s="13">
        <v>43961</v>
      </c>
      <c r="B304" s="5" t="s">
        <v>20</v>
      </c>
      <c r="C304" s="4">
        <v>66</v>
      </c>
      <c r="D304" s="5" t="s">
        <v>23</v>
      </c>
    </row>
    <row r="305" spans="1:4" x14ac:dyDescent="0.25">
      <c r="A305" s="13">
        <v>43961</v>
      </c>
      <c r="B305" s="5" t="s">
        <v>20</v>
      </c>
      <c r="C305" s="4">
        <v>50</v>
      </c>
      <c r="D305" s="5" t="s">
        <v>21</v>
      </c>
    </row>
    <row r="306" spans="1:4" x14ac:dyDescent="0.25">
      <c r="A306" s="13">
        <v>43961</v>
      </c>
      <c r="B306" s="5" t="s">
        <v>24</v>
      </c>
      <c r="C306" s="4">
        <v>90</v>
      </c>
      <c r="D306" s="5" t="s">
        <v>21</v>
      </c>
    </row>
    <row r="307" spans="1:4" x14ac:dyDescent="0.25">
      <c r="A307" s="13">
        <v>43962</v>
      </c>
      <c r="B307" s="5" t="s">
        <v>20</v>
      </c>
      <c r="C307" s="4">
        <v>74</v>
      </c>
      <c r="D307" s="5" t="s">
        <v>23</v>
      </c>
    </row>
    <row r="308" spans="1:4" x14ac:dyDescent="0.25">
      <c r="A308" s="13">
        <v>43962</v>
      </c>
      <c r="B308" s="5" t="s">
        <v>20</v>
      </c>
      <c r="C308" s="4">
        <v>38</v>
      </c>
      <c r="D308" s="5" t="s">
        <v>23</v>
      </c>
    </row>
    <row r="309" spans="1:4" x14ac:dyDescent="0.25">
      <c r="A309" s="13">
        <v>43962</v>
      </c>
      <c r="B309" s="5" t="s">
        <v>20</v>
      </c>
      <c r="C309" s="4">
        <v>73</v>
      </c>
      <c r="D309" s="5" t="s">
        <v>21</v>
      </c>
    </row>
    <row r="310" spans="1:4" x14ac:dyDescent="0.25">
      <c r="A310" s="13">
        <v>43962</v>
      </c>
      <c r="B310" s="5" t="s">
        <v>20</v>
      </c>
      <c r="C310" s="4">
        <v>83</v>
      </c>
      <c r="D310" s="5" t="s">
        <v>21</v>
      </c>
    </row>
    <row r="311" spans="1:4" x14ac:dyDescent="0.25">
      <c r="A311" s="13">
        <v>43962</v>
      </c>
      <c r="B311" s="5" t="s">
        <v>20</v>
      </c>
      <c r="C311" s="4">
        <v>75</v>
      </c>
      <c r="D311" s="5" t="s">
        <v>22</v>
      </c>
    </row>
    <row r="312" spans="1:4" x14ac:dyDescent="0.25">
      <c r="A312" s="13">
        <v>43962</v>
      </c>
      <c r="B312" s="5" t="s">
        <v>24</v>
      </c>
      <c r="C312" s="4">
        <v>85</v>
      </c>
      <c r="D312" s="5" t="s">
        <v>23</v>
      </c>
    </row>
    <row r="313" spans="1:4" x14ac:dyDescent="0.25">
      <c r="A313" s="13">
        <v>43962</v>
      </c>
      <c r="B313" s="5" t="s">
        <v>24</v>
      </c>
      <c r="C313" s="4">
        <v>83</v>
      </c>
      <c r="D313" s="5" t="s">
        <v>23</v>
      </c>
    </row>
    <row r="314" spans="1:4" x14ac:dyDescent="0.25">
      <c r="A314" s="13">
        <v>43962</v>
      </c>
      <c r="B314" s="5" t="s">
        <v>24</v>
      </c>
      <c r="C314" s="4">
        <v>91</v>
      </c>
      <c r="D314" s="5" t="s">
        <v>21</v>
      </c>
    </row>
    <row r="315" spans="1:4" x14ac:dyDescent="0.25">
      <c r="A315" s="13">
        <v>43962</v>
      </c>
      <c r="B315" s="5" t="s">
        <v>24</v>
      </c>
      <c r="C315" s="4">
        <v>64</v>
      </c>
      <c r="D315" s="5" t="s">
        <v>26</v>
      </c>
    </row>
    <row r="316" spans="1:4" x14ac:dyDescent="0.25">
      <c r="A316" s="13">
        <v>43963</v>
      </c>
      <c r="B316" s="5" t="s">
        <v>20</v>
      </c>
      <c r="C316" s="4">
        <v>87</v>
      </c>
      <c r="D316" s="5" t="s">
        <v>21</v>
      </c>
    </row>
    <row r="317" spans="1:4" x14ac:dyDescent="0.25">
      <c r="A317" s="13">
        <v>43963</v>
      </c>
      <c r="B317" s="5" t="s">
        <v>24</v>
      </c>
      <c r="C317" s="4">
        <v>100</v>
      </c>
      <c r="D317" s="5" t="s">
        <v>23</v>
      </c>
    </row>
    <row r="318" spans="1:4" x14ac:dyDescent="0.25">
      <c r="A318" s="13">
        <v>43963</v>
      </c>
      <c r="B318" s="5" t="s">
        <v>20</v>
      </c>
      <c r="C318" s="4">
        <v>82</v>
      </c>
      <c r="D318" s="5" t="s">
        <v>28</v>
      </c>
    </row>
    <row r="319" spans="1:4" x14ac:dyDescent="0.25">
      <c r="A319" s="13">
        <v>43963</v>
      </c>
      <c r="B319" s="5" t="s">
        <v>20</v>
      </c>
      <c r="C319" s="4">
        <v>55</v>
      </c>
      <c r="D319" s="5" t="s">
        <v>23</v>
      </c>
    </row>
    <row r="320" spans="1:4" x14ac:dyDescent="0.25">
      <c r="A320" s="13">
        <v>43963</v>
      </c>
      <c r="B320" s="5" t="s">
        <v>24</v>
      </c>
      <c r="C320" s="4">
        <v>85</v>
      </c>
      <c r="D320" s="5" t="s">
        <v>22</v>
      </c>
    </row>
    <row r="321" spans="1:4" x14ac:dyDescent="0.25">
      <c r="A321" s="13">
        <v>43964</v>
      </c>
      <c r="B321" s="5" t="s">
        <v>24</v>
      </c>
      <c r="C321" s="4">
        <v>82</v>
      </c>
      <c r="D321" s="5" t="s">
        <v>21</v>
      </c>
    </row>
    <row r="322" spans="1:4" x14ac:dyDescent="0.25">
      <c r="A322" s="13">
        <v>43964</v>
      </c>
      <c r="B322" s="5" t="s">
        <v>24</v>
      </c>
      <c r="C322" s="4">
        <v>66</v>
      </c>
      <c r="D322" s="5" t="s">
        <v>23</v>
      </c>
    </row>
    <row r="323" spans="1:4" x14ac:dyDescent="0.25">
      <c r="A323" s="13">
        <v>43964</v>
      </c>
      <c r="B323" s="5" t="s">
        <v>20</v>
      </c>
      <c r="C323" s="4">
        <v>68</v>
      </c>
      <c r="D323" s="5" t="s">
        <v>21</v>
      </c>
    </row>
    <row r="324" spans="1:4" x14ac:dyDescent="0.25">
      <c r="A324" s="13">
        <v>43964</v>
      </c>
      <c r="B324" s="5" t="s">
        <v>20</v>
      </c>
      <c r="C324" s="4">
        <v>79</v>
      </c>
      <c r="D324" s="5" t="s">
        <v>21</v>
      </c>
    </row>
    <row r="325" spans="1:4" x14ac:dyDescent="0.25">
      <c r="A325" s="13">
        <v>43964</v>
      </c>
      <c r="B325" s="5" t="s">
        <v>20</v>
      </c>
      <c r="C325" s="4">
        <v>40</v>
      </c>
      <c r="D325" s="5" t="s">
        <v>21</v>
      </c>
    </row>
    <row r="326" spans="1:4" x14ac:dyDescent="0.25">
      <c r="A326" s="13">
        <v>43964</v>
      </c>
      <c r="B326" s="5" t="s">
        <v>20</v>
      </c>
      <c r="C326" s="4">
        <v>78</v>
      </c>
      <c r="D326" s="5" t="s">
        <v>23</v>
      </c>
    </row>
    <row r="327" spans="1:4" x14ac:dyDescent="0.25">
      <c r="A327" s="13">
        <v>43964</v>
      </c>
      <c r="B327" s="5" t="s">
        <v>20</v>
      </c>
      <c r="C327" s="4">
        <v>80</v>
      </c>
      <c r="D327" s="5" t="s">
        <v>23</v>
      </c>
    </row>
    <row r="328" spans="1:4" x14ac:dyDescent="0.25">
      <c r="A328" s="13">
        <v>43964</v>
      </c>
      <c r="B328" s="5" t="s">
        <v>24</v>
      </c>
      <c r="C328" s="4">
        <v>57</v>
      </c>
      <c r="D328" s="5" t="s">
        <v>22</v>
      </c>
    </row>
    <row r="329" spans="1:4" x14ac:dyDescent="0.25">
      <c r="A329" s="13">
        <v>43964</v>
      </c>
      <c r="B329" s="5" t="s">
        <v>24</v>
      </c>
      <c r="C329" s="4">
        <v>73</v>
      </c>
      <c r="D329" s="5" t="s">
        <v>23</v>
      </c>
    </row>
    <row r="330" spans="1:4" x14ac:dyDescent="0.25">
      <c r="A330" s="13">
        <v>43964</v>
      </c>
      <c r="B330" s="5" t="s">
        <v>24</v>
      </c>
      <c r="C330" s="4">
        <v>79</v>
      </c>
      <c r="D330" s="5" t="s">
        <v>21</v>
      </c>
    </row>
    <row r="331" spans="1:4" x14ac:dyDescent="0.25">
      <c r="A331" s="13">
        <v>43965</v>
      </c>
      <c r="B331" s="5" t="s">
        <v>24</v>
      </c>
      <c r="C331" s="4">
        <v>86</v>
      </c>
      <c r="D331" s="5" t="s">
        <v>21</v>
      </c>
    </row>
    <row r="332" spans="1:4" x14ac:dyDescent="0.25">
      <c r="A332" s="13">
        <v>43965</v>
      </c>
      <c r="B332" s="5" t="s">
        <v>24</v>
      </c>
      <c r="C332" s="4">
        <v>89</v>
      </c>
      <c r="D332" s="5" t="s">
        <v>21</v>
      </c>
    </row>
    <row r="333" spans="1:4" x14ac:dyDescent="0.25">
      <c r="A333" s="13">
        <v>43965</v>
      </c>
      <c r="B333" s="5" t="s">
        <v>24</v>
      </c>
      <c r="C333" s="4">
        <v>74</v>
      </c>
      <c r="D333" s="5" t="s">
        <v>21</v>
      </c>
    </row>
    <row r="334" spans="1:4" x14ac:dyDescent="0.25">
      <c r="A334" s="13">
        <v>43965</v>
      </c>
      <c r="B334" s="5" t="s">
        <v>24</v>
      </c>
      <c r="C334" s="4">
        <v>71</v>
      </c>
      <c r="D334" s="5" t="s">
        <v>21</v>
      </c>
    </row>
    <row r="335" spans="1:4" x14ac:dyDescent="0.25">
      <c r="A335" s="13">
        <v>43965</v>
      </c>
      <c r="B335" s="5" t="s">
        <v>24</v>
      </c>
      <c r="C335" s="4">
        <v>105</v>
      </c>
      <c r="D335" s="5" t="s">
        <v>21</v>
      </c>
    </row>
    <row r="336" spans="1:4" x14ac:dyDescent="0.25">
      <c r="A336" s="13">
        <v>43965</v>
      </c>
      <c r="B336" s="5" t="s">
        <v>24</v>
      </c>
      <c r="C336" s="4">
        <v>76</v>
      </c>
      <c r="D336" s="5" t="s">
        <v>23</v>
      </c>
    </row>
    <row r="337" spans="1:4" x14ac:dyDescent="0.25">
      <c r="A337" s="13">
        <v>43965</v>
      </c>
      <c r="B337" s="5" t="s">
        <v>24</v>
      </c>
      <c r="C337" s="4">
        <v>65</v>
      </c>
      <c r="D337" s="5" t="s">
        <v>23</v>
      </c>
    </row>
    <row r="338" spans="1:4" x14ac:dyDescent="0.25">
      <c r="A338" s="13">
        <v>43965</v>
      </c>
      <c r="B338" s="5" t="s">
        <v>24</v>
      </c>
      <c r="C338" s="4">
        <v>76</v>
      </c>
      <c r="D338" s="5" t="s">
        <v>23</v>
      </c>
    </row>
    <row r="339" spans="1:4" x14ac:dyDescent="0.25">
      <c r="A339" s="13">
        <v>43965</v>
      </c>
      <c r="B339" s="5" t="s">
        <v>20</v>
      </c>
      <c r="C339" s="4">
        <v>71</v>
      </c>
      <c r="D339" s="5" t="s">
        <v>23</v>
      </c>
    </row>
    <row r="340" spans="1:4" x14ac:dyDescent="0.25">
      <c r="A340" s="13">
        <v>43965</v>
      </c>
      <c r="B340" s="5" t="s">
        <v>20</v>
      </c>
      <c r="C340" s="4">
        <v>80</v>
      </c>
      <c r="D340" s="5" t="s">
        <v>23</v>
      </c>
    </row>
    <row r="341" spans="1:4" x14ac:dyDescent="0.25">
      <c r="A341" s="13">
        <v>43965</v>
      </c>
      <c r="B341" s="5" t="s">
        <v>20</v>
      </c>
      <c r="C341" s="4">
        <v>81</v>
      </c>
      <c r="D341" s="5" t="s">
        <v>23</v>
      </c>
    </row>
    <row r="342" spans="1:4" x14ac:dyDescent="0.25">
      <c r="A342" s="13">
        <v>43965</v>
      </c>
      <c r="B342" s="5" t="s">
        <v>20</v>
      </c>
      <c r="C342" s="4">
        <v>71</v>
      </c>
      <c r="D342" s="5" t="s">
        <v>21</v>
      </c>
    </row>
    <row r="343" spans="1:4" x14ac:dyDescent="0.25">
      <c r="A343" s="13">
        <v>43965</v>
      </c>
      <c r="B343" s="5" t="s">
        <v>20</v>
      </c>
      <c r="C343" s="4">
        <v>66</v>
      </c>
      <c r="D343" s="5" t="s">
        <v>21</v>
      </c>
    </row>
    <row r="344" spans="1:4" x14ac:dyDescent="0.25">
      <c r="A344" s="13">
        <v>43965</v>
      </c>
      <c r="B344" s="5" t="s">
        <v>20</v>
      </c>
      <c r="C344" s="4">
        <v>69</v>
      </c>
      <c r="D344" s="5" t="s">
        <v>21</v>
      </c>
    </row>
    <row r="345" spans="1:4" x14ac:dyDescent="0.25">
      <c r="A345" s="13">
        <v>43965</v>
      </c>
      <c r="B345" s="5" t="s">
        <v>20</v>
      </c>
      <c r="C345" s="4">
        <v>77</v>
      </c>
      <c r="D345" s="5" t="s">
        <v>21</v>
      </c>
    </row>
    <row r="346" spans="1:4" x14ac:dyDescent="0.25">
      <c r="A346" s="13">
        <v>43965</v>
      </c>
      <c r="B346" s="5" t="s">
        <v>20</v>
      </c>
      <c r="C346" s="4">
        <v>48</v>
      </c>
      <c r="D346" s="5" t="s">
        <v>23</v>
      </c>
    </row>
    <row r="347" spans="1:4" x14ac:dyDescent="0.25">
      <c r="A347" s="13">
        <v>43965</v>
      </c>
      <c r="B347" s="5" t="s">
        <v>20</v>
      </c>
      <c r="C347" s="4">
        <v>73</v>
      </c>
      <c r="D347" s="5" t="s">
        <v>23</v>
      </c>
    </row>
    <row r="348" spans="1:4" x14ac:dyDescent="0.25">
      <c r="A348" s="13">
        <v>43965</v>
      </c>
      <c r="B348" s="5" t="s">
        <v>20</v>
      </c>
      <c r="C348" s="4">
        <v>62</v>
      </c>
      <c r="D348" s="5" t="s">
        <v>23</v>
      </c>
    </row>
    <row r="349" spans="1:4" x14ac:dyDescent="0.25">
      <c r="A349" s="13">
        <v>43965</v>
      </c>
      <c r="B349" s="5" t="s">
        <v>20</v>
      </c>
      <c r="C349" s="4">
        <v>31</v>
      </c>
      <c r="D349" s="5" t="s">
        <v>23</v>
      </c>
    </row>
    <row r="350" spans="1:4" x14ac:dyDescent="0.25">
      <c r="A350" s="13">
        <v>43965</v>
      </c>
      <c r="B350" s="5" t="s">
        <v>20</v>
      </c>
      <c r="C350" s="4">
        <v>35</v>
      </c>
      <c r="D350" s="5" t="s">
        <v>22</v>
      </c>
    </row>
    <row r="351" spans="1:4" x14ac:dyDescent="0.25">
      <c r="A351" s="13">
        <v>43965</v>
      </c>
      <c r="B351" s="5" t="s">
        <v>20</v>
      </c>
      <c r="C351" s="4">
        <v>65</v>
      </c>
      <c r="D351" s="5" t="s">
        <v>26</v>
      </c>
    </row>
    <row r="352" spans="1:4" x14ac:dyDescent="0.25">
      <c r="A352" s="13">
        <v>43965</v>
      </c>
      <c r="B352" s="5" t="s">
        <v>20</v>
      </c>
      <c r="C352" s="4">
        <v>77</v>
      </c>
      <c r="D352" s="5" t="s">
        <v>21</v>
      </c>
    </row>
    <row r="353" spans="1:4" x14ac:dyDescent="0.25">
      <c r="A353" s="13">
        <v>43965</v>
      </c>
      <c r="B353" s="5" t="s">
        <v>24</v>
      </c>
      <c r="C353" s="4">
        <v>83</v>
      </c>
      <c r="D353" s="5" t="s">
        <v>23</v>
      </c>
    </row>
    <row r="354" spans="1:4" x14ac:dyDescent="0.25">
      <c r="A354" s="13">
        <v>43965</v>
      </c>
      <c r="B354" s="5" t="s">
        <v>24</v>
      </c>
      <c r="C354" s="4">
        <v>90</v>
      </c>
      <c r="D354" s="5" t="s">
        <v>28</v>
      </c>
    </row>
    <row r="355" spans="1:4" x14ac:dyDescent="0.25">
      <c r="A355" s="13">
        <v>43966</v>
      </c>
      <c r="B355" s="5" t="s">
        <v>20</v>
      </c>
      <c r="C355" s="4">
        <v>90</v>
      </c>
      <c r="D355" s="5" t="s">
        <v>23</v>
      </c>
    </row>
    <row r="356" spans="1:4" x14ac:dyDescent="0.25">
      <c r="A356" s="13">
        <v>43966</v>
      </c>
      <c r="B356" s="5" t="s">
        <v>20</v>
      </c>
      <c r="C356" s="4">
        <v>68</v>
      </c>
      <c r="D356" s="5" t="s">
        <v>23</v>
      </c>
    </row>
    <row r="357" spans="1:4" x14ac:dyDescent="0.25">
      <c r="A357" s="13">
        <v>43966</v>
      </c>
      <c r="B357" s="5" t="s">
        <v>20</v>
      </c>
      <c r="C357" s="4">
        <v>58</v>
      </c>
      <c r="D357" s="5" t="s">
        <v>22</v>
      </c>
    </row>
    <row r="358" spans="1:4" x14ac:dyDescent="0.25">
      <c r="A358" s="13">
        <v>43967</v>
      </c>
      <c r="B358" s="5" t="s">
        <v>20</v>
      </c>
      <c r="C358" s="4">
        <v>72</v>
      </c>
      <c r="D358" s="5" t="s">
        <v>21</v>
      </c>
    </row>
    <row r="359" spans="1:4" x14ac:dyDescent="0.25">
      <c r="A359" s="13">
        <v>43967</v>
      </c>
      <c r="B359" s="5" t="s">
        <v>20</v>
      </c>
      <c r="C359" s="4">
        <v>89</v>
      </c>
      <c r="D359" s="5" t="s">
        <v>21</v>
      </c>
    </row>
    <row r="360" spans="1:4" x14ac:dyDescent="0.25">
      <c r="A360" s="13">
        <v>43967</v>
      </c>
      <c r="B360" s="5" t="s">
        <v>20</v>
      </c>
      <c r="C360" s="4">
        <v>74</v>
      </c>
      <c r="D360" s="5" t="s">
        <v>22</v>
      </c>
    </row>
    <row r="361" spans="1:4" x14ac:dyDescent="0.25">
      <c r="A361" s="13">
        <v>43967</v>
      </c>
      <c r="B361" s="5" t="s">
        <v>20</v>
      </c>
      <c r="C361" s="4">
        <v>55</v>
      </c>
      <c r="D361" s="5" t="s">
        <v>23</v>
      </c>
    </row>
    <row r="362" spans="1:4" x14ac:dyDescent="0.25">
      <c r="A362" s="13">
        <v>43967</v>
      </c>
      <c r="B362" s="5" t="s">
        <v>24</v>
      </c>
      <c r="C362" s="4">
        <v>96</v>
      </c>
      <c r="D362" s="5" t="s">
        <v>21</v>
      </c>
    </row>
    <row r="363" spans="1:4" x14ac:dyDescent="0.25">
      <c r="A363" s="13">
        <v>43967</v>
      </c>
      <c r="B363" s="5" t="s">
        <v>24</v>
      </c>
      <c r="C363" s="4">
        <v>86</v>
      </c>
      <c r="D363" s="5" t="s">
        <v>21</v>
      </c>
    </row>
    <row r="364" spans="1:4" x14ac:dyDescent="0.25">
      <c r="A364" s="13">
        <v>43967</v>
      </c>
      <c r="B364" s="5" t="s">
        <v>24</v>
      </c>
      <c r="C364" s="4">
        <v>81</v>
      </c>
      <c r="D364" s="5" t="s">
        <v>23</v>
      </c>
    </row>
    <row r="365" spans="1:4" x14ac:dyDescent="0.25">
      <c r="A365" s="13">
        <v>43968</v>
      </c>
      <c r="B365" s="5" t="s">
        <v>20</v>
      </c>
      <c r="C365" s="4">
        <v>75</v>
      </c>
      <c r="D365" s="5" t="s">
        <v>22</v>
      </c>
    </row>
    <row r="366" spans="1:4" x14ac:dyDescent="0.25">
      <c r="A366" s="13">
        <v>43968</v>
      </c>
      <c r="B366" s="5" t="s">
        <v>20</v>
      </c>
      <c r="C366" s="4">
        <v>56</v>
      </c>
      <c r="D366" s="5" t="s">
        <v>23</v>
      </c>
    </row>
    <row r="367" spans="1:4" x14ac:dyDescent="0.25">
      <c r="A367" s="13">
        <v>43968</v>
      </c>
      <c r="B367" s="5" t="s">
        <v>24</v>
      </c>
      <c r="C367" s="4">
        <v>47</v>
      </c>
      <c r="D367" s="5" t="s">
        <v>23</v>
      </c>
    </row>
    <row r="368" spans="1:4" x14ac:dyDescent="0.25">
      <c r="A368" s="13">
        <v>43968</v>
      </c>
      <c r="B368" s="5" t="s">
        <v>20</v>
      </c>
      <c r="C368" s="4">
        <v>72</v>
      </c>
      <c r="D368" s="5" t="s">
        <v>26</v>
      </c>
    </row>
    <row r="369" spans="1:4" x14ac:dyDescent="0.25">
      <c r="A369" s="13">
        <v>43968</v>
      </c>
      <c r="B369" s="5" t="s">
        <v>20</v>
      </c>
      <c r="C369" s="4">
        <v>51</v>
      </c>
      <c r="D369" s="5" t="s">
        <v>22</v>
      </c>
    </row>
    <row r="370" spans="1:4" x14ac:dyDescent="0.25">
      <c r="A370" s="13">
        <v>43968</v>
      </c>
      <c r="B370" s="5" t="s">
        <v>20</v>
      </c>
      <c r="C370" s="4">
        <v>66</v>
      </c>
      <c r="D370" s="5" t="s">
        <v>23</v>
      </c>
    </row>
    <row r="371" spans="1:4" x14ac:dyDescent="0.25">
      <c r="A371" s="13">
        <v>43968</v>
      </c>
      <c r="B371" s="5" t="s">
        <v>20</v>
      </c>
      <c r="C371" s="4">
        <v>50</v>
      </c>
      <c r="D371" s="5" t="s">
        <v>28</v>
      </c>
    </row>
    <row r="372" spans="1:4" x14ac:dyDescent="0.25">
      <c r="A372" s="13">
        <v>43968</v>
      </c>
      <c r="B372" s="5" t="s">
        <v>24</v>
      </c>
      <c r="C372" s="4">
        <v>42</v>
      </c>
      <c r="D372" s="5" t="s">
        <v>21</v>
      </c>
    </row>
    <row r="373" spans="1:4" x14ac:dyDescent="0.25">
      <c r="A373" s="13">
        <v>43968</v>
      </c>
      <c r="B373" s="5" t="s">
        <v>24</v>
      </c>
      <c r="C373" s="4">
        <v>92</v>
      </c>
      <c r="D373" s="5" t="s">
        <v>21</v>
      </c>
    </row>
    <row r="374" spans="1:4" x14ac:dyDescent="0.25">
      <c r="A374" s="13">
        <v>43968</v>
      </c>
      <c r="B374" s="5" t="s">
        <v>24</v>
      </c>
      <c r="C374" s="4">
        <v>72</v>
      </c>
      <c r="D374" s="5" t="s">
        <v>28</v>
      </c>
    </row>
    <row r="375" spans="1:4" x14ac:dyDescent="0.25">
      <c r="A375" s="13">
        <v>43969</v>
      </c>
      <c r="B375" s="5" t="s">
        <v>20</v>
      </c>
      <c r="C375" s="4">
        <v>61</v>
      </c>
      <c r="D375" s="5" t="s">
        <v>21</v>
      </c>
    </row>
    <row r="376" spans="1:4" x14ac:dyDescent="0.25">
      <c r="A376" s="13">
        <v>43969</v>
      </c>
      <c r="B376" s="5" t="s">
        <v>20</v>
      </c>
      <c r="C376" s="4">
        <v>58</v>
      </c>
      <c r="D376" s="5" t="s">
        <v>22</v>
      </c>
    </row>
    <row r="377" spans="1:4" x14ac:dyDescent="0.25">
      <c r="A377" s="13">
        <v>43969</v>
      </c>
      <c r="B377" s="5" t="s">
        <v>20</v>
      </c>
      <c r="C377" s="4">
        <v>65</v>
      </c>
      <c r="D377" s="5" t="s">
        <v>22</v>
      </c>
    </row>
    <row r="378" spans="1:4" x14ac:dyDescent="0.25">
      <c r="A378" s="13">
        <v>43969</v>
      </c>
      <c r="B378" s="5" t="s">
        <v>20</v>
      </c>
      <c r="C378" s="4">
        <v>69</v>
      </c>
      <c r="D378" s="5" t="s">
        <v>23</v>
      </c>
    </row>
    <row r="379" spans="1:4" x14ac:dyDescent="0.25">
      <c r="A379" s="13">
        <v>43969</v>
      </c>
      <c r="B379" s="5" t="s">
        <v>20</v>
      </c>
      <c r="C379" s="4">
        <v>91</v>
      </c>
      <c r="D379" s="5" t="s">
        <v>21</v>
      </c>
    </row>
    <row r="380" spans="1:4" x14ac:dyDescent="0.25">
      <c r="A380" s="13">
        <v>43969</v>
      </c>
      <c r="B380" s="5" t="s">
        <v>20</v>
      </c>
      <c r="C380" s="4">
        <v>62</v>
      </c>
      <c r="D380" s="5" t="s">
        <v>21</v>
      </c>
    </row>
    <row r="381" spans="1:4" x14ac:dyDescent="0.25">
      <c r="A381" s="13">
        <v>43969</v>
      </c>
      <c r="B381" s="5" t="s">
        <v>24</v>
      </c>
      <c r="C381" s="4">
        <v>76</v>
      </c>
      <c r="D381" s="5" t="s">
        <v>21</v>
      </c>
    </row>
    <row r="382" spans="1:4" x14ac:dyDescent="0.25">
      <c r="A382" s="13">
        <v>43969</v>
      </c>
      <c r="B382" s="5" t="s">
        <v>24</v>
      </c>
      <c r="C382" s="4">
        <v>96</v>
      </c>
      <c r="D382" s="5" t="s">
        <v>21</v>
      </c>
    </row>
    <row r="383" spans="1:4" x14ac:dyDescent="0.25">
      <c r="A383" s="13">
        <v>43969</v>
      </c>
      <c r="B383" s="5" t="s">
        <v>24</v>
      </c>
      <c r="C383" s="4">
        <v>64</v>
      </c>
      <c r="D383" s="5" t="s">
        <v>23</v>
      </c>
    </row>
    <row r="384" spans="1:4" x14ac:dyDescent="0.25">
      <c r="A384" s="13">
        <v>43969</v>
      </c>
      <c r="B384" s="5" t="s">
        <v>20</v>
      </c>
      <c r="C384" s="4">
        <v>85</v>
      </c>
      <c r="D384" s="5" t="s">
        <v>21</v>
      </c>
    </row>
    <row r="385" spans="1:4" x14ac:dyDescent="0.25">
      <c r="A385" s="13">
        <v>43970</v>
      </c>
      <c r="B385" s="5" t="s">
        <v>20</v>
      </c>
      <c r="C385" s="4">
        <v>61</v>
      </c>
      <c r="D385" s="5" t="s">
        <v>22</v>
      </c>
    </row>
    <row r="386" spans="1:4" x14ac:dyDescent="0.25">
      <c r="A386" s="13">
        <v>43970</v>
      </c>
      <c r="B386" s="5" t="s">
        <v>24</v>
      </c>
      <c r="C386" s="4">
        <v>69</v>
      </c>
      <c r="D386" s="5" t="s">
        <v>22</v>
      </c>
    </row>
    <row r="387" spans="1:4" x14ac:dyDescent="0.25">
      <c r="A387" s="13">
        <v>43970</v>
      </c>
      <c r="B387" s="5" t="s">
        <v>20</v>
      </c>
      <c r="C387" s="4">
        <v>85</v>
      </c>
      <c r="D387" s="5" t="s">
        <v>21</v>
      </c>
    </row>
    <row r="388" spans="1:4" x14ac:dyDescent="0.25">
      <c r="A388" s="13">
        <v>43970</v>
      </c>
      <c r="B388" s="5" t="s">
        <v>20</v>
      </c>
      <c r="C388" s="4">
        <v>74</v>
      </c>
      <c r="D388" s="5" t="s">
        <v>21</v>
      </c>
    </row>
    <row r="389" spans="1:4" x14ac:dyDescent="0.25">
      <c r="A389" s="13">
        <v>43970</v>
      </c>
      <c r="B389" s="5" t="s">
        <v>20</v>
      </c>
      <c r="C389" s="4">
        <v>54</v>
      </c>
      <c r="D389" s="5" t="s">
        <v>21</v>
      </c>
    </row>
    <row r="390" spans="1:4" x14ac:dyDescent="0.25">
      <c r="A390" s="13">
        <v>43970</v>
      </c>
      <c r="B390" s="5" t="s">
        <v>20</v>
      </c>
      <c r="C390" s="4">
        <v>51</v>
      </c>
      <c r="D390" s="5" t="s">
        <v>21</v>
      </c>
    </row>
    <row r="391" spans="1:4" x14ac:dyDescent="0.25">
      <c r="A391" s="13">
        <v>43970</v>
      </c>
      <c r="B391" s="5" t="s">
        <v>20</v>
      </c>
      <c r="C391" s="4">
        <v>81</v>
      </c>
      <c r="D391" s="5" t="s">
        <v>23</v>
      </c>
    </row>
    <row r="392" spans="1:4" x14ac:dyDescent="0.25">
      <c r="A392" s="13">
        <v>43970</v>
      </c>
      <c r="B392" s="5" t="s">
        <v>20</v>
      </c>
      <c r="C392" s="4">
        <v>66</v>
      </c>
      <c r="D392" s="5" t="s">
        <v>23</v>
      </c>
    </row>
    <row r="393" spans="1:4" x14ac:dyDescent="0.25">
      <c r="A393" s="13">
        <v>43970</v>
      </c>
      <c r="B393" s="5" t="s">
        <v>24</v>
      </c>
      <c r="C393" s="4">
        <v>63</v>
      </c>
      <c r="D393" s="5" t="s">
        <v>22</v>
      </c>
    </row>
    <row r="394" spans="1:4" x14ac:dyDescent="0.25">
      <c r="A394" s="13">
        <v>43970</v>
      </c>
      <c r="B394" s="5" t="s">
        <v>24</v>
      </c>
      <c r="C394" s="4">
        <v>74</v>
      </c>
      <c r="D394" s="5" t="s">
        <v>22</v>
      </c>
    </row>
    <row r="395" spans="1:4" x14ac:dyDescent="0.25">
      <c r="A395" s="13">
        <v>43970</v>
      </c>
      <c r="B395" s="5" t="s">
        <v>24</v>
      </c>
      <c r="C395" s="4">
        <v>86</v>
      </c>
      <c r="D395" s="5" t="s">
        <v>21</v>
      </c>
    </row>
    <row r="396" spans="1:4" x14ac:dyDescent="0.25">
      <c r="A396" s="13">
        <v>43971</v>
      </c>
      <c r="B396" s="5" t="s">
        <v>20</v>
      </c>
      <c r="C396" s="4">
        <v>47</v>
      </c>
      <c r="D396" s="5" t="s">
        <v>23</v>
      </c>
    </row>
    <row r="397" spans="1:4" x14ac:dyDescent="0.25">
      <c r="A397" s="13">
        <v>43971</v>
      </c>
      <c r="B397" s="5" t="s">
        <v>20</v>
      </c>
      <c r="C397" s="4">
        <v>91</v>
      </c>
      <c r="D397" s="5" t="s">
        <v>23</v>
      </c>
    </row>
    <row r="398" spans="1:4" x14ac:dyDescent="0.25">
      <c r="A398" s="13">
        <v>43971</v>
      </c>
      <c r="B398" s="5" t="s">
        <v>20</v>
      </c>
      <c r="C398" s="4">
        <v>63</v>
      </c>
      <c r="D398" s="5" t="s">
        <v>23</v>
      </c>
    </row>
    <row r="399" spans="1:4" x14ac:dyDescent="0.25">
      <c r="A399" s="13">
        <v>43971</v>
      </c>
      <c r="B399" s="5" t="s">
        <v>20</v>
      </c>
      <c r="C399" s="4">
        <v>74</v>
      </c>
      <c r="D399" s="5" t="s">
        <v>28</v>
      </c>
    </row>
    <row r="400" spans="1:4" x14ac:dyDescent="0.25">
      <c r="A400" s="13">
        <v>43971</v>
      </c>
      <c r="B400" s="5" t="s">
        <v>20</v>
      </c>
      <c r="C400" s="4">
        <v>83</v>
      </c>
      <c r="D400" s="5" t="s">
        <v>26</v>
      </c>
    </row>
    <row r="401" spans="1:4" x14ac:dyDescent="0.25">
      <c r="A401" s="13">
        <v>43971</v>
      </c>
      <c r="B401" s="5" t="s">
        <v>24</v>
      </c>
      <c r="C401" s="4">
        <v>75</v>
      </c>
      <c r="D401" s="5" t="s">
        <v>23</v>
      </c>
    </row>
    <row r="402" spans="1:4" x14ac:dyDescent="0.25">
      <c r="A402" s="13">
        <v>43971</v>
      </c>
      <c r="B402" s="5" t="s">
        <v>24</v>
      </c>
      <c r="C402" s="4">
        <v>91</v>
      </c>
      <c r="D402" s="5" t="s">
        <v>23</v>
      </c>
    </row>
    <row r="403" spans="1:4" x14ac:dyDescent="0.25">
      <c r="A403" s="13">
        <v>43971</v>
      </c>
      <c r="B403" s="5" t="s">
        <v>24</v>
      </c>
      <c r="C403" s="4">
        <v>49</v>
      </c>
      <c r="D403" s="5" t="s">
        <v>21</v>
      </c>
    </row>
    <row r="404" spans="1:4" x14ac:dyDescent="0.25">
      <c r="A404" s="13">
        <v>43971</v>
      </c>
      <c r="B404" s="5" t="s">
        <v>24</v>
      </c>
      <c r="C404" s="4">
        <v>71</v>
      </c>
      <c r="D404" s="5" t="s">
        <v>21</v>
      </c>
    </row>
    <row r="405" spans="1:4" x14ac:dyDescent="0.25">
      <c r="A405" s="13">
        <v>43971</v>
      </c>
      <c r="B405" s="5" t="s">
        <v>24</v>
      </c>
      <c r="C405" s="4">
        <v>68</v>
      </c>
      <c r="D405" s="5" t="s">
        <v>22</v>
      </c>
    </row>
    <row r="406" spans="1:4" x14ac:dyDescent="0.25">
      <c r="A406" s="13">
        <v>43972</v>
      </c>
      <c r="B406" s="5" t="s">
        <v>20</v>
      </c>
      <c r="C406" s="4">
        <v>73</v>
      </c>
      <c r="D406" s="5" t="s">
        <v>23</v>
      </c>
    </row>
    <row r="407" spans="1:4" x14ac:dyDescent="0.25">
      <c r="A407" s="13">
        <v>43972</v>
      </c>
      <c r="B407" s="5" t="s">
        <v>20</v>
      </c>
      <c r="C407" s="4">
        <v>60</v>
      </c>
      <c r="D407" s="5" t="s">
        <v>23</v>
      </c>
    </row>
    <row r="408" spans="1:4" x14ac:dyDescent="0.25">
      <c r="A408" s="13">
        <v>43972</v>
      </c>
      <c r="B408" s="5" t="s">
        <v>20</v>
      </c>
      <c r="C408" s="4">
        <v>19</v>
      </c>
      <c r="D408" s="5" t="s">
        <v>23</v>
      </c>
    </row>
    <row r="409" spans="1:4" x14ac:dyDescent="0.25">
      <c r="A409" s="13">
        <v>43972</v>
      </c>
      <c r="B409" s="5" t="s">
        <v>20</v>
      </c>
      <c r="C409" s="4">
        <v>72</v>
      </c>
      <c r="D409" s="5" t="s">
        <v>23</v>
      </c>
    </row>
    <row r="410" spans="1:4" x14ac:dyDescent="0.25">
      <c r="A410" s="13">
        <v>43972</v>
      </c>
      <c r="B410" s="5" t="s">
        <v>20</v>
      </c>
      <c r="C410" s="4">
        <v>75</v>
      </c>
      <c r="D410" s="5" t="s">
        <v>23</v>
      </c>
    </row>
    <row r="411" spans="1:4" x14ac:dyDescent="0.25">
      <c r="A411" s="13">
        <v>43972</v>
      </c>
      <c r="B411" s="5" t="s">
        <v>20</v>
      </c>
      <c r="C411" s="4">
        <v>95</v>
      </c>
      <c r="D411" s="5" t="s">
        <v>23</v>
      </c>
    </row>
    <row r="412" spans="1:4" x14ac:dyDescent="0.25">
      <c r="A412" s="13">
        <v>43972</v>
      </c>
      <c r="B412" s="5" t="s">
        <v>20</v>
      </c>
      <c r="C412" s="4">
        <v>84</v>
      </c>
      <c r="D412" s="5" t="s">
        <v>21</v>
      </c>
    </row>
    <row r="413" spans="1:4" x14ac:dyDescent="0.25">
      <c r="A413" s="13">
        <v>43972</v>
      </c>
      <c r="B413" s="5" t="s">
        <v>20</v>
      </c>
      <c r="C413" s="4">
        <v>88</v>
      </c>
      <c r="D413" s="5" t="s">
        <v>21</v>
      </c>
    </row>
    <row r="414" spans="1:4" x14ac:dyDescent="0.25">
      <c r="A414" s="13">
        <v>43972</v>
      </c>
      <c r="B414" s="5" t="s">
        <v>20</v>
      </c>
      <c r="C414" s="4">
        <v>58</v>
      </c>
      <c r="D414" s="5" t="s">
        <v>22</v>
      </c>
    </row>
    <row r="415" spans="1:4" x14ac:dyDescent="0.25">
      <c r="A415" s="13">
        <v>43972</v>
      </c>
      <c r="B415" s="5" t="s">
        <v>20</v>
      </c>
      <c r="C415" s="4">
        <v>75</v>
      </c>
      <c r="D415" s="5" t="s">
        <v>22</v>
      </c>
    </row>
    <row r="416" spans="1:4" x14ac:dyDescent="0.25">
      <c r="A416" s="13">
        <v>43972</v>
      </c>
      <c r="B416" s="5" t="s">
        <v>24</v>
      </c>
      <c r="C416" s="4">
        <v>52</v>
      </c>
      <c r="D416" s="5" t="s">
        <v>23</v>
      </c>
    </row>
    <row r="417" spans="1:4" x14ac:dyDescent="0.25">
      <c r="A417" s="13">
        <v>43972</v>
      </c>
      <c r="B417" s="5" t="s">
        <v>24</v>
      </c>
      <c r="C417" s="4">
        <v>89</v>
      </c>
      <c r="D417" s="5" t="s">
        <v>23</v>
      </c>
    </row>
    <row r="418" spans="1:4" x14ac:dyDescent="0.25">
      <c r="A418" s="13">
        <v>43972</v>
      </c>
      <c r="B418" s="5" t="s">
        <v>24</v>
      </c>
      <c r="C418" s="4">
        <v>67</v>
      </c>
      <c r="D418" s="5" t="s">
        <v>23</v>
      </c>
    </row>
    <row r="419" spans="1:4" x14ac:dyDescent="0.25">
      <c r="A419" s="13">
        <v>43973</v>
      </c>
      <c r="B419" s="5" t="s">
        <v>24</v>
      </c>
      <c r="C419" s="4">
        <v>79</v>
      </c>
      <c r="D419" s="5" t="s">
        <v>21</v>
      </c>
    </row>
    <row r="420" spans="1:4" x14ac:dyDescent="0.25">
      <c r="A420" s="13">
        <v>43973</v>
      </c>
      <c r="B420" s="5" t="s">
        <v>24</v>
      </c>
      <c r="C420" s="4">
        <v>80</v>
      </c>
      <c r="D420" s="5" t="s">
        <v>21</v>
      </c>
    </row>
    <row r="421" spans="1:4" x14ac:dyDescent="0.25">
      <c r="A421" s="13">
        <v>43973</v>
      </c>
      <c r="B421" s="5" t="s">
        <v>24</v>
      </c>
      <c r="C421" s="4">
        <v>83</v>
      </c>
      <c r="D421" s="5" t="s">
        <v>21</v>
      </c>
    </row>
    <row r="422" spans="1:4" x14ac:dyDescent="0.25">
      <c r="A422" s="13">
        <v>43973</v>
      </c>
      <c r="B422" s="5" t="s">
        <v>20</v>
      </c>
      <c r="C422" s="4">
        <v>71</v>
      </c>
      <c r="D422" s="5" t="s">
        <v>21</v>
      </c>
    </row>
    <row r="423" spans="1:4" x14ac:dyDescent="0.25">
      <c r="A423" s="13">
        <v>43973</v>
      </c>
      <c r="B423" s="5" t="s">
        <v>20</v>
      </c>
      <c r="C423" s="4">
        <v>80</v>
      </c>
      <c r="D423" s="5" t="s">
        <v>21</v>
      </c>
    </row>
    <row r="424" spans="1:4" x14ac:dyDescent="0.25">
      <c r="A424" s="13">
        <v>43973</v>
      </c>
      <c r="B424" s="5" t="s">
        <v>20</v>
      </c>
      <c r="C424" s="4">
        <v>80</v>
      </c>
      <c r="D424" s="5" t="s">
        <v>28</v>
      </c>
    </row>
    <row r="425" spans="1:4" x14ac:dyDescent="0.25">
      <c r="A425" s="13">
        <v>43973</v>
      </c>
      <c r="B425" s="5" t="s">
        <v>20</v>
      </c>
      <c r="C425" s="4">
        <v>59</v>
      </c>
      <c r="D425" s="5" t="s">
        <v>23</v>
      </c>
    </row>
    <row r="426" spans="1:4" x14ac:dyDescent="0.25">
      <c r="A426" s="13">
        <v>43973</v>
      </c>
      <c r="B426" s="5" t="s">
        <v>20</v>
      </c>
      <c r="C426" s="4">
        <v>56</v>
      </c>
      <c r="D426" s="5" t="s">
        <v>22</v>
      </c>
    </row>
    <row r="427" spans="1:4" x14ac:dyDescent="0.25">
      <c r="A427" s="13">
        <v>43973</v>
      </c>
      <c r="B427" s="5" t="s">
        <v>24</v>
      </c>
      <c r="C427" s="4">
        <v>83</v>
      </c>
      <c r="D427" s="5" t="s">
        <v>23</v>
      </c>
    </row>
    <row r="428" spans="1:4" x14ac:dyDescent="0.25">
      <c r="A428" s="13">
        <v>43973</v>
      </c>
      <c r="B428" s="5" t="s">
        <v>24</v>
      </c>
      <c r="C428" s="4">
        <v>57</v>
      </c>
      <c r="D428" s="5" t="s">
        <v>23</v>
      </c>
    </row>
    <row r="429" spans="1:4" x14ac:dyDescent="0.25">
      <c r="A429" s="13">
        <v>43973</v>
      </c>
      <c r="B429" s="5" t="s">
        <v>24</v>
      </c>
      <c r="C429" s="4">
        <v>94</v>
      </c>
      <c r="D429" s="5" t="s">
        <v>23</v>
      </c>
    </row>
    <row r="430" spans="1:4" x14ac:dyDescent="0.25">
      <c r="A430" s="13">
        <v>43973</v>
      </c>
      <c r="B430" s="5" t="s">
        <v>24</v>
      </c>
      <c r="C430" s="4">
        <v>81</v>
      </c>
      <c r="D430" s="5" t="s">
        <v>23</v>
      </c>
    </row>
    <row r="431" spans="1:4" x14ac:dyDescent="0.25">
      <c r="A431" s="13">
        <v>43973</v>
      </c>
      <c r="B431" s="5" t="s">
        <v>24</v>
      </c>
      <c r="C431" s="4">
        <v>88</v>
      </c>
      <c r="D431" s="5" t="s">
        <v>21</v>
      </c>
    </row>
    <row r="432" spans="1:4" x14ac:dyDescent="0.25">
      <c r="A432" s="13">
        <v>43973</v>
      </c>
      <c r="B432" s="5" t="s">
        <v>24</v>
      </c>
      <c r="C432" s="4">
        <v>91</v>
      </c>
      <c r="D432" s="5" t="s">
        <v>21</v>
      </c>
    </row>
    <row r="433" spans="1:4" x14ac:dyDescent="0.25">
      <c r="A433" s="13">
        <v>43973</v>
      </c>
      <c r="B433" s="5" t="s">
        <v>24</v>
      </c>
      <c r="C433" s="4">
        <v>69</v>
      </c>
      <c r="D433" s="5" t="s">
        <v>26</v>
      </c>
    </row>
    <row r="434" spans="1:4" x14ac:dyDescent="0.25">
      <c r="A434" s="13">
        <v>43973</v>
      </c>
      <c r="B434" s="5" t="s">
        <v>24</v>
      </c>
      <c r="C434" s="4">
        <v>93</v>
      </c>
      <c r="D434" s="5" t="s">
        <v>26</v>
      </c>
    </row>
    <row r="435" spans="1:4" x14ac:dyDescent="0.25">
      <c r="A435" s="13">
        <v>43973</v>
      </c>
      <c r="B435" s="5" t="s">
        <v>24</v>
      </c>
      <c r="C435" s="4">
        <v>53</v>
      </c>
      <c r="D435" s="5" t="s">
        <v>22</v>
      </c>
    </row>
    <row r="436" spans="1:4" x14ac:dyDescent="0.25">
      <c r="A436" s="13">
        <v>43974</v>
      </c>
      <c r="B436" s="5" t="s">
        <v>20</v>
      </c>
      <c r="C436" s="4">
        <v>82</v>
      </c>
      <c r="D436" s="5" t="s">
        <v>21</v>
      </c>
    </row>
    <row r="437" spans="1:4" x14ac:dyDescent="0.25">
      <c r="A437" s="13">
        <v>43974</v>
      </c>
      <c r="B437" s="5" t="s">
        <v>20</v>
      </c>
      <c r="C437" s="4">
        <v>40</v>
      </c>
      <c r="D437" s="5" t="s">
        <v>21</v>
      </c>
    </row>
    <row r="438" spans="1:4" x14ac:dyDescent="0.25">
      <c r="A438" s="13">
        <v>43974</v>
      </c>
      <c r="B438" s="5" t="s">
        <v>20</v>
      </c>
      <c r="C438" s="4">
        <v>43</v>
      </c>
      <c r="D438" s="5" t="s">
        <v>21</v>
      </c>
    </row>
    <row r="439" spans="1:4" x14ac:dyDescent="0.25">
      <c r="A439" s="13">
        <v>43974</v>
      </c>
      <c r="B439" s="5" t="s">
        <v>20</v>
      </c>
      <c r="C439" s="4">
        <v>65</v>
      </c>
      <c r="D439" s="5" t="s">
        <v>21</v>
      </c>
    </row>
    <row r="440" spans="1:4" x14ac:dyDescent="0.25">
      <c r="A440" s="13">
        <v>43974</v>
      </c>
      <c r="B440" s="5" t="s">
        <v>20</v>
      </c>
      <c r="C440" s="4">
        <v>57</v>
      </c>
      <c r="D440" s="5" t="s">
        <v>21</v>
      </c>
    </row>
    <row r="441" spans="1:4" x14ac:dyDescent="0.25">
      <c r="A441" s="13">
        <v>43974</v>
      </c>
      <c r="B441" s="5" t="s">
        <v>24</v>
      </c>
      <c r="C441" s="4">
        <v>63</v>
      </c>
      <c r="D441" s="5" t="s">
        <v>21</v>
      </c>
    </row>
    <row r="442" spans="1:4" x14ac:dyDescent="0.25">
      <c r="A442" s="13">
        <v>43974</v>
      </c>
      <c r="B442" s="5" t="s">
        <v>20</v>
      </c>
      <c r="C442" s="4">
        <v>92</v>
      </c>
      <c r="D442" s="5" t="s">
        <v>23</v>
      </c>
    </row>
    <row r="443" spans="1:4" x14ac:dyDescent="0.25">
      <c r="A443" s="13">
        <v>43974</v>
      </c>
      <c r="B443" s="5" t="s">
        <v>20</v>
      </c>
      <c r="C443" s="4">
        <v>88</v>
      </c>
      <c r="D443" s="5" t="s">
        <v>23</v>
      </c>
    </row>
    <row r="444" spans="1:4" x14ac:dyDescent="0.25">
      <c r="A444" s="13">
        <v>43974</v>
      </c>
      <c r="B444" s="5" t="s">
        <v>20</v>
      </c>
      <c r="C444" s="4">
        <v>84</v>
      </c>
      <c r="D444" s="5" t="s">
        <v>22</v>
      </c>
    </row>
    <row r="445" spans="1:4" x14ac:dyDescent="0.25">
      <c r="A445" s="13">
        <v>43974</v>
      </c>
      <c r="B445" s="5" t="s">
        <v>24</v>
      </c>
      <c r="C445" s="4">
        <v>77</v>
      </c>
      <c r="D445" s="5" t="s">
        <v>23</v>
      </c>
    </row>
    <row r="446" spans="1:4" x14ac:dyDescent="0.25">
      <c r="A446" s="13">
        <v>43974</v>
      </c>
      <c r="B446" s="5" t="s">
        <v>24</v>
      </c>
      <c r="C446" s="4">
        <v>91</v>
      </c>
      <c r="D446" s="5" t="s">
        <v>23</v>
      </c>
    </row>
    <row r="447" spans="1:4" x14ac:dyDescent="0.25">
      <c r="A447" s="13">
        <v>43974</v>
      </c>
      <c r="B447" s="5" t="s">
        <v>24</v>
      </c>
      <c r="C447" s="4">
        <v>86</v>
      </c>
      <c r="D447" s="5" t="s">
        <v>22</v>
      </c>
    </row>
    <row r="448" spans="1:4" x14ac:dyDescent="0.25">
      <c r="A448" s="13">
        <v>43975</v>
      </c>
      <c r="B448" s="5" t="s">
        <v>20</v>
      </c>
      <c r="C448" s="4">
        <v>92</v>
      </c>
      <c r="D448" s="5" t="s">
        <v>23</v>
      </c>
    </row>
    <row r="449" spans="1:4" x14ac:dyDescent="0.25">
      <c r="A449" s="13">
        <v>43975</v>
      </c>
      <c r="B449" s="5" t="s">
        <v>20</v>
      </c>
      <c r="C449" s="4">
        <v>54</v>
      </c>
      <c r="D449" s="5" t="s">
        <v>21</v>
      </c>
    </row>
    <row r="450" spans="1:4" x14ac:dyDescent="0.25">
      <c r="A450" s="13">
        <v>43975</v>
      </c>
      <c r="B450" s="5" t="s">
        <v>20</v>
      </c>
      <c r="C450" s="4">
        <v>66</v>
      </c>
      <c r="D450" s="5" t="s">
        <v>22</v>
      </c>
    </row>
    <row r="451" spans="1:4" x14ac:dyDescent="0.25">
      <c r="A451" s="13">
        <v>43975</v>
      </c>
      <c r="B451" s="5" t="s">
        <v>20</v>
      </c>
      <c r="C451" s="4">
        <v>96</v>
      </c>
      <c r="D451" s="5" t="s">
        <v>21</v>
      </c>
    </row>
    <row r="452" spans="1:4" x14ac:dyDescent="0.25">
      <c r="A452" s="13">
        <v>43975</v>
      </c>
      <c r="B452" s="5" t="s">
        <v>20</v>
      </c>
      <c r="C452" s="4">
        <v>89</v>
      </c>
      <c r="D452" s="5" t="s">
        <v>21</v>
      </c>
    </row>
    <row r="453" spans="1:4" x14ac:dyDescent="0.25">
      <c r="A453" s="13">
        <v>43975</v>
      </c>
      <c r="B453" s="5" t="s">
        <v>20</v>
      </c>
      <c r="C453" s="4">
        <v>54</v>
      </c>
      <c r="D453" s="5" t="s">
        <v>23</v>
      </c>
    </row>
    <row r="454" spans="1:4" x14ac:dyDescent="0.25">
      <c r="A454" s="13">
        <v>43975</v>
      </c>
      <c r="B454" s="5" t="s">
        <v>24</v>
      </c>
      <c r="C454" s="4">
        <v>88</v>
      </c>
      <c r="D454" s="5" t="s">
        <v>22</v>
      </c>
    </row>
    <row r="455" spans="1:4" x14ac:dyDescent="0.25">
      <c r="A455" s="13">
        <v>43976</v>
      </c>
      <c r="B455" s="5" t="s">
        <v>20</v>
      </c>
      <c r="C455" s="4">
        <v>92</v>
      </c>
      <c r="D455" s="5" t="s">
        <v>21</v>
      </c>
    </row>
    <row r="456" spans="1:4" x14ac:dyDescent="0.25">
      <c r="A456" s="13">
        <v>43976</v>
      </c>
      <c r="B456" s="5" t="s">
        <v>20</v>
      </c>
      <c r="C456" s="4">
        <v>70</v>
      </c>
      <c r="D456" s="5" t="s">
        <v>21</v>
      </c>
    </row>
    <row r="457" spans="1:4" x14ac:dyDescent="0.25">
      <c r="A457" s="13">
        <v>43976</v>
      </c>
      <c r="B457" s="5" t="s">
        <v>24</v>
      </c>
      <c r="C457" s="4">
        <v>44</v>
      </c>
      <c r="D457" s="5" t="s">
        <v>23</v>
      </c>
    </row>
    <row r="458" spans="1:4" x14ac:dyDescent="0.25">
      <c r="A458" s="13">
        <v>43976</v>
      </c>
      <c r="B458" s="5" t="s">
        <v>24</v>
      </c>
      <c r="C458" s="4">
        <v>96</v>
      </c>
      <c r="D458" s="5" t="s">
        <v>21</v>
      </c>
    </row>
    <row r="459" spans="1:4" x14ac:dyDescent="0.25">
      <c r="A459" s="13">
        <v>43976</v>
      </c>
      <c r="B459" s="5" t="s">
        <v>20</v>
      </c>
      <c r="C459" s="4">
        <v>74</v>
      </c>
      <c r="D459" s="5" t="s">
        <v>21</v>
      </c>
    </row>
    <row r="460" spans="1:4" x14ac:dyDescent="0.25">
      <c r="A460" s="13">
        <v>43976</v>
      </c>
      <c r="B460" s="5" t="s">
        <v>20</v>
      </c>
      <c r="C460" s="4">
        <v>59</v>
      </c>
      <c r="D460" s="5" t="s">
        <v>21</v>
      </c>
    </row>
    <row r="461" spans="1:4" x14ac:dyDescent="0.25">
      <c r="A461" s="13">
        <v>43976</v>
      </c>
      <c r="B461" s="5" t="s">
        <v>20</v>
      </c>
      <c r="C461" s="4">
        <v>68</v>
      </c>
      <c r="D461" s="5" t="s">
        <v>21</v>
      </c>
    </row>
    <row r="462" spans="1:4" x14ac:dyDescent="0.25">
      <c r="A462" s="13">
        <v>43976</v>
      </c>
      <c r="B462" s="5" t="s">
        <v>20</v>
      </c>
      <c r="C462" s="4">
        <v>57</v>
      </c>
      <c r="D462" s="5" t="s">
        <v>21</v>
      </c>
    </row>
    <row r="463" spans="1:4" x14ac:dyDescent="0.25">
      <c r="A463" s="13">
        <v>43976</v>
      </c>
      <c r="B463" s="5" t="s">
        <v>20</v>
      </c>
      <c r="C463" s="4">
        <v>86</v>
      </c>
      <c r="D463" s="5" t="s">
        <v>23</v>
      </c>
    </row>
    <row r="464" spans="1:4" x14ac:dyDescent="0.25">
      <c r="A464" s="13">
        <v>43976</v>
      </c>
      <c r="B464" s="5" t="s">
        <v>20</v>
      </c>
      <c r="C464" s="4">
        <v>69</v>
      </c>
      <c r="D464" s="5" t="s">
        <v>23</v>
      </c>
    </row>
    <row r="465" spans="1:4" x14ac:dyDescent="0.25">
      <c r="A465" s="13">
        <v>43976</v>
      </c>
      <c r="B465" s="5" t="s">
        <v>20</v>
      </c>
      <c r="C465" s="4">
        <v>87</v>
      </c>
      <c r="D465" s="5" t="s">
        <v>23</v>
      </c>
    </row>
    <row r="466" spans="1:4" x14ac:dyDescent="0.25">
      <c r="A466" s="13">
        <v>43976</v>
      </c>
      <c r="B466" s="5" t="s">
        <v>24</v>
      </c>
      <c r="C466" s="4">
        <v>61</v>
      </c>
      <c r="D466" s="5" t="s">
        <v>26</v>
      </c>
    </row>
    <row r="467" spans="1:4" x14ac:dyDescent="0.25">
      <c r="A467" s="13">
        <v>43976</v>
      </c>
      <c r="B467" s="5" t="s">
        <v>24</v>
      </c>
      <c r="C467" s="4">
        <v>76</v>
      </c>
      <c r="D467" s="5" t="s">
        <v>23</v>
      </c>
    </row>
    <row r="468" spans="1:4" x14ac:dyDescent="0.25">
      <c r="A468" s="13">
        <v>43976</v>
      </c>
      <c r="B468" s="5" t="s">
        <v>24</v>
      </c>
      <c r="C468" s="4">
        <v>64</v>
      </c>
      <c r="D468" s="5" t="s">
        <v>28</v>
      </c>
    </row>
    <row r="469" spans="1:4" x14ac:dyDescent="0.25">
      <c r="A469" s="13">
        <v>43976</v>
      </c>
      <c r="B469" s="5" t="s">
        <v>24</v>
      </c>
      <c r="C469" s="4">
        <v>59</v>
      </c>
      <c r="D469" s="5" t="s">
        <v>21</v>
      </c>
    </row>
    <row r="470" spans="1:4" x14ac:dyDescent="0.25">
      <c r="A470" s="13">
        <v>43977</v>
      </c>
      <c r="B470" s="5" t="s">
        <v>24</v>
      </c>
      <c r="C470" s="4">
        <v>92</v>
      </c>
      <c r="D470" s="5" t="s">
        <v>21</v>
      </c>
    </row>
    <row r="471" spans="1:4" x14ac:dyDescent="0.25">
      <c r="A471" s="13">
        <v>43977</v>
      </c>
      <c r="B471" s="5" t="s">
        <v>24</v>
      </c>
      <c r="C471" s="4">
        <v>84</v>
      </c>
      <c r="D471" s="5" t="s">
        <v>21</v>
      </c>
    </row>
    <row r="472" spans="1:4" x14ac:dyDescent="0.25">
      <c r="A472" s="13">
        <v>43977</v>
      </c>
      <c r="B472" s="5" t="s">
        <v>24</v>
      </c>
      <c r="C472" s="4">
        <v>60</v>
      </c>
      <c r="D472" s="5" t="s">
        <v>23</v>
      </c>
    </row>
    <row r="473" spans="1:4" x14ac:dyDescent="0.25">
      <c r="A473" s="13">
        <v>43977</v>
      </c>
      <c r="B473" s="5" t="s">
        <v>24</v>
      </c>
      <c r="C473" s="4">
        <v>57</v>
      </c>
      <c r="D473" s="5" t="s">
        <v>22</v>
      </c>
    </row>
    <row r="474" spans="1:4" x14ac:dyDescent="0.25">
      <c r="A474" s="13">
        <v>43977</v>
      </c>
      <c r="B474" s="5" t="s">
        <v>20</v>
      </c>
      <c r="C474" s="4">
        <v>66</v>
      </c>
      <c r="D474" s="5" t="s">
        <v>23</v>
      </c>
    </row>
    <row r="475" spans="1:4" x14ac:dyDescent="0.25">
      <c r="A475" s="13">
        <v>43977</v>
      </c>
      <c r="B475" s="5" t="s">
        <v>20</v>
      </c>
      <c r="C475" s="4">
        <v>80</v>
      </c>
      <c r="D475" s="5" t="s">
        <v>23</v>
      </c>
    </row>
    <row r="476" spans="1:4" x14ac:dyDescent="0.25">
      <c r="A476" s="13">
        <v>43977</v>
      </c>
      <c r="B476" s="5" t="s">
        <v>20</v>
      </c>
      <c r="C476" s="4">
        <v>71</v>
      </c>
      <c r="D476" s="5" t="s">
        <v>23</v>
      </c>
    </row>
    <row r="477" spans="1:4" x14ac:dyDescent="0.25">
      <c r="A477" s="13">
        <v>43977</v>
      </c>
      <c r="B477" s="5" t="s">
        <v>20</v>
      </c>
      <c r="C477" s="4">
        <v>55</v>
      </c>
      <c r="D477" s="5" t="s">
        <v>23</v>
      </c>
    </row>
    <row r="478" spans="1:4" x14ac:dyDescent="0.25">
      <c r="A478" s="13">
        <v>43977</v>
      </c>
      <c r="B478" s="5" t="s">
        <v>20</v>
      </c>
      <c r="C478" s="4">
        <v>71</v>
      </c>
      <c r="D478" s="5" t="s">
        <v>23</v>
      </c>
    </row>
    <row r="479" spans="1:4" x14ac:dyDescent="0.25">
      <c r="A479" s="13">
        <v>43977</v>
      </c>
      <c r="B479" s="5" t="s">
        <v>20</v>
      </c>
      <c r="C479" s="4">
        <v>80</v>
      </c>
      <c r="D479" s="5" t="s">
        <v>23</v>
      </c>
    </row>
    <row r="480" spans="1:4" x14ac:dyDescent="0.25">
      <c r="A480" s="13">
        <v>43977</v>
      </c>
      <c r="B480" s="5" t="s">
        <v>20</v>
      </c>
      <c r="C480" s="4">
        <v>43</v>
      </c>
      <c r="D480" s="5" t="s">
        <v>23</v>
      </c>
    </row>
    <row r="481" spans="1:4" x14ac:dyDescent="0.25">
      <c r="A481" s="13">
        <v>43977</v>
      </c>
      <c r="B481" s="5" t="s">
        <v>20</v>
      </c>
      <c r="C481" s="4">
        <v>71</v>
      </c>
      <c r="D481" s="5" t="s">
        <v>23</v>
      </c>
    </row>
    <row r="482" spans="1:4" x14ac:dyDescent="0.25">
      <c r="A482" s="13">
        <v>43977</v>
      </c>
      <c r="B482" s="5" t="s">
        <v>20</v>
      </c>
      <c r="C482" s="4">
        <v>84</v>
      </c>
      <c r="D482" s="5" t="s">
        <v>21</v>
      </c>
    </row>
    <row r="483" spans="1:4" x14ac:dyDescent="0.25">
      <c r="A483" s="13">
        <v>43977</v>
      </c>
      <c r="B483" s="5" t="s">
        <v>20</v>
      </c>
      <c r="C483" s="4">
        <v>39</v>
      </c>
      <c r="D483" s="5" t="s">
        <v>21</v>
      </c>
    </row>
    <row r="484" spans="1:4" x14ac:dyDescent="0.25">
      <c r="A484" s="13">
        <v>43977</v>
      </c>
      <c r="B484" s="5" t="s">
        <v>20</v>
      </c>
      <c r="C484" s="4">
        <v>70</v>
      </c>
      <c r="D484" s="5" t="s">
        <v>22</v>
      </c>
    </row>
    <row r="485" spans="1:4" x14ac:dyDescent="0.25">
      <c r="A485" s="13">
        <v>43977</v>
      </c>
      <c r="B485" s="5" t="s">
        <v>24</v>
      </c>
      <c r="C485" s="4">
        <v>68</v>
      </c>
      <c r="D485" s="5" t="s">
        <v>23</v>
      </c>
    </row>
    <row r="486" spans="1:4" x14ac:dyDescent="0.25">
      <c r="A486" s="13">
        <v>43977</v>
      </c>
      <c r="B486" s="5" t="s">
        <v>24</v>
      </c>
      <c r="C486" s="4">
        <v>100</v>
      </c>
      <c r="D486" s="5" t="s">
        <v>23</v>
      </c>
    </row>
    <row r="487" spans="1:4" x14ac:dyDescent="0.25">
      <c r="A487" s="13">
        <v>43977</v>
      </c>
      <c r="B487" s="5" t="s">
        <v>24</v>
      </c>
      <c r="C487" s="4">
        <v>49</v>
      </c>
      <c r="D487" s="5" t="s">
        <v>23</v>
      </c>
    </row>
    <row r="488" spans="1:4" x14ac:dyDescent="0.25">
      <c r="A488" s="13">
        <v>43977</v>
      </c>
      <c r="B488" s="5" t="s">
        <v>24</v>
      </c>
      <c r="C488" s="4">
        <v>82</v>
      </c>
      <c r="D488" s="5" t="s">
        <v>23</v>
      </c>
    </row>
    <row r="489" spans="1:4" x14ac:dyDescent="0.25">
      <c r="A489" s="13">
        <v>43977</v>
      </c>
      <c r="B489" s="5" t="s">
        <v>24</v>
      </c>
      <c r="C489" s="4">
        <v>78</v>
      </c>
      <c r="D489" s="5" t="s">
        <v>23</v>
      </c>
    </row>
    <row r="490" spans="1:4" x14ac:dyDescent="0.25">
      <c r="A490" s="13">
        <v>43977</v>
      </c>
      <c r="B490" s="5" t="s">
        <v>24</v>
      </c>
      <c r="C490" s="4">
        <v>89</v>
      </c>
      <c r="D490" s="5" t="s">
        <v>23</v>
      </c>
    </row>
    <row r="491" spans="1:4" x14ac:dyDescent="0.25">
      <c r="A491" s="13">
        <v>43977</v>
      </c>
      <c r="B491" s="5" t="s">
        <v>24</v>
      </c>
      <c r="C491" s="4">
        <v>87</v>
      </c>
      <c r="D491" s="5" t="s">
        <v>23</v>
      </c>
    </row>
    <row r="492" spans="1:4" x14ac:dyDescent="0.25">
      <c r="A492" s="13">
        <v>43977</v>
      </c>
      <c r="B492" s="5" t="s">
        <v>24</v>
      </c>
      <c r="C492" s="4">
        <v>62</v>
      </c>
      <c r="D492" s="5" t="s">
        <v>23</v>
      </c>
    </row>
    <row r="493" spans="1:4" x14ac:dyDescent="0.25">
      <c r="A493" s="13">
        <v>43978</v>
      </c>
      <c r="B493" s="5" t="s">
        <v>20</v>
      </c>
      <c r="C493" s="4">
        <v>81</v>
      </c>
      <c r="D493" s="5" t="s">
        <v>28</v>
      </c>
    </row>
    <row r="494" spans="1:4" x14ac:dyDescent="0.25">
      <c r="A494" s="13">
        <v>43978</v>
      </c>
      <c r="B494" s="5" t="s">
        <v>20</v>
      </c>
      <c r="C494" s="4">
        <v>65</v>
      </c>
      <c r="D494" s="5" t="s">
        <v>21</v>
      </c>
    </row>
    <row r="495" spans="1:4" x14ac:dyDescent="0.25">
      <c r="A495" s="13">
        <v>43978</v>
      </c>
      <c r="B495" s="5" t="s">
        <v>20</v>
      </c>
      <c r="C495" s="4">
        <v>78</v>
      </c>
      <c r="D495" s="5" t="s">
        <v>23</v>
      </c>
    </row>
    <row r="496" spans="1:4" x14ac:dyDescent="0.25">
      <c r="A496" s="13">
        <v>43978</v>
      </c>
      <c r="B496" s="5" t="s">
        <v>20</v>
      </c>
      <c r="C496" s="4">
        <v>75</v>
      </c>
      <c r="D496" s="5" t="s">
        <v>23</v>
      </c>
    </row>
    <row r="497" spans="1:4" x14ac:dyDescent="0.25">
      <c r="A497" s="13">
        <v>43978</v>
      </c>
      <c r="B497" s="5" t="s">
        <v>20</v>
      </c>
      <c r="C497" s="4">
        <v>66</v>
      </c>
      <c r="D497" s="5" t="s">
        <v>22</v>
      </c>
    </row>
    <row r="498" spans="1:4" x14ac:dyDescent="0.25">
      <c r="A498" s="13">
        <v>43978</v>
      </c>
      <c r="B498" s="5" t="s">
        <v>20</v>
      </c>
      <c r="C498" s="4">
        <v>73</v>
      </c>
      <c r="D498" s="5" t="s">
        <v>21</v>
      </c>
    </row>
    <row r="499" spans="1:4" x14ac:dyDescent="0.25">
      <c r="A499" s="13">
        <v>43978</v>
      </c>
      <c r="B499" s="5" t="s">
        <v>24</v>
      </c>
      <c r="C499" s="4">
        <v>87</v>
      </c>
      <c r="D499" s="5" t="s">
        <v>21</v>
      </c>
    </row>
    <row r="500" spans="1:4" x14ac:dyDescent="0.25">
      <c r="A500" s="13">
        <v>43978</v>
      </c>
      <c r="B500" s="5" t="s">
        <v>24</v>
      </c>
      <c r="C500" s="4">
        <v>95</v>
      </c>
      <c r="D500" s="5" t="s">
        <v>21</v>
      </c>
    </row>
    <row r="501" spans="1:4" x14ac:dyDescent="0.25">
      <c r="A501" s="13">
        <v>43978</v>
      </c>
      <c r="B501" s="5" t="s">
        <v>24</v>
      </c>
      <c r="C501" s="4">
        <v>78</v>
      </c>
      <c r="D501" s="5" t="s">
        <v>23</v>
      </c>
    </row>
    <row r="502" spans="1:4" x14ac:dyDescent="0.25">
      <c r="A502" s="13">
        <v>43978</v>
      </c>
      <c r="B502" s="5" t="s">
        <v>24</v>
      </c>
      <c r="C502" s="4">
        <v>60</v>
      </c>
      <c r="D502" s="5" t="s">
        <v>22</v>
      </c>
    </row>
    <row r="503" spans="1:4" x14ac:dyDescent="0.25">
      <c r="A503" s="13">
        <v>43979</v>
      </c>
      <c r="B503" s="5" t="s">
        <v>24</v>
      </c>
      <c r="C503" s="4">
        <v>79</v>
      </c>
      <c r="D503" s="5" t="s">
        <v>23</v>
      </c>
    </row>
    <row r="504" spans="1:4" x14ac:dyDescent="0.25">
      <c r="A504" s="13">
        <v>43979</v>
      </c>
      <c r="B504" s="5" t="s">
        <v>20</v>
      </c>
      <c r="C504" s="4">
        <v>91</v>
      </c>
      <c r="D504" s="5" t="s">
        <v>21</v>
      </c>
    </row>
    <row r="505" spans="1:4" x14ac:dyDescent="0.25">
      <c r="A505" s="13">
        <v>43979</v>
      </c>
      <c r="B505" s="5" t="s">
        <v>20</v>
      </c>
      <c r="C505" s="4">
        <v>90</v>
      </c>
      <c r="D505" s="5" t="s">
        <v>21</v>
      </c>
    </row>
    <row r="506" spans="1:4" x14ac:dyDescent="0.25">
      <c r="A506" s="13">
        <v>43979</v>
      </c>
      <c r="B506" s="5" t="s">
        <v>20</v>
      </c>
      <c r="C506" s="4">
        <v>71</v>
      </c>
      <c r="D506" s="5" t="s">
        <v>23</v>
      </c>
    </row>
    <row r="507" spans="1:4" x14ac:dyDescent="0.25">
      <c r="A507" s="13">
        <v>43979</v>
      </c>
      <c r="B507" s="5" t="s">
        <v>20</v>
      </c>
      <c r="C507" s="4">
        <v>34</v>
      </c>
      <c r="D507" s="5" t="s">
        <v>23</v>
      </c>
    </row>
    <row r="508" spans="1:4" x14ac:dyDescent="0.25">
      <c r="A508" s="13">
        <v>43979</v>
      </c>
      <c r="B508" s="5" t="s">
        <v>20</v>
      </c>
      <c r="C508" s="4">
        <v>87</v>
      </c>
      <c r="D508" s="5" t="s">
        <v>22</v>
      </c>
    </row>
    <row r="509" spans="1:4" x14ac:dyDescent="0.25">
      <c r="A509" s="13">
        <v>43979</v>
      </c>
      <c r="B509" s="5" t="s">
        <v>24</v>
      </c>
      <c r="C509" s="4">
        <v>78</v>
      </c>
      <c r="D509" s="5" t="s">
        <v>23</v>
      </c>
    </row>
    <row r="510" spans="1:4" x14ac:dyDescent="0.25">
      <c r="A510" s="13">
        <v>43979</v>
      </c>
      <c r="B510" s="5" t="s">
        <v>24</v>
      </c>
      <c r="C510" s="4">
        <v>44</v>
      </c>
      <c r="D510" s="5" t="s">
        <v>21</v>
      </c>
    </row>
    <row r="511" spans="1:4" x14ac:dyDescent="0.25">
      <c r="A511" s="13">
        <v>43980</v>
      </c>
      <c r="B511" s="5" t="s">
        <v>20</v>
      </c>
      <c r="C511" s="4">
        <v>62</v>
      </c>
      <c r="D511" s="5" t="s">
        <v>23</v>
      </c>
    </row>
    <row r="512" spans="1:4" x14ac:dyDescent="0.25">
      <c r="A512" s="13">
        <v>43980</v>
      </c>
      <c r="B512" s="5" t="s">
        <v>20</v>
      </c>
      <c r="C512" s="4">
        <v>43</v>
      </c>
      <c r="D512" s="5" t="s">
        <v>21</v>
      </c>
    </row>
    <row r="513" spans="1:4" x14ac:dyDescent="0.25">
      <c r="A513" s="13">
        <v>43980</v>
      </c>
      <c r="B513" s="5" t="s">
        <v>20</v>
      </c>
      <c r="C513" s="4">
        <v>46</v>
      </c>
      <c r="D513" s="5" t="s">
        <v>21</v>
      </c>
    </row>
    <row r="514" spans="1:4" x14ac:dyDescent="0.25">
      <c r="A514" s="13">
        <v>43980</v>
      </c>
      <c r="B514" s="5" t="s">
        <v>20</v>
      </c>
      <c r="C514" s="4">
        <v>55</v>
      </c>
      <c r="D514" s="5" t="s">
        <v>21</v>
      </c>
    </row>
    <row r="515" spans="1:4" x14ac:dyDescent="0.25">
      <c r="A515" s="13">
        <v>43980</v>
      </c>
      <c r="B515" s="5" t="s">
        <v>20</v>
      </c>
      <c r="C515" s="4">
        <v>32</v>
      </c>
      <c r="D515" s="5" t="s">
        <v>21</v>
      </c>
    </row>
    <row r="516" spans="1:4" x14ac:dyDescent="0.25">
      <c r="A516" s="13">
        <v>43980</v>
      </c>
      <c r="B516" s="5" t="s">
        <v>20</v>
      </c>
      <c r="C516" s="4">
        <v>80</v>
      </c>
      <c r="D516" s="5" t="s">
        <v>23</v>
      </c>
    </row>
    <row r="517" spans="1:4" x14ac:dyDescent="0.25">
      <c r="A517" s="13">
        <v>43980</v>
      </c>
      <c r="B517" s="5" t="s">
        <v>24</v>
      </c>
      <c r="C517" s="4">
        <v>102</v>
      </c>
      <c r="D517" s="5" t="s">
        <v>23</v>
      </c>
    </row>
    <row r="518" spans="1:4" x14ac:dyDescent="0.25">
      <c r="A518" s="13">
        <v>43980</v>
      </c>
      <c r="B518" s="5" t="s">
        <v>24</v>
      </c>
      <c r="C518" s="4">
        <v>93</v>
      </c>
      <c r="D518" s="5" t="s">
        <v>23</v>
      </c>
    </row>
    <row r="519" spans="1:4" x14ac:dyDescent="0.25">
      <c r="A519" s="13">
        <v>43980</v>
      </c>
      <c r="B519" s="5" t="s">
        <v>24</v>
      </c>
      <c r="C519" s="4">
        <v>69</v>
      </c>
      <c r="D519" s="5" t="s">
        <v>23</v>
      </c>
    </row>
    <row r="520" spans="1:4" x14ac:dyDescent="0.25">
      <c r="A520" s="13">
        <v>43980</v>
      </c>
      <c r="B520" s="5" t="s">
        <v>24</v>
      </c>
      <c r="C520" s="4">
        <v>78</v>
      </c>
      <c r="D520" s="5" t="s">
        <v>21</v>
      </c>
    </row>
    <row r="521" spans="1:4" x14ac:dyDescent="0.25">
      <c r="A521" s="13">
        <v>43980</v>
      </c>
      <c r="B521" s="5" t="s">
        <v>24</v>
      </c>
      <c r="C521" s="4">
        <v>95</v>
      </c>
      <c r="D521" s="5" t="s">
        <v>21</v>
      </c>
    </row>
    <row r="522" spans="1:4" x14ac:dyDescent="0.25">
      <c r="A522" s="13">
        <v>43980</v>
      </c>
      <c r="B522" s="5" t="s">
        <v>24</v>
      </c>
      <c r="C522" s="4">
        <v>57</v>
      </c>
      <c r="D522" s="5" t="s">
        <v>22</v>
      </c>
    </row>
    <row r="523" spans="1:4" x14ac:dyDescent="0.25">
      <c r="A523" s="13">
        <v>43981</v>
      </c>
      <c r="B523" s="5" t="s">
        <v>20</v>
      </c>
      <c r="C523" s="4">
        <v>68</v>
      </c>
      <c r="D523" s="5" t="s">
        <v>22</v>
      </c>
    </row>
    <row r="524" spans="1:4" x14ac:dyDescent="0.25">
      <c r="A524" s="13">
        <v>43981</v>
      </c>
      <c r="B524" s="5" t="s">
        <v>20</v>
      </c>
      <c r="C524" s="4">
        <v>69</v>
      </c>
      <c r="D524" s="5" t="s">
        <v>22</v>
      </c>
    </row>
    <row r="525" spans="1:4" x14ac:dyDescent="0.25">
      <c r="A525" s="13">
        <v>43981</v>
      </c>
      <c r="B525" s="5" t="s">
        <v>24</v>
      </c>
      <c r="C525" s="4">
        <v>87</v>
      </c>
      <c r="D525" s="5" t="s">
        <v>22</v>
      </c>
    </row>
    <row r="526" spans="1:4" x14ac:dyDescent="0.25">
      <c r="A526" s="13">
        <v>43981</v>
      </c>
      <c r="B526" s="5" t="s">
        <v>24</v>
      </c>
      <c r="C526" s="4">
        <v>53</v>
      </c>
      <c r="D526" s="5" t="s">
        <v>22</v>
      </c>
    </row>
    <row r="527" spans="1:4" x14ac:dyDescent="0.25">
      <c r="A527" s="13">
        <v>43981</v>
      </c>
      <c r="B527" s="5" t="s">
        <v>20</v>
      </c>
      <c r="C527" s="4">
        <v>64</v>
      </c>
      <c r="D527" s="5" t="s">
        <v>23</v>
      </c>
    </row>
    <row r="528" spans="1:4" x14ac:dyDescent="0.25">
      <c r="A528" s="13">
        <v>43981</v>
      </c>
      <c r="B528" s="5" t="s">
        <v>24</v>
      </c>
      <c r="C528" s="4">
        <v>95</v>
      </c>
      <c r="D528" s="5" t="s">
        <v>21</v>
      </c>
    </row>
    <row r="529" spans="1:4" x14ac:dyDescent="0.25">
      <c r="A529" s="13">
        <v>43981</v>
      </c>
      <c r="B529" s="5" t="s">
        <v>24</v>
      </c>
      <c r="C529" s="4">
        <v>88</v>
      </c>
      <c r="D529" s="5" t="s">
        <v>21</v>
      </c>
    </row>
    <row r="530" spans="1:4" x14ac:dyDescent="0.25">
      <c r="A530" s="13">
        <v>43981</v>
      </c>
      <c r="B530" s="5" t="s">
        <v>24</v>
      </c>
      <c r="C530" s="4">
        <v>94</v>
      </c>
      <c r="D530" s="5" t="s">
        <v>23</v>
      </c>
    </row>
    <row r="531" spans="1:4" x14ac:dyDescent="0.25">
      <c r="A531" s="13">
        <v>43982</v>
      </c>
      <c r="B531" s="5" t="s">
        <v>24</v>
      </c>
      <c r="C531" s="4">
        <v>72</v>
      </c>
      <c r="D531" s="5" t="s">
        <v>21</v>
      </c>
    </row>
    <row r="532" spans="1:4" x14ac:dyDescent="0.25">
      <c r="A532" s="13">
        <v>43982</v>
      </c>
      <c r="B532" s="5" t="s">
        <v>24</v>
      </c>
      <c r="C532" s="4">
        <v>47</v>
      </c>
      <c r="D532" s="5" t="s">
        <v>21</v>
      </c>
    </row>
    <row r="533" spans="1:4" x14ac:dyDescent="0.25">
      <c r="A533" s="13">
        <v>43982</v>
      </c>
      <c r="B533" s="5" t="s">
        <v>20</v>
      </c>
      <c r="C533" s="4">
        <v>62</v>
      </c>
      <c r="D533" s="5" t="s">
        <v>23</v>
      </c>
    </row>
    <row r="534" spans="1:4" x14ac:dyDescent="0.25">
      <c r="A534" s="13">
        <v>43982</v>
      </c>
      <c r="B534" s="5" t="s">
        <v>20</v>
      </c>
      <c r="C534" s="4">
        <v>47</v>
      </c>
      <c r="D534" s="5" t="s">
        <v>23</v>
      </c>
    </row>
    <row r="535" spans="1:4" x14ac:dyDescent="0.25">
      <c r="A535" s="13">
        <v>43982</v>
      </c>
      <c r="B535" s="5" t="s">
        <v>20</v>
      </c>
      <c r="C535" s="4">
        <v>91</v>
      </c>
      <c r="D535" s="5" t="s">
        <v>23</v>
      </c>
    </row>
    <row r="536" spans="1:4" x14ac:dyDescent="0.25">
      <c r="A536" s="13">
        <v>43982</v>
      </c>
      <c r="B536" s="5" t="s">
        <v>20</v>
      </c>
      <c r="C536" s="4">
        <v>57</v>
      </c>
      <c r="D536" s="5" t="s">
        <v>23</v>
      </c>
    </row>
    <row r="537" spans="1:4" x14ac:dyDescent="0.25">
      <c r="A537" s="13">
        <v>43982</v>
      </c>
      <c r="B537" s="5" t="s">
        <v>20</v>
      </c>
      <c r="C537" s="4">
        <v>86</v>
      </c>
      <c r="D537" s="5" t="s">
        <v>21</v>
      </c>
    </row>
    <row r="538" spans="1:4" x14ac:dyDescent="0.25">
      <c r="A538" s="13">
        <v>43982</v>
      </c>
      <c r="B538" s="5" t="s">
        <v>24</v>
      </c>
      <c r="C538" s="4">
        <v>93</v>
      </c>
      <c r="D538" s="5" t="s">
        <v>21</v>
      </c>
    </row>
    <row r="539" spans="1:4" x14ac:dyDescent="0.25">
      <c r="A539" s="13">
        <v>43982</v>
      </c>
      <c r="B539" s="5" t="s">
        <v>24</v>
      </c>
      <c r="C539" s="4">
        <v>68</v>
      </c>
      <c r="D539" s="5" t="s">
        <v>21</v>
      </c>
    </row>
    <row r="540" spans="1:4" x14ac:dyDescent="0.25">
      <c r="A540" s="13">
        <v>43982</v>
      </c>
      <c r="B540" s="5" t="s">
        <v>24</v>
      </c>
      <c r="C540" s="4">
        <v>67</v>
      </c>
      <c r="D540" s="5" t="s">
        <v>23</v>
      </c>
    </row>
    <row r="541" spans="1:4" x14ac:dyDescent="0.25">
      <c r="A541" s="13">
        <v>43982</v>
      </c>
      <c r="B541" s="5" t="s">
        <v>24</v>
      </c>
      <c r="C541" s="4">
        <v>85</v>
      </c>
      <c r="D541" s="5" t="s">
        <v>23</v>
      </c>
    </row>
    <row r="542" spans="1:4" x14ac:dyDescent="0.25">
      <c r="A542" s="13">
        <v>43983</v>
      </c>
      <c r="B542" s="5" t="s">
        <v>20</v>
      </c>
      <c r="C542" s="4">
        <v>86</v>
      </c>
      <c r="D542" s="5" t="s">
        <v>21</v>
      </c>
    </row>
    <row r="543" spans="1:4" x14ac:dyDescent="0.25">
      <c r="A543" s="13">
        <v>43983</v>
      </c>
      <c r="B543" s="5" t="s">
        <v>20</v>
      </c>
      <c r="C543" s="4">
        <v>69</v>
      </c>
      <c r="D543" s="5" t="s">
        <v>23</v>
      </c>
    </row>
    <row r="544" spans="1:4" x14ac:dyDescent="0.25">
      <c r="A544" s="13">
        <v>43983</v>
      </c>
      <c r="B544" s="5" t="s">
        <v>20</v>
      </c>
      <c r="C544" s="4">
        <v>80</v>
      </c>
      <c r="D544" s="5" t="s">
        <v>23</v>
      </c>
    </row>
    <row r="545" spans="1:4" x14ac:dyDescent="0.25">
      <c r="A545" s="13">
        <v>43983</v>
      </c>
      <c r="B545" s="5" t="s">
        <v>20</v>
      </c>
      <c r="C545" s="4">
        <v>56</v>
      </c>
      <c r="D545" s="5" t="s">
        <v>23</v>
      </c>
    </row>
    <row r="546" spans="1:4" x14ac:dyDescent="0.25">
      <c r="A546" s="13">
        <v>43983</v>
      </c>
      <c r="B546" s="5" t="s">
        <v>20</v>
      </c>
      <c r="C546" s="4">
        <v>78</v>
      </c>
      <c r="D546" s="5" t="s">
        <v>23</v>
      </c>
    </row>
    <row r="547" spans="1:4" x14ac:dyDescent="0.25">
      <c r="A547" s="13">
        <v>43983</v>
      </c>
      <c r="B547" s="5" t="s">
        <v>20</v>
      </c>
      <c r="C547" s="4">
        <v>72</v>
      </c>
      <c r="D547" s="5" t="s">
        <v>21</v>
      </c>
    </row>
    <row r="548" spans="1:4" x14ac:dyDescent="0.25">
      <c r="A548" s="13">
        <v>43983</v>
      </c>
      <c r="B548" s="5" t="s">
        <v>20</v>
      </c>
      <c r="C548" s="4">
        <v>70</v>
      </c>
      <c r="D548" s="5" t="s">
        <v>21</v>
      </c>
    </row>
    <row r="549" spans="1:4" x14ac:dyDescent="0.25">
      <c r="A549" s="13">
        <v>43983</v>
      </c>
      <c r="B549" s="5" t="s">
        <v>20</v>
      </c>
      <c r="C549" s="4">
        <v>50</v>
      </c>
      <c r="D549" s="5" t="s">
        <v>21</v>
      </c>
    </row>
    <row r="550" spans="1:4" x14ac:dyDescent="0.25">
      <c r="A550" s="13">
        <v>43983</v>
      </c>
      <c r="B550" s="5" t="s">
        <v>20</v>
      </c>
      <c r="C550" s="4">
        <v>44</v>
      </c>
      <c r="D550" s="5" t="s">
        <v>22</v>
      </c>
    </row>
    <row r="551" spans="1:4" x14ac:dyDescent="0.25">
      <c r="A551" s="13">
        <v>43983</v>
      </c>
      <c r="B551" s="5" t="s">
        <v>20</v>
      </c>
      <c r="C551" s="4">
        <v>47</v>
      </c>
      <c r="D551" s="5" t="s">
        <v>22</v>
      </c>
    </row>
    <row r="552" spans="1:4" x14ac:dyDescent="0.25">
      <c r="A552" s="13">
        <v>43983</v>
      </c>
      <c r="B552" s="5" t="s">
        <v>20</v>
      </c>
      <c r="C552" s="4">
        <v>70</v>
      </c>
      <c r="D552" s="5" t="s">
        <v>28</v>
      </c>
    </row>
    <row r="553" spans="1:4" x14ac:dyDescent="0.25">
      <c r="A553" s="13">
        <v>43983</v>
      </c>
      <c r="B553" s="5" t="s">
        <v>24</v>
      </c>
      <c r="C553" s="4">
        <v>91</v>
      </c>
      <c r="D553" s="5" t="s">
        <v>21</v>
      </c>
    </row>
    <row r="554" spans="1:4" x14ac:dyDescent="0.25">
      <c r="A554" s="13">
        <v>43983</v>
      </c>
      <c r="B554" s="5" t="s">
        <v>24</v>
      </c>
      <c r="C554" s="4">
        <v>92</v>
      </c>
      <c r="D554" s="5" t="s">
        <v>21</v>
      </c>
    </row>
    <row r="555" spans="1:4" x14ac:dyDescent="0.25">
      <c r="A555" s="13">
        <v>43983</v>
      </c>
      <c r="B555" s="5" t="s">
        <v>24</v>
      </c>
      <c r="C555" s="4">
        <v>70</v>
      </c>
      <c r="D555" s="5" t="s">
        <v>21</v>
      </c>
    </row>
    <row r="556" spans="1:4" x14ac:dyDescent="0.25">
      <c r="A556" s="13">
        <v>43983</v>
      </c>
      <c r="B556" s="5" t="s">
        <v>24</v>
      </c>
      <c r="C556" s="4">
        <v>83</v>
      </c>
      <c r="D556" s="5" t="s">
        <v>21</v>
      </c>
    </row>
    <row r="557" spans="1:4" x14ac:dyDescent="0.25">
      <c r="A557" s="13">
        <v>43983</v>
      </c>
      <c r="B557" s="5" t="s">
        <v>24</v>
      </c>
      <c r="C557" s="4">
        <v>14</v>
      </c>
      <c r="D557" s="5" t="s">
        <v>22</v>
      </c>
    </row>
    <row r="558" spans="1:4" x14ac:dyDescent="0.25">
      <c r="A558" s="13">
        <v>43983</v>
      </c>
      <c r="B558" s="5" t="s">
        <v>24</v>
      </c>
      <c r="C558" s="4">
        <v>81</v>
      </c>
      <c r="D558" s="5" t="s">
        <v>23</v>
      </c>
    </row>
    <row r="559" spans="1:4" x14ac:dyDescent="0.25">
      <c r="A559" s="13">
        <v>43984</v>
      </c>
      <c r="B559" s="5" t="s">
        <v>20</v>
      </c>
      <c r="C559" s="4">
        <v>64</v>
      </c>
      <c r="D559" s="5" t="s">
        <v>22</v>
      </c>
    </row>
    <row r="560" spans="1:4" x14ac:dyDescent="0.25">
      <c r="A560" s="13">
        <v>43984</v>
      </c>
      <c r="B560" s="5" t="s">
        <v>24</v>
      </c>
      <c r="C560" s="4">
        <v>39</v>
      </c>
      <c r="D560" s="5" t="s">
        <v>23</v>
      </c>
    </row>
    <row r="561" spans="1:4" x14ac:dyDescent="0.25">
      <c r="A561" s="13">
        <v>43984</v>
      </c>
      <c r="B561" s="5" t="s">
        <v>24</v>
      </c>
      <c r="C561" s="4">
        <v>94</v>
      </c>
      <c r="D561" s="5" t="s">
        <v>23</v>
      </c>
    </row>
    <row r="562" spans="1:4" x14ac:dyDescent="0.25">
      <c r="A562" s="13">
        <v>43984</v>
      </c>
      <c r="B562" s="5" t="s">
        <v>24</v>
      </c>
      <c r="C562" s="4">
        <v>88</v>
      </c>
      <c r="D562" s="5" t="s">
        <v>23</v>
      </c>
    </row>
    <row r="563" spans="1:4" x14ac:dyDescent="0.25">
      <c r="A563" s="13">
        <v>43984</v>
      </c>
      <c r="B563" s="5" t="s">
        <v>20</v>
      </c>
      <c r="C563" s="4">
        <v>84</v>
      </c>
      <c r="D563" s="5" t="s">
        <v>23</v>
      </c>
    </row>
    <row r="564" spans="1:4" x14ac:dyDescent="0.25">
      <c r="A564" s="13">
        <v>43984</v>
      </c>
      <c r="B564" s="5" t="s">
        <v>20</v>
      </c>
      <c r="C564" s="4">
        <v>65</v>
      </c>
      <c r="D564" s="5" t="s">
        <v>23</v>
      </c>
    </row>
    <row r="565" spans="1:4" x14ac:dyDescent="0.25">
      <c r="A565" s="13">
        <v>43984</v>
      </c>
      <c r="B565" s="5" t="s">
        <v>20</v>
      </c>
      <c r="C565" s="4">
        <v>53</v>
      </c>
      <c r="D565" s="5" t="s">
        <v>21</v>
      </c>
    </row>
    <row r="566" spans="1:4" x14ac:dyDescent="0.25">
      <c r="A566" s="13">
        <v>43984</v>
      </c>
      <c r="B566" s="5" t="s">
        <v>20</v>
      </c>
      <c r="C566" s="4">
        <v>76</v>
      </c>
      <c r="D566" s="5" t="s">
        <v>21</v>
      </c>
    </row>
    <row r="567" spans="1:4" x14ac:dyDescent="0.25">
      <c r="A567" s="13">
        <v>43984</v>
      </c>
      <c r="B567" s="5" t="s">
        <v>24</v>
      </c>
      <c r="C567" s="4">
        <v>76</v>
      </c>
      <c r="D567" s="5" t="s">
        <v>23</v>
      </c>
    </row>
    <row r="568" spans="1:4" x14ac:dyDescent="0.25">
      <c r="A568" s="13">
        <v>43984</v>
      </c>
      <c r="B568" s="5" t="s">
        <v>24</v>
      </c>
      <c r="C568" s="4">
        <v>86</v>
      </c>
      <c r="D568" s="5" t="s">
        <v>23</v>
      </c>
    </row>
    <row r="569" spans="1:4" x14ac:dyDescent="0.25">
      <c r="A569" s="13">
        <v>43984</v>
      </c>
      <c r="B569" s="5" t="s">
        <v>24</v>
      </c>
      <c r="C569" s="4">
        <v>76</v>
      </c>
      <c r="D569" s="5" t="s">
        <v>23</v>
      </c>
    </row>
    <row r="570" spans="1:4" x14ac:dyDescent="0.25">
      <c r="A570" s="13">
        <v>43984</v>
      </c>
      <c r="B570" s="5" t="s">
        <v>24</v>
      </c>
      <c r="C570" s="4">
        <v>51</v>
      </c>
      <c r="D570" s="5" t="s">
        <v>22</v>
      </c>
    </row>
    <row r="571" spans="1:4" x14ac:dyDescent="0.25">
      <c r="A571" s="13">
        <v>43984</v>
      </c>
      <c r="B571" s="5" t="s">
        <v>24</v>
      </c>
      <c r="C571" s="4">
        <v>92</v>
      </c>
      <c r="D571" s="5" t="s">
        <v>21</v>
      </c>
    </row>
    <row r="572" spans="1:4" x14ac:dyDescent="0.25">
      <c r="A572" s="13">
        <v>43985</v>
      </c>
      <c r="B572" s="5" t="s">
        <v>24</v>
      </c>
      <c r="C572" s="4">
        <v>58</v>
      </c>
      <c r="D572" s="5" t="s">
        <v>21</v>
      </c>
    </row>
    <row r="573" spans="1:4" x14ac:dyDescent="0.25">
      <c r="A573" s="13">
        <v>43985</v>
      </c>
      <c r="B573" s="5" t="s">
        <v>20</v>
      </c>
      <c r="C573" s="4">
        <v>85</v>
      </c>
      <c r="D573" s="5" t="s">
        <v>23</v>
      </c>
    </row>
    <row r="574" spans="1:4" x14ac:dyDescent="0.25">
      <c r="A574" s="13">
        <v>43985</v>
      </c>
      <c r="B574" s="5" t="s">
        <v>20</v>
      </c>
      <c r="C574" s="4">
        <v>75</v>
      </c>
      <c r="D574" s="5" t="s">
        <v>23</v>
      </c>
    </row>
    <row r="575" spans="1:4" x14ac:dyDescent="0.25">
      <c r="A575" s="13">
        <v>43985</v>
      </c>
      <c r="B575" s="5" t="s">
        <v>20</v>
      </c>
      <c r="C575" s="4">
        <v>54</v>
      </c>
      <c r="D575" s="5" t="s">
        <v>23</v>
      </c>
    </row>
    <row r="576" spans="1:4" x14ac:dyDescent="0.25">
      <c r="A576" s="13">
        <v>43985</v>
      </c>
      <c r="B576" s="5" t="s">
        <v>20</v>
      </c>
      <c r="C576" s="4">
        <v>59</v>
      </c>
      <c r="D576" s="5" t="s">
        <v>23</v>
      </c>
    </row>
    <row r="577" spans="1:4" x14ac:dyDescent="0.25">
      <c r="A577" s="13">
        <v>43985</v>
      </c>
      <c r="B577" s="5" t="s">
        <v>20</v>
      </c>
      <c r="C577" s="4">
        <v>63</v>
      </c>
      <c r="D577" s="5" t="s">
        <v>21</v>
      </c>
    </row>
    <row r="578" spans="1:4" x14ac:dyDescent="0.25">
      <c r="A578" s="13">
        <v>43985</v>
      </c>
      <c r="B578" s="5" t="s">
        <v>20</v>
      </c>
      <c r="C578" s="4">
        <v>58</v>
      </c>
      <c r="D578" s="5" t="s">
        <v>21</v>
      </c>
    </row>
    <row r="579" spans="1:4" x14ac:dyDescent="0.25">
      <c r="A579" s="13">
        <v>43985</v>
      </c>
      <c r="B579" s="5" t="s">
        <v>20</v>
      </c>
      <c r="C579" s="4">
        <v>83</v>
      </c>
      <c r="D579" s="5" t="s">
        <v>22</v>
      </c>
    </row>
    <row r="580" spans="1:4" x14ac:dyDescent="0.25">
      <c r="A580" s="13">
        <v>43985</v>
      </c>
      <c r="B580" s="5" t="s">
        <v>20</v>
      </c>
      <c r="C580" s="4">
        <v>74</v>
      </c>
      <c r="D580" s="5" t="s">
        <v>26</v>
      </c>
    </row>
    <row r="581" spans="1:4" x14ac:dyDescent="0.25">
      <c r="A581" s="13">
        <v>43985</v>
      </c>
      <c r="B581" s="5" t="s">
        <v>24</v>
      </c>
      <c r="C581" s="4">
        <v>71</v>
      </c>
      <c r="D581" s="5" t="s">
        <v>23</v>
      </c>
    </row>
    <row r="582" spans="1:4" x14ac:dyDescent="0.25">
      <c r="A582" s="13">
        <v>43985</v>
      </c>
      <c r="B582" s="5" t="s">
        <v>24</v>
      </c>
      <c r="C582" s="4">
        <v>72</v>
      </c>
      <c r="D582" s="5" t="s">
        <v>23</v>
      </c>
    </row>
    <row r="583" spans="1:4" x14ac:dyDescent="0.25">
      <c r="A583" s="13">
        <v>43985</v>
      </c>
      <c r="B583" s="5" t="s">
        <v>24</v>
      </c>
      <c r="C583" s="4">
        <v>77</v>
      </c>
      <c r="D583" s="5" t="s">
        <v>21</v>
      </c>
    </row>
    <row r="584" spans="1:4" x14ac:dyDescent="0.25">
      <c r="A584" s="13">
        <v>43985</v>
      </c>
      <c r="B584" s="5" t="s">
        <v>24</v>
      </c>
      <c r="C584" s="4">
        <v>78</v>
      </c>
      <c r="D584" s="5" t="s">
        <v>21</v>
      </c>
    </row>
    <row r="585" spans="1:4" x14ac:dyDescent="0.25">
      <c r="A585" s="13">
        <v>43985</v>
      </c>
      <c r="B585" s="5" t="s">
        <v>24</v>
      </c>
      <c r="C585" s="4">
        <v>83</v>
      </c>
      <c r="D585" s="5" t="s">
        <v>28</v>
      </c>
    </row>
    <row r="586" spans="1:4" x14ac:dyDescent="0.25">
      <c r="A586" s="13">
        <v>43986</v>
      </c>
      <c r="B586" s="5" t="s">
        <v>24</v>
      </c>
      <c r="C586" s="4">
        <v>84</v>
      </c>
      <c r="D586" s="5" t="s">
        <v>21</v>
      </c>
    </row>
    <row r="587" spans="1:4" x14ac:dyDescent="0.25">
      <c r="A587" s="13">
        <v>43986</v>
      </c>
      <c r="B587" s="5" t="s">
        <v>24</v>
      </c>
      <c r="C587" s="4">
        <v>45</v>
      </c>
      <c r="D587" s="5" t="s">
        <v>21</v>
      </c>
    </row>
    <row r="588" spans="1:4" x14ac:dyDescent="0.25">
      <c r="A588" s="13">
        <v>43986</v>
      </c>
      <c r="B588" s="5" t="s">
        <v>24</v>
      </c>
      <c r="C588" s="4">
        <v>88</v>
      </c>
      <c r="D588" s="5" t="s">
        <v>23</v>
      </c>
    </row>
    <row r="589" spans="1:4" x14ac:dyDescent="0.25">
      <c r="A589" s="13">
        <v>43986</v>
      </c>
      <c r="B589" s="5" t="s">
        <v>20</v>
      </c>
      <c r="C589" s="4">
        <v>57</v>
      </c>
      <c r="D589" s="5" t="s">
        <v>23</v>
      </c>
    </row>
    <row r="590" spans="1:4" x14ac:dyDescent="0.25">
      <c r="A590" s="13">
        <v>43986</v>
      </c>
      <c r="B590" s="5" t="s">
        <v>20</v>
      </c>
      <c r="C590" s="4">
        <v>56</v>
      </c>
      <c r="D590" s="5" t="s">
        <v>21</v>
      </c>
    </row>
    <row r="591" spans="1:4" x14ac:dyDescent="0.25">
      <c r="A591" s="13">
        <v>43986</v>
      </c>
      <c r="B591" s="5" t="s">
        <v>20</v>
      </c>
      <c r="C591" s="4">
        <v>69</v>
      </c>
      <c r="D591" s="5" t="s">
        <v>23</v>
      </c>
    </row>
    <row r="592" spans="1:4" x14ac:dyDescent="0.25">
      <c r="A592" s="13">
        <v>43986</v>
      </c>
      <c r="B592" s="5" t="s">
        <v>20</v>
      </c>
      <c r="C592" s="4">
        <v>90</v>
      </c>
      <c r="D592" s="5" t="s">
        <v>23</v>
      </c>
    </row>
    <row r="593" spans="1:4" x14ac:dyDescent="0.25">
      <c r="A593" s="13">
        <v>43986</v>
      </c>
      <c r="B593" s="5" t="s">
        <v>20</v>
      </c>
      <c r="C593" s="4">
        <v>51</v>
      </c>
      <c r="D593" s="5" t="s">
        <v>23</v>
      </c>
    </row>
    <row r="594" spans="1:4" x14ac:dyDescent="0.25">
      <c r="A594" s="13">
        <v>43986</v>
      </c>
      <c r="B594" s="5" t="s">
        <v>20</v>
      </c>
      <c r="C594" s="4">
        <v>64</v>
      </c>
      <c r="D594" s="5" t="s">
        <v>23</v>
      </c>
    </row>
    <row r="595" spans="1:4" x14ac:dyDescent="0.25">
      <c r="A595" s="13">
        <v>43986</v>
      </c>
      <c r="B595" s="5" t="s">
        <v>20</v>
      </c>
      <c r="C595" s="4">
        <v>62</v>
      </c>
      <c r="D595" s="5" t="s">
        <v>23</v>
      </c>
    </row>
    <row r="596" spans="1:4" x14ac:dyDescent="0.25">
      <c r="A596" s="13">
        <v>43986</v>
      </c>
      <c r="B596" s="5" t="s">
        <v>20</v>
      </c>
      <c r="C596" s="4">
        <v>84</v>
      </c>
      <c r="D596" s="5" t="s">
        <v>23</v>
      </c>
    </row>
    <row r="597" spans="1:4" x14ac:dyDescent="0.25">
      <c r="A597" s="13">
        <v>43986</v>
      </c>
      <c r="B597" s="5" t="s">
        <v>20</v>
      </c>
      <c r="C597" s="4">
        <v>64</v>
      </c>
      <c r="D597" s="5" t="s">
        <v>23</v>
      </c>
    </row>
    <row r="598" spans="1:4" x14ac:dyDescent="0.25">
      <c r="A598" s="13">
        <v>43986</v>
      </c>
      <c r="B598" s="5" t="s">
        <v>20</v>
      </c>
      <c r="C598" s="4">
        <v>68</v>
      </c>
      <c r="D598" s="5" t="s">
        <v>23</v>
      </c>
    </row>
    <row r="599" spans="1:4" x14ac:dyDescent="0.25">
      <c r="A599" s="13">
        <v>43986</v>
      </c>
      <c r="B599" s="5" t="s">
        <v>20</v>
      </c>
      <c r="C599" s="4">
        <v>36</v>
      </c>
      <c r="D599" s="5" t="s">
        <v>21</v>
      </c>
    </row>
    <row r="600" spans="1:4" x14ac:dyDescent="0.25">
      <c r="A600" s="13">
        <v>43986</v>
      </c>
      <c r="B600" s="5" t="s">
        <v>20</v>
      </c>
      <c r="C600" s="4">
        <v>71</v>
      </c>
      <c r="D600" s="5" t="s">
        <v>21</v>
      </c>
    </row>
    <row r="601" spans="1:4" x14ac:dyDescent="0.25">
      <c r="A601" s="13">
        <v>43986</v>
      </c>
      <c r="B601" s="5" t="s">
        <v>20</v>
      </c>
      <c r="C601" s="4">
        <v>64</v>
      </c>
      <c r="D601" s="5" t="s">
        <v>21</v>
      </c>
    </row>
    <row r="602" spans="1:4" x14ac:dyDescent="0.25">
      <c r="A602" s="13">
        <v>43986</v>
      </c>
      <c r="B602" s="5" t="s">
        <v>20</v>
      </c>
      <c r="C602" s="4">
        <v>54</v>
      </c>
      <c r="D602" s="5" t="s">
        <v>21</v>
      </c>
    </row>
    <row r="603" spans="1:4" x14ac:dyDescent="0.25">
      <c r="A603" s="13">
        <v>43986</v>
      </c>
      <c r="B603" s="5" t="s">
        <v>20</v>
      </c>
      <c r="C603" s="4">
        <v>89</v>
      </c>
      <c r="D603" s="5" t="s">
        <v>21</v>
      </c>
    </row>
    <row r="604" spans="1:4" x14ac:dyDescent="0.25">
      <c r="A604" s="13">
        <v>43986</v>
      </c>
      <c r="B604" s="5" t="s">
        <v>20</v>
      </c>
      <c r="C604" s="4">
        <v>57</v>
      </c>
      <c r="D604" s="5" t="s">
        <v>26</v>
      </c>
    </row>
    <row r="605" spans="1:4" x14ac:dyDescent="0.25">
      <c r="A605" s="13">
        <v>43986</v>
      </c>
      <c r="B605" s="5" t="s">
        <v>24</v>
      </c>
      <c r="C605" s="4">
        <v>56</v>
      </c>
      <c r="D605" s="5" t="s">
        <v>21</v>
      </c>
    </row>
    <row r="606" spans="1:4" x14ac:dyDescent="0.25">
      <c r="A606" s="13">
        <v>43986</v>
      </c>
      <c r="B606" s="5" t="s">
        <v>24</v>
      </c>
      <c r="C606" s="4">
        <v>88</v>
      </c>
      <c r="D606" s="5" t="s">
        <v>21</v>
      </c>
    </row>
    <row r="607" spans="1:4" x14ac:dyDescent="0.25">
      <c r="A607" s="13">
        <v>43986</v>
      </c>
      <c r="B607" s="5" t="s">
        <v>24</v>
      </c>
      <c r="C607" s="4">
        <v>88</v>
      </c>
      <c r="D607" s="5" t="s">
        <v>21</v>
      </c>
    </row>
    <row r="608" spans="1:4" x14ac:dyDescent="0.25">
      <c r="A608" s="13">
        <v>43986</v>
      </c>
      <c r="B608" s="5" t="s">
        <v>24</v>
      </c>
      <c r="C608" s="4">
        <v>85</v>
      </c>
      <c r="D608" s="5" t="s">
        <v>21</v>
      </c>
    </row>
    <row r="609" spans="1:4" x14ac:dyDescent="0.25">
      <c r="A609" s="13">
        <v>43986</v>
      </c>
      <c r="B609" s="5" t="s">
        <v>24</v>
      </c>
      <c r="C609" s="4">
        <v>84</v>
      </c>
      <c r="D609" s="5" t="s">
        <v>23</v>
      </c>
    </row>
    <row r="610" spans="1:4" x14ac:dyDescent="0.25">
      <c r="A610" s="13">
        <v>43986</v>
      </c>
      <c r="B610" s="5" t="s">
        <v>24</v>
      </c>
      <c r="C610" s="4">
        <v>54</v>
      </c>
      <c r="D610" s="5" t="s">
        <v>22</v>
      </c>
    </row>
    <row r="611" spans="1:4" x14ac:dyDescent="0.25">
      <c r="A611" s="13">
        <v>43987</v>
      </c>
      <c r="B611" s="5" t="s">
        <v>24</v>
      </c>
      <c r="C611" s="4">
        <v>42</v>
      </c>
      <c r="D611" s="5" t="s">
        <v>21</v>
      </c>
    </row>
    <row r="612" spans="1:4" x14ac:dyDescent="0.25">
      <c r="A612" s="13">
        <v>43987</v>
      </c>
      <c r="B612" s="5" t="s">
        <v>24</v>
      </c>
      <c r="C612" s="4">
        <v>84</v>
      </c>
      <c r="D612" s="5" t="s">
        <v>21</v>
      </c>
    </row>
    <row r="613" spans="1:4" x14ac:dyDescent="0.25">
      <c r="A613" s="13">
        <v>43987</v>
      </c>
      <c r="B613" s="5" t="s">
        <v>24</v>
      </c>
      <c r="C613" s="4">
        <v>95</v>
      </c>
      <c r="D613" s="5" t="s">
        <v>21</v>
      </c>
    </row>
    <row r="614" spans="1:4" x14ac:dyDescent="0.25">
      <c r="A614" s="13">
        <v>43987</v>
      </c>
      <c r="B614" s="5" t="s">
        <v>24</v>
      </c>
      <c r="C614" s="4">
        <v>79</v>
      </c>
      <c r="D614" s="5" t="s">
        <v>23</v>
      </c>
    </row>
    <row r="615" spans="1:4" x14ac:dyDescent="0.25">
      <c r="A615" s="13">
        <v>43987</v>
      </c>
      <c r="B615" s="5" t="s">
        <v>24</v>
      </c>
      <c r="C615" s="4">
        <v>48</v>
      </c>
      <c r="D615" s="5" t="s">
        <v>22</v>
      </c>
    </row>
    <row r="616" spans="1:4" x14ac:dyDescent="0.25">
      <c r="A616" s="13">
        <v>43987</v>
      </c>
      <c r="B616" s="5" t="s">
        <v>20</v>
      </c>
      <c r="C616" s="4">
        <v>69</v>
      </c>
      <c r="D616" s="5" t="s">
        <v>21</v>
      </c>
    </row>
    <row r="617" spans="1:4" x14ac:dyDescent="0.25">
      <c r="A617" s="13">
        <v>43987</v>
      </c>
      <c r="B617" s="5" t="s">
        <v>24</v>
      </c>
      <c r="C617" s="4">
        <v>75</v>
      </c>
      <c r="D617" s="5" t="s">
        <v>21</v>
      </c>
    </row>
    <row r="618" spans="1:4" x14ac:dyDescent="0.25">
      <c r="A618" s="13">
        <v>43987</v>
      </c>
      <c r="B618" s="5" t="s">
        <v>20</v>
      </c>
      <c r="C618" s="4">
        <v>77</v>
      </c>
      <c r="D618" s="5" t="s">
        <v>23</v>
      </c>
    </row>
    <row r="619" spans="1:4" x14ac:dyDescent="0.25">
      <c r="A619" s="13">
        <v>43987</v>
      </c>
      <c r="B619" s="5" t="s">
        <v>20</v>
      </c>
      <c r="C619" s="4">
        <v>84</v>
      </c>
      <c r="D619" s="5" t="s">
        <v>23</v>
      </c>
    </row>
    <row r="620" spans="1:4" x14ac:dyDescent="0.25">
      <c r="A620" s="13">
        <v>43987</v>
      </c>
      <c r="B620" s="5" t="s">
        <v>20</v>
      </c>
      <c r="C620" s="4">
        <v>76</v>
      </c>
      <c r="D620" s="5" t="s">
        <v>23</v>
      </c>
    </row>
    <row r="621" spans="1:4" x14ac:dyDescent="0.25">
      <c r="A621" s="13">
        <v>43987</v>
      </c>
      <c r="B621" s="5" t="s">
        <v>20</v>
      </c>
      <c r="C621" s="4">
        <v>31</v>
      </c>
      <c r="D621" s="5" t="s">
        <v>23</v>
      </c>
    </row>
    <row r="622" spans="1:4" x14ac:dyDescent="0.25">
      <c r="A622" s="13">
        <v>43987</v>
      </c>
      <c r="B622" s="5" t="s">
        <v>20</v>
      </c>
      <c r="C622" s="4">
        <v>38</v>
      </c>
      <c r="D622" s="5" t="s">
        <v>21</v>
      </c>
    </row>
    <row r="623" spans="1:4" x14ac:dyDescent="0.25">
      <c r="A623" s="13">
        <v>43987</v>
      </c>
      <c r="B623" s="5" t="s">
        <v>20</v>
      </c>
      <c r="C623" s="4">
        <v>61</v>
      </c>
      <c r="D623" s="5" t="s">
        <v>21</v>
      </c>
    </row>
    <row r="624" spans="1:4" x14ac:dyDescent="0.25">
      <c r="A624" s="13">
        <v>43987</v>
      </c>
      <c r="B624" s="5" t="s">
        <v>20</v>
      </c>
      <c r="C624" s="4">
        <v>50</v>
      </c>
      <c r="D624" s="5" t="s">
        <v>21</v>
      </c>
    </row>
    <row r="625" spans="1:4" x14ac:dyDescent="0.25">
      <c r="A625" s="13">
        <v>43987</v>
      </c>
      <c r="B625" s="5" t="s">
        <v>20</v>
      </c>
      <c r="C625" s="4">
        <v>57</v>
      </c>
      <c r="D625" s="5" t="s">
        <v>21</v>
      </c>
    </row>
    <row r="626" spans="1:4" x14ac:dyDescent="0.25">
      <c r="A626" s="13">
        <v>43987</v>
      </c>
      <c r="B626" s="5" t="s">
        <v>20</v>
      </c>
      <c r="C626" s="4">
        <v>46</v>
      </c>
      <c r="D626" s="5" t="s">
        <v>21</v>
      </c>
    </row>
    <row r="627" spans="1:4" x14ac:dyDescent="0.25">
      <c r="A627" s="13">
        <v>43987</v>
      </c>
      <c r="B627" s="5" t="s">
        <v>20</v>
      </c>
      <c r="C627" s="4">
        <v>54</v>
      </c>
      <c r="D627" s="5" t="s">
        <v>21</v>
      </c>
    </row>
    <row r="628" spans="1:4" x14ac:dyDescent="0.25">
      <c r="A628" s="13">
        <v>43987</v>
      </c>
      <c r="B628" s="5" t="s">
        <v>20</v>
      </c>
      <c r="C628" s="4">
        <v>92</v>
      </c>
      <c r="D628" s="5" t="s">
        <v>21</v>
      </c>
    </row>
    <row r="629" spans="1:4" x14ac:dyDescent="0.25">
      <c r="A629" s="13">
        <v>43987</v>
      </c>
      <c r="B629" s="5" t="s">
        <v>20</v>
      </c>
      <c r="C629" s="4">
        <v>93</v>
      </c>
      <c r="D629" s="5" t="s">
        <v>21</v>
      </c>
    </row>
    <row r="630" spans="1:4" x14ac:dyDescent="0.25">
      <c r="A630" s="13">
        <v>43987</v>
      </c>
      <c r="B630" s="5" t="s">
        <v>24</v>
      </c>
      <c r="C630" s="4">
        <v>76</v>
      </c>
      <c r="D630" s="5" t="s">
        <v>21</v>
      </c>
    </row>
    <row r="631" spans="1:4" x14ac:dyDescent="0.25">
      <c r="A631" s="13">
        <v>43987</v>
      </c>
      <c r="B631" s="5" t="s">
        <v>24</v>
      </c>
      <c r="C631" s="4">
        <v>31</v>
      </c>
      <c r="D631" s="5" t="s">
        <v>21</v>
      </c>
    </row>
    <row r="632" spans="1:4" x14ac:dyDescent="0.25">
      <c r="A632" s="13">
        <v>43987</v>
      </c>
      <c r="B632" s="5" t="s">
        <v>24</v>
      </c>
      <c r="C632" s="4">
        <v>73</v>
      </c>
      <c r="D632" s="5" t="s">
        <v>23</v>
      </c>
    </row>
    <row r="633" spans="1:4" x14ac:dyDescent="0.25">
      <c r="A633" s="13">
        <v>43987</v>
      </c>
      <c r="B633" s="5" t="s">
        <v>24</v>
      </c>
      <c r="C633" s="4">
        <v>67</v>
      </c>
      <c r="D633" s="5" t="s">
        <v>23</v>
      </c>
    </row>
    <row r="634" spans="1:4" x14ac:dyDescent="0.25">
      <c r="A634" s="13">
        <v>43987</v>
      </c>
      <c r="B634" s="5" t="s">
        <v>24</v>
      </c>
      <c r="C634" s="4">
        <v>35</v>
      </c>
      <c r="D634" s="5" t="s">
        <v>23</v>
      </c>
    </row>
    <row r="635" spans="1:4" x14ac:dyDescent="0.25">
      <c r="A635" s="13">
        <v>43988</v>
      </c>
      <c r="B635" s="5" t="s">
        <v>24</v>
      </c>
      <c r="C635" s="4">
        <v>98</v>
      </c>
      <c r="D635" s="5" t="s">
        <v>21</v>
      </c>
    </row>
    <row r="636" spans="1:4" x14ac:dyDescent="0.25">
      <c r="A636" s="13">
        <v>43988</v>
      </c>
      <c r="B636" s="5" t="s">
        <v>24</v>
      </c>
      <c r="C636" s="4">
        <v>85</v>
      </c>
      <c r="D636" s="5" t="s">
        <v>21</v>
      </c>
    </row>
    <row r="637" spans="1:4" x14ac:dyDescent="0.25">
      <c r="A637" s="13">
        <v>43988</v>
      </c>
      <c r="B637" s="5" t="s">
        <v>24</v>
      </c>
      <c r="C637" s="4">
        <v>77</v>
      </c>
      <c r="D637" s="5" t="s">
        <v>21</v>
      </c>
    </row>
    <row r="638" spans="1:4" x14ac:dyDescent="0.25">
      <c r="A638" s="13">
        <v>43988</v>
      </c>
      <c r="B638" s="5" t="s">
        <v>24</v>
      </c>
      <c r="C638" s="4">
        <v>89</v>
      </c>
      <c r="D638" s="5" t="s">
        <v>21</v>
      </c>
    </row>
    <row r="639" spans="1:4" x14ac:dyDescent="0.25">
      <c r="A639" s="13">
        <v>43988</v>
      </c>
      <c r="B639" s="5" t="s">
        <v>24</v>
      </c>
      <c r="C639" s="4">
        <v>81</v>
      </c>
      <c r="D639" s="5" t="s">
        <v>21</v>
      </c>
    </row>
    <row r="640" spans="1:4" x14ac:dyDescent="0.25">
      <c r="A640" s="13">
        <v>43988</v>
      </c>
      <c r="B640" s="5" t="s">
        <v>24</v>
      </c>
      <c r="C640" s="4">
        <v>90</v>
      </c>
      <c r="D640" s="5" t="s">
        <v>28</v>
      </c>
    </row>
    <row r="641" spans="1:4" x14ac:dyDescent="0.25">
      <c r="A641" s="13">
        <v>43988</v>
      </c>
      <c r="B641" s="5" t="s">
        <v>24</v>
      </c>
      <c r="C641" s="4">
        <v>50</v>
      </c>
      <c r="D641" s="5" t="s">
        <v>23</v>
      </c>
    </row>
    <row r="642" spans="1:4" x14ac:dyDescent="0.25">
      <c r="A642" s="13">
        <v>43988</v>
      </c>
      <c r="B642" s="5" t="s">
        <v>20</v>
      </c>
      <c r="C642" s="4">
        <v>64</v>
      </c>
      <c r="D642" s="5" t="s">
        <v>21</v>
      </c>
    </row>
    <row r="643" spans="1:4" x14ac:dyDescent="0.25">
      <c r="A643" s="13">
        <v>43988</v>
      </c>
      <c r="B643" s="5" t="s">
        <v>20</v>
      </c>
      <c r="C643" s="4">
        <v>56</v>
      </c>
      <c r="D643" s="5" t="s">
        <v>21</v>
      </c>
    </row>
    <row r="644" spans="1:4" x14ac:dyDescent="0.25">
      <c r="A644" s="13">
        <v>43988</v>
      </c>
      <c r="B644" s="5" t="s">
        <v>20</v>
      </c>
      <c r="C644" s="4">
        <v>67</v>
      </c>
      <c r="D644" s="5" t="s">
        <v>23</v>
      </c>
    </row>
    <row r="645" spans="1:4" x14ac:dyDescent="0.25">
      <c r="A645" s="13">
        <v>43988</v>
      </c>
      <c r="B645" s="5" t="s">
        <v>20</v>
      </c>
      <c r="C645" s="4">
        <v>47</v>
      </c>
      <c r="D645" s="5" t="s">
        <v>21</v>
      </c>
    </row>
    <row r="646" spans="1:4" x14ac:dyDescent="0.25">
      <c r="A646" s="13">
        <v>43988</v>
      </c>
      <c r="B646" s="5" t="s">
        <v>20</v>
      </c>
      <c r="C646" s="4">
        <v>73</v>
      </c>
      <c r="D646" s="5" t="s">
        <v>21</v>
      </c>
    </row>
    <row r="647" spans="1:4" x14ac:dyDescent="0.25">
      <c r="A647" s="13">
        <v>43988</v>
      </c>
      <c r="B647" s="5" t="s">
        <v>20</v>
      </c>
      <c r="C647" s="4">
        <v>88</v>
      </c>
      <c r="D647" s="5" t="s">
        <v>21</v>
      </c>
    </row>
    <row r="648" spans="1:4" x14ac:dyDescent="0.25">
      <c r="A648" s="13">
        <v>43988</v>
      </c>
      <c r="B648" s="5" t="s">
        <v>20</v>
      </c>
      <c r="C648" s="4">
        <v>60</v>
      </c>
      <c r="D648" s="5" t="s">
        <v>21</v>
      </c>
    </row>
    <row r="649" spans="1:4" x14ac:dyDescent="0.25">
      <c r="A649" s="13">
        <v>43988</v>
      </c>
      <c r="B649" s="5" t="s">
        <v>24</v>
      </c>
      <c r="C649" s="4">
        <v>77</v>
      </c>
      <c r="D649" s="5" t="s">
        <v>21</v>
      </c>
    </row>
    <row r="650" spans="1:4" x14ac:dyDescent="0.25">
      <c r="A650" s="13">
        <v>43988</v>
      </c>
      <c r="B650" s="5" t="s">
        <v>24</v>
      </c>
      <c r="C650" s="4">
        <v>90</v>
      </c>
      <c r="D650" s="5" t="s">
        <v>21</v>
      </c>
    </row>
    <row r="651" spans="1:4" x14ac:dyDescent="0.25">
      <c r="A651" s="13">
        <v>43989</v>
      </c>
      <c r="B651" s="5" t="s">
        <v>24</v>
      </c>
      <c r="C651" s="4">
        <v>79</v>
      </c>
      <c r="D651" s="5" t="s">
        <v>21</v>
      </c>
    </row>
    <row r="652" spans="1:4" x14ac:dyDescent="0.25">
      <c r="A652" s="13">
        <v>43989</v>
      </c>
      <c r="B652" s="5" t="s">
        <v>24</v>
      </c>
      <c r="C652" s="4">
        <v>82</v>
      </c>
      <c r="D652" s="5" t="s">
        <v>21</v>
      </c>
    </row>
    <row r="653" spans="1:4" x14ac:dyDescent="0.25">
      <c r="A653" s="13">
        <v>43989</v>
      </c>
      <c r="B653" s="5" t="s">
        <v>24</v>
      </c>
      <c r="C653" s="4">
        <v>88</v>
      </c>
      <c r="D653" s="5" t="s">
        <v>21</v>
      </c>
    </row>
    <row r="654" spans="1:4" x14ac:dyDescent="0.25">
      <c r="A654" s="13">
        <v>43989</v>
      </c>
      <c r="B654" s="5" t="s">
        <v>24</v>
      </c>
      <c r="C654" s="4">
        <v>82</v>
      </c>
      <c r="D654" s="5" t="s">
        <v>22</v>
      </c>
    </row>
    <row r="655" spans="1:4" x14ac:dyDescent="0.25">
      <c r="A655" s="13">
        <v>43989</v>
      </c>
      <c r="B655" s="5" t="s">
        <v>24</v>
      </c>
      <c r="C655" s="4">
        <v>52</v>
      </c>
      <c r="D655" s="5" t="s">
        <v>29</v>
      </c>
    </row>
    <row r="656" spans="1:4" x14ac:dyDescent="0.25">
      <c r="A656" s="13">
        <v>43989</v>
      </c>
      <c r="B656" s="5" t="s">
        <v>24</v>
      </c>
      <c r="C656" s="4">
        <v>52</v>
      </c>
      <c r="D656" s="5" t="s">
        <v>23</v>
      </c>
    </row>
    <row r="657" spans="1:4" x14ac:dyDescent="0.25">
      <c r="A657" s="13">
        <v>43989</v>
      </c>
      <c r="B657" s="5" t="s">
        <v>24</v>
      </c>
      <c r="C657" s="4">
        <v>78</v>
      </c>
      <c r="D657" s="5" t="s">
        <v>23</v>
      </c>
    </row>
    <row r="658" spans="1:4" x14ac:dyDescent="0.25">
      <c r="A658" s="13">
        <v>43989</v>
      </c>
      <c r="B658" s="5" t="s">
        <v>20</v>
      </c>
      <c r="C658" s="4">
        <v>61</v>
      </c>
      <c r="D658" s="5" t="s">
        <v>26</v>
      </c>
    </row>
    <row r="659" spans="1:4" x14ac:dyDescent="0.25">
      <c r="A659" s="13">
        <v>43989</v>
      </c>
      <c r="B659" s="5" t="s">
        <v>20</v>
      </c>
      <c r="C659" s="4">
        <v>71</v>
      </c>
      <c r="D659" s="5" t="s">
        <v>21</v>
      </c>
    </row>
    <row r="660" spans="1:4" x14ac:dyDescent="0.25">
      <c r="A660" s="13">
        <v>43989</v>
      </c>
      <c r="B660" s="5" t="s">
        <v>20</v>
      </c>
      <c r="C660" s="4">
        <v>85</v>
      </c>
      <c r="D660" s="5" t="s">
        <v>21</v>
      </c>
    </row>
    <row r="661" spans="1:4" x14ac:dyDescent="0.25">
      <c r="A661" s="13">
        <v>43989</v>
      </c>
      <c r="B661" s="5" t="s">
        <v>20</v>
      </c>
      <c r="C661" s="4">
        <v>56</v>
      </c>
      <c r="D661" s="5" t="s">
        <v>21</v>
      </c>
    </row>
    <row r="662" spans="1:4" x14ac:dyDescent="0.25">
      <c r="A662" s="13">
        <v>43989</v>
      </c>
      <c r="B662" s="5" t="s">
        <v>20</v>
      </c>
      <c r="C662" s="4">
        <v>65</v>
      </c>
      <c r="D662" s="5" t="s">
        <v>21</v>
      </c>
    </row>
    <row r="663" spans="1:4" x14ac:dyDescent="0.25">
      <c r="A663" s="13">
        <v>43989</v>
      </c>
      <c r="B663" s="5" t="s">
        <v>20</v>
      </c>
      <c r="C663" s="4"/>
      <c r="D663" s="5" t="s">
        <v>21</v>
      </c>
    </row>
    <row r="664" spans="1:4" x14ac:dyDescent="0.25">
      <c r="A664" s="13">
        <v>43989</v>
      </c>
      <c r="B664" s="5" t="s">
        <v>24</v>
      </c>
      <c r="C664" s="4">
        <v>84</v>
      </c>
      <c r="D664" s="5" t="s">
        <v>23</v>
      </c>
    </row>
    <row r="665" spans="1:4" x14ac:dyDescent="0.25">
      <c r="A665" s="13">
        <v>43989</v>
      </c>
      <c r="B665" s="5" t="s">
        <v>24</v>
      </c>
      <c r="C665" s="4">
        <v>69</v>
      </c>
      <c r="D665" s="5" t="s">
        <v>23</v>
      </c>
    </row>
    <row r="666" spans="1:4" x14ac:dyDescent="0.25">
      <c r="A666" s="13">
        <v>43989</v>
      </c>
      <c r="B666" s="5" t="s">
        <v>24</v>
      </c>
      <c r="C666" s="4">
        <v>73</v>
      </c>
      <c r="D666" s="5" t="s">
        <v>23</v>
      </c>
    </row>
    <row r="667" spans="1:4" x14ac:dyDescent="0.25">
      <c r="A667" s="13">
        <v>43990</v>
      </c>
      <c r="B667" s="5" t="s">
        <v>24</v>
      </c>
      <c r="C667" s="4">
        <v>90</v>
      </c>
      <c r="D667" s="16" t="s">
        <v>23</v>
      </c>
    </row>
    <row r="668" spans="1:4" x14ac:dyDescent="0.25">
      <c r="A668" s="13">
        <v>43990</v>
      </c>
      <c r="B668" s="5" t="s">
        <v>24</v>
      </c>
      <c r="C668" s="4">
        <v>96</v>
      </c>
      <c r="D668" s="16" t="s">
        <v>23</v>
      </c>
    </row>
    <row r="669" spans="1:4" x14ac:dyDescent="0.25">
      <c r="A669" s="13">
        <v>43990</v>
      </c>
      <c r="B669" s="5" t="s">
        <v>24</v>
      </c>
      <c r="C669" s="4">
        <v>89</v>
      </c>
      <c r="D669" s="16" t="s">
        <v>23</v>
      </c>
    </row>
    <row r="670" spans="1:4" x14ac:dyDescent="0.25">
      <c r="A670" s="13">
        <v>43990</v>
      </c>
      <c r="B670" s="5" t="s">
        <v>24</v>
      </c>
      <c r="C670" s="4">
        <v>58</v>
      </c>
      <c r="D670" s="16" t="s">
        <v>23</v>
      </c>
    </row>
    <row r="671" spans="1:4" x14ac:dyDescent="0.25">
      <c r="A671" s="13">
        <v>43990</v>
      </c>
      <c r="B671" s="16" t="s">
        <v>20</v>
      </c>
      <c r="C671" s="4">
        <v>71</v>
      </c>
      <c r="D671" s="16" t="s">
        <v>21</v>
      </c>
    </row>
    <row r="672" spans="1:4" x14ac:dyDescent="0.25">
      <c r="A672" s="13">
        <v>43990</v>
      </c>
      <c r="B672" s="16" t="s">
        <v>20</v>
      </c>
      <c r="C672" s="4">
        <v>59</v>
      </c>
      <c r="D672" s="16" t="s">
        <v>23</v>
      </c>
    </row>
    <row r="673" spans="1:4" x14ac:dyDescent="0.25">
      <c r="A673" s="13">
        <v>43990</v>
      </c>
      <c r="B673" s="16" t="s">
        <v>20</v>
      </c>
      <c r="C673" s="4">
        <v>78</v>
      </c>
      <c r="D673" s="16" t="s">
        <v>23</v>
      </c>
    </row>
    <row r="674" spans="1:4" x14ac:dyDescent="0.25">
      <c r="A674" s="13">
        <v>43990</v>
      </c>
      <c r="B674" s="16" t="s">
        <v>20</v>
      </c>
      <c r="C674" s="4">
        <v>40</v>
      </c>
      <c r="D674" s="16" t="s">
        <v>23</v>
      </c>
    </row>
    <row r="675" spans="1:4" x14ac:dyDescent="0.25">
      <c r="A675" s="13">
        <v>43990</v>
      </c>
      <c r="B675" s="16" t="s">
        <v>20</v>
      </c>
      <c r="C675" s="4">
        <v>77</v>
      </c>
      <c r="D675" s="16" t="s">
        <v>23</v>
      </c>
    </row>
    <row r="676" spans="1:4" x14ac:dyDescent="0.25">
      <c r="A676" s="13">
        <v>43990</v>
      </c>
      <c r="B676" s="16" t="s">
        <v>20</v>
      </c>
      <c r="C676" s="4">
        <v>42</v>
      </c>
      <c r="D676" s="16" t="s">
        <v>23</v>
      </c>
    </row>
    <row r="677" spans="1:4" x14ac:dyDescent="0.25">
      <c r="A677" s="13">
        <v>43990</v>
      </c>
      <c r="B677" s="16" t="s">
        <v>20</v>
      </c>
      <c r="C677" s="4">
        <v>74</v>
      </c>
      <c r="D677" s="16" t="s">
        <v>23</v>
      </c>
    </row>
    <row r="678" spans="1:4" x14ac:dyDescent="0.25">
      <c r="A678" s="13">
        <v>43990</v>
      </c>
      <c r="B678" s="16" t="s">
        <v>20</v>
      </c>
      <c r="C678" s="4">
        <v>77</v>
      </c>
      <c r="D678" s="16" t="s">
        <v>23</v>
      </c>
    </row>
    <row r="679" spans="1:4" x14ac:dyDescent="0.25">
      <c r="A679" s="13">
        <v>43990</v>
      </c>
      <c r="B679" s="16" t="s">
        <v>20</v>
      </c>
      <c r="C679" s="4">
        <v>74</v>
      </c>
      <c r="D679" s="16" t="s">
        <v>23</v>
      </c>
    </row>
    <row r="680" spans="1:4" x14ac:dyDescent="0.25">
      <c r="A680" s="13">
        <v>43990</v>
      </c>
      <c r="B680" s="16" t="s">
        <v>20</v>
      </c>
      <c r="C680" s="4">
        <v>86</v>
      </c>
      <c r="D680" s="16" t="s">
        <v>21</v>
      </c>
    </row>
    <row r="681" spans="1:4" x14ac:dyDescent="0.25">
      <c r="A681" s="13">
        <v>43990</v>
      </c>
      <c r="B681" s="16" t="s">
        <v>20</v>
      </c>
      <c r="C681" s="4">
        <v>66</v>
      </c>
      <c r="D681" s="16" t="s">
        <v>21</v>
      </c>
    </row>
    <row r="682" spans="1:4" x14ac:dyDescent="0.25">
      <c r="A682" s="13">
        <v>43990</v>
      </c>
      <c r="B682" s="16" t="s">
        <v>20</v>
      </c>
      <c r="C682" s="4">
        <v>62</v>
      </c>
      <c r="D682" s="16" t="s">
        <v>21</v>
      </c>
    </row>
    <row r="683" spans="1:4" x14ac:dyDescent="0.25">
      <c r="A683" s="13">
        <v>43990</v>
      </c>
      <c r="B683" s="16" t="s">
        <v>20</v>
      </c>
      <c r="C683" s="4">
        <v>58</v>
      </c>
      <c r="D683" s="16" t="s">
        <v>22</v>
      </c>
    </row>
    <row r="684" spans="1:4" x14ac:dyDescent="0.25">
      <c r="A684" s="13">
        <v>43990</v>
      </c>
      <c r="B684" s="16" t="s">
        <v>20</v>
      </c>
      <c r="C684" s="4"/>
      <c r="D684" s="16" t="s">
        <v>52</v>
      </c>
    </row>
    <row r="685" spans="1:4" x14ac:dyDescent="0.25">
      <c r="A685" s="13">
        <v>43990</v>
      </c>
      <c r="B685" s="16" t="s">
        <v>20</v>
      </c>
      <c r="C685" s="4">
        <v>58</v>
      </c>
      <c r="D685" s="16" t="s">
        <v>26</v>
      </c>
    </row>
    <row r="686" spans="1:4" x14ac:dyDescent="0.25">
      <c r="A686" s="13">
        <v>43990</v>
      </c>
      <c r="B686" s="16" t="s">
        <v>24</v>
      </c>
      <c r="C686" s="4">
        <v>62</v>
      </c>
      <c r="D686" s="16" t="s">
        <v>23</v>
      </c>
    </row>
    <row r="687" spans="1:4" x14ac:dyDescent="0.25">
      <c r="A687" s="13">
        <v>43990</v>
      </c>
      <c r="B687" s="16" t="s">
        <v>24</v>
      </c>
      <c r="C687" s="4">
        <v>77</v>
      </c>
      <c r="D687" s="16" t="s">
        <v>23</v>
      </c>
    </row>
    <row r="688" spans="1:4" x14ac:dyDescent="0.25">
      <c r="A688" s="13">
        <v>43990</v>
      </c>
      <c r="B688" s="16" t="s">
        <v>24</v>
      </c>
      <c r="C688" s="4">
        <v>80</v>
      </c>
      <c r="D688" s="16" t="s">
        <v>23</v>
      </c>
    </row>
    <row r="689" spans="1:4" x14ac:dyDescent="0.25">
      <c r="A689" s="13">
        <v>43990</v>
      </c>
      <c r="B689" s="16" t="s">
        <v>24</v>
      </c>
      <c r="C689" s="4">
        <v>76</v>
      </c>
      <c r="D689" s="16" t="s">
        <v>21</v>
      </c>
    </row>
    <row r="690" spans="1:4" x14ac:dyDescent="0.25">
      <c r="A690" s="13">
        <v>43990</v>
      </c>
      <c r="B690" s="16" t="s">
        <v>24</v>
      </c>
      <c r="C690" s="4">
        <v>77</v>
      </c>
      <c r="D690" s="16" t="s">
        <v>21</v>
      </c>
    </row>
    <row r="691" spans="1:4" x14ac:dyDescent="0.25">
      <c r="A691" s="13">
        <v>43990</v>
      </c>
      <c r="B691" s="16" t="s">
        <v>24</v>
      </c>
      <c r="C691" s="4">
        <v>86</v>
      </c>
      <c r="D691" s="16" t="s">
        <v>21</v>
      </c>
    </row>
    <row r="692" spans="1:4" x14ac:dyDescent="0.25">
      <c r="A692" s="13">
        <v>43990</v>
      </c>
      <c r="B692" s="16" t="s">
        <v>24</v>
      </c>
      <c r="C692" s="4">
        <v>76</v>
      </c>
      <c r="D692" s="16" t="s">
        <v>21</v>
      </c>
    </row>
    <row r="693" spans="1:4" x14ac:dyDescent="0.25">
      <c r="A693" s="13">
        <v>43990</v>
      </c>
      <c r="B693" s="16" t="s">
        <v>24</v>
      </c>
      <c r="C693" s="4">
        <v>88</v>
      </c>
      <c r="D693" s="16" t="s">
        <v>21</v>
      </c>
    </row>
    <row r="694" spans="1:4" x14ac:dyDescent="0.25">
      <c r="A694" s="13">
        <v>43990</v>
      </c>
      <c r="B694" s="16" t="s">
        <v>24</v>
      </c>
      <c r="C694" s="4">
        <v>82</v>
      </c>
      <c r="D694" s="16" t="s">
        <v>26</v>
      </c>
    </row>
    <row r="695" spans="1:4" x14ac:dyDescent="0.25">
      <c r="A695" s="13">
        <v>43991</v>
      </c>
      <c r="B695" s="16" t="s">
        <v>24</v>
      </c>
      <c r="C695" s="4">
        <v>88</v>
      </c>
      <c r="D695" s="16" t="s">
        <v>23</v>
      </c>
    </row>
    <row r="696" spans="1:4" x14ac:dyDescent="0.25">
      <c r="A696" s="13">
        <v>43991</v>
      </c>
      <c r="B696" s="16" t="s">
        <v>20</v>
      </c>
      <c r="C696" s="4">
        <v>62</v>
      </c>
      <c r="D696" s="16" t="s">
        <v>21</v>
      </c>
    </row>
    <row r="697" spans="1:4" x14ac:dyDescent="0.25">
      <c r="A697" s="13">
        <v>43991</v>
      </c>
      <c r="B697" s="16" t="s">
        <v>20</v>
      </c>
      <c r="C697" s="4">
        <v>88</v>
      </c>
      <c r="D697" s="16" t="s">
        <v>23</v>
      </c>
    </row>
    <row r="698" spans="1:4" x14ac:dyDescent="0.25">
      <c r="A698" s="13">
        <v>43991</v>
      </c>
      <c r="B698" s="16" t="s">
        <v>20</v>
      </c>
      <c r="C698" s="4">
        <v>82</v>
      </c>
      <c r="D698" s="16" t="s">
        <v>22</v>
      </c>
    </row>
    <row r="699" spans="1:4" x14ac:dyDescent="0.25">
      <c r="A699" s="13">
        <v>43991</v>
      </c>
      <c r="B699" s="16" t="s">
        <v>20</v>
      </c>
      <c r="C699" s="4">
        <v>56</v>
      </c>
      <c r="D699" s="16" t="s">
        <v>22</v>
      </c>
    </row>
    <row r="700" spans="1:4" x14ac:dyDescent="0.25">
      <c r="A700" s="13">
        <v>43991</v>
      </c>
      <c r="B700" s="16" t="s">
        <v>20</v>
      </c>
      <c r="C700" s="4">
        <v>68</v>
      </c>
      <c r="D700" s="16" t="s">
        <v>23</v>
      </c>
    </row>
    <row r="701" spans="1:4" x14ac:dyDescent="0.25">
      <c r="A701" s="13">
        <v>43991</v>
      </c>
      <c r="B701" s="16" t="s">
        <v>20</v>
      </c>
      <c r="C701" s="4">
        <v>49</v>
      </c>
      <c r="D701" s="16" t="s">
        <v>23</v>
      </c>
    </row>
    <row r="702" spans="1:4" x14ac:dyDescent="0.25">
      <c r="A702" s="13">
        <v>43991</v>
      </c>
      <c r="B702" s="16" t="s">
        <v>20</v>
      </c>
      <c r="C702" s="4">
        <v>73</v>
      </c>
      <c r="D702" s="16" t="s">
        <v>23</v>
      </c>
    </row>
    <row r="703" spans="1:4" x14ac:dyDescent="0.25">
      <c r="A703" s="13">
        <v>43991</v>
      </c>
      <c r="B703" s="16" t="s">
        <v>20</v>
      </c>
      <c r="C703" s="4">
        <v>72</v>
      </c>
      <c r="D703" s="16" t="s">
        <v>23</v>
      </c>
    </row>
    <row r="704" spans="1:4" x14ac:dyDescent="0.25">
      <c r="A704" s="13">
        <v>43991</v>
      </c>
      <c r="B704" s="16" t="s">
        <v>20</v>
      </c>
      <c r="C704" s="4">
        <v>29</v>
      </c>
      <c r="D704" s="16" t="s">
        <v>23</v>
      </c>
    </row>
    <row r="705" spans="1:4" x14ac:dyDescent="0.25">
      <c r="A705" s="13">
        <v>43991</v>
      </c>
      <c r="B705" s="16" t="s">
        <v>20</v>
      </c>
      <c r="C705" s="4">
        <v>77</v>
      </c>
      <c r="D705" s="16" t="s">
        <v>23</v>
      </c>
    </row>
    <row r="706" spans="1:4" x14ac:dyDescent="0.25">
      <c r="A706" s="13">
        <v>43991</v>
      </c>
      <c r="B706" s="16" t="s">
        <v>20</v>
      </c>
      <c r="C706" s="4">
        <v>55</v>
      </c>
      <c r="D706" s="16" t="s">
        <v>21</v>
      </c>
    </row>
    <row r="707" spans="1:4" x14ac:dyDescent="0.25">
      <c r="A707" s="13">
        <v>43991</v>
      </c>
      <c r="B707" s="16" t="s">
        <v>20</v>
      </c>
      <c r="C707" s="4">
        <v>35</v>
      </c>
      <c r="D707" s="16" t="s">
        <v>21</v>
      </c>
    </row>
    <row r="708" spans="1:4" x14ac:dyDescent="0.25">
      <c r="A708" s="13">
        <v>43991</v>
      </c>
      <c r="B708" s="16" t="s">
        <v>20</v>
      </c>
      <c r="C708" s="4">
        <v>84</v>
      </c>
      <c r="D708" s="16" t="s">
        <v>21</v>
      </c>
    </row>
    <row r="709" spans="1:4" x14ac:dyDescent="0.25">
      <c r="A709" s="13">
        <v>43991</v>
      </c>
      <c r="B709" s="16" t="s">
        <v>24</v>
      </c>
      <c r="C709" s="4">
        <v>78</v>
      </c>
      <c r="D709" s="16" t="s">
        <v>23</v>
      </c>
    </row>
    <row r="710" spans="1:4" x14ac:dyDescent="0.25">
      <c r="A710" s="13">
        <v>43991</v>
      </c>
      <c r="B710" s="16" t="s">
        <v>24</v>
      </c>
      <c r="C710" s="4">
        <v>71</v>
      </c>
      <c r="D710" s="16" t="s">
        <v>23</v>
      </c>
    </row>
    <row r="711" spans="1:4" x14ac:dyDescent="0.25">
      <c r="A711" s="13">
        <v>43991</v>
      </c>
      <c r="B711" s="16" t="s">
        <v>24</v>
      </c>
      <c r="C711" s="4">
        <v>82</v>
      </c>
      <c r="D711" s="16" t="s">
        <v>23</v>
      </c>
    </row>
    <row r="712" spans="1:4" x14ac:dyDescent="0.25">
      <c r="A712" s="13">
        <v>43991</v>
      </c>
      <c r="B712" s="16" t="s">
        <v>24</v>
      </c>
      <c r="C712" s="4">
        <v>99</v>
      </c>
      <c r="D712" s="16" t="s">
        <v>23</v>
      </c>
    </row>
    <row r="713" spans="1:4" x14ac:dyDescent="0.25">
      <c r="A713" s="13">
        <v>43991</v>
      </c>
      <c r="B713" s="16" t="s">
        <v>24</v>
      </c>
      <c r="C713" s="4">
        <v>79</v>
      </c>
      <c r="D713" s="16" t="s">
        <v>23</v>
      </c>
    </row>
    <row r="714" spans="1:4" x14ac:dyDescent="0.25">
      <c r="A714" s="13">
        <v>43991</v>
      </c>
      <c r="B714" s="16" t="s">
        <v>24</v>
      </c>
      <c r="C714" s="4">
        <v>76</v>
      </c>
      <c r="D714" s="16" t="s">
        <v>21</v>
      </c>
    </row>
    <row r="715" spans="1:4" x14ac:dyDescent="0.25">
      <c r="A715" s="13">
        <v>43991</v>
      </c>
      <c r="B715" s="16" t="s">
        <v>24</v>
      </c>
      <c r="C715" s="4">
        <v>88</v>
      </c>
      <c r="D715" s="16" t="s">
        <v>21</v>
      </c>
    </row>
    <row r="716" spans="1:4" x14ac:dyDescent="0.25">
      <c r="A716" s="13">
        <v>43991</v>
      </c>
      <c r="B716" s="16" t="s">
        <v>24</v>
      </c>
      <c r="C716" s="4">
        <v>61</v>
      </c>
      <c r="D716" s="16" t="s">
        <v>21</v>
      </c>
    </row>
    <row r="717" spans="1:4" x14ac:dyDescent="0.25">
      <c r="A717" s="13">
        <v>43991</v>
      </c>
      <c r="B717" s="16" t="s">
        <v>24</v>
      </c>
      <c r="C717" s="4">
        <v>95</v>
      </c>
      <c r="D717" s="16" t="s">
        <v>21</v>
      </c>
    </row>
    <row r="718" spans="1:4" x14ac:dyDescent="0.25">
      <c r="A718" s="13">
        <v>43991</v>
      </c>
      <c r="B718" s="16" t="s">
        <v>24</v>
      </c>
      <c r="C718" s="4">
        <v>82</v>
      </c>
      <c r="D718" s="16" t="s">
        <v>26</v>
      </c>
    </row>
    <row r="719" spans="1:4" x14ac:dyDescent="0.25">
      <c r="A719" s="13">
        <v>43992</v>
      </c>
      <c r="B719" s="16" t="s">
        <v>20</v>
      </c>
      <c r="C719" s="4">
        <v>96</v>
      </c>
      <c r="D719" s="5" t="s">
        <v>21</v>
      </c>
    </row>
    <row r="720" spans="1:4" x14ac:dyDescent="0.25">
      <c r="A720" s="13">
        <v>43992</v>
      </c>
      <c r="B720" s="16" t="s">
        <v>20</v>
      </c>
      <c r="C720" s="4">
        <v>92</v>
      </c>
      <c r="D720" s="5" t="s">
        <v>21</v>
      </c>
    </row>
    <row r="721" spans="1:4" x14ac:dyDescent="0.25">
      <c r="A721" s="13">
        <v>43992</v>
      </c>
      <c r="B721" s="16" t="s">
        <v>20</v>
      </c>
      <c r="C721" s="4">
        <v>87</v>
      </c>
      <c r="D721" s="5" t="s">
        <v>21</v>
      </c>
    </row>
    <row r="722" spans="1:4" x14ac:dyDescent="0.25">
      <c r="A722" s="13">
        <v>43992</v>
      </c>
      <c r="B722" s="16" t="s">
        <v>20</v>
      </c>
      <c r="C722" s="4">
        <v>96</v>
      </c>
      <c r="D722" s="5" t="s">
        <v>21</v>
      </c>
    </row>
    <row r="723" spans="1:4" x14ac:dyDescent="0.25">
      <c r="A723" s="13">
        <v>43992</v>
      </c>
      <c r="B723" s="16" t="s">
        <v>20</v>
      </c>
      <c r="C723" s="4">
        <v>49</v>
      </c>
      <c r="D723" s="5" t="s">
        <v>21</v>
      </c>
    </row>
    <row r="724" spans="1:4" x14ac:dyDescent="0.25">
      <c r="A724" s="13">
        <v>43992</v>
      </c>
      <c r="B724" s="16" t="s">
        <v>20</v>
      </c>
      <c r="C724" s="4">
        <v>60</v>
      </c>
      <c r="D724" s="5" t="s">
        <v>21</v>
      </c>
    </row>
    <row r="725" spans="1:4" x14ac:dyDescent="0.25">
      <c r="A725" s="13">
        <v>43992</v>
      </c>
      <c r="B725" s="16" t="s">
        <v>20</v>
      </c>
      <c r="C725" s="4">
        <v>66</v>
      </c>
      <c r="D725" s="5" t="s">
        <v>21</v>
      </c>
    </row>
    <row r="726" spans="1:4" x14ac:dyDescent="0.25">
      <c r="A726" s="13">
        <v>43992</v>
      </c>
      <c r="B726" s="16" t="s">
        <v>20</v>
      </c>
      <c r="C726" s="4">
        <v>59</v>
      </c>
      <c r="D726" s="5" t="s">
        <v>21</v>
      </c>
    </row>
    <row r="727" spans="1:4" x14ac:dyDescent="0.25">
      <c r="A727" s="13">
        <v>43992</v>
      </c>
      <c r="B727" s="16" t="s">
        <v>20</v>
      </c>
      <c r="C727" s="4">
        <v>78</v>
      </c>
      <c r="D727" s="5" t="s">
        <v>21</v>
      </c>
    </row>
    <row r="728" spans="1:4" x14ac:dyDescent="0.25">
      <c r="A728" s="13">
        <v>43992</v>
      </c>
      <c r="B728" s="16" t="s">
        <v>20</v>
      </c>
      <c r="C728" s="4">
        <v>42</v>
      </c>
      <c r="D728" s="5" t="s">
        <v>23</v>
      </c>
    </row>
    <row r="729" spans="1:4" x14ac:dyDescent="0.25">
      <c r="A729" s="13">
        <v>43992</v>
      </c>
      <c r="B729" s="16" t="s">
        <v>20</v>
      </c>
      <c r="C729" s="4">
        <v>67</v>
      </c>
      <c r="D729" s="5" t="s">
        <v>23</v>
      </c>
    </row>
    <row r="730" spans="1:4" x14ac:dyDescent="0.25">
      <c r="A730" s="13">
        <v>43992</v>
      </c>
      <c r="B730" s="16" t="s">
        <v>20</v>
      </c>
      <c r="C730" s="4">
        <v>85</v>
      </c>
      <c r="D730" s="5" t="s">
        <v>23</v>
      </c>
    </row>
    <row r="731" spans="1:4" x14ac:dyDescent="0.25">
      <c r="A731" s="13">
        <v>43992</v>
      </c>
      <c r="B731" s="16" t="s">
        <v>20</v>
      </c>
      <c r="C731" s="4">
        <v>86</v>
      </c>
      <c r="D731" s="5" t="s">
        <v>23</v>
      </c>
    </row>
    <row r="732" spans="1:4" x14ac:dyDescent="0.25">
      <c r="A732" s="13">
        <v>43992</v>
      </c>
      <c r="B732" s="16" t="s">
        <v>24</v>
      </c>
      <c r="C732" s="4">
        <v>76</v>
      </c>
      <c r="D732" s="5" t="s">
        <v>23</v>
      </c>
    </row>
    <row r="733" spans="1:4" x14ac:dyDescent="0.25">
      <c r="A733" s="13">
        <v>43992</v>
      </c>
      <c r="B733" s="16" t="s">
        <v>24</v>
      </c>
      <c r="C733" s="4">
        <v>78</v>
      </c>
      <c r="D733" s="5" t="s">
        <v>23</v>
      </c>
    </row>
    <row r="734" spans="1:4" x14ac:dyDescent="0.25">
      <c r="A734" s="17">
        <v>43992</v>
      </c>
      <c r="B734" s="18" t="s">
        <v>24</v>
      </c>
      <c r="C734" s="19">
        <v>7</v>
      </c>
      <c r="D734" s="5" t="s">
        <v>23</v>
      </c>
    </row>
    <row r="735" spans="1:4" x14ac:dyDescent="0.25">
      <c r="A735" s="13">
        <v>43992</v>
      </c>
      <c r="B735" s="16" t="s">
        <v>24</v>
      </c>
      <c r="C735" s="4">
        <v>65</v>
      </c>
      <c r="D735" s="5" t="s">
        <v>21</v>
      </c>
    </row>
    <row r="736" spans="1:4" x14ac:dyDescent="0.25">
      <c r="A736" s="13">
        <v>43992</v>
      </c>
      <c r="B736" s="16" t="s">
        <v>24</v>
      </c>
      <c r="C736" s="4">
        <v>62</v>
      </c>
      <c r="D736" s="5" t="s">
        <v>21</v>
      </c>
    </row>
    <row r="737" spans="1:4" x14ac:dyDescent="0.25">
      <c r="A737" s="13">
        <v>43993</v>
      </c>
      <c r="B737" s="16" t="s">
        <v>24</v>
      </c>
      <c r="C737" s="4">
        <v>63</v>
      </c>
      <c r="D737" s="5" t="s">
        <v>23</v>
      </c>
    </row>
    <row r="738" spans="1:4" x14ac:dyDescent="0.25">
      <c r="A738" s="13">
        <v>43993</v>
      </c>
      <c r="B738" s="16" t="s">
        <v>24</v>
      </c>
      <c r="C738" s="4">
        <v>76</v>
      </c>
      <c r="D738" s="5" t="s">
        <v>23</v>
      </c>
    </row>
    <row r="739" spans="1:4" x14ac:dyDescent="0.25">
      <c r="A739" s="13">
        <v>43993</v>
      </c>
      <c r="B739" s="16" t="s">
        <v>24</v>
      </c>
      <c r="C739" s="4">
        <v>47</v>
      </c>
      <c r="D739" s="5" t="s">
        <v>31</v>
      </c>
    </row>
    <row r="740" spans="1:4" x14ac:dyDescent="0.25">
      <c r="A740" s="13">
        <v>43993</v>
      </c>
      <c r="B740" s="16" t="s">
        <v>24</v>
      </c>
      <c r="C740" s="4">
        <v>67</v>
      </c>
      <c r="D740" s="5" t="s">
        <v>21</v>
      </c>
    </row>
    <row r="741" spans="1:4" x14ac:dyDescent="0.25">
      <c r="A741" s="13">
        <v>43993</v>
      </c>
      <c r="B741" s="16" t="s">
        <v>20</v>
      </c>
      <c r="C741" s="4">
        <v>91</v>
      </c>
      <c r="D741" s="5" t="s">
        <v>23</v>
      </c>
    </row>
    <row r="742" spans="1:4" x14ac:dyDescent="0.25">
      <c r="A742" s="13">
        <v>43993</v>
      </c>
      <c r="B742" s="16" t="s">
        <v>20</v>
      </c>
      <c r="C742" s="4">
        <v>49</v>
      </c>
      <c r="D742" s="5" t="s">
        <v>23</v>
      </c>
    </row>
    <row r="743" spans="1:4" x14ac:dyDescent="0.25">
      <c r="A743" s="13">
        <v>43993</v>
      </c>
      <c r="B743" s="16" t="s">
        <v>20</v>
      </c>
      <c r="C743" s="4">
        <v>65</v>
      </c>
      <c r="D743" s="5" t="s">
        <v>21</v>
      </c>
    </row>
    <row r="744" spans="1:4" x14ac:dyDescent="0.25">
      <c r="A744" s="13">
        <v>43993</v>
      </c>
      <c r="B744" s="16" t="s">
        <v>20</v>
      </c>
      <c r="C744" s="4">
        <v>32</v>
      </c>
      <c r="D744" s="5" t="s">
        <v>21</v>
      </c>
    </row>
    <row r="745" spans="1:4" x14ac:dyDescent="0.25">
      <c r="A745" s="13">
        <v>43993</v>
      </c>
      <c r="B745" s="16" t="s">
        <v>20</v>
      </c>
      <c r="C745" s="4">
        <v>71</v>
      </c>
      <c r="D745" s="5" t="s">
        <v>21</v>
      </c>
    </row>
    <row r="746" spans="1:4" x14ac:dyDescent="0.25">
      <c r="A746" s="13">
        <v>43993</v>
      </c>
      <c r="B746" s="16" t="s">
        <v>20</v>
      </c>
      <c r="C746" s="4">
        <v>68</v>
      </c>
      <c r="D746" s="5" t="s">
        <v>21</v>
      </c>
    </row>
    <row r="747" spans="1:4" x14ac:dyDescent="0.25">
      <c r="A747" s="13">
        <v>43993</v>
      </c>
      <c r="B747" s="16" t="s">
        <v>20</v>
      </c>
      <c r="C747" s="4">
        <v>86</v>
      </c>
      <c r="D747" s="5" t="s">
        <v>21</v>
      </c>
    </row>
    <row r="748" spans="1:4" x14ac:dyDescent="0.25">
      <c r="A748" s="13">
        <v>43993</v>
      </c>
      <c r="B748" s="16" t="s">
        <v>20</v>
      </c>
      <c r="C748" s="4">
        <v>64</v>
      </c>
      <c r="D748" s="5" t="s">
        <v>21</v>
      </c>
    </row>
    <row r="749" spans="1:4" x14ac:dyDescent="0.25">
      <c r="A749" s="13">
        <v>43993</v>
      </c>
      <c r="B749" s="16" t="s">
        <v>20</v>
      </c>
      <c r="C749" s="4">
        <v>41</v>
      </c>
      <c r="D749" s="5" t="s">
        <v>23</v>
      </c>
    </row>
    <row r="750" spans="1:4" x14ac:dyDescent="0.25">
      <c r="A750" s="13">
        <v>43993</v>
      </c>
      <c r="B750" s="16" t="s">
        <v>20</v>
      </c>
      <c r="C750" s="4">
        <v>35</v>
      </c>
      <c r="D750" s="5" t="s">
        <v>23</v>
      </c>
    </row>
    <row r="751" spans="1:4" x14ac:dyDescent="0.25">
      <c r="A751" s="13">
        <v>43993</v>
      </c>
      <c r="B751" s="16" t="s">
        <v>20</v>
      </c>
      <c r="C751" s="4">
        <v>48</v>
      </c>
      <c r="D751" s="5" t="s">
        <v>23</v>
      </c>
    </row>
    <row r="752" spans="1:4" x14ac:dyDescent="0.25">
      <c r="A752" s="13">
        <v>43993</v>
      </c>
      <c r="B752" s="16" t="s">
        <v>20</v>
      </c>
      <c r="C752" s="4">
        <v>69</v>
      </c>
      <c r="D752" s="5" t="s">
        <v>23</v>
      </c>
    </row>
    <row r="753" spans="1:4" x14ac:dyDescent="0.25">
      <c r="A753" s="13">
        <v>43993</v>
      </c>
      <c r="B753" s="16" t="s">
        <v>20</v>
      </c>
      <c r="C753" s="4">
        <v>85</v>
      </c>
      <c r="D753" s="5" t="s">
        <v>23</v>
      </c>
    </row>
    <row r="754" spans="1:4" x14ac:dyDescent="0.25">
      <c r="A754" s="13">
        <v>43993</v>
      </c>
      <c r="B754" s="16" t="s">
        <v>20</v>
      </c>
      <c r="C754" s="4">
        <v>70</v>
      </c>
      <c r="D754" s="5" t="s">
        <v>23</v>
      </c>
    </row>
    <row r="755" spans="1:4" x14ac:dyDescent="0.25">
      <c r="A755" s="13">
        <v>43993</v>
      </c>
      <c r="B755" s="16" t="s">
        <v>20</v>
      </c>
      <c r="C755" s="4">
        <v>55</v>
      </c>
      <c r="D755" s="5" t="s">
        <v>23</v>
      </c>
    </row>
    <row r="756" spans="1:4" x14ac:dyDescent="0.25">
      <c r="A756" s="13">
        <v>43993</v>
      </c>
      <c r="B756" s="16" t="s">
        <v>20</v>
      </c>
      <c r="C756" s="4">
        <v>85</v>
      </c>
      <c r="D756" s="5" t="s">
        <v>23</v>
      </c>
    </row>
    <row r="757" spans="1:4" x14ac:dyDescent="0.25">
      <c r="A757" s="13">
        <v>43993</v>
      </c>
      <c r="B757" s="16" t="s">
        <v>20</v>
      </c>
      <c r="C757" s="4">
        <v>60</v>
      </c>
      <c r="D757" s="5" t="s">
        <v>23</v>
      </c>
    </row>
    <row r="758" spans="1:4" x14ac:dyDescent="0.25">
      <c r="A758" s="13">
        <v>43993</v>
      </c>
      <c r="B758" s="16" t="s">
        <v>20</v>
      </c>
      <c r="C758" s="4">
        <v>82</v>
      </c>
      <c r="D758" s="5" t="s">
        <v>23</v>
      </c>
    </row>
    <row r="759" spans="1:4" x14ac:dyDescent="0.25">
      <c r="A759" s="13">
        <v>43993</v>
      </c>
      <c r="B759" s="16" t="s">
        <v>20</v>
      </c>
      <c r="C759" s="4">
        <v>55</v>
      </c>
      <c r="D759" s="16" t="s">
        <v>22</v>
      </c>
    </row>
    <row r="760" spans="1:4" x14ac:dyDescent="0.25">
      <c r="A760" s="13">
        <v>43993</v>
      </c>
      <c r="B760" s="16" t="s">
        <v>24</v>
      </c>
      <c r="C760" s="4">
        <v>80</v>
      </c>
      <c r="D760" s="5" t="s">
        <v>23</v>
      </c>
    </row>
    <row r="761" spans="1:4" x14ac:dyDescent="0.25">
      <c r="A761" s="13">
        <v>43993</v>
      </c>
      <c r="B761" s="16" t="s">
        <v>24</v>
      </c>
      <c r="C761" s="4">
        <v>55</v>
      </c>
      <c r="D761" s="5" t="s">
        <v>23</v>
      </c>
    </row>
    <row r="762" spans="1:4" x14ac:dyDescent="0.25">
      <c r="A762" s="13">
        <v>43993</v>
      </c>
      <c r="B762" s="16" t="s">
        <v>24</v>
      </c>
      <c r="C762" s="4">
        <v>59</v>
      </c>
      <c r="D762" s="5" t="s">
        <v>23</v>
      </c>
    </row>
    <row r="763" spans="1:4" x14ac:dyDescent="0.25">
      <c r="A763" s="13">
        <v>43993</v>
      </c>
      <c r="B763" s="16" t="s">
        <v>24</v>
      </c>
      <c r="C763" s="4">
        <v>29</v>
      </c>
      <c r="D763" s="5" t="s">
        <v>23</v>
      </c>
    </row>
    <row r="764" spans="1:4" x14ac:dyDescent="0.25">
      <c r="A764" s="13">
        <v>43993</v>
      </c>
      <c r="B764" s="16" t="s">
        <v>24</v>
      </c>
      <c r="C764" s="4">
        <v>84</v>
      </c>
      <c r="D764" s="5" t="s">
        <v>23</v>
      </c>
    </row>
    <row r="765" spans="1:4" x14ac:dyDescent="0.25">
      <c r="A765" s="13">
        <v>43993</v>
      </c>
      <c r="B765" s="16" t="s">
        <v>24</v>
      </c>
      <c r="C765" s="4">
        <v>79</v>
      </c>
      <c r="D765" s="5" t="s">
        <v>26</v>
      </c>
    </row>
    <row r="766" spans="1:4" x14ac:dyDescent="0.25">
      <c r="A766" s="13">
        <v>43993</v>
      </c>
      <c r="B766" s="16" t="s">
        <v>24</v>
      </c>
      <c r="C766" s="4">
        <v>46</v>
      </c>
      <c r="D766" s="16" t="s">
        <v>21</v>
      </c>
    </row>
    <row r="767" spans="1:4" x14ac:dyDescent="0.25">
      <c r="A767" s="13">
        <v>43994</v>
      </c>
      <c r="B767" s="16" t="s">
        <v>24</v>
      </c>
      <c r="C767" s="4">
        <v>80</v>
      </c>
      <c r="D767" s="5" t="s">
        <v>23</v>
      </c>
    </row>
    <row r="768" spans="1:4" x14ac:dyDescent="0.25">
      <c r="A768" s="13">
        <v>43994</v>
      </c>
      <c r="B768" s="16" t="s">
        <v>24</v>
      </c>
      <c r="C768" s="4">
        <v>72</v>
      </c>
      <c r="D768" s="5" t="s">
        <v>23</v>
      </c>
    </row>
    <row r="769" spans="1:4" x14ac:dyDescent="0.25">
      <c r="A769" s="13">
        <v>43994</v>
      </c>
      <c r="B769" s="16" t="s">
        <v>24</v>
      </c>
      <c r="C769" s="4">
        <v>71</v>
      </c>
      <c r="D769" s="16" t="s">
        <v>22</v>
      </c>
    </row>
    <row r="770" spans="1:4" x14ac:dyDescent="0.25">
      <c r="A770" s="13">
        <v>43994</v>
      </c>
      <c r="B770" s="16" t="s">
        <v>20</v>
      </c>
      <c r="C770" s="4">
        <v>81</v>
      </c>
      <c r="D770" s="16" t="s">
        <v>23</v>
      </c>
    </row>
    <row r="771" spans="1:4" x14ac:dyDescent="0.25">
      <c r="A771" s="13">
        <v>43994</v>
      </c>
      <c r="B771" s="16" t="s">
        <v>20</v>
      </c>
      <c r="C771" s="4">
        <v>38</v>
      </c>
      <c r="D771" s="16" t="s">
        <v>22</v>
      </c>
    </row>
    <row r="772" spans="1:4" x14ac:dyDescent="0.25">
      <c r="A772" s="13">
        <v>43994</v>
      </c>
      <c r="B772" s="16" t="s">
        <v>20</v>
      </c>
      <c r="C772" s="4">
        <v>45</v>
      </c>
      <c r="D772" s="16" t="s">
        <v>41</v>
      </c>
    </row>
    <row r="773" spans="1:4" x14ac:dyDescent="0.25">
      <c r="A773" s="13">
        <v>43994</v>
      </c>
      <c r="B773" s="16" t="s">
        <v>20</v>
      </c>
      <c r="C773" s="4">
        <v>85</v>
      </c>
      <c r="D773" s="16" t="s">
        <v>21</v>
      </c>
    </row>
    <row r="774" spans="1:4" x14ac:dyDescent="0.25">
      <c r="A774" s="13">
        <v>43994</v>
      </c>
      <c r="B774" s="16" t="s">
        <v>20</v>
      </c>
      <c r="C774" s="4">
        <v>74</v>
      </c>
      <c r="D774" s="16" t="s">
        <v>23</v>
      </c>
    </row>
    <row r="775" spans="1:4" x14ac:dyDescent="0.25">
      <c r="A775" s="13">
        <v>43994</v>
      </c>
      <c r="B775" s="16" t="s">
        <v>20</v>
      </c>
      <c r="C775" s="4">
        <v>78</v>
      </c>
      <c r="D775" s="16" t="s">
        <v>23</v>
      </c>
    </row>
    <row r="776" spans="1:4" x14ac:dyDescent="0.25">
      <c r="A776" s="13">
        <v>43994</v>
      </c>
      <c r="B776" s="16" t="s">
        <v>20</v>
      </c>
      <c r="C776" s="4">
        <v>45</v>
      </c>
      <c r="D776" s="16" t="s">
        <v>23</v>
      </c>
    </row>
    <row r="777" spans="1:4" x14ac:dyDescent="0.25">
      <c r="A777" s="13">
        <v>43994</v>
      </c>
      <c r="B777" s="16" t="s">
        <v>20</v>
      </c>
      <c r="C777" s="4">
        <v>81</v>
      </c>
      <c r="D777" s="16" t="s">
        <v>23</v>
      </c>
    </row>
    <row r="778" spans="1:4" x14ac:dyDescent="0.25">
      <c r="A778" s="13">
        <v>43994</v>
      </c>
      <c r="B778" s="16" t="s">
        <v>20</v>
      </c>
      <c r="C778" s="4">
        <v>48</v>
      </c>
      <c r="D778" s="16" t="s">
        <v>23</v>
      </c>
    </row>
    <row r="779" spans="1:4" x14ac:dyDescent="0.25">
      <c r="A779" s="13">
        <v>43994</v>
      </c>
      <c r="B779" s="16" t="s">
        <v>20</v>
      </c>
      <c r="C779" s="4">
        <v>69</v>
      </c>
      <c r="D779" s="16" t="s">
        <v>21</v>
      </c>
    </row>
    <row r="780" spans="1:4" x14ac:dyDescent="0.25">
      <c r="A780" s="13">
        <v>43994</v>
      </c>
      <c r="B780" s="16" t="s">
        <v>24</v>
      </c>
      <c r="C780" s="4">
        <v>89</v>
      </c>
      <c r="D780" s="16" t="s">
        <v>23</v>
      </c>
    </row>
    <row r="781" spans="1:4" x14ac:dyDescent="0.25">
      <c r="A781" s="13">
        <v>43994</v>
      </c>
      <c r="B781" s="16" t="s">
        <v>24</v>
      </c>
      <c r="C781" s="4">
        <v>70</v>
      </c>
      <c r="D781" s="16" t="s">
        <v>23</v>
      </c>
    </row>
    <row r="782" spans="1:4" x14ac:dyDescent="0.25">
      <c r="A782" s="13">
        <v>43994</v>
      </c>
      <c r="B782" s="16" t="s">
        <v>24</v>
      </c>
      <c r="C782" s="4">
        <v>72</v>
      </c>
      <c r="D782" s="16" t="s">
        <v>23</v>
      </c>
    </row>
    <row r="783" spans="1:4" x14ac:dyDescent="0.25">
      <c r="A783" s="13">
        <v>43994</v>
      </c>
      <c r="B783" s="16" t="s">
        <v>24</v>
      </c>
      <c r="C783" s="4">
        <v>63</v>
      </c>
      <c r="D783" s="16" t="s">
        <v>21</v>
      </c>
    </row>
    <row r="784" spans="1:4" x14ac:dyDescent="0.25">
      <c r="A784" s="13">
        <v>43994</v>
      </c>
      <c r="B784" s="16" t="s">
        <v>24</v>
      </c>
      <c r="C784" s="4">
        <v>58</v>
      </c>
      <c r="D784" s="16" t="s">
        <v>21</v>
      </c>
    </row>
    <row r="785" spans="1:4" x14ac:dyDescent="0.25">
      <c r="A785" s="13">
        <v>43994</v>
      </c>
      <c r="B785" s="16" t="s">
        <v>24</v>
      </c>
      <c r="C785" s="4">
        <v>77</v>
      </c>
      <c r="D785" s="16" t="s">
        <v>22</v>
      </c>
    </row>
    <row r="786" spans="1:4" x14ac:dyDescent="0.25">
      <c r="A786" s="13">
        <v>43994</v>
      </c>
      <c r="B786" s="16" t="s">
        <v>24</v>
      </c>
      <c r="C786" s="4">
        <v>75</v>
      </c>
      <c r="D786" s="16" t="s">
        <v>28</v>
      </c>
    </row>
    <row r="787" spans="1:4" x14ac:dyDescent="0.25">
      <c r="A787" s="13">
        <v>43995</v>
      </c>
      <c r="B787" s="16" t="s">
        <v>24</v>
      </c>
      <c r="C787" s="4">
        <v>51</v>
      </c>
      <c r="D787" s="5" t="s">
        <v>23</v>
      </c>
    </row>
    <row r="788" spans="1:4" x14ac:dyDescent="0.25">
      <c r="A788" s="13">
        <v>43995</v>
      </c>
      <c r="B788" s="16" t="s">
        <v>24</v>
      </c>
      <c r="C788" s="4">
        <v>81</v>
      </c>
      <c r="D788" s="5" t="s">
        <v>23</v>
      </c>
    </row>
    <row r="789" spans="1:4" x14ac:dyDescent="0.25">
      <c r="A789" s="13">
        <v>43995</v>
      </c>
      <c r="B789" s="16" t="s">
        <v>24</v>
      </c>
      <c r="C789" s="4">
        <v>92</v>
      </c>
      <c r="D789" s="5" t="s">
        <v>23</v>
      </c>
    </row>
    <row r="790" spans="1:4" x14ac:dyDescent="0.25">
      <c r="A790" s="13">
        <v>43995</v>
      </c>
      <c r="B790" s="16" t="s">
        <v>24</v>
      </c>
      <c r="C790" s="4">
        <v>86</v>
      </c>
      <c r="D790" s="5" t="s">
        <v>23</v>
      </c>
    </row>
    <row r="791" spans="1:4" x14ac:dyDescent="0.25">
      <c r="A791" s="13">
        <v>43995</v>
      </c>
      <c r="B791" s="16" t="s">
        <v>24</v>
      </c>
      <c r="C791" s="4">
        <v>78</v>
      </c>
      <c r="D791" s="5" t="s">
        <v>23</v>
      </c>
    </row>
    <row r="792" spans="1:4" x14ac:dyDescent="0.25">
      <c r="A792" s="13">
        <v>43995</v>
      </c>
      <c r="B792" s="16" t="s">
        <v>24</v>
      </c>
      <c r="C792" s="4">
        <v>75</v>
      </c>
      <c r="D792" s="5" t="s">
        <v>23</v>
      </c>
    </row>
    <row r="793" spans="1:4" x14ac:dyDescent="0.25">
      <c r="A793" s="13">
        <v>43995</v>
      </c>
      <c r="B793" s="16" t="s">
        <v>24</v>
      </c>
      <c r="C793" s="4">
        <v>86</v>
      </c>
      <c r="D793" s="5" t="s">
        <v>21</v>
      </c>
    </row>
    <row r="794" spans="1:4" x14ac:dyDescent="0.25">
      <c r="A794" s="13">
        <v>43995</v>
      </c>
      <c r="B794" s="16" t="s">
        <v>20</v>
      </c>
      <c r="C794" s="4">
        <v>52</v>
      </c>
      <c r="D794" s="5" t="s">
        <v>44</v>
      </c>
    </row>
    <row r="795" spans="1:4" x14ac:dyDescent="0.25">
      <c r="A795" s="13">
        <v>43995</v>
      </c>
      <c r="B795" s="16" t="s">
        <v>20</v>
      </c>
      <c r="C795" s="4">
        <v>14</v>
      </c>
      <c r="D795" s="5" t="s">
        <v>23</v>
      </c>
    </row>
    <row r="796" spans="1:4" x14ac:dyDescent="0.25">
      <c r="A796" s="13">
        <v>43995</v>
      </c>
      <c r="B796" s="16" t="s">
        <v>20</v>
      </c>
      <c r="C796" s="4">
        <v>78</v>
      </c>
      <c r="D796" s="5" t="s">
        <v>23</v>
      </c>
    </row>
    <row r="797" spans="1:4" x14ac:dyDescent="0.25">
      <c r="A797" s="13">
        <v>43995</v>
      </c>
      <c r="B797" s="16" t="s">
        <v>20</v>
      </c>
      <c r="C797" s="4">
        <v>67</v>
      </c>
      <c r="D797" s="5" t="s">
        <v>23</v>
      </c>
    </row>
    <row r="798" spans="1:4" x14ac:dyDescent="0.25">
      <c r="A798" s="13">
        <v>43995</v>
      </c>
      <c r="B798" s="16" t="s">
        <v>20</v>
      </c>
      <c r="C798" s="4">
        <v>73</v>
      </c>
      <c r="D798" s="5" t="s">
        <v>23</v>
      </c>
    </row>
    <row r="799" spans="1:4" x14ac:dyDescent="0.25">
      <c r="A799" s="13">
        <v>43995</v>
      </c>
      <c r="B799" s="16" t="s">
        <v>20</v>
      </c>
      <c r="C799" s="4">
        <v>82</v>
      </c>
      <c r="D799" s="5" t="s">
        <v>23</v>
      </c>
    </row>
    <row r="800" spans="1:4" x14ac:dyDescent="0.25">
      <c r="A800" s="13">
        <v>43995</v>
      </c>
      <c r="B800" s="16" t="s">
        <v>20</v>
      </c>
      <c r="C800" s="4">
        <v>81</v>
      </c>
      <c r="D800" s="5" t="s">
        <v>23</v>
      </c>
    </row>
    <row r="801" spans="1:4" x14ac:dyDescent="0.25">
      <c r="A801" s="13">
        <v>43995</v>
      </c>
      <c r="B801" s="16" t="s">
        <v>20</v>
      </c>
      <c r="C801" s="4">
        <v>65</v>
      </c>
      <c r="D801" s="5" t="s">
        <v>21</v>
      </c>
    </row>
    <row r="802" spans="1:4" x14ac:dyDescent="0.25">
      <c r="A802" s="13">
        <v>43995</v>
      </c>
      <c r="B802" s="16" t="s">
        <v>20</v>
      </c>
      <c r="C802" s="4">
        <v>67</v>
      </c>
      <c r="D802" s="5" t="s">
        <v>21</v>
      </c>
    </row>
    <row r="803" spans="1:4" x14ac:dyDescent="0.25">
      <c r="A803" s="13">
        <v>43995</v>
      </c>
      <c r="B803" s="16" t="s">
        <v>20</v>
      </c>
      <c r="C803" s="4">
        <v>37</v>
      </c>
      <c r="D803" s="5" t="s">
        <v>26</v>
      </c>
    </row>
    <row r="804" spans="1:4" x14ac:dyDescent="0.25">
      <c r="A804" s="13">
        <v>43995</v>
      </c>
      <c r="B804" s="16" t="s">
        <v>20</v>
      </c>
      <c r="C804" s="4">
        <v>73</v>
      </c>
      <c r="D804" s="16" t="s">
        <v>23</v>
      </c>
    </row>
    <row r="805" spans="1:4" x14ac:dyDescent="0.25">
      <c r="A805" s="13">
        <v>43995</v>
      </c>
      <c r="B805" s="16" t="s">
        <v>20</v>
      </c>
      <c r="C805" s="4">
        <v>62</v>
      </c>
      <c r="D805" s="16" t="s">
        <v>23</v>
      </c>
    </row>
    <row r="806" spans="1:4" x14ac:dyDescent="0.25">
      <c r="A806" s="13">
        <v>43995</v>
      </c>
      <c r="B806" s="16" t="s">
        <v>20</v>
      </c>
      <c r="C806" s="4">
        <v>61</v>
      </c>
      <c r="D806" s="16" t="s">
        <v>23</v>
      </c>
    </row>
    <row r="807" spans="1:4" x14ac:dyDescent="0.25">
      <c r="A807" s="13">
        <v>43995</v>
      </c>
      <c r="B807" s="16" t="s">
        <v>20</v>
      </c>
      <c r="C807" s="4">
        <v>87</v>
      </c>
      <c r="D807" s="16" t="s">
        <v>21</v>
      </c>
    </row>
    <row r="808" spans="1:4" x14ac:dyDescent="0.25">
      <c r="A808" s="13">
        <v>43995</v>
      </c>
      <c r="B808" s="16" t="s">
        <v>20</v>
      </c>
      <c r="C808" s="4">
        <v>88</v>
      </c>
      <c r="D808" s="16" t="s">
        <v>21</v>
      </c>
    </row>
    <row r="809" spans="1:4" x14ac:dyDescent="0.25">
      <c r="A809" s="13">
        <v>43995</v>
      </c>
      <c r="B809" s="16" t="s">
        <v>20</v>
      </c>
      <c r="C809" s="4">
        <v>64</v>
      </c>
      <c r="D809" s="16" t="s">
        <v>26</v>
      </c>
    </row>
    <row r="810" spans="1:4" x14ac:dyDescent="0.25">
      <c r="A810" s="13">
        <v>43995</v>
      </c>
      <c r="B810" s="16" t="s">
        <v>24</v>
      </c>
      <c r="C810" s="4">
        <v>45</v>
      </c>
      <c r="D810" s="16" t="s">
        <v>23</v>
      </c>
    </row>
    <row r="811" spans="1:4" x14ac:dyDescent="0.25">
      <c r="A811" s="13">
        <v>43995</v>
      </c>
      <c r="B811" s="16" t="s">
        <v>24</v>
      </c>
      <c r="C811" s="4">
        <v>75</v>
      </c>
      <c r="D811" s="16" t="s">
        <v>23</v>
      </c>
    </row>
    <row r="812" spans="1:4" x14ac:dyDescent="0.25">
      <c r="A812" s="13">
        <v>43995</v>
      </c>
      <c r="B812" s="16" t="s">
        <v>24</v>
      </c>
      <c r="C812" s="4">
        <v>29</v>
      </c>
      <c r="D812" s="16" t="s">
        <v>23</v>
      </c>
    </row>
    <row r="813" spans="1:4" x14ac:dyDescent="0.25">
      <c r="A813" s="13">
        <v>43995</v>
      </c>
      <c r="B813" s="16" t="s">
        <v>24</v>
      </c>
      <c r="C813" s="4">
        <v>45</v>
      </c>
      <c r="D813" s="16" t="s">
        <v>23</v>
      </c>
    </row>
    <row r="814" spans="1:4" x14ac:dyDescent="0.25">
      <c r="A814" s="13">
        <v>43995</v>
      </c>
      <c r="B814" s="16" t="s">
        <v>24</v>
      </c>
      <c r="C814" s="4">
        <v>74</v>
      </c>
      <c r="D814" s="16" t="s">
        <v>21</v>
      </c>
    </row>
    <row r="815" spans="1:4" x14ac:dyDescent="0.25">
      <c r="A815" s="13">
        <v>43995</v>
      </c>
      <c r="B815" s="16" t="s">
        <v>24</v>
      </c>
      <c r="C815" s="4">
        <v>82</v>
      </c>
      <c r="D815" s="16" t="s">
        <v>21</v>
      </c>
    </row>
    <row r="816" spans="1:4" x14ac:dyDescent="0.25">
      <c r="A816" s="13">
        <v>43995</v>
      </c>
      <c r="B816" s="16" t="s">
        <v>24</v>
      </c>
      <c r="C816" s="4">
        <v>73</v>
      </c>
      <c r="D816" s="16" t="s">
        <v>26</v>
      </c>
    </row>
    <row r="817" spans="1:4" x14ac:dyDescent="0.25">
      <c r="A817" s="13">
        <v>43996</v>
      </c>
      <c r="B817" s="16" t="s">
        <v>24</v>
      </c>
      <c r="C817" s="4">
        <v>61</v>
      </c>
      <c r="D817" s="16" t="s">
        <v>23</v>
      </c>
    </row>
    <row r="818" spans="1:4" x14ac:dyDescent="0.25">
      <c r="A818" s="13">
        <v>43996</v>
      </c>
      <c r="B818" s="16" t="s">
        <v>20</v>
      </c>
      <c r="C818" s="4">
        <v>59</v>
      </c>
      <c r="D818" s="16" t="s">
        <v>21</v>
      </c>
    </row>
    <row r="819" spans="1:4" x14ac:dyDescent="0.25">
      <c r="A819" s="13">
        <v>43996</v>
      </c>
      <c r="B819" s="16" t="s">
        <v>20</v>
      </c>
      <c r="C819" s="4">
        <v>78</v>
      </c>
      <c r="D819" s="16" t="s">
        <v>21</v>
      </c>
    </row>
    <row r="820" spans="1:4" x14ac:dyDescent="0.25">
      <c r="A820" s="13">
        <v>43996</v>
      </c>
      <c r="B820" s="16" t="s">
        <v>20</v>
      </c>
      <c r="C820" s="4">
        <v>75</v>
      </c>
      <c r="D820" s="16" t="s">
        <v>21</v>
      </c>
    </row>
    <row r="821" spans="1:4" x14ac:dyDescent="0.25">
      <c r="A821" s="13">
        <v>43996</v>
      </c>
      <c r="B821" s="16" t="s">
        <v>20</v>
      </c>
      <c r="C821" s="4">
        <v>89</v>
      </c>
      <c r="D821" s="16" t="s">
        <v>23</v>
      </c>
    </row>
    <row r="822" spans="1:4" x14ac:dyDescent="0.25">
      <c r="A822" s="13">
        <v>43996</v>
      </c>
      <c r="B822" s="16" t="s">
        <v>20</v>
      </c>
      <c r="C822" s="4">
        <v>95</v>
      </c>
      <c r="D822" s="16" t="s">
        <v>23</v>
      </c>
    </row>
    <row r="823" spans="1:4" x14ac:dyDescent="0.25">
      <c r="A823" s="13">
        <v>43996</v>
      </c>
      <c r="B823" s="16" t="s">
        <v>20</v>
      </c>
      <c r="C823" s="4">
        <v>50</v>
      </c>
      <c r="D823" s="16" t="s">
        <v>23</v>
      </c>
    </row>
    <row r="824" spans="1:4" x14ac:dyDescent="0.25">
      <c r="A824" s="13">
        <v>43996</v>
      </c>
      <c r="B824" s="16" t="s">
        <v>20</v>
      </c>
      <c r="C824" s="4">
        <v>66</v>
      </c>
      <c r="D824" s="16" t="s">
        <v>23</v>
      </c>
    </row>
    <row r="825" spans="1:4" x14ac:dyDescent="0.25">
      <c r="A825" s="13">
        <v>43996</v>
      </c>
      <c r="B825" s="16" t="s">
        <v>20</v>
      </c>
      <c r="C825" s="4">
        <v>51</v>
      </c>
      <c r="D825" s="16" t="s">
        <v>23</v>
      </c>
    </row>
    <row r="826" spans="1:4" x14ac:dyDescent="0.25">
      <c r="A826" s="13">
        <v>43996</v>
      </c>
      <c r="B826" s="16" t="s">
        <v>20</v>
      </c>
      <c r="C826" s="4">
        <v>73</v>
      </c>
      <c r="D826" s="16" t="s">
        <v>21</v>
      </c>
    </row>
    <row r="827" spans="1:4" x14ac:dyDescent="0.25">
      <c r="A827" s="13">
        <v>43996</v>
      </c>
      <c r="B827" s="16" t="s">
        <v>20</v>
      </c>
      <c r="C827" s="4">
        <v>62</v>
      </c>
      <c r="D827" s="16" t="s">
        <v>21</v>
      </c>
    </row>
    <row r="828" spans="1:4" x14ac:dyDescent="0.25">
      <c r="A828" s="13">
        <v>43996</v>
      </c>
      <c r="B828" s="16" t="s">
        <v>20</v>
      </c>
      <c r="C828" s="4">
        <v>58</v>
      </c>
      <c r="D828" s="16" t="s">
        <v>21</v>
      </c>
    </row>
    <row r="829" spans="1:4" x14ac:dyDescent="0.25">
      <c r="A829" s="13">
        <v>43996</v>
      </c>
      <c r="B829" s="16" t="s">
        <v>20</v>
      </c>
      <c r="C829" s="4">
        <v>71</v>
      </c>
      <c r="D829" s="16" t="s">
        <v>22</v>
      </c>
    </row>
    <row r="830" spans="1:4" x14ac:dyDescent="0.25">
      <c r="A830" s="13">
        <v>43996</v>
      </c>
      <c r="B830" s="16" t="s">
        <v>20</v>
      </c>
      <c r="C830" s="4">
        <v>83</v>
      </c>
      <c r="D830" s="16" t="s">
        <v>22</v>
      </c>
    </row>
    <row r="831" spans="1:4" x14ac:dyDescent="0.25">
      <c r="A831" s="13">
        <v>43996</v>
      </c>
      <c r="B831" s="16" t="s">
        <v>20</v>
      </c>
      <c r="C831" s="4">
        <v>66</v>
      </c>
      <c r="D831" s="16" t="s">
        <v>28</v>
      </c>
    </row>
    <row r="832" spans="1:4" x14ac:dyDescent="0.25">
      <c r="A832" s="13">
        <v>43996</v>
      </c>
      <c r="B832" s="16" t="s">
        <v>24</v>
      </c>
      <c r="C832" s="4">
        <v>93</v>
      </c>
      <c r="D832" s="16" t="s">
        <v>23</v>
      </c>
    </row>
    <row r="833" spans="1:4" x14ac:dyDescent="0.25">
      <c r="A833" s="13">
        <v>43996</v>
      </c>
      <c r="B833" s="16" t="s">
        <v>24</v>
      </c>
      <c r="C833" s="4">
        <v>52</v>
      </c>
      <c r="D833" s="16" t="s">
        <v>21</v>
      </c>
    </row>
    <row r="834" spans="1:4" x14ac:dyDescent="0.25">
      <c r="A834" s="13">
        <v>43996</v>
      </c>
      <c r="B834" s="16" t="s">
        <v>24</v>
      </c>
      <c r="C834" s="4">
        <v>32</v>
      </c>
      <c r="D834" s="16" t="s">
        <v>22</v>
      </c>
    </row>
    <row r="835" spans="1:4" x14ac:dyDescent="0.25">
      <c r="A835" s="13">
        <v>43997</v>
      </c>
      <c r="B835" s="16" t="s">
        <v>24</v>
      </c>
      <c r="C835" s="4">
        <v>53</v>
      </c>
      <c r="D835" s="16" t="s">
        <v>23</v>
      </c>
    </row>
    <row r="836" spans="1:4" x14ac:dyDescent="0.25">
      <c r="A836" s="13">
        <v>43997</v>
      </c>
      <c r="B836" s="16" t="s">
        <v>24</v>
      </c>
      <c r="C836" s="4">
        <v>73</v>
      </c>
      <c r="D836" s="16" t="s">
        <v>21</v>
      </c>
    </row>
    <row r="837" spans="1:4" x14ac:dyDescent="0.25">
      <c r="A837" s="13">
        <v>43997</v>
      </c>
      <c r="B837" s="16" t="s">
        <v>24</v>
      </c>
      <c r="C837" s="4">
        <v>83</v>
      </c>
      <c r="D837" s="16" t="s">
        <v>21</v>
      </c>
    </row>
    <row r="838" spans="1:4" x14ac:dyDescent="0.25">
      <c r="A838" s="13">
        <v>43997</v>
      </c>
      <c r="B838" s="16" t="s">
        <v>24</v>
      </c>
      <c r="C838" s="4">
        <v>88</v>
      </c>
      <c r="D838" s="16" t="s">
        <v>21</v>
      </c>
    </row>
    <row r="839" spans="1:4" x14ac:dyDescent="0.25">
      <c r="A839" s="13">
        <v>43997</v>
      </c>
      <c r="B839" s="16" t="s">
        <v>20</v>
      </c>
      <c r="C839" s="4">
        <v>96</v>
      </c>
      <c r="D839" s="16" t="s">
        <v>21</v>
      </c>
    </row>
    <row r="840" spans="1:4" x14ac:dyDescent="0.25">
      <c r="A840" s="13">
        <v>43997</v>
      </c>
      <c r="B840" s="16" t="s">
        <v>20</v>
      </c>
      <c r="C840" s="4">
        <v>51</v>
      </c>
      <c r="D840" s="16" t="s">
        <v>23</v>
      </c>
    </row>
    <row r="841" spans="1:4" x14ac:dyDescent="0.25">
      <c r="A841" s="13">
        <v>43997</v>
      </c>
      <c r="B841" s="16" t="s">
        <v>20</v>
      </c>
      <c r="C841" s="4">
        <v>48</v>
      </c>
      <c r="D841" s="16" t="s">
        <v>23</v>
      </c>
    </row>
    <row r="842" spans="1:4" x14ac:dyDescent="0.25">
      <c r="A842" s="13">
        <v>43997</v>
      </c>
      <c r="B842" s="16" t="s">
        <v>20</v>
      </c>
      <c r="C842" s="4">
        <v>62</v>
      </c>
      <c r="D842" s="16" t="s">
        <v>23</v>
      </c>
    </row>
    <row r="843" spans="1:4" x14ac:dyDescent="0.25">
      <c r="A843" s="13">
        <v>43997</v>
      </c>
      <c r="B843" s="16" t="s">
        <v>20</v>
      </c>
      <c r="C843" s="4">
        <v>78</v>
      </c>
      <c r="D843" s="16" t="s">
        <v>23</v>
      </c>
    </row>
    <row r="844" spans="1:4" x14ac:dyDescent="0.25">
      <c r="A844" s="13">
        <v>43997</v>
      </c>
      <c r="B844" s="16" t="s">
        <v>20</v>
      </c>
      <c r="C844" s="4">
        <v>62</v>
      </c>
      <c r="D844" s="16" t="s">
        <v>23</v>
      </c>
    </row>
    <row r="845" spans="1:4" x14ac:dyDescent="0.25">
      <c r="A845" s="13">
        <v>43997</v>
      </c>
      <c r="B845" s="16" t="s">
        <v>20</v>
      </c>
      <c r="C845" s="4">
        <v>63</v>
      </c>
      <c r="D845" s="16" t="s">
        <v>23</v>
      </c>
    </row>
    <row r="846" spans="1:4" x14ac:dyDescent="0.25">
      <c r="A846" s="13">
        <v>43997</v>
      </c>
      <c r="B846" s="16" t="s">
        <v>20</v>
      </c>
      <c r="C846" s="4">
        <v>66</v>
      </c>
      <c r="D846" s="16" t="s">
        <v>23</v>
      </c>
    </row>
    <row r="847" spans="1:4" x14ac:dyDescent="0.25">
      <c r="A847" s="13">
        <v>43997</v>
      </c>
      <c r="B847" s="16" t="s">
        <v>20</v>
      </c>
      <c r="C847" s="4">
        <v>68</v>
      </c>
      <c r="D847" s="16" t="s">
        <v>23</v>
      </c>
    </row>
    <row r="848" spans="1:4" x14ac:dyDescent="0.25">
      <c r="A848" s="13">
        <v>43997</v>
      </c>
      <c r="B848" s="16" t="s">
        <v>20</v>
      </c>
      <c r="C848" s="4">
        <v>76</v>
      </c>
      <c r="D848" s="16" t="s">
        <v>23</v>
      </c>
    </row>
    <row r="849" spans="1:4" x14ac:dyDescent="0.25">
      <c r="A849" s="13">
        <v>43997</v>
      </c>
      <c r="B849" s="16" t="s">
        <v>20</v>
      </c>
      <c r="C849" s="4">
        <v>54</v>
      </c>
      <c r="D849" s="16" t="s">
        <v>23</v>
      </c>
    </row>
    <row r="850" spans="1:4" x14ac:dyDescent="0.25">
      <c r="A850" s="13">
        <v>43997</v>
      </c>
      <c r="B850" s="16" t="s">
        <v>20</v>
      </c>
      <c r="C850" s="4">
        <v>55</v>
      </c>
      <c r="D850" s="16" t="s">
        <v>23</v>
      </c>
    </row>
    <row r="851" spans="1:4" x14ac:dyDescent="0.25">
      <c r="A851" s="13">
        <v>43997</v>
      </c>
      <c r="B851" s="16" t="s">
        <v>20</v>
      </c>
      <c r="C851" s="4">
        <v>40</v>
      </c>
      <c r="D851" s="16" t="s">
        <v>21</v>
      </c>
    </row>
    <row r="852" spans="1:4" x14ac:dyDescent="0.25">
      <c r="A852" s="13">
        <v>43997</v>
      </c>
      <c r="B852" s="16" t="s">
        <v>20</v>
      </c>
      <c r="C852" s="4">
        <v>72</v>
      </c>
      <c r="D852" s="16" t="s">
        <v>21</v>
      </c>
    </row>
    <row r="853" spans="1:4" x14ac:dyDescent="0.25">
      <c r="A853" s="13">
        <v>43997</v>
      </c>
      <c r="B853" s="16" t="s">
        <v>20</v>
      </c>
      <c r="C853" s="4">
        <v>67</v>
      </c>
      <c r="D853" s="16" t="s">
        <v>26</v>
      </c>
    </row>
    <row r="854" spans="1:4" x14ac:dyDescent="0.25">
      <c r="A854" s="13">
        <v>43997</v>
      </c>
      <c r="B854" s="16" t="s">
        <v>20</v>
      </c>
      <c r="C854" s="4">
        <v>64</v>
      </c>
      <c r="D854" s="16" t="s">
        <v>28</v>
      </c>
    </row>
    <row r="855" spans="1:4" x14ac:dyDescent="0.25">
      <c r="A855" s="13">
        <v>43997</v>
      </c>
      <c r="B855" s="5" t="s">
        <v>24</v>
      </c>
      <c r="C855" s="4">
        <v>92</v>
      </c>
      <c r="D855" s="16" t="s">
        <v>21</v>
      </c>
    </row>
    <row r="856" spans="1:4" x14ac:dyDescent="0.25">
      <c r="A856" s="13">
        <v>43998</v>
      </c>
      <c r="B856" s="16" t="s">
        <v>24</v>
      </c>
      <c r="C856" s="4">
        <v>50</v>
      </c>
      <c r="D856" s="16" t="s">
        <v>23</v>
      </c>
    </row>
    <row r="857" spans="1:4" x14ac:dyDescent="0.25">
      <c r="A857" s="13">
        <v>43998</v>
      </c>
      <c r="B857" s="16" t="s">
        <v>24</v>
      </c>
      <c r="C857" s="4">
        <v>74</v>
      </c>
      <c r="D857" s="16" t="s">
        <v>23</v>
      </c>
    </row>
    <row r="858" spans="1:4" x14ac:dyDescent="0.25">
      <c r="A858" s="13">
        <v>43998</v>
      </c>
      <c r="B858" s="16" t="s">
        <v>24</v>
      </c>
      <c r="C858" s="4">
        <v>88</v>
      </c>
      <c r="D858" s="16" t="s">
        <v>30</v>
      </c>
    </row>
    <row r="859" spans="1:4" x14ac:dyDescent="0.25">
      <c r="A859" s="13">
        <v>43998</v>
      </c>
      <c r="B859" s="16" t="s">
        <v>20</v>
      </c>
      <c r="C859" s="4">
        <v>91</v>
      </c>
      <c r="D859" s="16" t="s">
        <v>21</v>
      </c>
    </row>
    <row r="860" spans="1:4" x14ac:dyDescent="0.25">
      <c r="A860" s="13">
        <v>43998</v>
      </c>
      <c r="B860" s="16" t="s">
        <v>20</v>
      </c>
      <c r="C860" s="4">
        <v>80</v>
      </c>
      <c r="D860" s="16" t="s">
        <v>23</v>
      </c>
    </row>
    <row r="861" spans="1:4" x14ac:dyDescent="0.25">
      <c r="A861" s="13">
        <v>43998</v>
      </c>
      <c r="B861" s="16" t="s">
        <v>20</v>
      </c>
      <c r="C861" s="4">
        <v>29</v>
      </c>
      <c r="D861" s="16" t="s">
        <v>22</v>
      </c>
    </row>
    <row r="862" spans="1:4" x14ac:dyDescent="0.25">
      <c r="A862" s="13">
        <v>43998</v>
      </c>
      <c r="B862" s="16" t="s">
        <v>20</v>
      </c>
      <c r="C862" s="4">
        <v>35</v>
      </c>
      <c r="D862" s="16" t="s">
        <v>22</v>
      </c>
    </row>
    <row r="863" spans="1:4" x14ac:dyDescent="0.25">
      <c r="A863" s="13">
        <v>43998</v>
      </c>
      <c r="B863" s="16" t="s">
        <v>20</v>
      </c>
      <c r="C863" s="4">
        <v>76</v>
      </c>
      <c r="D863" s="16" t="s">
        <v>22</v>
      </c>
    </row>
    <row r="864" spans="1:4" x14ac:dyDescent="0.25">
      <c r="A864" s="13">
        <v>43998</v>
      </c>
      <c r="B864" s="16" t="s">
        <v>20</v>
      </c>
      <c r="C864" s="4">
        <v>53</v>
      </c>
      <c r="D864" s="16" t="s">
        <v>23</v>
      </c>
    </row>
    <row r="865" spans="1:4" x14ac:dyDescent="0.25">
      <c r="A865" s="13">
        <v>43998</v>
      </c>
      <c r="B865" s="16" t="s">
        <v>20</v>
      </c>
      <c r="C865" s="4">
        <v>71</v>
      </c>
      <c r="D865" s="16" t="s">
        <v>23</v>
      </c>
    </row>
    <row r="866" spans="1:4" x14ac:dyDescent="0.25">
      <c r="A866" s="13">
        <v>43998</v>
      </c>
      <c r="B866" s="16" t="s">
        <v>20</v>
      </c>
      <c r="C866" s="4">
        <v>76</v>
      </c>
      <c r="D866" s="16" t="s">
        <v>21</v>
      </c>
    </row>
    <row r="867" spans="1:4" x14ac:dyDescent="0.25">
      <c r="A867" s="13">
        <v>43998</v>
      </c>
      <c r="B867" s="16" t="s">
        <v>20</v>
      </c>
      <c r="C867" s="4">
        <v>69</v>
      </c>
      <c r="D867" s="16" t="s">
        <v>21</v>
      </c>
    </row>
    <row r="868" spans="1:4" x14ac:dyDescent="0.25">
      <c r="A868" s="13">
        <v>43998</v>
      </c>
      <c r="B868" s="16" t="s">
        <v>20</v>
      </c>
      <c r="C868" s="4">
        <v>76</v>
      </c>
      <c r="D868" s="16" t="s">
        <v>21</v>
      </c>
    </row>
    <row r="869" spans="1:4" x14ac:dyDescent="0.25">
      <c r="A869" s="13">
        <v>43998</v>
      </c>
      <c r="B869" s="16" t="s">
        <v>20</v>
      </c>
      <c r="C869" s="4">
        <v>69</v>
      </c>
      <c r="D869" s="16" t="s">
        <v>22</v>
      </c>
    </row>
    <row r="870" spans="1:4" x14ac:dyDescent="0.25">
      <c r="A870" s="13">
        <v>43998</v>
      </c>
      <c r="B870" s="16" t="s">
        <v>20</v>
      </c>
      <c r="C870" s="4">
        <v>77</v>
      </c>
      <c r="D870" s="16" t="s">
        <v>22</v>
      </c>
    </row>
    <row r="871" spans="1:4" x14ac:dyDescent="0.25">
      <c r="A871" s="13">
        <v>43998</v>
      </c>
      <c r="B871" s="16" t="s">
        <v>24</v>
      </c>
      <c r="C871" s="4">
        <v>76</v>
      </c>
      <c r="D871" s="16" t="s">
        <v>23</v>
      </c>
    </row>
    <row r="872" spans="1:4" x14ac:dyDescent="0.25">
      <c r="A872" s="13">
        <v>43998</v>
      </c>
      <c r="B872" s="16" t="s">
        <v>24</v>
      </c>
      <c r="C872" s="4">
        <v>51</v>
      </c>
      <c r="D872" s="16" t="s">
        <v>23</v>
      </c>
    </row>
    <row r="873" spans="1:4" x14ac:dyDescent="0.25">
      <c r="A873" s="13">
        <v>43998</v>
      </c>
      <c r="B873" s="16" t="s">
        <v>24</v>
      </c>
      <c r="C873" s="4">
        <v>77</v>
      </c>
      <c r="D873" s="16" t="s">
        <v>21</v>
      </c>
    </row>
    <row r="874" spans="1:4" x14ac:dyDescent="0.25">
      <c r="A874" s="13">
        <v>43998</v>
      </c>
      <c r="B874" s="16" t="s">
        <v>24</v>
      </c>
      <c r="C874" s="4">
        <v>90</v>
      </c>
      <c r="D874" s="16" t="s">
        <v>21</v>
      </c>
    </row>
    <row r="875" spans="1:4" x14ac:dyDescent="0.25">
      <c r="A875" s="13">
        <v>43998</v>
      </c>
      <c r="B875" s="16" t="s">
        <v>24</v>
      </c>
      <c r="C875" s="4">
        <v>91</v>
      </c>
      <c r="D875" s="16" t="s">
        <v>21</v>
      </c>
    </row>
    <row r="876" spans="1:4" x14ac:dyDescent="0.25">
      <c r="A876" s="13">
        <v>43998</v>
      </c>
      <c r="B876" s="16" t="s">
        <v>24</v>
      </c>
      <c r="C876" s="4">
        <v>86</v>
      </c>
      <c r="D876" s="16" t="s">
        <v>21</v>
      </c>
    </row>
    <row r="877" spans="1:4" x14ac:dyDescent="0.25">
      <c r="A877" s="13">
        <v>43998</v>
      </c>
      <c r="B877" s="16" t="s">
        <v>24</v>
      </c>
      <c r="C877" s="4">
        <v>69</v>
      </c>
      <c r="D877" s="16" t="s">
        <v>21</v>
      </c>
    </row>
    <row r="878" spans="1:4" x14ac:dyDescent="0.25">
      <c r="A878" s="13">
        <v>43998</v>
      </c>
      <c r="B878" s="16" t="s">
        <v>24</v>
      </c>
      <c r="C878" s="4">
        <v>80</v>
      </c>
      <c r="D878" s="16" t="s">
        <v>21</v>
      </c>
    </row>
    <row r="879" spans="1:4" x14ac:dyDescent="0.25">
      <c r="A879" s="13">
        <v>43998</v>
      </c>
      <c r="B879" s="16" t="s">
        <v>24</v>
      </c>
      <c r="C879" s="4">
        <v>84</v>
      </c>
      <c r="D879" s="16" t="s">
        <v>27</v>
      </c>
    </row>
    <row r="880" spans="1:4" x14ac:dyDescent="0.25">
      <c r="A880" s="13">
        <v>43999</v>
      </c>
      <c r="B880" s="16" t="s">
        <v>24</v>
      </c>
      <c r="C880" s="4">
        <v>87</v>
      </c>
      <c r="D880" s="16" t="s">
        <v>21</v>
      </c>
    </row>
    <row r="881" spans="1:4" x14ac:dyDescent="0.25">
      <c r="A881" s="13">
        <v>43999</v>
      </c>
      <c r="B881" s="16" t="s">
        <v>24</v>
      </c>
      <c r="C881" s="4">
        <v>67</v>
      </c>
      <c r="D881" s="16" t="s">
        <v>21</v>
      </c>
    </row>
    <row r="882" spans="1:4" x14ac:dyDescent="0.25">
      <c r="A882" s="13">
        <v>43999</v>
      </c>
      <c r="B882" s="16" t="s">
        <v>24</v>
      </c>
      <c r="C882" s="4">
        <v>87</v>
      </c>
      <c r="D882" s="16" t="s">
        <v>21</v>
      </c>
    </row>
    <row r="883" spans="1:4" x14ac:dyDescent="0.25">
      <c r="A883" s="13">
        <v>43999</v>
      </c>
      <c r="B883" s="16" t="s">
        <v>20</v>
      </c>
      <c r="C883" s="4">
        <v>51</v>
      </c>
      <c r="D883" s="16" t="s">
        <v>21</v>
      </c>
    </row>
    <row r="884" spans="1:4" x14ac:dyDescent="0.25">
      <c r="A884" s="13">
        <v>43999</v>
      </c>
      <c r="B884" s="16" t="s">
        <v>20</v>
      </c>
      <c r="C884" s="4">
        <v>55</v>
      </c>
      <c r="D884" s="16" t="s">
        <v>21</v>
      </c>
    </row>
    <row r="885" spans="1:4" x14ac:dyDescent="0.25">
      <c r="A885" s="13">
        <v>43999</v>
      </c>
      <c r="B885" s="16" t="s">
        <v>20</v>
      </c>
      <c r="C885" s="4">
        <v>64</v>
      </c>
      <c r="D885" s="16" t="s">
        <v>21</v>
      </c>
    </row>
    <row r="886" spans="1:4" x14ac:dyDescent="0.25">
      <c r="A886" s="13">
        <v>43999</v>
      </c>
      <c r="B886" s="16" t="s">
        <v>20</v>
      </c>
      <c r="C886" s="4">
        <v>65</v>
      </c>
      <c r="D886" s="16" t="s">
        <v>21</v>
      </c>
    </row>
    <row r="887" spans="1:4" x14ac:dyDescent="0.25">
      <c r="A887" s="13">
        <v>43999</v>
      </c>
      <c r="B887" s="16" t="s">
        <v>20</v>
      </c>
      <c r="C887" s="4">
        <v>77</v>
      </c>
      <c r="D887" s="16" t="s">
        <v>21</v>
      </c>
    </row>
    <row r="888" spans="1:4" x14ac:dyDescent="0.25">
      <c r="A888" s="13">
        <v>43999</v>
      </c>
      <c r="B888" s="16" t="s">
        <v>20</v>
      </c>
      <c r="C888" s="4">
        <v>51</v>
      </c>
      <c r="D888" s="16" t="s">
        <v>23</v>
      </c>
    </row>
    <row r="889" spans="1:4" x14ac:dyDescent="0.25">
      <c r="A889" s="13">
        <v>43999</v>
      </c>
      <c r="B889" s="16" t="s">
        <v>20</v>
      </c>
      <c r="C889" s="4">
        <v>67</v>
      </c>
      <c r="D889" s="16" t="s">
        <v>23</v>
      </c>
    </row>
    <row r="890" spans="1:4" x14ac:dyDescent="0.25">
      <c r="A890" s="13">
        <v>43999</v>
      </c>
      <c r="B890" s="16" t="s">
        <v>20</v>
      </c>
      <c r="C890" s="4">
        <v>50</v>
      </c>
      <c r="D890" s="16" t="s">
        <v>23</v>
      </c>
    </row>
    <row r="891" spans="1:4" x14ac:dyDescent="0.25">
      <c r="A891" s="13">
        <v>43999</v>
      </c>
      <c r="B891" s="16" t="s">
        <v>20</v>
      </c>
      <c r="C891" s="4">
        <v>78</v>
      </c>
      <c r="D891" s="16" t="s">
        <v>23</v>
      </c>
    </row>
    <row r="892" spans="1:4" x14ac:dyDescent="0.25">
      <c r="A892" s="13">
        <v>43999</v>
      </c>
      <c r="B892" s="16" t="s">
        <v>20</v>
      </c>
      <c r="C892" s="4">
        <v>83</v>
      </c>
      <c r="D892" s="16" t="s">
        <v>23</v>
      </c>
    </row>
    <row r="893" spans="1:4" x14ac:dyDescent="0.25">
      <c r="A893" s="13">
        <v>43999</v>
      </c>
      <c r="B893" s="16" t="s">
        <v>20</v>
      </c>
      <c r="C893" s="4">
        <v>66</v>
      </c>
      <c r="D893" s="16" t="s">
        <v>23</v>
      </c>
    </row>
    <row r="894" spans="1:4" x14ac:dyDescent="0.25">
      <c r="A894" s="13">
        <v>43999</v>
      </c>
      <c r="B894" s="16" t="s">
        <v>20</v>
      </c>
      <c r="C894" s="4">
        <v>48</v>
      </c>
      <c r="D894" s="16" t="s">
        <v>23</v>
      </c>
    </row>
    <row r="895" spans="1:4" x14ac:dyDescent="0.25">
      <c r="A895" s="13">
        <v>43999</v>
      </c>
      <c r="B895" s="16" t="s">
        <v>20</v>
      </c>
      <c r="C895" s="4">
        <v>93</v>
      </c>
      <c r="D895" s="16" t="s">
        <v>21</v>
      </c>
    </row>
    <row r="896" spans="1:4" x14ac:dyDescent="0.25">
      <c r="A896" s="13">
        <v>43999</v>
      </c>
      <c r="B896" s="16" t="s">
        <v>20</v>
      </c>
      <c r="C896" s="4">
        <v>45</v>
      </c>
      <c r="D896" s="16" t="s">
        <v>21</v>
      </c>
    </row>
    <row r="897" spans="1:4" x14ac:dyDescent="0.25">
      <c r="A897" s="13">
        <v>43999</v>
      </c>
      <c r="B897" s="16" t="s">
        <v>20</v>
      </c>
      <c r="C897" s="4">
        <v>81</v>
      </c>
      <c r="D897" s="16" t="s">
        <v>21</v>
      </c>
    </row>
    <row r="898" spans="1:4" x14ac:dyDescent="0.25">
      <c r="A898" s="13">
        <v>43999</v>
      </c>
      <c r="B898" s="16" t="s">
        <v>20</v>
      </c>
      <c r="C898" s="4">
        <v>89</v>
      </c>
      <c r="D898" s="16" t="s">
        <v>21</v>
      </c>
    </row>
    <row r="899" spans="1:4" x14ac:dyDescent="0.25">
      <c r="A899" s="13">
        <v>43999</v>
      </c>
      <c r="B899" s="16" t="s">
        <v>20</v>
      </c>
      <c r="C899" s="4">
        <v>71</v>
      </c>
      <c r="D899" s="16" t="s">
        <v>21</v>
      </c>
    </row>
    <row r="900" spans="1:4" x14ac:dyDescent="0.25">
      <c r="A900" s="13">
        <v>43999</v>
      </c>
      <c r="B900" s="16" t="s">
        <v>20</v>
      </c>
      <c r="C900" s="4">
        <v>84</v>
      </c>
      <c r="D900" s="16" t="s">
        <v>21</v>
      </c>
    </row>
    <row r="901" spans="1:4" x14ac:dyDescent="0.25">
      <c r="A901" s="13">
        <v>43999</v>
      </c>
      <c r="B901" s="16" t="s">
        <v>20</v>
      </c>
      <c r="C901" s="4">
        <v>89</v>
      </c>
      <c r="D901" s="16" t="s">
        <v>21</v>
      </c>
    </row>
    <row r="902" spans="1:4" x14ac:dyDescent="0.25">
      <c r="A902" s="13">
        <v>43999</v>
      </c>
      <c r="B902" s="16" t="s">
        <v>20</v>
      </c>
      <c r="C902" s="4">
        <v>79</v>
      </c>
      <c r="D902" s="16" t="s">
        <v>21</v>
      </c>
    </row>
    <row r="903" spans="1:4" x14ac:dyDescent="0.25">
      <c r="A903" s="13">
        <v>43999</v>
      </c>
      <c r="B903" s="16" t="s">
        <v>20</v>
      </c>
      <c r="C903" s="4">
        <v>89</v>
      </c>
      <c r="D903" s="16" t="s">
        <v>21</v>
      </c>
    </row>
    <row r="904" spans="1:4" x14ac:dyDescent="0.25">
      <c r="A904" s="13">
        <v>43999</v>
      </c>
      <c r="B904" s="16" t="s">
        <v>24</v>
      </c>
      <c r="C904" s="4">
        <v>61</v>
      </c>
      <c r="D904" s="5" t="s">
        <v>23</v>
      </c>
    </row>
    <row r="905" spans="1:4" x14ac:dyDescent="0.25">
      <c r="A905" s="13">
        <v>43999</v>
      </c>
      <c r="B905" s="16" t="s">
        <v>24</v>
      </c>
      <c r="C905" s="4">
        <v>58</v>
      </c>
      <c r="D905" s="5" t="s">
        <v>23</v>
      </c>
    </row>
    <row r="906" spans="1:4" x14ac:dyDescent="0.25">
      <c r="A906" s="13">
        <v>43999</v>
      </c>
      <c r="B906" s="16" t="s">
        <v>24</v>
      </c>
      <c r="C906" s="4">
        <v>66</v>
      </c>
      <c r="D906" s="5" t="s">
        <v>23</v>
      </c>
    </row>
    <row r="907" spans="1:4" x14ac:dyDescent="0.25">
      <c r="A907" s="13">
        <v>43999</v>
      </c>
      <c r="B907" s="16" t="s">
        <v>24</v>
      </c>
      <c r="C907" s="4">
        <v>62</v>
      </c>
      <c r="D907" s="5" t="s">
        <v>23</v>
      </c>
    </row>
    <row r="908" spans="1:4" x14ac:dyDescent="0.25">
      <c r="A908" s="13">
        <v>43999</v>
      </c>
      <c r="B908" s="16" t="s">
        <v>24</v>
      </c>
      <c r="C908" s="4">
        <v>25</v>
      </c>
      <c r="D908" s="5" t="s">
        <v>23</v>
      </c>
    </row>
    <row r="909" spans="1:4" x14ac:dyDescent="0.25">
      <c r="A909" s="13">
        <v>43999</v>
      </c>
      <c r="B909" s="16" t="s">
        <v>24</v>
      </c>
      <c r="C909" s="4">
        <v>88</v>
      </c>
      <c r="D909" s="5" t="s">
        <v>21</v>
      </c>
    </row>
    <row r="910" spans="1:4" x14ac:dyDescent="0.25">
      <c r="A910" s="13">
        <v>43999</v>
      </c>
      <c r="B910" s="16" t="s">
        <v>24</v>
      </c>
      <c r="C910" s="4">
        <v>96</v>
      </c>
      <c r="D910" s="5" t="s">
        <v>21</v>
      </c>
    </row>
    <row r="911" spans="1:4" x14ac:dyDescent="0.25">
      <c r="A911" s="13">
        <v>43999</v>
      </c>
      <c r="B911" s="16" t="s">
        <v>24</v>
      </c>
      <c r="C911" s="4">
        <v>103</v>
      </c>
      <c r="D911" s="5" t="s">
        <v>21</v>
      </c>
    </row>
    <row r="912" spans="1:4" x14ac:dyDescent="0.25">
      <c r="A912" s="13">
        <v>43999</v>
      </c>
      <c r="B912" s="16" t="s">
        <v>24</v>
      </c>
      <c r="C912" s="4">
        <v>82</v>
      </c>
      <c r="D912" s="5" t="s">
        <v>21</v>
      </c>
    </row>
    <row r="913" spans="1:4" x14ac:dyDescent="0.25">
      <c r="A913" s="13">
        <v>43999</v>
      </c>
      <c r="B913" s="16" t="s">
        <v>24</v>
      </c>
      <c r="C913" s="4">
        <v>94</v>
      </c>
      <c r="D913" s="5" t="s">
        <v>21</v>
      </c>
    </row>
    <row r="914" spans="1:4" x14ac:dyDescent="0.25">
      <c r="A914" s="13">
        <v>43999</v>
      </c>
      <c r="B914" s="16" t="s">
        <v>24</v>
      </c>
      <c r="C914" s="4">
        <v>97</v>
      </c>
      <c r="D914" s="5" t="s">
        <v>21</v>
      </c>
    </row>
    <row r="915" spans="1:4" x14ac:dyDescent="0.25">
      <c r="A915" s="13">
        <v>44000</v>
      </c>
      <c r="B915" s="16" t="s">
        <v>20</v>
      </c>
      <c r="C915" s="4">
        <v>90</v>
      </c>
      <c r="D915" s="5" t="s">
        <v>23</v>
      </c>
    </row>
    <row r="916" spans="1:4" x14ac:dyDescent="0.25">
      <c r="A916" s="13">
        <v>44000</v>
      </c>
      <c r="B916" s="16" t="s">
        <v>20</v>
      </c>
      <c r="C916" s="4">
        <v>84</v>
      </c>
      <c r="D916" s="5" t="s">
        <v>23</v>
      </c>
    </row>
    <row r="917" spans="1:4" x14ac:dyDescent="0.25">
      <c r="A917" s="13">
        <v>44000</v>
      </c>
      <c r="B917" s="16" t="s">
        <v>20</v>
      </c>
      <c r="C917" s="4">
        <v>70</v>
      </c>
      <c r="D917" s="5" t="s">
        <v>23</v>
      </c>
    </row>
    <row r="918" spans="1:4" x14ac:dyDescent="0.25">
      <c r="A918" s="13">
        <v>44000</v>
      </c>
      <c r="B918" s="16" t="s">
        <v>20</v>
      </c>
      <c r="C918" s="4">
        <v>67</v>
      </c>
      <c r="D918" s="5" t="s">
        <v>23</v>
      </c>
    </row>
    <row r="919" spans="1:4" x14ac:dyDescent="0.25">
      <c r="A919" s="13">
        <v>44000</v>
      </c>
      <c r="B919" s="16" t="s">
        <v>20</v>
      </c>
      <c r="C919" s="4">
        <v>53</v>
      </c>
      <c r="D919" s="5" t="s">
        <v>21</v>
      </c>
    </row>
    <row r="920" spans="1:4" x14ac:dyDescent="0.25">
      <c r="A920" s="13">
        <v>44000</v>
      </c>
      <c r="B920" s="16" t="s">
        <v>20</v>
      </c>
      <c r="C920" s="4">
        <v>59</v>
      </c>
      <c r="D920" s="5" t="s">
        <v>21</v>
      </c>
    </row>
    <row r="921" spans="1:4" x14ac:dyDescent="0.25">
      <c r="A921" s="13">
        <v>44000</v>
      </c>
      <c r="B921" s="16" t="s">
        <v>20</v>
      </c>
      <c r="C921" s="4">
        <v>74</v>
      </c>
      <c r="D921" s="5" t="s">
        <v>26</v>
      </c>
    </row>
    <row r="922" spans="1:4" x14ac:dyDescent="0.25">
      <c r="A922" s="13">
        <v>44000</v>
      </c>
      <c r="B922" s="16" t="s">
        <v>20</v>
      </c>
      <c r="C922" s="4">
        <v>87</v>
      </c>
      <c r="D922" s="5" t="s">
        <v>26</v>
      </c>
    </row>
    <row r="923" spans="1:4" x14ac:dyDescent="0.25">
      <c r="A923" s="13">
        <v>44000</v>
      </c>
      <c r="B923" s="16" t="s">
        <v>24</v>
      </c>
      <c r="C923" s="4">
        <v>65</v>
      </c>
      <c r="D923" s="5" t="s">
        <v>21</v>
      </c>
    </row>
    <row r="924" spans="1:4" x14ac:dyDescent="0.25">
      <c r="A924" s="13">
        <v>44000</v>
      </c>
      <c r="B924" s="16" t="s">
        <v>24</v>
      </c>
      <c r="C924" s="4">
        <v>70</v>
      </c>
      <c r="D924" s="5" t="s">
        <v>21</v>
      </c>
    </row>
    <row r="925" spans="1:4" x14ac:dyDescent="0.25">
      <c r="A925" s="13">
        <v>44000</v>
      </c>
      <c r="B925" s="16" t="s">
        <v>24</v>
      </c>
      <c r="C925" s="4">
        <v>81</v>
      </c>
      <c r="D925" s="5" t="s">
        <v>21</v>
      </c>
    </row>
    <row r="926" spans="1:4" x14ac:dyDescent="0.25">
      <c r="A926" s="13">
        <v>44000</v>
      </c>
      <c r="B926" s="16" t="s">
        <v>24</v>
      </c>
      <c r="C926" s="4">
        <v>77</v>
      </c>
      <c r="D926" s="5" t="s">
        <v>21</v>
      </c>
    </row>
    <row r="927" spans="1:4" x14ac:dyDescent="0.25">
      <c r="A927" s="13">
        <v>44000</v>
      </c>
      <c r="B927" s="16" t="s">
        <v>24</v>
      </c>
      <c r="C927" s="4">
        <v>91</v>
      </c>
      <c r="D927" s="5" t="s">
        <v>23</v>
      </c>
    </row>
    <row r="928" spans="1:4" x14ac:dyDescent="0.25">
      <c r="A928" s="13">
        <v>44000</v>
      </c>
      <c r="B928" s="16" t="s">
        <v>24</v>
      </c>
      <c r="C928" s="4">
        <v>47</v>
      </c>
      <c r="D928" s="5" t="s">
        <v>23</v>
      </c>
    </row>
    <row r="929" spans="1:4" x14ac:dyDescent="0.25">
      <c r="A929" s="13">
        <v>44000</v>
      </c>
      <c r="B929" s="16" t="s">
        <v>24</v>
      </c>
      <c r="C929" s="4">
        <v>57</v>
      </c>
      <c r="D929" s="5" t="s">
        <v>22</v>
      </c>
    </row>
    <row r="930" spans="1:4" x14ac:dyDescent="0.25">
      <c r="A930" s="13">
        <v>44000</v>
      </c>
      <c r="B930" s="16" t="s">
        <v>24</v>
      </c>
      <c r="C930" s="4">
        <v>79</v>
      </c>
      <c r="D930" s="5" t="s">
        <v>27</v>
      </c>
    </row>
    <row r="931" spans="1:4" x14ac:dyDescent="0.25">
      <c r="A931" s="13">
        <v>44000</v>
      </c>
      <c r="B931" s="16" t="s">
        <v>20</v>
      </c>
      <c r="C931" s="4">
        <v>82</v>
      </c>
      <c r="D931" s="16" t="s">
        <v>23</v>
      </c>
    </row>
    <row r="932" spans="1:4" x14ac:dyDescent="0.25">
      <c r="A932" s="13">
        <v>44000</v>
      </c>
      <c r="B932" s="16" t="s">
        <v>20</v>
      </c>
      <c r="C932" s="4">
        <v>100</v>
      </c>
      <c r="D932" s="16" t="s">
        <v>23</v>
      </c>
    </row>
    <row r="933" spans="1:4" x14ac:dyDescent="0.25">
      <c r="A933" s="13">
        <v>44000</v>
      </c>
      <c r="B933" s="16" t="s">
        <v>20</v>
      </c>
      <c r="C933" s="4">
        <v>51</v>
      </c>
      <c r="D933" s="16" t="s">
        <v>23</v>
      </c>
    </row>
    <row r="934" spans="1:4" x14ac:dyDescent="0.25">
      <c r="A934" s="13">
        <v>44000</v>
      </c>
      <c r="B934" s="16" t="s">
        <v>20</v>
      </c>
      <c r="C934" s="4">
        <v>69</v>
      </c>
      <c r="D934" s="16" t="s">
        <v>23</v>
      </c>
    </row>
    <row r="935" spans="1:4" x14ac:dyDescent="0.25">
      <c r="A935" s="13">
        <v>44000</v>
      </c>
      <c r="B935" s="16" t="s">
        <v>20</v>
      </c>
      <c r="C935" s="4">
        <v>57</v>
      </c>
      <c r="D935" s="5" t="s">
        <v>21</v>
      </c>
    </row>
    <row r="936" spans="1:4" x14ac:dyDescent="0.25">
      <c r="A936" s="13">
        <v>44000</v>
      </c>
      <c r="B936" s="16" t="s">
        <v>20</v>
      </c>
      <c r="C936" s="4">
        <v>52</v>
      </c>
      <c r="D936" s="5" t="s">
        <v>21</v>
      </c>
    </row>
    <row r="937" spans="1:4" x14ac:dyDescent="0.25">
      <c r="A937" s="13">
        <v>44000</v>
      </c>
      <c r="B937" s="16" t="s">
        <v>20</v>
      </c>
      <c r="C937" s="4">
        <v>60</v>
      </c>
      <c r="D937" s="5" t="s">
        <v>21</v>
      </c>
    </row>
    <row r="938" spans="1:4" x14ac:dyDescent="0.25">
      <c r="A938" s="13">
        <v>44000</v>
      </c>
      <c r="B938" s="16" t="s">
        <v>20</v>
      </c>
      <c r="C938" s="4">
        <v>65</v>
      </c>
      <c r="D938" s="5" t="s">
        <v>21</v>
      </c>
    </row>
    <row r="939" spans="1:4" x14ac:dyDescent="0.25">
      <c r="A939" s="13">
        <v>44000</v>
      </c>
      <c r="B939" s="16" t="s">
        <v>20</v>
      </c>
      <c r="C939" s="4">
        <v>82</v>
      </c>
      <c r="D939" s="5" t="s">
        <v>21</v>
      </c>
    </row>
    <row r="940" spans="1:4" x14ac:dyDescent="0.25">
      <c r="A940" s="13">
        <v>44000</v>
      </c>
      <c r="B940" s="16" t="s">
        <v>20</v>
      </c>
      <c r="C940" s="4">
        <v>78</v>
      </c>
      <c r="D940" s="5" t="s">
        <v>26</v>
      </c>
    </row>
    <row r="941" spans="1:4" x14ac:dyDescent="0.25">
      <c r="A941" s="13">
        <v>44000</v>
      </c>
      <c r="B941" s="16" t="s">
        <v>24</v>
      </c>
      <c r="C941" s="4">
        <v>70</v>
      </c>
      <c r="D941" s="5" t="s">
        <v>23</v>
      </c>
    </row>
    <row r="942" spans="1:4" x14ac:dyDescent="0.25">
      <c r="A942" s="13">
        <v>44000</v>
      </c>
      <c r="B942" s="16" t="s">
        <v>24</v>
      </c>
      <c r="C942" s="4">
        <v>80</v>
      </c>
      <c r="D942" s="5" t="s">
        <v>23</v>
      </c>
    </row>
    <row r="943" spans="1:4" x14ac:dyDescent="0.25">
      <c r="A943" s="13">
        <v>44000</v>
      </c>
      <c r="B943" s="16" t="s">
        <v>24</v>
      </c>
      <c r="C943" s="4">
        <v>92</v>
      </c>
      <c r="D943" s="5" t="s">
        <v>23</v>
      </c>
    </row>
    <row r="944" spans="1:4" x14ac:dyDescent="0.25">
      <c r="A944" s="13">
        <v>44000</v>
      </c>
      <c r="B944" s="16" t="s">
        <v>24</v>
      </c>
      <c r="C944" s="4">
        <v>89</v>
      </c>
      <c r="D944" s="5" t="s">
        <v>21</v>
      </c>
    </row>
    <row r="945" spans="1:4" x14ac:dyDescent="0.25">
      <c r="A945" s="13">
        <v>44000</v>
      </c>
      <c r="B945" s="16" t="s">
        <v>24</v>
      </c>
      <c r="C945" s="4">
        <v>74</v>
      </c>
      <c r="D945" s="5" t="s">
        <v>21</v>
      </c>
    </row>
    <row r="946" spans="1:4" x14ac:dyDescent="0.25">
      <c r="A946" s="13">
        <v>44000</v>
      </c>
      <c r="B946" s="16" t="s">
        <v>24</v>
      </c>
      <c r="C946" s="4">
        <v>82</v>
      </c>
      <c r="D946" s="5" t="s">
        <v>21</v>
      </c>
    </row>
    <row r="947" spans="1:4" x14ac:dyDescent="0.25">
      <c r="A947" s="13">
        <v>44000</v>
      </c>
      <c r="B947" s="16" t="s">
        <v>24</v>
      </c>
      <c r="C947" s="4">
        <v>47</v>
      </c>
      <c r="D947" s="5" t="s">
        <v>21</v>
      </c>
    </row>
    <row r="948" spans="1:4" x14ac:dyDescent="0.25">
      <c r="A948" s="13">
        <v>44000</v>
      </c>
      <c r="B948" s="31" t="s">
        <v>67</v>
      </c>
      <c r="C948" s="4">
        <v>97</v>
      </c>
      <c r="D948" s="5" t="s">
        <v>21</v>
      </c>
    </row>
    <row r="949" spans="1:4" x14ac:dyDescent="0.25">
      <c r="A949" s="13">
        <v>44000</v>
      </c>
      <c r="B949" s="16" t="s">
        <v>24</v>
      </c>
      <c r="C949" s="4">
        <v>47</v>
      </c>
      <c r="D949" s="5" t="s">
        <v>22</v>
      </c>
    </row>
    <row r="950" spans="1:4" x14ac:dyDescent="0.25">
      <c r="A950" s="13">
        <v>44001</v>
      </c>
      <c r="B950" s="16" t="s">
        <v>20</v>
      </c>
      <c r="C950" s="4">
        <v>75</v>
      </c>
      <c r="D950" s="5" t="s">
        <v>23</v>
      </c>
    </row>
    <row r="951" spans="1:4" x14ac:dyDescent="0.25">
      <c r="A951" s="13">
        <v>44001</v>
      </c>
      <c r="B951" s="16" t="s">
        <v>20</v>
      </c>
      <c r="C951" s="4">
        <v>67</v>
      </c>
      <c r="D951" s="5" t="s">
        <v>22</v>
      </c>
    </row>
    <row r="952" spans="1:4" x14ac:dyDescent="0.25">
      <c r="A952" s="13">
        <v>44001</v>
      </c>
      <c r="B952" s="16" t="s">
        <v>24</v>
      </c>
      <c r="C952" s="4">
        <v>59</v>
      </c>
      <c r="D952" s="5" t="s">
        <v>23</v>
      </c>
    </row>
    <row r="953" spans="1:4" x14ac:dyDescent="0.25">
      <c r="A953" s="13">
        <v>44001</v>
      </c>
      <c r="B953" s="16" t="s">
        <v>24</v>
      </c>
      <c r="C953" s="4">
        <v>90</v>
      </c>
      <c r="D953" s="5" t="s">
        <v>23</v>
      </c>
    </row>
    <row r="954" spans="1:4" x14ac:dyDescent="0.25">
      <c r="A954" s="13">
        <v>44001</v>
      </c>
      <c r="B954" s="16" t="s">
        <v>24</v>
      </c>
      <c r="C954" s="4">
        <v>81</v>
      </c>
      <c r="D954" s="5" t="s">
        <v>23</v>
      </c>
    </row>
    <row r="955" spans="1:4" x14ac:dyDescent="0.25">
      <c r="A955" s="13">
        <v>44001</v>
      </c>
      <c r="B955" s="16" t="s">
        <v>24</v>
      </c>
      <c r="C955" s="4">
        <v>45</v>
      </c>
      <c r="D955" s="5" t="s">
        <v>23</v>
      </c>
    </row>
    <row r="956" spans="1:4" x14ac:dyDescent="0.25">
      <c r="A956" s="13">
        <v>44001</v>
      </c>
      <c r="B956" s="16" t="s">
        <v>20</v>
      </c>
      <c r="C956" s="4">
        <v>66</v>
      </c>
      <c r="D956" s="5" t="s">
        <v>23</v>
      </c>
    </row>
    <row r="957" spans="1:4" x14ac:dyDescent="0.25">
      <c r="A957" s="13">
        <v>44001</v>
      </c>
      <c r="B957" s="16" t="s">
        <v>20</v>
      </c>
      <c r="C957" s="4">
        <v>57</v>
      </c>
      <c r="D957" s="5" t="s">
        <v>23</v>
      </c>
    </row>
    <row r="958" spans="1:4" x14ac:dyDescent="0.25">
      <c r="A958" s="13">
        <v>44001</v>
      </c>
      <c r="B958" s="16" t="s">
        <v>20</v>
      </c>
      <c r="C958" s="4">
        <v>71</v>
      </c>
      <c r="D958" s="5" t="s">
        <v>23</v>
      </c>
    </row>
    <row r="959" spans="1:4" x14ac:dyDescent="0.25">
      <c r="A959" s="13">
        <v>44001</v>
      </c>
      <c r="B959" s="16" t="s">
        <v>20</v>
      </c>
      <c r="C959" s="4">
        <v>28</v>
      </c>
      <c r="D959" s="5" t="s">
        <v>23</v>
      </c>
    </row>
    <row r="960" spans="1:4" x14ac:dyDescent="0.25">
      <c r="A960" s="13">
        <v>44001</v>
      </c>
      <c r="B960" s="16" t="s">
        <v>20</v>
      </c>
      <c r="C960" s="4">
        <v>58</v>
      </c>
      <c r="D960" s="5" t="s">
        <v>23</v>
      </c>
    </row>
    <row r="961" spans="1:4" x14ac:dyDescent="0.25">
      <c r="A961" s="13">
        <v>44001</v>
      </c>
      <c r="B961" s="16" t="s">
        <v>20</v>
      </c>
      <c r="C961" s="4">
        <v>52</v>
      </c>
      <c r="D961" s="5" t="s">
        <v>23</v>
      </c>
    </row>
    <row r="962" spans="1:4" x14ac:dyDescent="0.25">
      <c r="A962" s="13">
        <v>44001</v>
      </c>
      <c r="B962" s="16" t="s">
        <v>20</v>
      </c>
      <c r="C962" s="4">
        <v>63</v>
      </c>
      <c r="D962" s="5" t="s">
        <v>21</v>
      </c>
    </row>
    <row r="963" spans="1:4" x14ac:dyDescent="0.25">
      <c r="A963" s="13">
        <v>44001</v>
      </c>
      <c r="B963" s="16" t="s">
        <v>20</v>
      </c>
      <c r="C963" s="4">
        <v>67</v>
      </c>
      <c r="D963" s="5" t="s">
        <v>21</v>
      </c>
    </row>
    <row r="964" spans="1:4" x14ac:dyDescent="0.25">
      <c r="A964" s="13">
        <v>44001</v>
      </c>
      <c r="B964" s="16" t="s">
        <v>20</v>
      </c>
      <c r="C964" s="4">
        <v>74</v>
      </c>
      <c r="D964" s="5" t="s">
        <v>21</v>
      </c>
    </row>
    <row r="965" spans="1:4" x14ac:dyDescent="0.25">
      <c r="A965" s="13">
        <v>44001</v>
      </c>
      <c r="B965" s="16" t="s">
        <v>20</v>
      </c>
      <c r="C965" s="4">
        <v>89</v>
      </c>
      <c r="D965" s="5" t="s">
        <v>21</v>
      </c>
    </row>
    <row r="966" spans="1:4" x14ac:dyDescent="0.25">
      <c r="A966" s="13">
        <v>44001</v>
      </c>
      <c r="B966" s="16" t="s">
        <v>20</v>
      </c>
      <c r="C966" s="4">
        <v>44</v>
      </c>
      <c r="D966" s="5" t="s">
        <v>21</v>
      </c>
    </row>
    <row r="967" spans="1:4" x14ac:dyDescent="0.25">
      <c r="A967" s="13">
        <v>44001</v>
      </c>
      <c r="B967" s="16" t="s">
        <v>20</v>
      </c>
      <c r="C967" s="4">
        <v>83</v>
      </c>
      <c r="D967" s="5" t="s">
        <v>21</v>
      </c>
    </row>
    <row r="968" spans="1:4" x14ac:dyDescent="0.25">
      <c r="A968" s="13">
        <v>44001</v>
      </c>
      <c r="B968" s="16" t="s">
        <v>20</v>
      </c>
      <c r="C968" s="4">
        <v>53</v>
      </c>
      <c r="D968" s="5" t="s">
        <v>21</v>
      </c>
    </row>
    <row r="969" spans="1:4" x14ac:dyDescent="0.25">
      <c r="A969" s="13">
        <v>44001</v>
      </c>
      <c r="B969" s="16" t="s">
        <v>20</v>
      </c>
      <c r="C969" s="4">
        <v>58</v>
      </c>
      <c r="D969" s="5" t="s">
        <v>21</v>
      </c>
    </row>
    <row r="970" spans="1:4" x14ac:dyDescent="0.25">
      <c r="A970" s="13">
        <v>44001</v>
      </c>
      <c r="B970" s="16" t="s">
        <v>20</v>
      </c>
      <c r="C970" s="4">
        <v>53</v>
      </c>
      <c r="D970" s="16" t="s">
        <v>22</v>
      </c>
    </row>
    <row r="971" spans="1:4" x14ac:dyDescent="0.25">
      <c r="A971" s="13">
        <v>44001</v>
      </c>
      <c r="B971" s="16" t="s">
        <v>20</v>
      </c>
      <c r="C971" s="4">
        <v>69</v>
      </c>
      <c r="D971" s="16" t="s">
        <v>22</v>
      </c>
    </row>
    <row r="972" spans="1:4" x14ac:dyDescent="0.25">
      <c r="A972" s="13">
        <v>44001</v>
      </c>
      <c r="B972" s="16" t="s">
        <v>20</v>
      </c>
      <c r="C972" s="4">
        <v>70</v>
      </c>
      <c r="D972" s="16" t="s">
        <v>22</v>
      </c>
    </row>
    <row r="973" spans="1:4" x14ac:dyDescent="0.25">
      <c r="A973" s="13">
        <v>44001</v>
      </c>
      <c r="B973" s="16" t="s">
        <v>24</v>
      </c>
      <c r="C973" s="4">
        <v>71</v>
      </c>
      <c r="D973" s="16" t="s">
        <v>23</v>
      </c>
    </row>
    <row r="974" spans="1:4" x14ac:dyDescent="0.25">
      <c r="A974" s="13">
        <v>44001</v>
      </c>
      <c r="B974" s="16" t="s">
        <v>24</v>
      </c>
      <c r="C974" s="4">
        <v>82</v>
      </c>
      <c r="D974" s="16" t="s">
        <v>23</v>
      </c>
    </row>
    <row r="975" spans="1:4" x14ac:dyDescent="0.25">
      <c r="A975" s="13">
        <v>44001</v>
      </c>
      <c r="B975" s="16" t="s">
        <v>24</v>
      </c>
      <c r="C975" s="4">
        <v>94</v>
      </c>
      <c r="D975" s="16" t="s">
        <v>23</v>
      </c>
    </row>
    <row r="976" spans="1:4" x14ac:dyDescent="0.25">
      <c r="A976" s="13">
        <v>44001</v>
      </c>
      <c r="B976" s="16" t="s">
        <v>24</v>
      </c>
      <c r="C976" s="4">
        <v>72</v>
      </c>
      <c r="D976" s="16" t="s">
        <v>23</v>
      </c>
    </row>
    <row r="977" spans="1:4" x14ac:dyDescent="0.25">
      <c r="A977" s="13">
        <v>44001</v>
      </c>
      <c r="B977" s="16" t="s">
        <v>24</v>
      </c>
      <c r="C977" s="4">
        <v>36</v>
      </c>
      <c r="D977" s="16" t="s">
        <v>23</v>
      </c>
    </row>
    <row r="978" spans="1:4" x14ac:dyDescent="0.25">
      <c r="A978" s="13">
        <v>44001</v>
      </c>
      <c r="B978" s="16" t="s">
        <v>24</v>
      </c>
      <c r="C978" s="4">
        <v>89</v>
      </c>
      <c r="D978" s="16" t="s">
        <v>21</v>
      </c>
    </row>
    <row r="979" spans="1:4" x14ac:dyDescent="0.25">
      <c r="A979" s="13">
        <v>44001</v>
      </c>
      <c r="B979" s="16" t="s">
        <v>24</v>
      </c>
      <c r="C979" s="4">
        <v>90</v>
      </c>
      <c r="D979" s="16" t="s">
        <v>21</v>
      </c>
    </row>
    <row r="980" spans="1:4" x14ac:dyDescent="0.25">
      <c r="A980" s="13">
        <v>44001</v>
      </c>
      <c r="B980" s="16" t="s">
        <v>24</v>
      </c>
      <c r="C980" s="4">
        <v>47</v>
      </c>
      <c r="D980" s="16" t="s">
        <v>21</v>
      </c>
    </row>
    <row r="981" spans="1:4" x14ac:dyDescent="0.25">
      <c r="A981" s="13">
        <v>44001</v>
      </c>
      <c r="B981" s="16" t="s">
        <v>24</v>
      </c>
      <c r="C981" s="4">
        <v>47</v>
      </c>
      <c r="D981" s="16" t="s">
        <v>22</v>
      </c>
    </row>
    <row r="982" spans="1:4" x14ac:dyDescent="0.25">
      <c r="A982" s="13">
        <v>44002</v>
      </c>
      <c r="B982" s="16" t="s">
        <v>20</v>
      </c>
      <c r="C982" s="4">
        <v>93</v>
      </c>
      <c r="D982" s="16" t="s">
        <v>23</v>
      </c>
    </row>
    <row r="983" spans="1:4" x14ac:dyDescent="0.25">
      <c r="A983" s="13">
        <v>44002</v>
      </c>
      <c r="B983" s="16" t="s">
        <v>20</v>
      </c>
      <c r="C983" s="4">
        <v>84</v>
      </c>
      <c r="D983" s="16" t="s">
        <v>23</v>
      </c>
    </row>
    <row r="984" spans="1:4" x14ac:dyDescent="0.25">
      <c r="A984" s="13">
        <v>44002</v>
      </c>
      <c r="B984" s="16" t="s">
        <v>20</v>
      </c>
      <c r="C984" s="4">
        <v>79</v>
      </c>
      <c r="D984" s="16" t="s">
        <v>23</v>
      </c>
    </row>
    <row r="985" spans="1:4" x14ac:dyDescent="0.25">
      <c r="A985" s="13">
        <v>44002</v>
      </c>
      <c r="B985" s="16" t="s">
        <v>20</v>
      </c>
      <c r="C985" s="4">
        <v>61</v>
      </c>
      <c r="D985" s="16" t="s">
        <v>23</v>
      </c>
    </row>
    <row r="986" spans="1:4" x14ac:dyDescent="0.25">
      <c r="A986" s="13">
        <v>44002</v>
      </c>
      <c r="B986" s="16" t="s">
        <v>20</v>
      </c>
      <c r="C986" s="4">
        <v>87</v>
      </c>
      <c r="D986" s="5" t="s">
        <v>21</v>
      </c>
    </row>
    <row r="987" spans="1:4" x14ac:dyDescent="0.25">
      <c r="A987" s="13">
        <v>44002</v>
      </c>
      <c r="B987" s="16" t="s">
        <v>20</v>
      </c>
      <c r="C987" s="4">
        <v>78</v>
      </c>
      <c r="D987" s="5" t="s">
        <v>21</v>
      </c>
    </row>
    <row r="988" spans="1:4" x14ac:dyDescent="0.25">
      <c r="A988" s="13">
        <v>44002</v>
      </c>
      <c r="B988" s="16" t="s">
        <v>20</v>
      </c>
      <c r="C988" s="4">
        <v>50</v>
      </c>
      <c r="D988" s="5" t="s">
        <v>21</v>
      </c>
    </row>
    <row r="989" spans="1:4" x14ac:dyDescent="0.25">
      <c r="A989" s="13">
        <v>44002</v>
      </c>
      <c r="B989" s="16" t="s">
        <v>20</v>
      </c>
      <c r="C989" s="4">
        <v>55</v>
      </c>
      <c r="D989" s="5" t="s">
        <v>21</v>
      </c>
    </row>
    <row r="990" spans="1:4" x14ac:dyDescent="0.25">
      <c r="A990" s="13">
        <v>44002</v>
      </c>
      <c r="B990" s="16" t="s">
        <v>24</v>
      </c>
      <c r="C990" s="4">
        <v>91</v>
      </c>
      <c r="D990" s="5" t="s">
        <v>23</v>
      </c>
    </row>
    <row r="991" spans="1:4" x14ac:dyDescent="0.25">
      <c r="A991" s="13">
        <v>44002</v>
      </c>
      <c r="B991" s="16" t="s">
        <v>24</v>
      </c>
      <c r="C991" s="4">
        <v>88</v>
      </c>
      <c r="D991" s="5" t="s">
        <v>23</v>
      </c>
    </row>
    <row r="992" spans="1:4" x14ac:dyDescent="0.25">
      <c r="A992" s="13">
        <v>44002</v>
      </c>
      <c r="B992" s="16" t="s">
        <v>24</v>
      </c>
      <c r="C992" s="4">
        <v>92</v>
      </c>
      <c r="D992" s="5" t="s">
        <v>21</v>
      </c>
    </row>
    <row r="993" spans="1:4" x14ac:dyDescent="0.25">
      <c r="A993" s="13">
        <v>44002</v>
      </c>
      <c r="B993" s="16" t="s">
        <v>24</v>
      </c>
      <c r="C993" s="4">
        <v>49</v>
      </c>
      <c r="D993" s="5" t="s">
        <v>21</v>
      </c>
    </row>
    <row r="994" spans="1:4" x14ac:dyDescent="0.25">
      <c r="A994" s="13">
        <v>44003</v>
      </c>
      <c r="B994" s="16" t="s">
        <v>20</v>
      </c>
      <c r="C994" s="4">
        <v>83</v>
      </c>
      <c r="D994" s="5" t="s">
        <v>23</v>
      </c>
    </row>
    <row r="995" spans="1:4" x14ac:dyDescent="0.25">
      <c r="A995" s="13">
        <v>44003</v>
      </c>
      <c r="B995" s="16" t="s">
        <v>20</v>
      </c>
      <c r="C995" s="4">
        <v>77</v>
      </c>
      <c r="D995" s="5" t="s">
        <v>23</v>
      </c>
    </row>
    <row r="996" spans="1:4" x14ac:dyDescent="0.25">
      <c r="A996" s="13">
        <v>44003</v>
      </c>
      <c r="B996" s="16" t="s">
        <v>20</v>
      </c>
      <c r="C996" s="4">
        <v>63</v>
      </c>
      <c r="D996" s="5" t="s">
        <v>21</v>
      </c>
    </row>
    <row r="997" spans="1:4" x14ac:dyDescent="0.25">
      <c r="A997" s="13">
        <v>44003</v>
      </c>
      <c r="B997" s="16" t="s">
        <v>20</v>
      </c>
      <c r="C997" s="4">
        <v>58</v>
      </c>
      <c r="D997" s="5" t="s">
        <v>21</v>
      </c>
    </row>
    <row r="998" spans="1:4" x14ac:dyDescent="0.25">
      <c r="A998" s="13">
        <v>44003</v>
      </c>
      <c r="B998" s="16" t="s">
        <v>20</v>
      </c>
      <c r="C998" s="4">
        <v>82</v>
      </c>
      <c r="D998" s="5" t="s">
        <v>26</v>
      </c>
    </row>
    <row r="999" spans="1:4" x14ac:dyDescent="0.25">
      <c r="A999" s="13">
        <v>44003</v>
      </c>
      <c r="B999" s="16" t="s">
        <v>24</v>
      </c>
      <c r="C999" s="4">
        <v>94</v>
      </c>
      <c r="D999" s="5" t="s">
        <v>21</v>
      </c>
    </row>
    <row r="1000" spans="1:4" x14ac:dyDescent="0.25">
      <c r="A1000" s="13">
        <v>44003</v>
      </c>
      <c r="B1000" s="16" t="s">
        <v>24</v>
      </c>
      <c r="C1000" s="4">
        <v>84</v>
      </c>
      <c r="D1000" s="5" t="s">
        <v>21</v>
      </c>
    </row>
    <row r="1001" spans="1:4" x14ac:dyDescent="0.25">
      <c r="A1001" s="13">
        <v>44003</v>
      </c>
      <c r="B1001" s="16" t="s">
        <v>24</v>
      </c>
      <c r="C1001" s="4">
        <v>65</v>
      </c>
      <c r="D1001" s="5" t="s">
        <v>23</v>
      </c>
    </row>
    <row r="1002" spans="1:4" x14ac:dyDescent="0.25">
      <c r="A1002" s="13">
        <v>44003</v>
      </c>
      <c r="B1002" s="16" t="s">
        <v>20</v>
      </c>
      <c r="C1002" s="4">
        <v>77</v>
      </c>
      <c r="D1002" s="5" t="s">
        <v>23</v>
      </c>
    </row>
    <row r="1003" spans="1:4" x14ac:dyDescent="0.25">
      <c r="A1003" s="13">
        <v>44003</v>
      </c>
      <c r="B1003" s="16" t="s">
        <v>20</v>
      </c>
      <c r="C1003" s="4">
        <v>56</v>
      </c>
      <c r="D1003" s="5" t="s">
        <v>23</v>
      </c>
    </row>
    <row r="1004" spans="1:4" x14ac:dyDescent="0.25">
      <c r="A1004" s="13">
        <v>44003</v>
      </c>
      <c r="B1004" s="16" t="s">
        <v>20</v>
      </c>
      <c r="C1004" s="4">
        <v>60</v>
      </c>
      <c r="D1004" s="5" t="s">
        <v>23</v>
      </c>
    </row>
    <row r="1005" spans="1:4" x14ac:dyDescent="0.25">
      <c r="A1005" s="13">
        <v>44003</v>
      </c>
      <c r="B1005" s="16" t="s">
        <v>20</v>
      </c>
      <c r="C1005" s="4">
        <v>56</v>
      </c>
      <c r="D1005" s="5" t="s">
        <v>23</v>
      </c>
    </row>
    <row r="1006" spans="1:4" x14ac:dyDescent="0.25">
      <c r="A1006" s="13">
        <v>44003</v>
      </c>
      <c r="B1006" s="16" t="s">
        <v>20</v>
      </c>
      <c r="C1006" s="4">
        <v>90</v>
      </c>
      <c r="D1006" s="5" t="s">
        <v>23</v>
      </c>
    </row>
    <row r="1007" spans="1:4" x14ac:dyDescent="0.25">
      <c r="A1007" s="13">
        <v>44003</v>
      </c>
      <c r="B1007" s="16" t="s">
        <v>20</v>
      </c>
      <c r="C1007" s="4">
        <v>93</v>
      </c>
      <c r="D1007" s="5" t="s">
        <v>21</v>
      </c>
    </row>
    <row r="1008" spans="1:4" x14ac:dyDescent="0.25">
      <c r="A1008" s="13">
        <v>44003</v>
      </c>
      <c r="B1008" s="16" t="s">
        <v>20</v>
      </c>
      <c r="C1008" s="4">
        <v>72</v>
      </c>
      <c r="D1008" s="5" t="s">
        <v>21</v>
      </c>
    </row>
    <row r="1009" spans="1:4" x14ac:dyDescent="0.25">
      <c r="A1009" s="13">
        <v>44003</v>
      </c>
      <c r="B1009" s="16" t="s">
        <v>20</v>
      </c>
      <c r="C1009" s="4">
        <v>45</v>
      </c>
      <c r="D1009" s="5" t="s">
        <v>21</v>
      </c>
    </row>
    <row r="1010" spans="1:4" x14ac:dyDescent="0.25">
      <c r="A1010" s="13">
        <v>44003</v>
      </c>
      <c r="B1010" s="16" t="s">
        <v>20</v>
      </c>
      <c r="C1010" s="4">
        <v>56</v>
      </c>
      <c r="D1010" s="5" t="s">
        <v>26</v>
      </c>
    </row>
    <row r="1011" spans="1:4" x14ac:dyDescent="0.25">
      <c r="A1011" s="13">
        <v>44003</v>
      </c>
      <c r="B1011" s="16" t="s">
        <v>24</v>
      </c>
      <c r="C1011" s="4"/>
      <c r="D1011" s="5" t="s">
        <v>23</v>
      </c>
    </row>
    <row r="1012" spans="1:4" x14ac:dyDescent="0.25">
      <c r="A1012" s="13">
        <v>44003</v>
      </c>
      <c r="B1012" s="31" t="s">
        <v>67</v>
      </c>
      <c r="C1012" s="4">
        <v>88</v>
      </c>
      <c r="D1012" s="5" t="s">
        <v>21</v>
      </c>
    </row>
    <row r="1013" spans="1:4" x14ac:dyDescent="0.25">
      <c r="A1013" s="13">
        <v>44004</v>
      </c>
      <c r="B1013" s="16" t="s">
        <v>20</v>
      </c>
      <c r="C1013" s="4">
        <v>88</v>
      </c>
      <c r="D1013" s="5" t="s">
        <v>23</v>
      </c>
    </row>
    <row r="1014" spans="1:4" x14ac:dyDescent="0.25">
      <c r="A1014" s="13">
        <v>44004</v>
      </c>
      <c r="B1014" s="16" t="s">
        <v>20</v>
      </c>
      <c r="C1014" s="4">
        <v>76</v>
      </c>
      <c r="D1014" s="5" t="s">
        <v>23</v>
      </c>
    </row>
    <row r="1015" spans="1:4" x14ac:dyDescent="0.25">
      <c r="A1015" s="13">
        <v>44004</v>
      </c>
      <c r="B1015" s="16" t="s">
        <v>20</v>
      </c>
      <c r="C1015" s="4">
        <v>66</v>
      </c>
      <c r="D1015" s="5" t="s">
        <v>21</v>
      </c>
    </row>
    <row r="1016" spans="1:4" x14ac:dyDescent="0.25">
      <c r="A1016" s="13">
        <v>44004</v>
      </c>
      <c r="B1016" s="16" t="s">
        <v>20</v>
      </c>
      <c r="C1016" s="4">
        <v>76</v>
      </c>
      <c r="D1016" s="5" t="s">
        <v>26</v>
      </c>
    </row>
    <row r="1017" spans="1:4" x14ac:dyDescent="0.25">
      <c r="A1017" s="13">
        <v>44004</v>
      </c>
      <c r="B1017" s="16" t="s">
        <v>24</v>
      </c>
      <c r="C1017" s="4">
        <v>84</v>
      </c>
      <c r="D1017" s="5" t="s">
        <v>21</v>
      </c>
    </row>
    <row r="1018" spans="1:4" x14ac:dyDescent="0.25">
      <c r="A1018" s="13">
        <v>44004</v>
      </c>
      <c r="B1018" s="16" t="s">
        <v>20</v>
      </c>
      <c r="C1018" s="4">
        <v>73</v>
      </c>
      <c r="D1018" s="16" t="s">
        <v>23</v>
      </c>
    </row>
    <row r="1019" spans="1:4" x14ac:dyDescent="0.25">
      <c r="A1019" s="13">
        <v>44004</v>
      </c>
      <c r="B1019" s="16" t="s">
        <v>20</v>
      </c>
      <c r="C1019" s="4">
        <v>62</v>
      </c>
      <c r="D1019" s="16" t="s">
        <v>23</v>
      </c>
    </row>
    <row r="1020" spans="1:4" x14ac:dyDescent="0.25">
      <c r="A1020" s="13">
        <v>44004</v>
      </c>
      <c r="B1020" s="16" t="s">
        <v>20</v>
      </c>
      <c r="C1020" s="4">
        <v>63</v>
      </c>
      <c r="D1020" s="16" t="s">
        <v>23</v>
      </c>
    </row>
    <row r="1021" spans="1:4" x14ac:dyDescent="0.25">
      <c r="A1021" s="13">
        <v>44004</v>
      </c>
      <c r="B1021" s="16" t="s">
        <v>20</v>
      </c>
      <c r="C1021" s="4">
        <v>54</v>
      </c>
      <c r="D1021" s="16" t="s">
        <v>23</v>
      </c>
    </row>
    <row r="1022" spans="1:4" x14ac:dyDescent="0.25">
      <c r="A1022" s="13">
        <v>44004</v>
      </c>
      <c r="B1022" s="16" t="s">
        <v>20</v>
      </c>
      <c r="C1022" s="4">
        <v>68</v>
      </c>
      <c r="D1022" s="5" t="s">
        <v>21</v>
      </c>
    </row>
    <row r="1023" spans="1:4" x14ac:dyDescent="0.25">
      <c r="A1023" s="13">
        <v>44004</v>
      </c>
      <c r="B1023" s="16" t="s">
        <v>20</v>
      </c>
      <c r="C1023" s="4">
        <v>82</v>
      </c>
      <c r="D1023" s="5" t="s">
        <v>21</v>
      </c>
    </row>
    <row r="1024" spans="1:4" x14ac:dyDescent="0.25">
      <c r="A1024" s="13">
        <v>44004</v>
      </c>
      <c r="B1024" s="16" t="s">
        <v>20</v>
      </c>
      <c r="C1024" s="4">
        <v>60</v>
      </c>
      <c r="D1024" s="5" t="s">
        <v>21</v>
      </c>
    </row>
    <row r="1025" spans="1:4" x14ac:dyDescent="0.25">
      <c r="A1025" s="13">
        <v>44004</v>
      </c>
      <c r="B1025" s="16" t="s">
        <v>20</v>
      </c>
      <c r="C1025" s="4">
        <v>94</v>
      </c>
      <c r="D1025" s="5" t="s">
        <v>21</v>
      </c>
    </row>
    <row r="1026" spans="1:4" x14ac:dyDescent="0.25">
      <c r="A1026" s="13">
        <v>44004</v>
      </c>
      <c r="B1026" s="16" t="s">
        <v>20</v>
      </c>
      <c r="C1026" s="4">
        <v>81</v>
      </c>
      <c r="D1026" s="5" t="s">
        <v>21</v>
      </c>
    </row>
    <row r="1027" spans="1:4" x14ac:dyDescent="0.25">
      <c r="A1027" s="13">
        <v>44004</v>
      </c>
      <c r="B1027" s="16" t="s">
        <v>20</v>
      </c>
      <c r="C1027" s="4">
        <v>59</v>
      </c>
      <c r="D1027" s="5" t="s">
        <v>21</v>
      </c>
    </row>
    <row r="1028" spans="1:4" x14ac:dyDescent="0.25">
      <c r="A1028" s="13">
        <v>44004</v>
      </c>
      <c r="B1028" s="16" t="s">
        <v>20</v>
      </c>
      <c r="C1028" s="4">
        <v>51</v>
      </c>
      <c r="D1028" s="5" t="s">
        <v>21</v>
      </c>
    </row>
    <row r="1029" spans="1:4" x14ac:dyDescent="0.25">
      <c r="A1029" s="13">
        <v>44004</v>
      </c>
      <c r="B1029" s="16" t="s">
        <v>20</v>
      </c>
      <c r="C1029" s="4">
        <v>62</v>
      </c>
      <c r="D1029" s="5" t="s">
        <v>21</v>
      </c>
    </row>
    <row r="1030" spans="1:4" x14ac:dyDescent="0.25">
      <c r="A1030" s="13">
        <v>44004</v>
      </c>
      <c r="B1030" s="16" t="s">
        <v>20</v>
      </c>
      <c r="C1030" s="4">
        <v>90</v>
      </c>
      <c r="D1030" s="5" t="s">
        <v>21</v>
      </c>
    </row>
    <row r="1031" spans="1:4" x14ac:dyDescent="0.25">
      <c r="A1031" s="13">
        <v>44004</v>
      </c>
      <c r="B1031" s="16" t="s">
        <v>20</v>
      </c>
      <c r="C1031" s="4">
        <v>61</v>
      </c>
      <c r="D1031" s="5" t="s">
        <v>26</v>
      </c>
    </row>
    <row r="1032" spans="1:4" x14ac:dyDescent="0.25">
      <c r="A1032" s="13">
        <v>44004</v>
      </c>
      <c r="B1032" s="16" t="s">
        <v>20</v>
      </c>
      <c r="C1032" s="4">
        <v>69</v>
      </c>
      <c r="D1032" s="5" t="s">
        <v>26</v>
      </c>
    </row>
    <row r="1033" spans="1:4" x14ac:dyDescent="0.25">
      <c r="A1033" s="13">
        <v>44004</v>
      </c>
      <c r="B1033" s="16" t="s">
        <v>20</v>
      </c>
      <c r="C1033" s="4">
        <v>69</v>
      </c>
      <c r="D1033" s="5" t="s">
        <v>27</v>
      </c>
    </row>
    <row r="1034" spans="1:4" x14ac:dyDescent="0.25">
      <c r="A1034" s="13">
        <v>44004</v>
      </c>
      <c r="B1034" s="16" t="s">
        <v>24</v>
      </c>
      <c r="C1034" s="4">
        <v>68</v>
      </c>
      <c r="D1034" s="5" t="s">
        <v>23</v>
      </c>
    </row>
    <row r="1035" spans="1:4" x14ac:dyDescent="0.25">
      <c r="A1035" s="13">
        <v>44004</v>
      </c>
      <c r="B1035" s="16" t="s">
        <v>24</v>
      </c>
      <c r="C1035" s="4">
        <v>96</v>
      </c>
      <c r="D1035" s="5" t="s">
        <v>23</v>
      </c>
    </row>
    <row r="1036" spans="1:4" x14ac:dyDescent="0.25">
      <c r="A1036" s="13">
        <v>44004</v>
      </c>
      <c r="B1036" s="16" t="s">
        <v>24</v>
      </c>
      <c r="C1036" s="4">
        <v>73</v>
      </c>
      <c r="D1036" s="5" t="s">
        <v>21</v>
      </c>
    </row>
    <row r="1037" spans="1:4" x14ac:dyDescent="0.25">
      <c r="A1037" s="13">
        <v>44004</v>
      </c>
      <c r="B1037" s="16" t="s">
        <v>24</v>
      </c>
      <c r="C1037" s="4">
        <v>75</v>
      </c>
      <c r="D1037" s="5" t="s">
        <v>21</v>
      </c>
    </row>
    <row r="1038" spans="1:4" x14ac:dyDescent="0.25">
      <c r="A1038" s="13">
        <v>44004</v>
      </c>
      <c r="B1038" s="16" t="s">
        <v>24</v>
      </c>
      <c r="C1038" s="4">
        <v>53</v>
      </c>
      <c r="D1038" s="5" t="s">
        <v>21</v>
      </c>
    </row>
    <row r="1039" spans="1:4" x14ac:dyDescent="0.25">
      <c r="A1039" s="13">
        <v>44004</v>
      </c>
      <c r="B1039" s="16" t="s">
        <v>24</v>
      </c>
      <c r="C1039" s="4">
        <v>91</v>
      </c>
      <c r="D1039" s="5" t="s">
        <v>21</v>
      </c>
    </row>
    <row r="1040" spans="1:4" x14ac:dyDescent="0.25">
      <c r="A1040" s="13">
        <v>44004</v>
      </c>
      <c r="B1040" s="16" t="s">
        <v>24</v>
      </c>
      <c r="C1040" s="4">
        <v>92</v>
      </c>
      <c r="D1040" s="5" t="s">
        <v>21</v>
      </c>
    </row>
    <row r="1041" spans="1:4" x14ac:dyDescent="0.25">
      <c r="A1041" s="13">
        <v>44004</v>
      </c>
      <c r="B1041" s="16" t="s">
        <v>24</v>
      </c>
      <c r="C1041" s="4">
        <v>91</v>
      </c>
      <c r="D1041" s="5" t="s">
        <v>21</v>
      </c>
    </row>
    <row r="1042" spans="1:4" x14ac:dyDescent="0.25">
      <c r="A1042" s="13">
        <v>44004</v>
      </c>
      <c r="B1042" s="16" t="s">
        <v>24</v>
      </c>
      <c r="C1042" s="4">
        <v>96</v>
      </c>
      <c r="D1042" s="5" t="s">
        <v>21</v>
      </c>
    </row>
    <row r="1043" spans="1:4" x14ac:dyDescent="0.25">
      <c r="A1043" s="13">
        <v>44004</v>
      </c>
      <c r="B1043" s="16" t="s">
        <v>24</v>
      </c>
      <c r="C1043" s="4">
        <v>79</v>
      </c>
      <c r="D1043" s="5" t="s">
        <v>22</v>
      </c>
    </row>
    <row r="1044" spans="1:4" x14ac:dyDescent="0.25">
      <c r="A1044" s="13">
        <v>44004</v>
      </c>
      <c r="B1044" s="16" t="s">
        <v>24</v>
      </c>
      <c r="C1044" s="4">
        <v>86</v>
      </c>
      <c r="D1044" s="5" t="s">
        <v>26</v>
      </c>
    </row>
    <row r="1045" spans="1:4" x14ac:dyDescent="0.25">
      <c r="A1045" s="13">
        <v>44005</v>
      </c>
      <c r="B1045" s="16" t="s">
        <v>20</v>
      </c>
      <c r="C1045" s="4">
        <v>91</v>
      </c>
      <c r="D1045" s="16" t="s">
        <v>23</v>
      </c>
    </row>
    <row r="1046" spans="1:4" x14ac:dyDescent="0.25">
      <c r="A1046" s="13">
        <v>44005</v>
      </c>
      <c r="B1046" s="16" t="s">
        <v>20</v>
      </c>
      <c r="C1046" s="4">
        <v>74</v>
      </c>
      <c r="D1046" s="5" t="s">
        <v>23</v>
      </c>
    </row>
    <row r="1047" spans="1:4" x14ac:dyDescent="0.25">
      <c r="A1047" s="13">
        <v>44005</v>
      </c>
      <c r="B1047" s="16" t="s">
        <v>20</v>
      </c>
      <c r="C1047" s="4">
        <v>67</v>
      </c>
      <c r="D1047" s="5" t="s">
        <v>21</v>
      </c>
    </row>
    <row r="1048" spans="1:4" x14ac:dyDescent="0.25">
      <c r="A1048" s="13">
        <v>44005</v>
      </c>
      <c r="B1048" s="16" t="s">
        <v>20</v>
      </c>
      <c r="C1048" s="4">
        <v>76</v>
      </c>
      <c r="D1048" s="5" t="s">
        <v>21</v>
      </c>
    </row>
    <row r="1049" spans="1:4" x14ac:dyDescent="0.25">
      <c r="A1049" s="13">
        <v>44005</v>
      </c>
      <c r="B1049" s="16" t="s">
        <v>20</v>
      </c>
      <c r="C1049" s="4">
        <v>73</v>
      </c>
      <c r="D1049" s="5" t="s">
        <v>21</v>
      </c>
    </row>
    <row r="1050" spans="1:4" x14ac:dyDescent="0.25">
      <c r="A1050" s="13">
        <v>44005</v>
      </c>
      <c r="B1050" s="16" t="s">
        <v>20</v>
      </c>
      <c r="C1050" s="4">
        <v>68</v>
      </c>
      <c r="D1050" s="5" t="s">
        <v>22</v>
      </c>
    </row>
    <row r="1051" spans="1:4" x14ac:dyDescent="0.25">
      <c r="A1051" s="13">
        <v>44005</v>
      </c>
      <c r="B1051" s="16" t="s">
        <v>20</v>
      </c>
      <c r="C1051" s="4">
        <v>48</v>
      </c>
      <c r="D1051" s="5" t="s">
        <v>23</v>
      </c>
    </row>
    <row r="1052" spans="1:4" x14ac:dyDescent="0.25">
      <c r="A1052" s="13">
        <v>44005</v>
      </c>
      <c r="B1052" s="16" t="s">
        <v>20</v>
      </c>
      <c r="C1052" s="4">
        <v>77</v>
      </c>
      <c r="D1052" s="5" t="s">
        <v>23</v>
      </c>
    </row>
    <row r="1053" spans="1:4" x14ac:dyDescent="0.25">
      <c r="A1053" s="13">
        <v>44005</v>
      </c>
      <c r="B1053" s="16" t="s">
        <v>20</v>
      </c>
      <c r="C1053" s="4">
        <v>91</v>
      </c>
      <c r="D1053" s="5" t="s">
        <v>23</v>
      </c>
    </row>
    <row r="1054" spans="1:4" x14ac:dyDescent="0.25">
      <c r="A1054" s="13">
        <v>44005</v>
      </c>
      <c r="B1054" s="16" t="s">
        <v>20</v>
      </c>
      <c r="C1054" s="4">
        <v>73</v>
      </c>
      <c r="D1054" s="5" t="s">
        <v>23</v>
      </c>
    </row>
    <row r="1055" spans="1:4" x14ac:dyDescent="0.25">
      <c r="A1055" s="13">
        <v>44005</v>
      </c>
      <c r="B1055" s="16" t="s">
        <v>20</v>
      </c>
      <c r="C1055" s="4">
        <v>60</v>
      </c>
      <c r="D1055" s="5" t="s">
        <v>23</v>
      </c>
    </row>
    <row r="1056" spans="1:4" x14ac:dyDescent="0.25">
      <c r="A1056" s="13">
        <v>44005</v>
      </c>
      <c r="B1056" s="16" t="s">
        <v>20</v>
      </c>
      <c r="C1056" s="4">
        <v>77</v>
      </c>
      <c r="D1056" s="5" t="s">
        <v>23</v>
      </c>
    </row>
    <row r="1057" spans="1:4" x14ac:dyDescent="0.25">
      <c r="A1057" s="13">
        <v>44005</v>
      </c>
      <c r="B1057" s="16" t="s">
        <v>20</v>
      </c>
      <c r="C1057" s="4">
        <v>86</v>
      </c>
      <c r="D1057" s="5" t="s">
        <v>23</v>
      </c>
    </row>
    <row r="1058" spans="1:4" x14ac:dyDescent="0.25">
      <c r="A1058" s="13">
        <v>44005</v>
      </c>
      <c r="B1058" s="16" t="s">
        <v>20</v>
      </c>
      <c r="C1058" s="4">
        <v>74</v>
      </c>
      <c r="D1058" s="5" t="s">
        <v>23</v>
      </c>
    </row>
    <row r="1059" spans="1:4" x14ac:dyDescent="0.25">
      <c r="A1059" s="13">
        <v>44005</v>
      </c>
      <c r="B1059" s="16" t="s">
        <v>20</v>
      </c>
      <c r="C1059" s="4">
        <v>74</v>
      </c>
      <c r="D1059" s="5" t="s">
        <v>21</v>
      </c>
    </row>
    <row r="1060" spans="1:4" x14ac:dyDescent="0.25">
      <c r="A1060" s="13">
        <v>44005</v>
      </c>
      <c r="B1060" s="16" t="s">
        <v>20</v>
      </c>
      <c r="C1060" s="4">
        <v>46</v>
      </c>
      <c r="D1060" s="5" t="s">
        <v>21</v>
      </c>
    </row>
    <row r="1061" spans="1:4" x14ac:dyDescent="0.25">
      <c r="A1061" s="13">
        <v>44005</v>
      </c>
      <c r="B1061" s="16" t="s">
        <v>20</v>
      </c>
      <c r="C1061" s="4">
        <v>86</v>
      </c>
      <c r="D1061" s="5" t="s">
        <v>21</v>
      </c>
    </row>
    <row r="1062" spans="1:4" x14ac:dyDescent="0.25">
      <c r="A1062" s="13">
        <v>44005</v>
      </c>
      <c r="B1062" s="16" t="s">
        <v>20</v>
      </c>
      <c r="C1062" s="4">
        <v>79</v>
      </c>
      <c r="D1062" s="5" t="s">
        <v>21</v>
      </c>
    </row>
    <row r="1063" spans="1:4" x14ac:dyDescent="0.25">
      <c r="A1063" s="13">
        <v>44005</v>
      </c>
      <c r="B1063" s="16" t="s">
        <v>20</v>
      </c>
      <c r="C1063" s="4">
        <v>65</v>
      </c>
      <c r="D1063" s="5" t="s">
        <v>21</v>
      </c>
    </row>
    <row r="1064" spans="1:4" x14ac:dyDescent="0.25">
      <c r="A1064" s="13">
        <v>44005</v>
      </c>
      <c r="B1064" s="16" t="s">
        <v>20</v>
      </c>
      <c r="C1064" s="4">
        <v>58</v>
      </c>
      <c r="D1064" s="5" t="s">
        <v>21</v>
      </c>
    </row>
    <row r="1065" spans="1:4" x14ac:dyDescent="0.25">
      <c r="A1065" s="13">
        <v>44005</v>
      </c>
      <c r="B1065" s="16" t="s">
        <v>20</v>
      </c>
      <c r="C1065" s="4">
        <v>65</v>
      </c>
      <c r="D1065" s="5" t="s">
        <v>21</v>
      </c>
    </row>
    <row r="1066" spans="1:4" x14ac:dyDescent="0.25">
      <c r="A1066" s="13">
        <v>44005</v>
      </c>
      <c r="B1066" s="16" t="s">
        <v>20</v>
      </c>
      <c r="C1066" s="4">
        <v>63</v>
      </c>
      <c r="D1066" s="5" t="s">
        <v>21</v>
      </c>
    </row>
    <row r="1067" spans="1:4" x14ac:dyDescent="0.25">
      <c r="A1067" s="13">
        <v>44005</v>
      </c>
      <c r="B1067" s="16" t="s">
        <v>20</v>
      </c>
      <c r="C1067" s="4">
        <v>75</v>
      </c>
      <c r="D1067" s="5" t="s">
        <v>26</v>
      </c>
    </row>
    <row r="1068" spans="1:4" x14ac:dyDescent="0.25">
      <c r="A1068" s="13">
        <v>44005</v>
      </c>
      <c r="B1068" s="16" t="s">
        <v>24</v>
      </c>
      <c r="C1068" s="4">
        <v>77</v>
      </c>
      <c r="D1068" s="5" t="s">
        <v>23</v>
      </c>
    </row>
    <row r="1069" spans="1:4" x14ac:dyDescent="0.25">
      <c r="A1069" s="13">
        <v>44005</v>
      </c>
      <c r="B1069" s="16" t="s">
        <v>24</v>
      </c>
      <c r="C1069" s="4">
        <v>88</v>
      </c>
      <c r="D1069" s="5" t="s">
        <v>23</v>
      </c>
    </row>
    <row r="1070" spans="1:4" x14ac:dyDescent="0.25">
      <c r="A1070" s="13">
        <v>44005</v>
      </c>
      <c r="B1070" s="16" t="s">
        <v>24</v>
      </c>
      <c r="C1070" s="4">
        <v>80</v>
      </c>
      <c r="D1070" s="5" t="s">
        <v>23</v>
      </c>
    </row>
    <row r="1071" spans="1:4" x14ac:dyDescent="0.25">
      <c r="A1071" s="13">
        <v>44005</v>
      </c>
      <c r="B1071" s="16" t="s">
        <v>24</v>
      </c>
      <c r="C1071" s="4">
        <v>87</v>
      </c>
      <c r="D1071" s="5" t="s">
        <v>23</v>
      </c>
    </row>
    <row r="1072" spans="1:4" x14ac:dyDescent="0.25">
      <c r="A1072" s="13">
        <v>44005</v>
      </c>
      <c r="B1072" s="16" t="s">
        <v>24</v>
      </c>
      <c r="C1072" s="4">
        <v>91</v>
      </c>
      <c r="D1072" s="5" t="s">
        <v>23</v>
      </c>
    </row>
    <row r="1073" spans="1:4" x14ac:dyDescent="0.25">
      <c r="A1073" s="13">
        <v>44005</v>
      </c>
      <c r="B1073" s="16" t="s">
        <v>24</v>
      </c>
      <c r="C1073" s="4">
        <v>62</v>
      </c>
      <c r="D1073" s="5" t="s">
        <v>21</v>
      </c>
    </row>
    <row r="1074" spans="1:4" x14ac:dyDescent="0.25">
      <c r="A1074" s="13">
        <v>44005</v>
      </c>
      <c r="B1074" s="16" t="s">
        <v>24</v>
      </c>
      <c r="C1074" s="4">
        <v>85</v>
      </c>
      <c r="D1074" s="5" t="s">
        <v>21</v>
      </c>
    </row>
    <row r="1075" spans="1:4" x14ac:dyDescent="0.25">
      <c r="A1075" s="13">
        <v>44005</v>
      </c>
      <c r="B1075" s="16" t="s">
        <v>24</v>
      </c>
      <c r="C1075" s="4">
        <v>71</v>
      </c>
      <c r="D1075" s="5" t="s">
        <v>21</v>
      </c>
    </row>
    <row r="1076" spans="1:4" x14ac:dyDescent="0.25">
      <c r="A1076" s="13">
        <v>44005</v>
      </c>
      <c r="B1076" s="16" t="s">
        <v>24</v>
      </c>
      <c r="C1076" s="4">
        <v>86</v>
      </c>
      <c r="D1076" s="5" t="s">
        <v>21</v>
      </c>
    </row>
    <row r="1077" spans="1:4" x14ac:dyDescent="0.25">
      <c r="A1077" s="13">
        <v>44005</v>
      </c>
      <c r="B1077" s="16" t="s">
        <v>24</v>
      </c>
      <c r="C1077" s="4">
        <v>80</v>
      </c>
      <c r="D1077" s="5" t="s">
        <v>21</v>
      </c>
    </row>
    <row r="1078" spans="1:4" x14ac:dyDescent="0.25">
      <c r="A1078" s="13">
        <v>44005</v>
      </c>
      <c r="B1078" s="16" t="s">
        <v>24</v>
      </c>
      <c r="C1078" s="4">
        <v>96</v>
      </c>
      <c r="D1078" s="5" t="s">
        <v>21</v>
      </c>
    </row>
    <row r="1079" spans="1:4" x14ac:dyDescent="0.25">
      <c r="A1079" s="13">
        <v>44006</v>
      </c>
      <c r="B1079" s="16" t="s">
        <v>20</v>
      </c>
      <c r="C1079" s="4">
        <v>81</v>
      </c>
      <c r="D1079" s="16" t="s">
        <v>23</v>
      </c>
    </row>
    <row r="1080" spans="1:4" x14ac:dyDescent="0.25">
      <c r="A1080" s="13">
        <v>44006</v>
      </c>
      <c r="B1080" s="16" t="s">
        <v>20</v>
      </c>
      <c r="C1080" s="4">
        <v>57</v>
      </c>
      <c r="D1080" s="16" t="s">
        <v>23</v>
      </c>
    </row>
    <row r="1081" spans="1:4" x14ac:dyDescent="0.25">
      <c r="A1081" s="13">
        <v>44006</v>
      </c>
      <c r="B1081" s="16" t="s">
        <v>20</v>
      </c>
      <c r="C1081" s="4">
        <v>46</v>
      </c>
      <c r="D1081" s="16" t="s">
        <v>22</v>
      </c>
    </row>
    <row r="1082" spans="1:4" x14ac:dyDescent="0.25">
      <c r="A1082" s="13">
        <v>44006</v>
      </c>
      <c r="B1082" s="16" t="s">
        <v>20</v>
      </c>
      <c r="C1082" s="4">
        <v>74</v>
      </c>
      <c r="D1082" s="16" t="s">
        <v>22</v>
      </c>
    </row>
    <row r="1083" spans="1:4" x14ac:dyDescent="0.25">
      <c r="A1083" s="13">
        <v>44006</v>
      </c>
      <c r="B1083" s="16" t="s">
        <v>24</v>
      </c>
      <c r="C1083" s="4">
        <v>82</v>
      </c>
      <c r="D1083" s="16" t="s">
        <v>23</v>
      </c>
    </row>
    <row r="1084" spans="1:4" x14ac:dyDescent="0.25">
      <c r="A1084" s="13">
        <v>44006</v>
      </c>
      <c r="B1084" s="16" t="s">
        <v>24</v>
      </c>
      <c r="C1084" s="4">
        <v>80</v>
      </c>
      <c r="D1084" s="16" t="s">
        <v>23</v>
      </c>
    </row>
    <row r="1085" spans="1:4" x14ac:dyDescent="0.25">
      <c r="A1085" s="13">
        <v>44006</v>
      </c>
      <c r="B1085" s="16" t="s">
        <v>24</v>
      </c>
      <c r="C1085" s="4">
        <v>82</v>
      </c>
      <c r="D1085" s="16" t="s">
        <v>27</v>
      </c>
    </row>
    <row r="1086" spans="1:4" x14ac:dyDescent="0.25">
      <c r="A1086" s="13">
        <v>44006</v>
      </c>
      <c r="B1086" s="16" t="s">
        <v>20</v>
      </c>
      <c r="C1086" s="6">
        <v>61</v>
      </c>
      <c r="D1086" s="31" t="s">
        <v>23</v>
      </c>
    </row>
    <row r="1087" spans="1:4" x14ac:dyDescent="0.25">
      <c r="A1087" s="13">
        <v>44006</v>
      </c>
      <c r="B1087" s="16" t="s">
        <v>20</v>
      </c>
      <c r="C1087" s="6">
        <v>89</v>
      </c>
      <c r="D1087" s="31" t="s">
        <v>23</v>
      </c>
    </row>
    <row r="1088" spans="1:4" x14ac:dyDescent="0.25">
      <c r="A1088" s="13">
        <v>44006</v>
      </c>
      <c r="B1088" s="16" t="s">
        <v>20</v>
      </c>
      <c r="C1088" s="6">
        <v>72</v>
      </c>
      <c r="D1088" s="31" t="s">
        <v>23</v>
      </c>
    </row>
    <row r="1089" spans="1:4" x14ac:dyDescent="0.25">
      <c r="A1089" s="13">
        <v>44006</v>
      </c>
      <c r="B1089" s="16" t="s">
        <v>20</v>
      </c>
      <c r="C1089" s="6">
        <v>73</v>
      </c>
      <c r="D1089" s="31" t="s">
        <v>23</v>
      </c>
    </row>
    <row r="1090" spans="1:4" x14ac:dyDescent="0.25">
      <c r="A1090" s="13">
        <v>44006</v>
      </c>
      <c r="B1090" s="16" t="s">
        <v>20</v>
      </c>
      <c r="C1090" s="6">
        <v>63</v>
      </c>
      <c r="D1090" s="31" t="s">
        <v>23</v>
      </c>
    </row>
    <row r="1091" spans="1:4" x14ac:dyDescent="0.25">
      <c r="A1091" s="13">
        <v>44006</v>
      </c>
      <c r="B1091" s="16" t="s">
        <v>20</v>
      </c>
      <c r="C1091" s="6">
        <v>73</v>
      </c>
      <c r="D1091" s="31" t="s">
        <v>23</v>
      </c>
    </row>
    <row r="1092" spans="1:4" x14ac:dyDescent="0.25">
      <c r="A1092" s="13">
        <v>44006</v>
      </c>
      <c r="B1092" s="16" t="s">
        <v>20</v>
      </c>
      <c r="C1092" s="6">
        <v>79</v>
      </c>
      <c r="D1092" s="31" t="s">
        <v>23</v>
      </c>
    </row>
    <row r="1093" spans="1:4" x14ac:dyDescent="0.25">
      <c r="A1093" s="13">
        <v>44006</v>
      </c>
      <c r="B1093" s="16" t="s">
        <v>20</v>
      </c>
      <c r="C1093" s="6">
        <v>77</v>
      </c>
      <c r="D1093" s="31" t="s">
        <v>23</v>
      </c>
    </row>
    <row r="1094" spans="1:4" x14ac:dyDescent="0.25">
      <c r="A1094" s="13">
        <v>44006</v>
      </c>
      <c r="B1094" s="16" t="s">
        <v>20</v>
      </c>
      <c r="C1094" s="6">
        <v>53</v>
      </c>
      <c r="D1094" s="31" t="s">
        <v>23</v>
      </c>
    </row>
    <row r="1095" spans="1:4" x14ac:dyDescent="0.25">
      <c r="A1095" s="13">
        <v>44006</v>
      </c>
      <c r="B1095" s="16" t="s">
        <v>20</v>
      </c>
      <c r="C1095" s="6">
        <v>84</v>
      </c>
      <c r="D1095" s="31" t="s">
        <v>23</v>
      </c>
    </row>
    <row r="1096" spans="1:4" x14ac:dyDescent="0.25">
      <c r="A1096" s="23">
        <v>44006</v>
      </c>
      <c r="B1096" s="40" t="s">
        <v>20</v>
      </c>
      <c r="C1096" s="6">
        <v>84</v>
      </c>
      <c r="D1096" t="s">
        <v>21</v>
      </c>
    </row>
    <row r="1097" spans="1:4" x14ac:dyDescent="0.25">
      <c r="A1097" s="13">
        <v>44006</v>
      </c>
      <c r="B1097" s="16" t="s">
        <v>20</v>
      </c>
      <c r="C1097" s="4">
        <v>65</v>
      </c>
      <c r="D1097" s="5" t="s">
        <v>21</v>
      </c>
    </row>
    <row r="1098" spans="1:4" x14ac:dyDescent="0.25">
      <c r="A1098" s="13">
        <v>44006</v>
      </c>
      <c r="B1098" s="16" t="s">
        <v>20</v>
      </c>
      <c r="C1098" s="4">
        <v>38</v>
      </c>
      <c r="D1098" s="5" t="s">
        <v>21</v>
      </c>
    </row>
    <row r="1099" spans="1:4" x14ac:dyDescent="0.25">
      <c r="A1099" s="13">
        <v>44006</v>
      </c>
      <c r="B1099" s="16" t="s">
        <v>20</v>
      </c>
      <c r="C1099" s="4">
        <v>79</v>
      </c>
      <c r="D1099" s="5" t="s">
        <v>51</v>
      </c>
    </row>
    <row r="1100" spans="1:4" x14ac:dyDescent="0.25">
      <c r="A1100" s="13">
        <v>44006</v>
      </c>
      <c r="B1100" s="16" t="s">
        <v>20</v>
      </c>
      <c r="C1100" s="4">
        <v>65</v>
      </c>
      <c r="D1100" s="5" t="s">
        <v>26</v>
      </c>
    </row>
    <row r="1101" spans="1:4" x14ac:dyDescent="0.25">
      <c r="A1101" s="13">
        <v>44006</v>
      </c>
      <c r="B1101" s="16" t="s">
        <v>20</v>
      </c>
      <c r="C1101" s="4">
        <v>83</v>
      </c>
      <c r="D1101" s="5" t="s">
        <v>26</v>
      </c>
    </row>
    <row r="1102" spans="1:4" x14ac:dyDescent="0.25">
      <c r="A1102" s="13">
        <v>44006</v>
      </c>
      <c r="B1102" s="16" t="s">
        <v>24</v>
      </c>
      <c r="C1102" s="4">
        <v>1</v>
      </c>
      <c r="D1102" s="5" t="s">
        <v>23</v>
      </c>
    </row>
    <row r="1103" spans="1:4" x14ac:dyDescent="0.25">
      <c r="A1103" s="13">
        <v>44006</v>
      </c>
      <c r="B1103" s="16" t="s">
        <v>24</v>
      </c>
      <c r="C1103" s="4">
        <v>70</v>
      </c>
      <c r="D1103" s="5" t="s">
        <v>23</v>
      </c>
    </row>
    <row r="1104" spans="1:4" x14ac:dyDescent="0.25">
      <c r="A1104" s="13">
        <v>44006</v>
      </c>
      <c r="B1104" s="16" t="s">
        <v>24</v>
      </c>
      <c r="C1104" s="4">
        <v>65</v>
      </c>
      <c r="D1104" s="5" t="s">
        <v>23</v>
      </c>
    </row>
    <row r="1105" spans="1:4" x14ac:dyDescent="0.25">
      <c r="A1105" s="13">
        <v>44006</v>
      </c>
      <c r="B1105" s="16" t="s">
        <v>24</v>
      </c>
      <c r="C1105" s="4">
        <v>87</v>
      </c>
      <c r="D1105" s="5" t="s">
        <v>23</v>
      </c>
    </row>
    <row r="1106" spans="1:4" x14ac:dyDescent="0.25">
      <c r="A1106" s="13">
        <v>44006</v>
      </c>
      <c r="B1106" s="16" t="s">
        <v>24</v>
      </c>
      <c r="C1106" s="4">
        <v>6</v>
      </c>
      <c r="D1106" s="5" t="s">
        <v>23</v>
      </c>
    </row>
    <row r="1107" spans="1:4" x14ac:dyDescent="0.25">
      <c r="A1107" s="13">
        <v>44006</v>
      </c>
      <c r="B1107" s="16" t="s">
        <v>24</v>
      </c>
      <c r="C1107" s="4">
        <v>92</v>
      </c>
      <c r="D1107" s="5" t="s">
        <v>23</v>
      </c>
    </row>
    <row r="1108" spans="1:4" x14ac:dyDescent="0.25">
      <c r="A1108" s="13">
        <v>44006</v>
      </c>
      <c r="B1108" s="16" t="s">
        <v>24</v>
      </c>
      <c r="C1108" s="4">
        <v>89</v>
      </c>
      <c r="D1108" s="5" t="s">
        <v>23</v>
      </c>
    </row>
    <row r="1109" spans="1:4" x14ac:dyDescent="0.25">
      <c r="A1109" s="13">
        <v>44006</v>
      </c>
      <c r="B1109" s="16" t="s">
        <v>24</v>
      </c>
      <c r="C1109" s="4">
        <v>65</v>
      </c>
      <c r="D1109" s="5" t="s">
        <v>21</v>
      </c>
    </row>
    <row r="1110" spans="1:4" x14ac:dyDescent="0.25">
      <c r="A1110" s="13">
        <v>44006</v>
      </c>
      <c r="B1110" s="16" t="s">
        <v>24</v>
      </c>
      <c r="C1110" s="4">
        <v>69</v>
      </c>
      <c r="D1110" s="5" t="s">
        <v>21</v>
      </c>
    </row>
    <row r="1111" spans="1:4" x14ac:dyDescent="0.25">
      <c r="A1111" s="13">
        <v>44006</v>
      </c>
      <c r="B1111" s="16" t="s">
        <v>24</v>
      </c>
      <c r="C1111" s="4">
        <v>96</v>
      </c>
      <c r="D1111" s="5" t="s">
        <v>21</v>
      </c>
    </row>
    <row r="1112" spans="1:4" x14ac:dyDescent="0.25">
      <c r="A1112" s="13">
        <v>44006</v>
      </c>
      <c r="B1112" s="16" t="s">
        <v>24</v>
      </c>
      <c r="C1112" s="4">
        <v>47</v>
      </c>
      <c r="D1112" s="5" t="s">
        <v>21</v>
      </c>
    </row>
    <row r="1113" spans="1:4" x14ac:dyDescent="0.25">
      <c r="A1113" s="13">
        <v>44006</v>
      </c>
      <c r="B1113" s="16" t="s">
        <v>24</v>
      </c>
      <c r="C1113" s="4">
        <v>95</v>
      </c>
      <c r="D1113" s="5" t="s">
        <v>21</v>
      </c>
    </row>
    <row r="1114" spans="1:4" x14ac:dyDescent="0.25">
      <c r="A1114" s="13">
        <v>44006</v>
      </c>
      <c r="B1114" s="16" t="s">
        <v>24</v>
      </c>
      <c r="C1114" s="4">
        <v>91</v>
      </c>
      <c r="D1114" s="5" t="s">
        <v>21</v>
      </c>
    </row>
    <row r="1115" spans="1:4" x14ac:dyDescent="0.25">
      <c r="A1115" s="13">
        <v>44006</v>
      </c>
      <c r="B1115" s="16" t="s">
        <v>24</v>
      </c>
      <c r="C1115" s="4">
        <v>95</v>
      </c>
      <c r="D1115" s="5" t="s">
        <v>21</v>
      </c>
    </row>
    <row r="1116" spans="1:4" x14ac:dyDescent="0.25">
      <c r="A1116" s="13">
        <v>44006</v>
      </c>
      <c r="B1116" s="16" t="s">
        <v>67</v>
      </c>
      <c r="C1116" s="4">
        <v>86</v>
      </c>
      <c r="D1116" s="5" t="s">
        <v>21</v>
      </c>
    </row>
    <row r="1117" spans="1:4" x14ac:dyDescent="0.25">
      <c r="A1117" s="13">
        <v>44007</v>
      </c>
      <c r="B1117" s="16" t="s">
        <v>20</v>
      </c>
      <c r="C1117" s="4">
        <v>84</v>
      </c>
      <c r="D1117" s="16" t="s">
        <v>23</v>
      </c>
    </row>
    <row r="1118" spans="1:4" x14ac:dyDescent="0.25">
      <c r="A1118" s="13">
        <v>44007</v>
      </c>
      <c r="B1118" s="16" t="s">
        <v>20</v>
      </c>
      <c r="C1118" s="4">
        <v>68</v>
      </c>
      <c r="D1118" s="16" t="s">
        <v>23</v>
      </c>
    </row>
    <row r="1119" spans="1:4" x14ac:dyDescent="0.25">
      <c r="A1119" s="13">
        <v>44007</v>
      </c>
      <c r="B1119" s="16" t="s">
        <v>20</v>
      </c>
      <c r="C1119" s="4">
        <v>59</v>
      </c>
      <c r="D1119" s="16" t="s">
        <v>23</v>
      </c>
    </row>
    <row r="1120" spans="1:4" x14ac:dyDescent="0.25">
      <c r="A1120" s="13">
        <v>44007</v>
      </c>
      <c r="B1120" s="16" t="s">
        <v>20</v>
      </c>
      <c r="C1120" s="4">
        <v>39</v>
      </c>
      <c r="D1120" s="16" t="s">
        <v>22</v>
      </c>
    </row>
    <row r="1121" spans="1:4" x14ac:dyDescent="0.25">
      <c r="A1121" s="13">
        <v>44007</v>
      </c>
      <c r="B1121" s="16" t="s">
        <v>24</v>
      </c>
      <c r="C1121" s="4">
        <v>62</v>
      </c>
      <c r="D1121" s="16" t="s">
        <v>23</v>
      </c>
    </row>
    <row r="1122" spans="1:4" x14ac:dyDescent="0.25">
      <c r="A1122" s="13">
        <v>44007</v>
      </c>
      <c r="B1122" s="16" t="s">
        <v>24</v>
      </c>
      <c r="C1122" s="4">
        <v>77</v>
      </c>
      <c r="D1122" s="16" t="s">
        <v>23</v>
      </c>
    </row>
    <row r="1123" spans="1:4" x14ac:dyDescent="0.25">
      <c r="A1123" s="13">
        <v>44007</v>
      </c>
      <c r="B1123" s="16" t="s">
        <v>24</v>
      </c>
      <c r="C1123" s="4">
        <v>88</v>
      </c>
      <c r="D1123" s="16" t="s">
        <v>23</v>
      </c>
    </row>
    <row r="1124" spans="1:4" x14ac:dyDescent="0.25">
      <c r="A1124" s="13">
        <v>44007</v>
      </c>
      <c r="B1124" s="16" t="s">
        <v>24</v>
      </c>
      <c r="C1124" s="4">
        <v>42</v>
      </c>
      <c r="D1124" s="16" t="s">
        <v>21</v>
      </c>
    </row>
    <row r="1125" spans="1:4" x14ac:dyDescent="0.25">
      <c r="A1125" s="13">
        <v>44007</v>
      </c>
      <c r="B1125" s="16" t="s">
        <v>20</v>
      </c>
      <c r="C1125" s="4">
        <v>75</v>
      </c>
      <c r="D1125" s="16" t="s">
        <v>23</v>
      </c>
    </row>
    <row r="1126" spans="1:4" x14ac:dyDescent="0.25">
      <c r="A1126" s="13">
        <v>44007</v>
      </c>
      <c r="B1126" s="16" t="s">
        <v>20</v>
      </c>
      <c r="C1126" s="4">
        <v>72</v>
      </c>
      <c r="D1126" s="16" t="s">
        <v>23</v>
      </c>
    </row>
    <row r="1127" spans="1:4" x14ac:dyDescent="0.25">
      <c r="A1127" s="13">
        <v>44007</v>
      </c>
      <c r="B1127" s="16" t="s">
        <v>20</v>
      </c>
      <c r="C1127" s="4">
        <v>79</v>
      </c>
      <c r="D1127" s="16" t="s">
        <v>23</v>
      </c>
    </row>
    <row r="1128" spans="1:4" x14ac:dyDescent="0.25">
      <c r="A1128" s="13">
        <v>44007</v>
      </c>
      <c r="B1128" s="16" t="s">
        <v>20</v>
      </c>
      <c r="C1128" s="4">
        <v>75</v>
      </c>
      <c r="D1128" s="16" t="s">
        <v>23</v>
      </c>
    </row>
    <row r="1129" spans="1:4" x14ac:dyDescent="0.25">
      <c r="A1129" s="13">
        <v>44007</v>
      </c>
      <c r="B1129" s="16" t="s">
        <v>20</v>
      </c>
      <c r="C1129" s="4">
        <v>68</v>
      </c>
      <c r="D1129" s="16" t="s">
        <v>21</v>
      </c>
    </row>
    <row r="1130" spans="1:4" x14ac:dyDescent="0.25">
      <c r="A1130" s="13">
        <v>44007</v>
      </c>
      <c r="B1130" s="16" t="s">
        <v>20</v>
      </c>
      <c r="C1130" s="4">
        <v>72</v>
      </c>
      <c r="D1130" s="16" t="s">
        <v>21</v>
      </c>
    </row>
    <row r="1131" spans="1:4" x14ac:dyDescent="0.25">
      <c r="A1131" s="13">
        <v>44007</v>
      </c>
      <c r="B1131" s="16" t="s">
        <v>20</v>
      </c>
      <c r="C1131" s="4">
        <v>89</v>
      </c>
      <c r="D1131" s="16" t="s">
        <v>21</v>
      </c>
    </row>
    <row r="1132" spans="1:4" x14ac:dyDescent="0.25">
      <c r="A1132" s="13">
        <v>44007</v>
      </c>
      <c r="B1132" s="16" t="s">
        <v>20</v>
      </c>
      <c r="C1132" s="4">
        <v>87</v>
      </c>
      <c r="D1132" s="16" t="s">
        <v>21</v>
      </c>
    </row>
    <row r="1133" spans="1:4" x14ac:dyDescent="0.25">
      <c r="A1133" s="13">
        <v>44007</v>
      </c>
      <c r="B1133" s="16" t="s">
        <v>20</v>
      </c>
      <c r="C1133" s="4">
        <v>50</v>
      </c>
      <c r="D1133" s="16" t="s">
        <v>21</v>
      </c>
    </row>
    <row r="1134" spans="1:4" x14ac:dyDescent="0.25">
      <c r="A1134" s="13">
        <v>44007</v>
      </c>
      <c r="B1134" s="16" t="s">
        <v>20</v>
      </c>
      <c r="C1134" s="4">
        <v>90</v>
      </c>
      <c r="D1134" s="16" t="s">
        <v>21</v>
      </c>
    </row>
    <row r="1135" spans="1:4" x14ac:dyDescent="0.25">
      <c r="A1135" s="13">
        <v>44007</v>
      </c>
      <c r="B1135" s="16" t="s">
        <v>20</v>
      </c>
      <c r="C1135" s="4">
        <v>67</v>
      </c>
      <c r="D1135" s="16" t="s">
        <v>21</v>
      </c>
    </row>
    <row r="1136" spans="1:4" x14ac:dyDescent="0.25">
      <c r="A1136" s="13">
        <v>44007</v>
      </c>
      <c r="B1136" s="16" t="s">
        <v>20</v>
      </c>
      <c r="C1136" s="4">
        <v>76</v>
      </c>
      <c r="D1136" s="16" t="s">
        <v>21</v>
      </c>
    </row>
    <row r="1137" spans="1:4" x14ac:dyDescent="0.25">
      <c r="A1137" s="13">
        <v>44007</v>
      </c>
      <c r="B1137" s="16" t="s">
        <v>20</v>
      </c>
      <c r="C1137" s="4">
        <v>78</v>
      </c>
      <c r="D1137" s="16" t="s">
        <v>21</v>
      </c>
    </row>
    <row r="1138" spans="1:4" x14ac:dyDescent="0.25">
      <c r="A1138" s="13">
        <v>44007</v>
      </c>
      <c r="B1138" s="16" t="s">
        <v>20</v>
      </c>
      <c r="C1138" s="4">
        <v>62</v>
      </c>
      <c r="D1138" s="16" t="s">
        <v>27</v>
      </c>
    </row>
    <row r="1139" spans="1:4" x14ac:dyDescent="0.25">
      <c r="A1139" s="13">
        <v>44007</v>
      </c>
      <c r="B1139" s="16" t="s">
        <v>20</v>
      </c>
      <c r="C1139" s="4">
        <v>70</v>
      </c>
      <c r="D1139" s="16" t="s">
        <v>27</v>
      </c>
    </row>
    <row r="1140" spans="1:4" x14ac:dyDescent="0.25">
      <c r="A1140" s="13">
        <v>44007</v>
      </c>
      <c r="B1140" s="16" t="s">
        <v>20</v>
      </c>
      <c r="C1140" s="4">
        <v>64</v>
      </c>
      <c r="D1140" s="16" t="s">
        <v>22</v>
      </c>
    </row>
    <row r="1141" spans="1:4" x14ac:dyDescent="0.25">
      <c r="A1141" s="13">
        <v>44007</v>
      </c>
      <c r="B1141" s="16" t="s">
        <v>24</v>
      </c>
      <c r="C1141" s="4">
        <v>89</v>
      </c>
      <c r="D1141" s="16" t="s">
        <v>23</v>
      </c>
    </row>
    <row r="1142" spans="1:4" x14ac:dyDescent="0.25">
      <c r="A1142" s="13">
        <v>44007</v>
      </c>
      <c r="B1142" s="16" t="s">
        <v>24</v>
      </c>
      <c r="C1142" s="4">
        <v>87</v>
      </c>
      <c r="D1142" s="16" t="s">
        <v>23</v>
      </c>
    </row>
    <row r="1143" spans="1:4" x14ac:dyDescent="0.25">
      <c r="A1143" s="13">
        <v>44007</v>
      </c>
      <c r="B1143" s="16" t="s">
        <v>24</v>
      </c>
      <c r="C1143" s="4">
        <v>82</v>
      </c>
      <c r="D1143" s="16" t="s">
        <v>23</v>
      </c>
    </row>
    <row r="1144" spans="1:4" x14ac:dyDescent="0.25">
      <c r="A1144" s="13">
        <v>44007</v>
      </c>
      <c r="B1144" s="16" t="s">
        <v>24</v>
      </c>
      <c r="C1144" s="4">
        <v>72</v>
      </c>
      <c r="D1144" s="16" t="s">
        <v>23</v>
      </c>
    </row>
    <row r="1145" spans="1:4" x14ac:dyDescent="0.25">
      <c r="A1145" s="13">
        <v>44007</v>
      </c>
      <c r="B1145" s="16" t="s">
        <v>24</v>
      </c>
      <c r="C1145" s="4">
        <v>94</v>
      </c>
      <c r="D1145" s="16" t="s">
        <v>21</v>
      </c>
    </row>
    <row r="1146" spans="1:4" x14ac:dyDescent="0.25">
      <c r="A1146" s="13">
        <v>44007</v>
      </c>
      <c r="B1146" s="16" t="s">
        <v>24</v>
      </c>
      <c r="C1146" s="4">
        <v>90</v>
      </c>
      <c r="D1146" s="16" t="s">
        <v>21</v>
      </c>
    </row>
    <row r="1147" spans="1:4" x14ac:dyDescent="0.25">
      <c r="A1147" s="13">
        <v>44007</v>
      </c>
      <c r="B1147" s="16" t="s">
        <v>24</v>
      </c>
      <c r="C1147" s="4">
        <v>94</v>
      </c>
      <c r="D1147" s="16" t="s">
        <v>21</v>
      </c>
    </row>
    <row r="1148" spans="1:4" x14ac:dyDescent="0.25">
      <c r="A1148" s="13">
        <v>44007</v>
      </c>
      <c r="B1148" s="16" t="s">
        <v>24</v>
      </c>
      <c r="C1148" s="4">
        <v>57</v>
      </c>
      <c r="D1148" s="16" t="s">
        <v>21</v>
      </c>
    </row>
    <row r="1149" spans="1:4" x14ac:dyDescent="0.25">
      <c r="A1149" s="13">
        <v>44007</v>
      </c>
      <c r="B1149" s="16" t="s">
        <v>24</v>
      </c>
      <c r="C1149" s="4">
        <v>95</v>
      </c>
      <c r="D1149" s="16" t="s">
        <v>21</v>
      </c>
    </row>
    <row r="1150" spans="1:4" x14ac:dyDescent="0.25">
      <c r="A1150" s="13">
        <v>44007</v>
      </c>
      <c r="B1150" s="16" t="s">
        <v>67</v>
      </c>
      <c r="C1150" s="4">
        <v>86</v>
      </c>
      <c r="D1150" s="16" t="s">
        <v>21</v>
      </c>
    </row>
    <row r="1151" spans="1:4" x14ac:dyDescent="0.25">
      <c r="A1151" s="13">
        <v>44008</v>
      </c>
      <c r="B1151" s="16" t="s">
        <v>20</v>
      </c>
      <c r="C1151" s="4">
        <v>84</v>
      </c>
      <c r="D1151" s="5" t="s">
        <v>23</v>
      </c>
    </row>
    <row r="1152" spans="1:4" x14ac:dyDescent="0.25">
      <c r="A1152" s="13">
        <v>44008</v>
      </c>
      <c r="B1152" s="16" t="s">
        <v>20</v>
      </c>
      <c r="C1152" s="4">
        <v>65</v>
      </c>
      <c r="D1152" s="5" t="s">
        <v>23</v>
      </c>
    </row>
    <row r="1153" spans="1:4" x14ac:dyDescent="0.25">
      <c r="A1153" s="13">
        <v>44008</v>
      </c>
      <c r="B1153" s="16" t="s">
        <v>20</v>
      </c>
      <c r="C1153" s="4">
        <v>94</v>
      </c>
      <c r="D1153" s="5" t="s">
        <v>23</v>
      </c>
    </row>
    <row r="1154" spans="1:4" x14ac:dyDescent="0.25">
      <c r="A1154" s="13">
        <v>44008</v>
      </c>
      <c r="B1154" s="16" t="s">
        <v>20</v>
      </c>
      <c r="C1154" s="4">
        <v>59</v>
      </c>
      <c r="D1154" s="5" t="s">
        <v>23</v>
      </c>
    </row>
    <row r="1155" spans="1:4" x14ac:dyDescent="0.25">
      <c r="A1155" s="13">
        <v>44008</v>
      </c>
      <c r="B1155" s="16" t="s">
        <v>20</v>
      </c>
      <c r="C1155" s="4">
        <v>92</v>
      </c>
      <c r="D1155" s="5" t="s">
        <v>23</v>
      </c>
    </row>
    <row r="1156" spans="1:4" x14ac:dyDescent="0.25">
      <c r="A1156" s="13">
        <v>44008</v>
      </c>
      <c r="B1156" s="16" t="s">
        <v>20</v>
      </c>
      <c r="C1156" s="4">
        <v>31</v>
      </c>
      <c r="D1156" s="5" t="s">
        <v>23</v>
      </c>
    </row>
    <row r="1157" spans="1:4" x14ac:dyDescent="0.25">
      <c r="A1157" s="13">
        <v>44008</v>
      </c>
      <c r="B1157" s="16" t="s">
        <v>20</v>
      </c>
      <c r="C1157" s="4">
        <v>93</v>
      </c>
      <c r="D1157" s="5" t="s">
        <v>23</v>
      </c>
    </row>
    <row r="1158" spans="1:4" x14ac:dyDescent="0.25">
      <c r="A1158" s="13">
        <v>44008</v>
      </c>
      <c r="B1158" s="16" t="s">
        <v>20</v>
      </c>
      <c r="C1158" s="4">
        <v>68</v>
      </c>
      <c r="D1158" s="5" t="s">
        <v>22</v>
      </c>
    </row>
    <row r="1159" spans="1:4" x14ac:dyDescent="0.25">
      <c r="A1159" s="13">
        <v>44008</v>
      </c>
      <c r="B1159" s="16" t="s">
        <v>20</v>
      </c>
      <c r="C1159" s="4">
        <v>79</v>
      </c>
      <c r="D1159" s="5" t="s">
        <v>21</v>
      </c>
    </row>
    <row r="1160" spans="1:4" x14ac:dyDescent="0.25">
      <c r="A1160" s="13">
        <v>44008</v>
      </c>
      <c r="B1160" s="16" t="s">
        <v>20</v>
      </c>
      <c r="C1160" s="4">
        <v>74</v>
      </c>
      <c r="D1160" s="5" t="s">
        <v>21</v>
      </c>
    </row>
    <row r="1161" spans="1:4" x14ac:dyDescent="0.25">
      <c r="A1161" s="13">
        <v>44008</v>
      </c>
      <c r="B1161" s="16" t="s">
        <v>24</v>
      </c>
      <c r="C1161" s="4">
        <v>95</v>
      </c>
      <c r="D1161" s="5" t="s">
        <v>23</v>
      </c>
    </row>
    <row r="1162" spans="1:4" x14ac:dyDescent="0.25">
      <c r="A1162" s="13">
        <v>44008</v>
      </c>
      <c r="B1162" s="16" t="s">
        <v>24</v>
      </c>
      <c r="C1162" s="4">
        <v>73</v>
      </c>
      <c r="D1162" s="5" t="s">
        <v>23</v>
      </c>
    </row>
    <row r="1163" spans="1:4" x14ac:dyDescent="0.25">
      <c r="A1163" s="13">
        <v>44008</v>
      </c>
      <c r="B1163" s="16" t="s">
        <v>24</v>
      </c>
      <c r="C1163" s="4">
        <v>79</v>
      </c>
      <c r="D1163" s="5" t="s">
        <v>23</v>
      </c>
    </row>
    <row r="1164" spans="1:4" x14ac:dyDescent="0.25">
      <c r="A1164" s="13">
        <v>44008</v>
      </c>
      <c r="B1164" s="16" t="s">
        <v>24</v>
      </c>
      <c r="C1164" s="4">
        <v>83</v>
      </c>
      <c r="D1164" s="5" t="s">
        <v>23</v>
      </c>
    </row>
    <row r="1165" spans="1:4" x14ac:dyDescent="0.25">
      <c r="A1165" s="13">
        <v>44008</v>
      </c>
      <c r="B1165" s="16" t="s">
        <v>24</v>
      </c>
      <c r="C1165" s="4">
        <v>78</v>
      </c>
      <c r="D1165" s="5" t="s">
        <v>21</v>
      </c>
    </row>
    <row r="1166" spans="1:4" x14ac:dyDescent="0.25">
      <c r="A1166" s="13">
        <v>44008</v>
      </c>
      <c r="B1166" s="16" t="s">
        <v>24</v>
      </c>
      <c r="C1166" s="4">
        <v>68</v>
      </c>
      <c r="D1166" s="5" t="s">
        <v>21</v>
      </c>
    </row>
    <row r="1167" spans="1:4" x14ac:dyDescent="0.25">
      <c r="A1167" s="13">
        <v>44008</v>
      </c>
      <c r="B1167" s="16" t="s">
        <v>24</v>
      </c>
      <c r="C1167" s="4">
        <v>47</v>
      </c>
      <c r="D1167" s="5" t="s">
        <v>22</v>
      </c>
    </row>
    <row r="1168" spans="1:4" x14ac:dyDescent="0.25">
      <c r="A1168" s="13">
        <v>44008</v>
      </c>
      <c r="B1168" s="16" t="s">
        <v>20</v>
      </c>
      <c r="C1168" s="4">
        <v>70</v>
      </c>
      <c r="D1168" s="5" t="s">
        <v>23</v>
      </c>
    </row>
    <row r="1169" spans="1:4" x14ac:dyDescent="0.25">
      <c r="A1169" s="13">
        <v>44008</v>
      </c>
      <c r="B1169" s="16" t="s">
        <v>20</v>
      </c>
      <c r="C1169" s="4">
        <v>73</v>
      </c>
      <c r="D1169" s="5" t="s">
        <v>23</v>
      </c>
    </row>
    <row r="1170" spans="1:4" x14ac:dyDescent="0.25">
      <c r="A1170" s="13">
        <v>44008</v>
      </c>
      <c r="B1170" s="16" t="s">
        <v>20</v>
      </c>
      <c r="C1170" s="4">
        <v>67</v>
      </c>
      <c r="D1170" s="5" t="s">
        <v>23</v>
      </c>
    </row>
    <row r="1171" spans="1:4" x14ac:dyDescent="0.25">
      <c r="A1171" s="13">
        <v>44008</v>
      </c>
      <c r="B1171" s="16" t="s">
        <v>20</v>
      </c>
      <c r="C1171" s="4">
        <v>80</v>
      </c>
      <c r="D1171" s="5" t="s">
        <v>23</v>
      </c>
    </row>
    <row r="1172" spans="1:4" x14ac:dyDescent="0.25">
      <c r="A1172" s="13">
        <v>44008</v>
      </c>
      <c r="B1172" s="16" t="s">
        <v>20</v>
      </c>
      <c r="C1172" s="4">
        <v>79</v>
      </c>
      <c r="D1172" s="5" t="s">
        <v>23</v>
      </c>
    </row>
    <row r="1173" spans="1:4" x14ac:dyDescent="0.25">
      <c r="A1173" s="13">
        <v>44008</v>
      </c>
      <c r="B1173" s="16" t="s">
        <v>20</v>
      </c>
      <c r="C1173" s="4">
        <v>37</v>
      </c>
      <c r="D1173" s="5" t="s">
        <v>23</v>
      </c>
    </row>
    <row r="1174" spans="1:4" x14ac:dyDescent="0.25">
      <c r="A1174" s="13">
        <v>44008</v>
      </c>
      <c r="B1174" s="16" t="s">
        <v>20</v>
      </c>
      <c r="C1174" s="4">
        <v>68</v>
      </c>
      <c r="D1174" s="5" t="s">
        <v>23</v>
      </c>
    </row>
    <row r="1175" spans="1:4" x14ac:dyDescent="0.25">
      <c r="A1175" s="13">
        <v>44008</v>
      </c>
      <c r="B1175" s="16" t="s">
        <v>20</v>
      </c>
      <c r="C1175" s="4">
        <v>62</v>
      </c>
      <c r="D1175" s="5" t="s">
        <v>23</v>
      </c>
    </row>
    <row r="1176" spans="1:4" x14ac:dyDescent="0.25">
      <c r="A1176" s="13">
        <v>44008</v>
      </c>
      <c r="B1176" s="16" t="s">
        <v>20</v>
      </c>
      <c r="C1176" s="4">
        <v>60</v>
      </c>
      <c r="D1176" s="5" t="s">
        <v>21</v>
      </c>
    </row>
    <row r="1177" spans="1:4" x14ac:dyDescent="0.25">
      <c r="A1177" s="13">
        <v>44008</v>
      </c>
      <c r="B1177" s="16" t="s">
        <v>20</v>
      </c>
      <c r="C1177" s="4">
        <v>69</v>
      </c>
      <c r="D1177" s="5" t="s">
        <v>21</v>
      </c>
    </row>
    <row r="1178" spans="1:4" x14ac:dyDescent="0.25">
      <c r="A1178" s="13">
        <v>44008</v>
      </c>
      <c r="B1178" s="16" t="s">
        <v>20</v>
      </c>
      <c r="C1178" s="4">
        <v>81</v>
      </c>
      <c r="D1178" s="5" t="s">
        <v>21</v>
      </c>
    </row>
    <row r="1179" spans="1:4" x14ac:dyDescent="0.25">
      <c r="A1179" s="13">
        <v>44008</v>
      </c>
      <c r="B1179" s="16" t="s">
        <v>20</v>
      </c>
      <c r="C1179" s="4">
        <v>75</v>
      </c>
      <c r="D1179" s="5" t="s">
        <v>21</v>
      </c>
    </row>
    <row r="1180" spans="1:4" x14ac:dyDescent="0.25">
      <c r="A1180" s="13">
        <v>44008</v>
      </c>
      <c r="B1180" s="16" t="s">
        <v>24</v>
      </c>
      <c r="C1180" s="4">
        <v>85</v>
      </c>
      <c r="D1180" s="5" t="s">
        <v>23</v>
      </c>
    </row>
    <row r="1181" spans="1:4" x14ac:dyDescent="0.25">
      <c r="A1181" s="13">
        <v>44008</v>
      </c>
      <c r="B1181" s="16" t="s">
        <v>24</v>
      </c>
      <c r="C1181" s="4">
        <v>77</v>
      </c>
      <c r="D1181" s="5" t="s">
        <v>23</v>
      </c>
    </row>
    <row r="1182" spans="1:4" x14ac:dyDescent="0.25">
      <c r="A1182" s="13">
        <v>44008</v>
      </c>
      <c r="B1182" s="16" t="s">
        <v>24</v>
      </c>
      <c r="C1182" s="4">
        <v>39</v>
      </c>
      <c r="D1182" s="5" t="s">
        <v>21</v>
      </c>
    </row>
    <row r="1183" spans="1:4" x14ac:dyDescent="0.25">
      <c r="A1183" s="13">
        <v>44008</v>
      </c>
      <c r="B1183" s="16" t="s">
        <v>24</v>
      </c>
      <c r="C1183" s="4">
        <v>98</v>
      </c>
      <c r="D1183" s="5" t="s">
        <v>21</v>
      </c>
    </row>
    <row r="1184" spans="1:4" x14ac:dyDescent="0.25">
      <c r="A1184" s="13">
        <v>44008</v>
      </c>
      <c r="B1184" s="16" t="s">
        <v>24</v>
      </c>
      <c r="C1184" s="4">
        <v>90</v>
      </c>
      <c r="D1184" s="5" t="s">
        <v>21</v>
      </c>
    </row>
    <row r="1185" spans="1:4" x14ac:dyDescent="0.25">
      <c r="A1185" s="13">
        <v>44009</v>
      </c>
      <c r="B1185" s="16" t="s">
        <v>20</v>
      </c>
      <c r="C1185" s="4">
        <v>44</v>
      </c>
      <c r="D1185" s="16" t="s">
        <v>23</v>
      </c>
    </row>
    <row r="1186" spans="1:4" x14ac:dyDescent="0.25">
      <c r="A1186" s="13">
        <v>44009</v>
      </c>
      <c r="B1186" s="16" t="s">
        <v>20</v>
      </c>
      <c r="C1186" s="4">
        <v>31</v>
      </c>
      <c r="D1186" s="5" t="s">
        <v>23</v>
      </c>
    </row>
    <row r="1187" spans="1:4" x14ac:dyDescent="0.25">
      <c r="A1187" s="13">
        <v>44009</v>
      </c>
      <c r="B1187" s="16" t="s">
        <v>20</v>
      </c>
      <c r="C1187" s="4">
        <v>75</v>
      </c>
      <c r="D1187" s="5" t="s">
        <v>21</v>
      </c>
    </row>
    <row r="1188" spans="1:4" x14ac:dyDescent="0.25">
      <c r="A1188" s="13">
        <v>44009</v>
      </c>
      <c r="B1188" s="16" t="s">
        <v>20</v>
      </c>
      <c r="C1188" s="4">
        <v>77</v>
      </c>
      <c r="D1188" s="5" t="s">
        <v>21</v>
      </c>
    </row>
    <row r="1189" spans="1:4" x14ac:dyDescent="0.25">
      <c r="A1189" s="13">
        <v>44009</v>
      </c>
      <c r="B1189" s="16" t="s">
        <v>20</v>
      </c>
      <c r="C1189" s="4">
        <v>91</v>
      </c>
      <c r="D1189" s="5" t="s">
        <v>21</v>
      </c>
    </row>
    <row r="1190" spans="1:4" x14ac:dyDescent="0.25">
      <c r="A1190" s="13">
        <v>44009</v>
      </c>
      <c r="B1190" s="16" t="s">
        <v>20</v>
      </c>
      <c r="C1190" s="4">
        <v>81</v>
      </c>
      <c r="D1190" s="5" t="s">
        <v>21</v>
      </c>
    </row>
    <row r="1191" spans="1:4" x14ac:dyDescent="0.25">
      <c r="A1191" s="13">
        <v>44009</v>
      </c>
      <c r="B1191" s="16" t="s">
        <v>24</v>
      </c>
      <c r="C1191" s="4">
        <v>77</v>
      </c>
      <c r="D1191" s="5" t="s">
        <v>23</v>
      </c>
    </row>
    <row r="1192" spans="1:4" x14ac:dyDescent="0.25">
      <c r="A1192" s="13">
        <v>44009</v>
      </c>
      <c r="B1192" s="16" t="s">
        <v>24</v>
      </c>
      <c r="C1192" s="4">
        <v>72</v>
      </c>
      <c r="D1192" s="5" t="s">
        <v>23</v>
      </c>
    </row>
    <row r="1193" spans="1:4" x14ac:dyDescent="0.25">
      <c r="A1193" s="13">
        <v>44009</v>
      </c>
      <c r="B1193" s="16" t="s">
        <v>20</v>
      </c>
      <c r="C1193" s="4">
        <v>86</v>
      </c>
      <c r="D1193" s="5" t="s">
        <v>23</v>
      </c>
    </row>
    <row r="1194" spans="1:4" x14ac:dyDescent="0.25">
      <c r="A1194" s="13">
        <v>44009</v>
      </c>
      <c r="B1194" s="16" t="s">
        <v>20</v>
      </c>
      <c r="C1194" s="4">
        <v>60</v>
      </c>
      <c r="D1194" s="5" t="s">
        <v>23</v>
      </c>
    </row>
    <row r="1195" spans="1:4" x14ac:dyDescent="0.25">
      <c r="A1195" s="13">
        <v>44009</v>
      </c>
      <c r="B1195" s="16" t="s">
        <v>20</v>
      </c>
      <c r="C1195" s="4">
        <v>72</v>
      </c>
      <c r="D1195" s="5" t="s">
        <v>23</v>
      </c>
    </row>
    <row r="1196" spans="1:4" x14ac:dyDescent="0.25">
      <c r="A1196" s="13">
        <v>44009</v>
      </c>
      <c r="B1196" s="16" t="s">
        <v>20</v>
      </c>
      <c r="C1196" s="4">
        <v>86</v>
      </c>
      <c r="D1196" s="5" t="s">
        <v>23</v>
      </c>
    </row>
    <row r="1197" spans="1:4" x14ac:dyDescent="0.25">
      <c r="A1197" s="13">
        <v>44009</v>
      </c>
      <c r="B1197" s="16" t="s">
        <v>20</v>
      </c>
      <c r="C1197" s="4">
        <v>67</v>
      </c>
      <c r="D1197" s="5" t="s">
        <v>23</v>
      </c>
    </row>
    <row r="1198" spans="1:4" x14ac:dyDescent="0.25">
      <c r="A1198" s="13">
        <v>44009</v>
      </c>
      <c r="B1198" s="16" t="s">
        <v>20</v>
      </c>
      <c r="C1198" s="4">
        <v>60</v>
      </c>
      <c r="D1198" s="5" t="s">
        <v>23</v>
      </c>
    </row>
    <row r="1199" spans="1:4" x14ac:dyDescent="0.25">
      <c r="A1199" s="13">
        <v>44009</v>
      </c>
      <c r="B1199" s="16" t="s">
        <v>20</v>
      </c>
      <c r="C1199" s="4">
        <v>68</v>
      </c>
      <c r="D1199" s="5" t="s">
        <v>23</v>
      </c>
    </row>
    <row r="1200" spans="1:4" x14ac:dyDescent="0.25">
      <c r="A1200" s="13">
        <v>44009</v>
      </c>
      <c r="B1200" s="16" t="s">
        <v>20</v>
      </c>
      <c r="C1200" s="4">
        <v>50</v>
      </c>
      <c r="D1200" s="5" t="s">
        <v>21</v>
      </c>
    </row>
    <row r="1201" spans="1:4" x14ac:dyDescent="0.25">
      <c r="A1201" s="13">
        <v>44009</v>
      </c>
      <c r="B1201" s="16" t="s">
        <v>20</v>
      </c>
      <c r="C1201" s="4">
        <v>83</v>
      </c>
      <c r="D1201" s="5" t="s">
        <v>21</v>
      </c>
    </row>
    <row r="1202" spans="1:4" x14ac:dyDescent="0.25">
      <c r="A1202" s="13">
        <v>44009</v>
      </c>
      <c r="B1202" s="16" t="s">
        <v>20</v>
      </c>
      <c r="C1202" s="4">
        <v>91</v>
      </c>
      <c r="D1202" s="5" t="s">
        <v>21</v>
      </c>
    </row>
    <row r="1203" spans="1:4" x14ac:dyDescent="0.25">
      <c r="A1203" s="13">
        <v>44009</v>
      </c>
      <c r="B1203" s="16" t="s">
        <v>24</v>
      </c>
      <c r="C1203" s="4">
        <v>67</v>
      </c>
      <c r="D1203" s="5" t="s">
        <v>23</v>
      </c>
    </row>
    <row r="1204" spans="1:4" x14ac:dyDescent="0.25">
      <c r="A1204" s="13">
        <v>44009</v>
      </c>
      <c r="B1204" s="16" t="s">
        <v>24</v>
      </c>
      <c r="C1204" s="4">
        <v>89</v>
      </c>
      <c r="D1204" s="5" t="s">
        <v>23</v>
      </c>
    </row>
    <row r="1205" spans="1:4" x14ac:dyDescent="0.25">
      <c r="A1205" s="13">
        <v>44009</v>
      </c>
      <c r="B1205" s="16" t="s">
        <v>24</v>
      </c>
      <c r="C1205" s="4">
        <v>92</v>
      </c>
      <c r="D1205" s="5" t="s">
        <v>21</v>
      </c>
    </row>
    <row r="1206" spans="1:4" x14ac:dyDescent="0.25">
      <c r="A1206" s="13">
        <v>44009</v>
      </c>
      <c r="B1206" s="16" t="s">
        <v>24</v>
      </c>
      <c r="C1206" s="4">
        <v>86</v>
      </c>
      <c r="D1206" s="5" t="s">
        <v>21</v>
      </c>
    </row>
    <row r="1207" spans="1:4" x14ac:dyDescent="0.25">
      <c r="A1207" s="13">
        <v>44009</v>
      </c>
      <c r="B1207" s="16" t="s">
        <v>24</v>
      </c>
      <c r="C1207" s="4">
        <v>85</v>
      </c>
      <c r="D1207" s="5" t="s">
        <v>21</v>
      </c>
    </row>
    <row r="1208" spans="1:4" x14ac:dyDescent="0.25">
      <c r="A1208" s="13">
        <v>44010</v>
      </c>
      <c r="B1208" s="16" t="s">
        <v>20</v>
      </c>
      <c r="C1208" s="4">
        <v>62</v>
      </c>
      <c r="D1208" s="5" t="s">
        <v>23</v>
      </c>
    </row>
    <row r="1209" spans="1:4" x14ac:dyDescent="0.25">
      <c r="A1209" s="13">
        <v>44010</v>
      </c>
      <c r="B1209" s="16" t="s">
        <v>20</v>
      </c>
      <c r="C1209" s="4">
        <v>86</v>
      </c>
      <c r="D1209" s="5" t="s">
        <v>23</v>
      </c>
    </row>
    <row r="1210" spans="1:4" x14ac:dyDescent="0.25">
      <c r="A1210" s="13">
        <v>44010</v>
      </c>
      <c r="B1210" s="16" t="s">
        <v>20</v>
      </c>
      <c r="C1210" s="4">
        <v>62</v>
      </c>
      <c r="D1210" s="5" t="s">
        <v>23</v>
      </c>
    </row>
    <row r="1211" spans="1:4" x14ac:dyDescent="0.25">
      <c r="A1211" s="13">
        <v>44010</v>
      </c>
      <c r="B1211" s="16" t="s">
        <v>20</v>
      </c>
      <c r="C1211" s="4">
        <v>87</v>
      </c>
      <c r="D1211" s="5" t="s">
        <v>27</v>
      </c>
    </row>
    <row r="1212" spans="1:4" x14ac:dyDescent="0.25">
      <c r="A1212" s="13">
        <v>44010</v>
      </c>
      <c r="B1212" s="16" t="s">
        <v>20</v>
      </c>
      <c r="C1212" s="4">
        <v>66</v>
      </c>
      <c r="D1212" s="5" t="s">
        <v>25</v>
      </c>
    </row>
    <row r="1213" spans="1:4" x14ac:dyDescent="0.25">
      <c r="A1213" s="13">
        <v>44010</v>
      </c>
      <c r="B1213" s="16" t="s">
        <v>20</v>
      </c>
      <c r="C1213" s="4">
        <v>89</v>
      </c>
      <c r="D1213" s="5" t="s">
        <v>26</v>
      </c>
    </row>
    <row r="1214" spans="1:4" x14ac:dyDescent="0.25">
      <c r="A1214" s="13">
        <v>44010</v>
      </c>
      <c r="B1214" s="16" t="s">
        <v>24</v>
      </c>
      <c r="C1214" s="4">
        <v>86</v>
      </c>
      <c r="D1214" s="5" t="s">
        <v>23</v>
      </c>
    </row>
    <row r="1215" spans="1:4" x14ac:dyDescent="0.25">
      <c r="A1215" s="13">
        <v>44010</v>
      </c>
      <c r="B1215" s="16" t="s">
        <v>24</v>
      </c>
      <c r="C1215" s="4">
        <v>68</v>
      </c>
      <c r="D1215" s="5" t="s">
        <v>23</v>
      </c>
    </row>
    <row r="1216" spans="1:4" x14ac:dyDescent="0.25">
      <c r="A1216" s="13">
        <v>44010</v>
      </c>
      <c r="B1216" s="16" t="s">
        <v>24</v>
      </c>
      <c r="C1216" s="4">
        <v>77</v>
      </c>
      <c r="D1216" s="5" t="s">
        <v>23</v>
      </c>
    </row>
    <row r="1217" spans="1:4" x14ac:dyDescent="0.25">
      <c r="A1217" s="13">
        <v>44010</v>
      </c>
      <c r="B1217" s="16" t="s">
        <v>24</v>
      </c>
      <c r="C1217" s="4">
        <v>89</v>
      </c>
      <c r="D1217" s="5" t="s">
        <v>21</v>
      </c>
    </row>
    <row r="1218" spans="1:4" x14ac:dyDescent="0.25">
      <c r="A1218" s="13">
        <v>44010</v>
      </c>
      <c r="B1218" s="16" t="s">
        <v>20</v>
      </c>
      <c r="C1218" s="4">
        <v>63</v>
      </c>
      <c r="D1218" s="5" t="s">
        <v>23</v>
      </c>
    </row>
    <row r="1219" spans="1:4" x14ac:dyDescent="0.25">
      <c r="A1219" s="13">
        <v>44010</v>
      </c>
      <c r="B1219" s="16" t="s">
        <v>20</v>
      </c>
      <c r="C1219" s="4">
        <v>94</v>
      </c>
      <c r="D1219" s="5" t="s">
        <v>23</v>
      </c>
    </row>
    <row r="1220" spans="1:4" x14ac:dyDescent="0.25">
      <c r="A1220" s="13">
        <v>44010</v>
      </c>
      <c r="B1220" s="16" t="s">
        <v>20</v>
      </c>
      <c r="C1220" s="4">
        <v>78</v>
      </c>
      <c r="D1220" s="5" t="s">
        <v>23</v>
      </c>
    </row>
    <row r="1221" spans="1:4" x14ac:dyDescent="0.25">
      <c r="A1221" s="13">
        <v>44010</v>
      </c>
      <c r="B1221" s="16" t="s">
        <v>20</v>
      </c>
      <c r="C1221" s="4">
        <v>75</v>
      </c>
      <c r="D1221" s="5" t="s">
        <v>23</v>
      </c>
    </row>
    <row r="1222" spans="1:4" x14ac:dyDescent="0.25">
      <c r="A1222" s="13">
        <v>44010</v>
      </c>
      <c r="B1222" s="16" t="s">
        <v>20</v>
      </c>
      <c r="C1222" s="4">
        <v>92</v>
      </c>
      <c r="D1222" s="5" t="s">
        <v>21</v>
      </c>
    </row>
    <row r="1223" spans="1:4" x14ac:dyDescent="0.25">
      <c r="A1223" s="13">
        <v>44010</v>
      </c>
      <c r="B1223" s="16" t="s">
        <v>20</v>
      </c>
      <c r="C1223" s="4">
        <v>87</v>
      </c>
      <c r="D1223" s="5" t="s">
        <v>21</v>
      </c>
    </row>
    <row r="1224" spans="1:4" x14ac:dyDescent="0.25">
      <c r="A1224" s="13">
        <v>44010</v>
      </c>
      <c r="B1224" s="16" t="s">
        <v>20</v>
      </c>
      <c r="C1224" s="4">
        <v>63</v>
      </c>
      <c r="D1224" s="5" t="s">
        <v>21</v>
      </c>
    </row>
    <row r="1225" spans="1:4" x14ac:dyDescent="0.25">
      <c r="A1225" s="13">
        <v>44010</v>
      </c>
      <c r="B1225" s="16" t="s">
        <v>20</v>
      </c>
      <c r="C1225" s="4">
        <v>73</v>
      </c>
      <c r="D1225" s="5" t="s">
        <v>21</v>
      </c>
    </row>
    <row r="1226" spans="1:4" x14ac:dyDescent="0.25">
      <c r="A1226" s="13">
        <v>44010</v>
      </c>
      <c r="B1226" s="16" t="s">
        <v>24</v>
      </c>
      <c r="C1226" s="4">
        <v>90</v>
      </c>
      <c r="D1226" s="5" t="s">
        <v>23</v>
      </c>
    </row>
    <row r="1227" spans="1:4" x14ac:dyDescent="0.25">
      <c r="A1227" s="13">
        <v>44010</v>
      </c>
      <c r="B1227" s="16" t="s">
        <v>24</v>
      </c>
      <c r="C1227" s="4">
        <v>91</v>
      </c>
      <c r="D1227" s="5" t="s">
        <v>21</v>
      </c>
    </row>
    <row r="1228" spans="1:4" x14ac:dyDescent="0.25">
      <c r="A1228" s="13">
        <v>44010</v>
      </c>
      <c r="B1228" s="16" t="s">
        <v>24</v>
      </c>
      <c r="C1228" s="4">
        <v>85</v>
      </c>
      <c r="D1228" s="5" t="s">
        <v>21</v>
      </c>
    </row>
    <row r="1229" spans="1:4" x14ac:dyDescent="0.25">
      <c r="A1229" s="13">
        <v>44010</v>
      </c>
      <c r="B1229" s="16" t="s">
        <v>24</v>
      </c>
      <c r="C1229" s="4">
        <v>98</v>
      </c>
      <c r="D1229" s="5" t="s">
        <v>21</v>
      </c>
    </row>
    <row r="1230" spans="1:4" x14ac:dyDescent="0.25">
      <c r="A1230" s="13">
        <v>44010</v>
      </c>
      <c r="B1230" s="16" t="s">
        <v>24</v>
      </c>
      <c r="C1230" s="4">
        <v>82</v>
      </c>
      <c r="D1230" s="5" t="s">
        <v>21</v>
      </c>
    </row>
    <row r="1231" spans="1:4" x14ac:dyDescent="0.25">
      <c r="A1231" s="13">
        <v>44010</v>
      </c>
      <c r="B1231" s="16" t="s">
        <v>24</v>
      </c>
      <c r="C1231" s="4">
        <v>77</v>
      </c>
      <c r="D1231" s="5" t="s">
        <v>21</v>
      </c>
    </row>
    <row r="1232" spans="1:4" x14ac:dyDescent="0.25">
      <c r="A1232" s="13">
        <v>44010</v>
      </c>
      <c r="B1232" s="16" t="s">
        <v>24</v>
      </c>
      <c r="C1232" s="4">
        <v>95</v>
      </c>
      <c r="D1232" s="5" t="s">
        <v>21</v>
      </c>
    </row>
    <row r="1233" spans="1:4" x14ac:dyDescent="0.25">
      <c r="A1233" s="13">
        <v>44010</v>
      </c>
      <c r="B1233" s="16" t="s">
        <v>24</v>
      </c>
      <c r="C1233" s="4">
        <v>69</v>
      </c>
      <c r="D1233" s="5" t="s">
        <v>21</v>
      </c>
    </row>
    <row r="1234" spans="1:4" x14ac:dyDescent="0.25">
      <c r="A1234" s="13">
        <v>44011</v>
      </c>
      <c r="B1234" s="16" t="s">
        <v>20</v>
      </c>
      <c r="C1234" s="4">
        <v>63</v>
      </c>
      <c r="D1234" s="16" t="s">
        <v>23</v>
      </c>
    </row>
    <row r="1235" spans="1:4" x14ac:dyDescent="0.25">
      <c r="A1235" s="13">
        <v>44011</v>
      </c>
      <c r="B1235" s="16" t="s">
        <v>20</v>
      </c>
      <c r="C1235" s="4">
        <v>85</v>
      </c>
      <c r="D1235" s="16" t="s">
        <v>21</v>
      </c>
    </row>
    <row r="1236" spans="1:4" x14ac:dyDescent="0.25">
      <c r="A1236" s="13">
        <v>44011</v>
      </c>
      <c r="B1236" s="16" t="s">
        <v>20</v>
      </c>
      <c r="C1236" s="4">
        <v>53</v>
      </c>
      <c r="D1236" s="16" t="s">
        <v>22</v>
      </c>
    </row>
    <row r="1237" spans="1:4" x14ac:dyDescent="0.25">
      <c r="A1237" s="13">
        <v>44011</v>
      </c>
      <c r="B1237" s="16" t="s">
        <v>24</v>
      </c>
      <c r="C1237" s="4">
        <v>60</v>
      </c>
      <c r="D1237" s="5" t="s">
        <v>23</v>
      </c>
    </row>
    <row r="1238" spans="1:4" x14ac:dyDescent="0.25">
      <c r="A1238" s="13">
        <v>44011</v>
      </c>
      <c r="B1238" s="16" t="s">
        <v>24</v>
      </c>
      <c r="C1238" s="4">
        <v>38</v>
      </c>
      <c r="D1238" s="5" t="s">
        <v>23</v>
      </c>
    </row>
    <row r="1239" spans="1:4" x14ac:dyDescent="0.25">
      <c r="A1239" s="13">
        <v>44011</v>
      </c>
      <c r="B1239" s="16" t="s">
        <v>24</v>
      </c>
      <c r="C1239" s="4">
        <v>94</v>
      </c>
      <c r="D1239" s="5" t="s">
        <v>23</v>
      </c>
    </row>
    <row r="1240" spans="1:4" x14ac:dyDescent="0.25">
      <c r="A1240" s="13">
        <v>44011</v>
      </c>
      <c r="B1240" s="16" t="s">
        <v>24</v>
      </c>
      <c r="C1240" s="4">
        <v>71</v>
      </c>
      <c r="D1240" s="5" t="s">
        <v>21</v>
      </c>
    </row>
    <row r="1241" spans="1:4" x14ac:dyDescent="0.25">
      <c r="A1241" s="13">
        <v>44011</v>
      </c>
      <c r="B1241" s="16" t="s">
        <v>24</v>
      </c>
      <c r="C1241" s="4">
        <v>89</v>
      </c>
      <c r="D1241" s="5" t="s">
        <v>21</v>
      </c>
    </row>
    <row r="1242" spans="1:4" x14ac:dyDescent="0.25">
      <c r="A1242" s="13">
        <v>44011</v>
      </c>
      <c r="B1242" s="16" t="s">
        <v>24</v>
      </c>
      <c r="C1242" s="4">
        <v>96</v>
      </c>
      <c r="D1242" s="5" t="s">
        <v>21</v>
      </c>
    </row>
    <row r="1243" spans="1:4" x14ac:dyDescent="0.25">
      <c r="A1243" s="13">
        <v>44011</v>
      </c>
      <c r="B1243" s="16" t="s">
        <v>24</v>
      </c>
      <c r="C1243" s="4">
        <v>84</v>
      </c>
      <c r="D1243" s="5" t="s">
        <v>21</v>
      </c>
    </row>
    <row r="1244" spans="1:4" x14ac:dyDescent="0.25">
      <c r="A1244" s="13">
        <v>44011</v>
      </c>
      <c r="B1244" s="16" t="s">
        <v>24</v>
      </c>
      <c r="C1244" s="4">
        <v>47</v>
      </c>
      <c r="D1244" s="5" t="s">
        <v>21</v>
      </c>
    </row>
    <row r="1245" spans="1:4" x14ac:dyDescent="0.25">
      <c r="A1245" s="13">
        <v>44011</v>
      </c>
      <c r="B1245" s="16" t="s">
        <v>24</v>
      </c>
      <c r="C1245" s="4">
        <v>71</v>
      </c>
      <c r="D1245" s="5" t="s">
        <v>27</v>
      </c>
    </row>
    <row r="1246" spans="1:4" x14ac:dyDescent="0.25">
      <c r="A1246" s="13">
        <v>44011</v>
      </c>
      <c r="B1246" s="16" t="s">
        <v>24</v>
      </c>
      <c r="C1246" s="4">
        <v>61</v>
      </c>
      <c r="D1246" s="5" t="s">
        <v>22</v>
      </c>
    </row>
    <row r="1247" spans="1:4" x14ac:dyDescent="0.25">
      <c r="A1247" s="13">
        <v>44011</v>
      </c>
      <c r="B1247" s="16" t="s">
        <v>20</v>
      </c>
      <c r="C1247" s="4">
        <v>62</v>
      </c>
      <c r="D1247" s="5" t="s">
        <v>23</v>
      </c>
    </row>
    <row r="1248" spans="1:4" x14ac:dyDescent="0.25">
      <c r="A1248" s="13">
        <v>44011</v>
      </c>
      <c r="B1248" s="16" t="s">
        <v>20</v>
      </c>
      <c r="C1248" s="4">
        <v>82</v>
      </c>
      <c r="D1248" s="5" t="s">
        <v>23</v>
      </c>
    </row>
    <row r="1249" spans="1:4" x14ac:dyDescent="0.25">
      <c r="A1249" s="13">
        <v>44011</v>
      </c>
      <c r="B1249" s="16" t="s">
        <v>20</v>
      </c>
      <c r="C1249" s="4">
        <v>76</v>
      </c>
      <c r="D1249" s="5" t="s">
        <v>23</v>
      </c>
    </row>
    <row r="1250" spans="1:4" x14ac:dyDescent="0.25">
      <c r="A1250" s="13">
        <v>44011</v>
      </c>
      <c r="B1250" s="16" t="s">
        <v>20</v>
      </c>
      <c r="C1250" s="4">
        <v>82</v>
      </c>
      <c r="D1250" s="5" t="s">
        <v>23</v>
      </c>
    </row>
    <row r="1251" spans="1:4" x14ac:dyDescent="0.25">
      <c r="A1251" s="13">
        <v>44011</v>
      </c>
      <c r="B1251" s="16" t="s">
        <v>20</v>
      </c>
      <c r="C1251" s="4">
        <v>75</v>
      </c>
      <c r="D1251" s="5" t="s">
        <v>23</v>
      </c>
    </row>
    <row r="1252" spans="1:4" x14ac:dyDescent="0.25">
      <c r="A1252" s="13">
        <v>44011</v>
      </c>
      <c r="B1252" s="16" t="s">
        <v>20</v>
      </c>
      <c r="C1252" s="4">
        <v>53</v>
      </c>
      <c r="D1252" s="5" t="s">
        <v>23</v>
      </c>
    </row>
    <row r="1253" spans="1:4" x14ac:dyDescent="0.25">
      <c r="A1253" s="13">
        <v>44011</v>
      </c>
      <c r="B1253" s="16" t="s">
        <v>20</v>
      </c>
      <c r="C1253" s="4">
        <v>82</v>
      </c>
      <c r="D1253" s="5" t="s">
        <v>23</v>
      </c>
    </row>
    <row r="1254" spans="1:4" x14ac:dyDescent="0.25">
      <c r="A1254" s="13">
        <v>44011</v>
      </c>
      <c r="B1254" s="16" t="s">
        <v>20</v>
      </c>
      <c r="C1254" s="4">
        <v>45</v>
      </c>
      <c r="D1254" s="5" t="s">
        <v>23</v>
      </c>
    </row>
    <row r="1255" spans="1:4" x14ac:dyDescent="0.25">
      <c r="A1255" s="13">
        <v>44011</v>
      </c>
      <c r="B1255" s="16" t="s">
        <v>20</v>
      </c>
      <c r="C1255" s="4">
        <v>81</v>
      </c>
      <c r="D1255" s="5" t="s">
        <v>23</v>
      </c>
    </row>
    <row r="1256" spans="1:4" x14ac:dyDescent="0.25">
      <c r="A1256" s="13">
        <v>44011</v>
      </c>
      <c r="B1256" s="16" t="s">
        <v>20</v>
      </c>
      <c r="C1256" s="4">
        <v>75</v>
      </c>
      <c r="D1256" s="5" t="s">
        <v>23</v>
      </c>
    </row>
    <row r="1257" spans="1:4" x14ac:dyDescent="0.25">
      <c r="A1257" s="13">
        <v>44011</v>
      </c>
      <c r="B1257" s="16" t="s">
        <v>20</v>
      </c>
      <c r="C1257" s="4">
        <v>81</v>
      </c>
      <c r="D1257" s="5" t="s">
        <v>23</v>
      </c>
    </row>
    <row r="1258" spans="1:4" x14ac:dyDescent="0.25">
      <c r="A1258" s="13">
        <v>44011</v>
      </c>
      <c r="B1258" s="16" t="s">
        <v>20</v>
      </c>
      <c r="C1258" s="4">
        <v>87</v>
      </c>
      <c r="D1258" s="5" t="s">
        <v>23</v>
      </c>
    </row>
    <row r="1259" spans="1:4" x14ac:dyDescent="0.25">
      <c r="A1259" s="13">
        <v>44011</v>
      </c>
      <c r="B1259" s="16" t="s">
        <v>20</v>
      </c>
      <c r="C1259" s="4">
        <v>52</v>
      </c>
      <c r="D1259" s="5" t="s">
        <v>21</v>
      </c>
    </row>
    <row r="1260" spans="1:4" x14ac:dyDescent="0.25">
      <c r="A1260" s="13">
        <v>44011</v>
      </c>
      <c r="B1260" s="16" t="s">
        <v>20</v>
      </c>
      <c r="C1260" s="4">
        <v>55</v>
      </c>
      <c r="D1260" s="5" t="s">
        <v>21</v>
      </c>
    </row>
    <row r="1261" spans="1:4" x14ac:dyDescent="0.25">
      <c r="A1261" s="13">
        <v>44011</v>
      </c>
      <c r="B1261" s="16" t="s">
        <v>20</v>
      </c>
      <c r="C1261" s="4">
        <v>60</v>
      </c>
      <c r="D1261" s="5" t="s">
        <v>21</v>
      </c>
    </row>
    <row r="1262" spans="1:4" x14ac:dyDescent="0.25">
      <c r="A1262" s="13">
        <v>44011</v>
      </c>
      <c r="B1262" s="16" t="s">
        <v>20</v>
      </c>
      <c r="C1262" s="4">
        <v>61</v>
      </c>
      <c r="D1262" s="5" t="s">
        <v>21</v>
      </c>
    </row>
    <row r="1263" spans="1:4" x14ac:dyDescent="0.25">
      <c r="A1263" s="13">
        <v>44011</v>
      </c>
      <c r="B1263" s="16" t="s">
        <v>20</v>
      </c>
      <c r="C1263" s="4">
        <v>81</v>
      </c>
      <c r="D1263" s="5" t="s">
        <v>21</v>
      </c>
    </row>
    <row r="1264" spans="1:4" x14ac:dyDescent="0.25">
      <c r="A1264" s="13">
        <v>44011</v>
      </c>
      <c r="B1264" s="16" t="s">
        <v>20</v>
      </c>
      <c r="C1264" s="4">
        <v>76</v>
      </c>
      <c r="D1264" s="5" t="s">
        <v>21</v>
      </c>
    </row>
    <row r="1265" spans="1:4" x14ac:dyDescent="0.25">
      <c r="A1265" s="13">
        <v>44011</v>
      </c>
      <c r="B1265" s="16" t="s">
        <v>20</v>
      </c>
      <c r="C1265" s="4">
        <v>66</v>
      </c>
      <c r="D1265" s="5" t="s">
        <v>21</v>
      </c>
    </row>
    <row r="1266" spans="1:4" x14ac:dyDescent="0.25">
      <c r="A1266" s="13">
        <v>44011</v>
      </c>
      <c r="B1266" s="16" t="s">
        <v>20</v>
      </c>
      <c r="C1266" s="4">
        <v>87</v>
      </c>
      <c r="D1266" s="5" t="s">
        <v>23</v>
      </c>
    </row>
    <row r="1267" spans="1:4" x14ac:dyDescent="0.25">
      <c r="A1267" s="13">
        <v>44011</v>
      </c>
      <c r="B1267" s="16" t="s">
        <v>20</v>
      </c>
      <c r="C1267" s="4">
        <v>73</v>
      </c>
      <c r="D1267" s="5" t="s">
        <v>28</v>
      </c>
    </row>
    <row r="1268" spans="1:4" x14ac:dyDescent="0.25">
      <c r="A1268" s="13">
        <v>44011</v>
      </c>
      <c r="B1268" s="16" t="s">
        <v>24</v>
      </c>
      <c r="C1268" s="4">
        <v>90</v>
      </c>
      <c r="D1268" s="5" t="s">
        <v>23</v>
      </c>
    </row>
    <row r="1269" spans="1:4" x14ac:dyDescent="0.25">
      <c r="A1269" s="13">
        <v>44011</v>
      </c>
      <c r="B1269" s="16" t="s">
        <v>24</v>
      </c>
      <c r="C1269" s="4">
        <v>89</v>
      </c>
      <c r="D1269" s="5" t="s">
        <v>23</v>
      </c>
    </row>
    <row r="1270" spans="1:4" x14ac:dyDescent="0.25">
      <c r="A1270" s="13">
        <v>44011</v>
      </c>
      <c r="B1270" s="16" t="s">
        <v>24</v>
      </c>
      <c r="C1270" s="4">
        <v>88</v>
      </c>
      <c r="D1270" s="5" t="s">
        <v>23</v>
      </c>
    </row>
    <row r="1271" spans="1:4" x14ac:dyDescent="0.25">
      <c r="A1271" s="13">
        <v>44011</v>
      </c>
      <c r="B1271" s="16" t="s">
        <v>24</v>
      </c>
      <c r="C1271" s="4">
        <v>46</v>
      </c>
      <c r="D1271" s="5" t="s">
        <v>23</v>
      </c>
    </row>
    <row r="1272" spans="1:4" x14ac:dyDescent="0.25">
      <c r="A1272" s="13">
        <v>44011</v>
      </c>
      <c r="B1272" s="16" t="s">
        <v>24</v>
      </c>
      <c r="C1272" s="4">
        <v>83</v>
      </c>
      <c r="D1272" s="5" t="s">
        <v>21</v>
      </c>
    </row>
    <row r="1273" spans="1:4" x14ac:dyDescent="0.25">
      <c r="A1273" s="13">
        <v>44011</v>
      </c>
      <c r="B1273" s="16" t="s">
        <v>24</v>
      </c>
      <c r="C1273" s="4">
        <v>88</v>
      </c>
      <c r="D1273" s="5" t="s">
        <v>21</v>
      </c>
    </row>
    <row r="1274" spans="1:4" x14ac:dyDescent="0.25">
      <c r="A1274" s="13">
        <v>44011</v>
      </c>
      <c r="B1274" s="16" t="s">
        <v>24</v>
      </c>
      <c r="C1274" s="4">
        <v>75</v>
      </c>
      <c r="D1274" s="5" t="s">
        <v>21</v>
      </c>
    </row>
    <row r="1275" spans="1:4" x14ac:dyDescent="0.25">
      <c r="A1275" s="13">
        <v>44011</v>
      </c>
      <c r="B1275" s="16" t="s">
        <v>24</v>
      </c>
      <c r="C1275" s="4">
        <v>95</v>
      </c>
      <c r="D1275" s="5" t="s">
        <v>21</v>
      </c>
    </row>
    <row r="1276" spans="1:4" x14ac:dyDescent="0.25">
      <c r="A1276" s="13">
        <v>44011</v>
      </c>
      <c r="B1276" s="16" t="s">
        <v>24</v>
      </c>
      <c r="C1276" s="4">
        <v>75</v>
      </c>
      <c r="D1276" s="5" t="s">
        <v>21</v>
      </c>
    </row>
    <row r="1277" spans="1:4" x14ac:dyDescent="0.25">
      <c r="A1277" s="13">
        <v>44011</v>
      </c>
      <c r="B1277" s="16" t="s">
        <v>24</v>
      </c>
      <c r="C1277" s="4">
        <v>52</v>
      </c>
      <c r="D1277" s="5" t="s">
        <v>21</v>
      </c>
    </row>
    <row r="1278" spans="1:4" x14ac:dyDescent="0.25">
      <c r="A1278" s="13">
        <v>44011</v>
      </c>
      <c r="B1278" s="16" t="s">
        <v>24</v>
      </c>
      <c r="C1278" s="4">
        <v>92</v>
      </c>
      <c r="D1278" s="5" t="s">
        <v>21</v>
      </c>
    </row>
    <row r="1279" spans="1:4" x14ac:dyDescent="0.25">
      <c r="A1279" s="13">
        <v>44011</v>
      </c>
      <c r="B1279" s="16" t="s">
        <v>24</v>
      </c>
      <c r="C1279" s="4">
        <v>93</v>
      </c>
      <c r="D1279" s="5" t="s">
        <v>21</v>
      </c>
    </row>
    <row r="1280" spans="1:4" x14ac:dyDescent="0.25">
      <c r="A1280" s="13">
        <v>44011</v>
      </c>
      <c r="B1280" s="16" t="s">
        <v>24</v>
      </c>
      <c r="C1280" s="4">
        <v>91</v>
      </c>
      <c r="D1280" s="5" t="s">
        <v>21</v>
      </c>
    </row>
    <row r="1281" spans="1:4" x14ac:dyDescent="0.25">
      <c r="A1281" s="13">
        <v>44011</v>
      </c>
      <c r="B1281" s="16" t="s">
        <v>24</v>
      </c>
      <c r="C1281" s="4"/>
      <c r="D1281" s="5" t="s">
        <v>21</v>
      </c>
    </row>
    <row r="1282" spans="1:4" x14ac:dyDescent="0.25">
      <c r="A1282" s="13">
        <v>44012</v>
      </c>
      <c r="B1282" s="16" t="s">
        <v>20</v>
      </c>
      <c r="C1282" s="4">
        <v>82</v>
      </c>
      <c r="D1282" s="5" t="s">
        <v>23</v>
      </c>
    </row>
    <row r="1283" spans="1:4" x14ac:dyDescent="0.25">
      <c r="A1283" s="13">
        <v>44012</v>
      </c>
      <c r="B1283" s="16" t="s">
        <v>24</v>
      </c>
      <c r="C1283" s="4">
        <v>72</v>
      </c>
      <c r="D1283" s="5" t="s">
        <v>23</v>
      </c>
    </row>
    <row r="1284" spans="1:4" x14ac:dyDescent="0.25">
      <c r="A1284" s="13">
        <v>44012</v>
      </c>
      <c r="B1284" s="16" t="s">
        <v>24</v>
      </c>
      <c r="C1284" s="4">
        <v>93</v>
      </c>
      <c r="D1284" s="5" t="s">
        <v>23</v>
      </c>
    </row>
    <row r="1285" spans="1:4" x14ac:dyDescent="0.25">
      <c r="A1285" s="13">
        <v>44012</v>
      </c>
      <c r="B1285" s="31" t="s">
        <v>20</v>
      </c>
      <c r="C1285" s="6">
        <v>80</v>
      </c>
      <c r="D1285" t="s">
        <v>23</v>
      </c>
    </row>
    <row r="1286" spans="1:4" x14ac:dyDescent="0.25">
      <c r="A1286" s="13">
        <v>44012</v>
      </c>
      <c r="B1286" s="31" t="s">
        <v>20</v>
      </c>
      <c r="C1286" s="6">
        <v>84</v>
      </c>
      <c r="D1286" t="s">
        <v>23</v>
      </c>
    </row>
    <row r="1287" spans="1:4" x14ac:dyDescent="0.25">
      <c r="A1287" s="13">
        <v>44012</v>
      </c>
      <c r="B1287" s="31" t="s">
        <v>20</v>
      </c>
      <c r="C1287" s="6">
        <v>47</v>
      </c>
      <c r="D1287" t="s">
        <v>23</v>
      </c>
    </row>
    <row r="1288" spans="1:4" x14ac:dyDescent="0.25">
      <c r="A1288" s="13">
        <v>44012</v>
      </c>
      <c r="B1288" s="31" t="s">
        <v>20</v>
      </c>
      <c r="C1288" s="6">
        <v>81</v>
      </c>
      <c r="D1288" t="s">
        <v>23</v>
      </c>
    </row>
    <row r="1289" spans="1:4" x14ac:dyDescent="0.25">
      <c r="A1289" s="13">
        <v>44012</v>
      </c>
      <c r="B1289" s="31" t="s">
        <v>20</v>
      </c>
      <c r="C1289" s="6">
        <v>74</v>
      </c>
      <c r="D1289" t="s">
        <v>23</v>
      </c>
    </row>
    <row r="1290" spans="1:4" x14ac:dyDescent="0.25">
      <c r="A1290" s="13">
        <v>44012</v>
      </c>
      <c r="B1290" s="31" t="s">
        <v>20</v>
      </c>
      <c r="C1290" s="6">
        <v>74</v>
      </c>
      <c r="D1290" t="s">
        <v>23</v>
      </c>
    </row>
    <row r="1291" spans="1:4" x14ac:dyDescent="0.25">
      <c r="A1291" s="13">
        <v>44012</v>
      </c>
      <c r="B1291" s="31" t="s">
        <v>20</v>
      </c>
      <c r="C1291" s="6">
        <v>96</v>
      </c>
      <c r="D1291" t="s">
        <v>21</v>
      </c>
    </row>
    <row r="1292" spans="1:4" x14ac:dyDescent="0.25">
      <c r="A1292" s="13">
        <v>44012</v>
      </c>
      <c r="B1292" s="31" t="s">
        <v>20</v>
      </c>
      <c r="C1292" s="6">
        <v>92</v>
      </c>
      <c r="D1292" t="s">
        <v>21</v>
      </c>
    </row>
    <row r="1293" spans="1:4" x14ac:dyDescent="0.25">
      <c r="A1293" s="13">
        <v>44012</v>
      </c>
      <c r="B1293" s="31" t="s">
        <v>20</v>
      </c>
      <c r="C1293" s="6">
        <v>63</v>
      </c>
      <c r="D1293" t="s">
        <v>21</v>
      </c>
    </row>
    <row r="1294" spans="1:4" x14ac:dyDescent="0.25">
      <c r="A1294" s="13">
        <v>44012</v>
      </c>
      <c r="B1294" s="31" t="s">
        <v>20</v>
      </c>
      <c r="C1294" s="6">
        <v>86</v>
      </c>
      <c r="D1294" t="s">
        <v>21</v>
      </c>
    </row>
    <row r="1295" spans="1:4" x14ac:dyDescent="0.25">
      <c r="A1295" s="13">
        <v>44012</v>
      </c>
      <c r="B1295" s="31" t="s">
        <v>24</v>
      </c>
      <c r="C1295" s="6">
        <v>45</v>
      </c>
      <c r="D1295" t="s">
        <v>23</v>
      </c>
    </row>
    <row r="1296" spans="1:4" x14ac:dyDescent="0.25">
      <c r="A1296" s="13">
        <v>44012</v>
      </c>
      <c r="B1296" s="31" t="s">
        <v>24</v>
      </c>
      <c r="C1296" s="6">
        <v>48</v>
      </c>
      <c r="D1296" t="s">
        <v>23</v>
      </c>
    </row>
    <row r="1297" spans="1:4" x14ac:dyDescent="0.25">
      <c r="A1297" s="13">
        <v>44012</v>
      </c>
      <c r="B1297" s="31" t="s">
        <v>24</v>
      </c>
      <c r="C1297" s="6">
        <v>75</v>
      </c>
      <c r="D1297" t="s">
        <v>23</v>
      </c>
    </row>
    <row r="1298" spans="1:4" x14ac:dyDescent="0.25">
      <c r="A1298" s="13">
        <v>44012</v>
      </c>
      <c r="B1298" s="31" t="s">
        <v>24</v>
      </c>
      <c r="C1298" s="6">
        <v>76</v>
      </c>
      <c r="D1298" t="s">
        <v>23</v>
      </c>
    </row>
    <row r="1299" spans="1:4" x14ac:dyDescent="0.25">
      <c r="A1299" s="13">
        <v>44012</v>
      </c>
      <c r="B1299" s="31" t="s">
        <v>24</v>
      </c>
      <c r="C1299" s="6">
        <v>51</v>
      </c>
      <c r="D1299" t="s">
        <v>21</v>
      </c>
    </row>
    <row r="1300" spans="1:4" x14ac:dyDescent="0.25">
      <c r="A1300" s="13">
        <v>44012</v>
      </c>
      <c r="B1300" s="31" t="s">
        <v>24</v>
      </c>
      <c r="C1300" s="6">
        <v>85</v>
      </c>
      <c r="D1300" t="s">
        <v>21</v>
      </c>
    </row>
    <row r="1301" spans="1:4" x14ac:dyDescent="0.25">
      <c r="A1301" s="13">
        <v>44012</v>
      </c>
      <c r="B1301" s="31" t="s">
        <v>24</v>
      </c>
      <c r="C1301" s="6">
        <v>84</v>
      </c>
      <c r="D1301" t="s">
        <v>21</v>
      </c>
    </row>
    <row r="1302" spans="1:4" x14ac:dyDescent="0.25">
      <c r="A1302" s="13">
        <v>44012</v>
      </c>
      <c r="B1302" s="31" t="s">
        <v>24</v>
      </c>
      <c r="C1302" s="6">
        <v>75</v>
      </c>
      <c r="D1302" t="s">
        <v>21</v>
      </c>
    </row>
    <row r="1303" spans="1:4" x14ac:dyDescent="0.25">
      <c r="A1303" s="13">
        <v>44012</v>
      </c>
      <c r="B1303" s="31" t="s">
        <v>24</v>
      </c>
      <c r="C1303" s="6">
        <v>76</v>
      </c>
      <c r="D1303" t="s">
        <v>21</v>
      </c>
    </row>
    <row r="1304" spans="1:4" x14ac:dyDescent="0.25">
      <c r="A1304" s="13">
        <v>44012</v>
      </c>
      <c r="B1304" s="31" t="s">
        <v>24</v>
      </c>
      <c r="C1304" s="6">
        <v>89</v>
      </c>
      <c r="D1304" t="s">
        <v>21</v>
      </c>
    </row>
    <row r="1305" spans="1:4" x14ac:dyDescent="0.25">
      <c r="A1305" s="13">
        <v>44012</v>
      </c>
      <c r="B1305" s="31" t="s">
        <v>24</v>
      </c>
      <c r="C1305" s="6">
        <v>78</v>
      </c>
      <c r="D1305" t="s">
        <v>21</v>
      </c>
    </row>
    <row r="1306" spans="1:4" x14ac:dyDescent="0.25">
      <c r="A1306" s="13">
        <v>44012</v>
      </c>
      <c r="B1306" s="31" t="s">
        <v>24</v>
      </c>
      <c r="C1306" s="6">
        <v>82</v>
      </c>
      <c r="D1306" t="s">
        <v>21</v>
      </c>
    </row>
    <row r="1307" spans="1:4" x14ac:dyDescent="0.25">
      <c r="A1307" s="13">
        <v>44012</v>
      </c>
      <c r="B1307" s="31" t="s">
        <v>24</v>
      </c>
      <c r="C1307" s="6">
        <v>79</v>
      </c>
      <c r="D1307" t="s">
        <v>22</v>
      </c>
    </row>
    <row r="1308" spans="1:4" x14ac:dyDescent="0.25">
      <c r="A1308" s="13">
        <v>44012</v>
      </c>
      <c r="B1308" s="31" t="s">
        <v>24</v>
      </c>
      <c r="C1308" s="6">
        <v>93</v>
      </c>
      <c r="D1308" t="s">
        <v>22</v>
      </c>
    </row>
  </sheetData>
  <autoFilter ref="A1:D930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sheetPr codeName="Hoja3"/>
  <dimension ref="A1:H2826"/>
  <sheetViews>
    <sheetView tabSelected="1" topLeftCell="A2812" zoomScale="85" zoomScaleNormal="85" workbookViewId="0">
      <selection activeCell="C2826" sqref="C2826"/>
    </sheetView>
  </sheetViews>
  <sheetFormatPr baseColWidth="10" defaultRowHeight="15" x14ac:dyDescent="0.25"/>
  <cols>
    <col min="1" max="1" width="15.28515625" customWidth="1"/>
    <col min="3" max="4" width="11.42578125" style="6"/>
  </cols>
  <sheetData>
    <row r="1" spans="1:8" x14ac:dyDescent="0.25">
      <c r="A1" s="5" t="s">
        <v>32</v>
      </c>
      <c r="B1" s="5" t="s">
        <v>33</v>
      </c>
      <c r="C1" s="4" t="s">
        <v>34</v>
      </c>
      <c r="D1" s="6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 s="5" t="s">
        <v>23</v>
      </c>
      <c r="B2" s="13">
        <v>43893</v>
      </c>
      <c r="C2" s="4">
        <v>0</v>
      </c>
      <c r="D2" s="6">
        <v>0</v>
      </c>
    </row>
    <row r="3" spans="1:8" x14ac:dyDescent="0.25">
      <c r="A3" s="5" t="s">
        <v>40</v>
      </c>
      <c r="B3" s="13">
        <v>43893</v>
      </c>
      <c r="C3" s="4">
        <v>0</v>
      </c>
      <c r="D3" s="6">
        <v>0</v>
      </c>
    </row>
    <row r="4" spans="1:8" x14ac:dyDescent="0.25">
      <c r="A4" s="5" t="s">
        <v>22</v>
      </c>
      <c r="B4" s="13">
        <v>43893</v>
      </c>
      <c r="C4" s="4">
        <v>0</v>
      </c>
      <c r="D4" s="6">
        <v>0</v>
      </c>
    </row>
    <row r="5" spans="1:8" x14ac:dyDescent="0.25">
      <c r="A5" s="5" t="s">
        <v>41</v>
      </c>
      <c r="B5" s="13">
        <v>43893</v>
      </c>
      <c r="C5" s="4">
        <v>0</v>
      </c>
      <c r="D5" s="6">
        <v>0</v>
      </c>
    </row>
    <row r="6" spans="1:8" x14ac:dyDescent="0.25">
      <c r="A6" s="5" t="s">
        <v>21</v>
      </c>
      <c r="B6" s="13">
        <v>43893</v>
      </c>
      <c r="C6" s="4">
        <v>1</v>
      </c>
      <c r="D6" s="6">
        <v>1</v>
      </c>
    </row>
    <row r="7" spans="1:8" x14ac:dyDescent="0.25">
      <c r="A7" s="5" t="s">
        <v>28</v>
      </c>
      <c r="B7" s="13">
        <v>43893</v>
      </c>
      <c r="C7" s="4">
        <v>0</v>
      </c>
      <c r="D7" s="6">
        <v>0</v>
      </c>
    </row>
    <row r="8" spans="1:8" x14ac:dyDescent="0.25">
      <c r="A8" s="5" t="s">
        <v>42</v>
      </c>
      <c r="B8" s="13">
        <v>43893</v>
      </c>
      <c r="C8" s="4">
        <v>0</v>
      </c>
      <c r="D8" s="6">
        <v>0</v>
      </c>
    </row>
    <row r="9" spans="1:8" x14ac:dyDescent="0.25">
      <c r="A9" s="5" t="s">
        <v>43</v>
      </c>
      <c r="B9" s="13">
        <v>43893</v>
      </c>
      <c r="C9" s="4">
        <v>0</v>
      </c>
      <c r="D9" s="6">
        <v>0</v>
      </c>
    </row>
    <row r="10" spans="1:8" x14ac:dyDescent="0.25">
      <c r="A10" s="5" t="s">
        <v>44</v>
      </c>
      <c r="B10" s="13">
        <v>43893</v>
      </c>
      <c r="C10" s="4">
        <v>0</v>
      </c>
      <c r="D10" s="6">
        <v>0</v>
      </c>
    </row>
    <row r="11" spans="1:8" x14ac:dyDescent="0.25">
      <c r="A11" s="5" t="s">
        <v>45</v>
      </c>
      <c r="B11" s="13">
        <v>43893</v>
      </c>
      <c r="C11" s="4">
        <v>0</v>
      </c>
      <c r="D11" s="6">
        <v>0</v>
      </c>
    </row>
    <row r="12" spans="1:8" x14ac:dyDescent="0.25">
      <c r="A12" s="5" t="s">
        <v>29</v>
      </c>
      <c r="B12" s="13">
        <v>43893</v>
      </c>
      <c r="C12" s="4">
        <v>0</v>
      </c>
      <c r="D12" s="6">
        <v>0</v>
      </c>
    </row>
    <row r="13" spans="1:8" x14ac:dyDescent="0.25">
      <c r="A13" s="5" t="s">
        <v>25</v>
      </c>
      <c r="B13" s="13">
        <v>43893</v>
      </c>
      <c r="C13" s="4">
        <v>0</v>
      </c>
      <c r="D13" s="6">
        <v>0</v>
      </c>
    </row>
    <row r="14" spans="1:8" x14ac:dyDescent="0.25">
      <c r="A14" s="5" t="s">
        <v>31</v>
      </c>
      <c r="B14" s="13">
        <v>43893</v>
      </c>
      <c r="C14" s="4">
        <v>0</v>
      </c>
      <c r="D14" s="6">
        <v>0</v>
      </c>
    </row>
    <row r="15" spans="1:8" x14ac:dyDescent="0.25">
      <c r="A15" s="5" t="s">
        <v>27</v>
      </c>
      <c r="B15" s="13">
        <v>43893</v>
      </c>
      <c r="C15" s="4">
        <v>0</v>
      </c>
      <c r="D15" s="6">
        <v>0</v>
      </c>
    </row>
    <row r="16" spans="1:8" x14ac:dyDescent="0.25">
      <c r="A16" s="5" t="s">
        <v>26</v>
      </c>
      <c r="B16" s="13">
        <v>43893</v>
      </c>
      <c r="C16" s="4">
        <v>0</v>
      </c>
      <c r="D16" s="6">
        <v>0</v>
      </c>
    </row>
    <row r="17" spans="1:4" x14ac:dyDescent="0.25">
      <c r="A17" s="5" t="s">
        <v>46</v>
      </c>
      <c r="B17" s="13">
        <v>43893</v>
      </c>
      <c r="C17" s="4">
        <v>0</v>
      </c>
      <c r="D17" s="6">
        <v>0</v>
      </c>
    </row>
    <row r="18" spans="1:4" x14ac:dyDescent="0.25">
      <c r="A18" s="5" t="s">
        <v>47</v>
      </c>
      <c r="B18" s="13">
        <v>43893</v>
      </c>
      <c r="C18" s="4">
        <v>0</v>
      </c>
      <c r="D18" s="6">
        <v>0</v>
      </c>
    </row>
    <row r="19" spans="1:4" x14ac:dyDescent="0.25">
      <c r="A19" s="5" t="s">
        <v>48</v>
      </c>
      <c r="B19" s="13">
        <v>43893</v>
      </c>
      <c r="C19" s="4">
        <v>0</v>
      </c>
      <c r="D19" s="6">
        <v>0</v>
      </c>
    </row>
    <row r="20" spans="1:4" x14ac:dyDescent="0.25">
      <c r="A20" s="5" t="s">
        <v>49</v>
      </c>
      <c r="B20" s="13">
        <v>43893</v>
      </c>
      <c r="C20" s="4">
        <v>0</v>
      </c>
      <c r="D20" s="6">
        <v>0</v>
      </c>
    </row>
    <row r="21" spans="1:4" x14ac:dyDescent="0.25">
      <c r="A21" s="5" t="s">
        <v>30</v>
      </c>
      <c r="B21" s="13">
        <v>43893</v>
      </c>
      <c r="C21" s="4">
        <v>0</v>
      </c>
      <c r="D21" s="6">
        <v>0</v>
      </c>
    </row>
    <row r="22" spans="1:4" x14ac:dyDescent="0.25">
      <c r="A22" s="5" t="s">
        <v>50</v>
      </c>
      <c r="B22" s="13">
        <v>43893</v>
      </c>
      <c r="C22" s="4">
        <v>0</v>
      </c>
      <c r="D22" s="50">
        <v>0</v>
      </c>
    </row>
    <row r="23" spans="1:4" x14ac:dyDescent="0.25">
      <c r="A23" s="5" t="s">
        <v>51</v>
      </c>
      <c r="B23" s="13">
        <v>43893</v>
      </c>
      <c r="C23" s="4">
        <v>0</v>
      </c>
      <c r="D23" s="50">
        <v>0</v>
      </c>
    </row>
    <row r="24" spans="1:4" x14ac:dyDescent="0.25">
      <c r="A24" s="5" t="s">
        <v>52</v>
      </c>
      <c r="B24" s="13">
        <v>43893</v>
      </c>
      <c r="C24" s="4">
        <v>0</v>
      </c>
      <c r="D24" s="50">
        <v>0</v>
      </c>
    </row>
    <row r="25" spans="1:4" x14ac:dyDescent="0.25">
      <c r="A25" s="5" t="s">
        <v>23</v>
      </c>
      <c r="B25" s="13">
        <v>43894</v>
      </c>
      <c r="C25" s="4">
        <v>0</v>
      </c>
      <c r="D25" s="6">
        <v>0</v>
      </c>
    </row>
    <row r="26" spans="1:4" x14ac:dyDescent="0.25">
      <c r="A26" s="5" t="s">
        <v>40</v>
      </c>
      <c r="B26" s="13">
        <v>43894</v>
      </c>
      <c r="C26" s="4">
        <v>0</v>
      </c>
      <c r="D26" s="6">
        <v>0</v>
      </c>
    </row>
    <row r="27" spans="1:4" x14ac:dyDescent="0.25">
      <c r="A27" s="5" t="s">
        <v>22</v>
      </c>
      <c r="B27" s="13">
        <v>43894</v>
      </c>
      <c r="C27" s="4">
        <v>0</v>
      </c>
      <c r="D27" s="6">
        <v>0</v>
      </c>
    </row>
    <row r="28" spans="1:4" x14ac:dyDescent="0.25">
      <c r="A28" s="5" t="s">
        <v>41</v>
      </c>
      <c r="B28" s="13">
        <v>43894</v>
      </c>
      <c r="C28" s="4">
        <v>0</v>
      </c>
      <c r="D28" s="6">
        <v>0</v>
      </c>
    </row>
    <row r="29" spans="1:4" x14ac:dyDescent="0.25">
      <c r="A29" s="5" t="s">
        <v>21</v>
      </c>
      <c r="B29" s="13">
        <v>43894</v>
      </c>
      <c r="C29" s="4">
        <v>0</v>
      </c>
      <c r="D29" s="6">
        <v>1</v>
      </c>
    </row>
    <row r="30" spans="1:4" x14ac:dyDescent="0.25">
      <c r="A30" s="5" t="s">
        <v>28</v>
      </c>
      <c r="B30" s="13">
        <v>43894</v>
      </c>
      <c r="C30" s="4">
        <v>0</v>
      </c>
      <c r="D30" s="6">
        <v>0</v>
      </c>
    </row>
    <row r="31" spans="1:4" x14ac:dyDescent="0.25">
      <c r="A31" s="5" t="s">
        <v>42</v>
      </c>
      <c r="B31" s="13">
        <v>43894</v>
      </c>
      <c r="C31" s="4">
        <v>0</v>
      </c>
      <c r="D31" s="6">
        <v>0</v>
      </c>
    </row>
    <row r="32" spans="1:4" x14ac:dyDescent="0.25">
      <c r="A32" s="5" t="s">
        <v>43</v>
      </c>
      <c r="B32" s="13">
        <v>43894</v>
      </c>
      <c r="C32" s="4">
        <v>0</v>
      </c>
      <c r="D32" s="6">
        <v>0</v>
      </c>
    </row>
    <row r="33" spans="1:4" x14ac:dyDescent="0.25">
      <c r="A33" s="5" t="s">
        <v>44</v>
      </c>
      <c r="B33" s="13">
        <v>43894</v>
      </c>
      <c r="C33" s="4">
        <v>0</v>
      </c>
      <c r="D33" s="6">
        <v>0</v>
      </c>
    </row>
    <row r="34" spans="1:4" x14ac:dyDescent="0.25">
      <c r="A34" s="5" t="s">
        <v>45</v>
      </c>
      <c r="B34" s="13">
        <v>43894</v>
      </c>
      <c r="C34" s="4">
        <v>0</v>
      </c>
      <c r="D34" s="6">
        <v>0</v>
      </c>
    </row>
    <row r="35" spans="1:4" x14ac:dyDescent="0.25">
      <c r="A35" s="5" t="s">
        <v>29</v>
      </c>
      <c r="B35" s="13">
        <v>43894</v>
      </c>
      <c r="C35" s="4">
        <v>0</v>
      </c>
      <c r="D35" s="6">
        <v>0</v>
      </c>
    </row>
    <row r="36" spans="1:4" x14ac:dyDescent="0.25">
      <c r="A36" s="5" t="s">
        <v>25</v>
      </c>
      <c r="B36" s="13">
        <v>43894</v>
      </c>
      <c r="C36" s="4">
        <v>0</v>
      </c>
      <c r="D36" s="6">
        <v>0</v>
      </c>
    </row>
    <row r="37" spans="1:4" x14ac:dyDescent="0.25">
      <c r="A37" s="5" t="s">
        <v>31</v>
      </c>
      <c r="B37" s="13">
        <v>43894</v>
      </c>
      <c r="C37" s="4">
        <v>0</v>
      </c>
      <c r="D37" s="6">
        <v>0</v>
      </c>
    </row>
    <row r="38" spans="1:4" x14ac:dyDescent="0.25">
      <c r="A38" s="5" t="s">
        <v>27</v>
      </c>
      <c r="B38" s="13">
        <v>43894</v>
      </c>
      <c r="C38" s="4">
        <v>0</v>
      </c>
      <c r="D38" s="6">
        <v>0</v>
      </c>
    </row>
    <row r="39" spans="1:4" x14ac:dyDescent="0.25">
      <c r="A39" s="5" t="s">
        <v>26</v>
      </c>
      <c r="B39" s="13">
        <v>43894</v>
      </c>
      <c r="C39" s="4">
        <v>0</v>
      </c>
      <c r="D39" s="6">
        <v>0</v>
      </c>
    </row>
    <row r="40" spans="1:4" x14ac:dyDescent="0.25">
      <c r="A40" s="5" t="s">
        <v>46</v>
      </c>
      <c r="B40" s="13">
        <v>43894</v>
      </c>
      <c r="C40" s="4">
        <v>0</v>
      </c>
      <c r="D40" s="6">
        <v>0</v>
      </c>
    </row>
    <row r="41" spans="1:4" x14ac:dyDescent="0.25">
      <c r="A41" s="5" t="s">
        <v>47</v>
      </c>
      <c r="B41" s="13">
        <v>43894</v>
      </c>
      <c r="C41" s="4">
        <v>0</v>
      </c>
      <c r="D41" s="6">
        <v>0</v>
      </c>
    </row>
    <row r="42" spans="1:4" x14ac:dyDescent="0.25">
      <c r="A42" s="5" t="s">
        <v>48</v>
      </c>
      <c r="B42" s="13">
        <v>43894</v>
      </c>
      <c r="C42" s="4">
        <v>0</v>
      </c>
      <c r="D42" s="6">
        <v>0</v>
      </c>
    </row>
    <row r="43" spans="1:4" x14ac:dyDescent="0.25">
      <c r="A43" s="5" t="s">
        <v>49</v>
      </c>
      <c r="B43" s="13">
        <v>43894</v>
      </c>
      <c r="C43" s="4">
        <v>0</v>
      </c>
      <c r="D43" s="6">
        <v>0</v>
      </c>
    </row>
    <row r="44" spans="1:4" x14ac:dyDescent="0.25">
      <c r="A44" s="5" t="s">
        <v>30</v>
      </c>
      <c r="B44" s="13">
        <v>43894</v>
      </c>
      <c r="C44" s="4">
        <v>0</v>
      </c>
      <c r="D44" s="6">
        <v>0</v>
      </c>
    </row>
    <row r="45" spans="1:4" x14ac:dyDescent="0.25">
      <c r="A45" s="5" t="s">
        <v>50</v>
      </c>
      <c r="B45" s="13">
        <v>43894</v>
      </c>
      <c r="C45" s="4">
        <v>0</v>
      </c>
      <c r="D45" s="50">
        <v>0</v>
      </c>
    </row>
    <row r="46" spans="1:4" x14ac:dyDescent="0.25">
      <c r="A46" s="5" t="s">
        <v>51</v>
      </c>
      <c r="B46" s="13">
        <v>43894</v>
      </c>
      <c r="C46" s="4">
        <v>0</v>
      </c>
      <c r="D46" s="50">
        <v>0</v>
      </c>
    </row>
    <row r="47" spans="1:4" x14ac:dyDescent="0.25">
      <c r="A47" s="5" t="s">
        <v>52</v>
      </c>
      <c r="B47" s="13">
        <v>43894</v>
      </c>
      <c r="C47" s="4">
        <v>0</v>
      </c>
      <c r="D47" s="50">
        <v>0</v>
      </c>
    </row>
    <row r="48" spans="1:4" x14ac:dyDescent="0.25">
      <c r="A48" s="5" t="s">
        <v>23</v>
      </c>
      <c r="B48" s="13">
        <v>43895</v>
      </c>
      <c r="C48" s="4">
        <v>0</v>
      </c>
      <c r="D48" s="6">
        <v>0</v>
      </c>
    </row>
    <row r="49" spans="1:4" x14ac:dyDescent="0.25">
      <c r="A49" s="5" t="s">
        <v>40</v>
      </c>
      <c r="B49" s="13">
        <v>43895</v>
      </c>
      <c r="C49" s="4">
        <v>0</v>
      </c>
      <c r="D49" s="6">
        <v>0</v>
      </c>
    </row>
    <row r="50" spans="1:4" x14ac:dyDescent="0.25">
      <c r="A50" s="5" t="s">
        <v>22</v>
      </c>
      <c r="B50" s="13">
        <v>43895</v>
      </c>
      <c r="C50" s="4">
        <v>0</v>
      </c>
      <c r="D50" s="6">
        <v>0</v>
      </c>
    </row>
    <row r="51" spans="1:4" x14ac:dyDescent="0.25">
      <c r="A51" s="5" t="s">
        <v>41</v>
      </c>
      <c r="B51" s="13">
        <v>43895</v>
      </c>
      <c r="C51" s="4">
        <v>0</v>
      </c>
      <c r="D51" s="6">
        <v>0</v>
      </c>
    </row>
    <row r="52" spans="1:4" x14ac:dyDescent="0.25">
      <c r="A52" s="5" t="s">
        <v>21</v>
      </c>
      <c r="B52" s="13">
        <v>43895</v>
      </c>
      <c r="C52" s="4">
        <v>1</v>
      </c>
      <c r="D52" s="6">
        <v>2</v>
      </c>
    </row>
    <row r="53" spans="1:4" x14ac:dyDescent="0.25">
      <c r="A53" s="5" t="s">
        <v>28</v>
      </c>
      <c r="B53" s="13">
        <v>43895</v>
      </c>
      <c r="C53" s="4">
        <v>0</v>
      </c>
      <c r="D53" s="6">
        <v>0</v>
      </c>
    </row>
    <row r="54" spans="1:4" x14ac:dyDescent="0.25">
      <c r="A54" s="5" t="s">
        <v>42</v>
      </c>
      <c r="B54" s="13">
        <v>43895</v>
      </c>
      <c r="C54" s="4">
        <v>0</v>
      </c>
      <c r="D54" s="6">
        <v>0</v>
      </c>
    </row>
    <row r="55" spans="1:4" x14ac:dyDescent="0.25">
      <c r="A55" s="5" t="s">
        <v>43</v>
      </c>
      <c r="B55" s="13">
        <v>43895</v>
      </c>
      <c r="C55" s="4">
        <v>0</v>
      </c>
      <c r="D55" s="6">
        <v>0</v>
      </c>
    </row>
    <row r="56" spans="1:4" x14ac:dyDescent="0.25">
      <c r="A56" s="5" t="s">
        <v>44</v>
      </c>
      <c r="B56" s="13">
        <v>43895</v>
      </c>
      <c r="C56" s="4">
        <v>0</v>
      </c>
      <c r="D56" s="6">
        <v>0</v>
      </c>
    </row>
    <row r="57" spans="1:4" x14ac:dyDescent="0.25">
      <c r="A57" s="5" t="s">
        <v>45</v>
      </c>
      <c r="B57" s="13">
        <v>43895</v>
      </c>
      <c r="C57" s="4">
        <v>0</v>
      </c>
      <c r="D57" s="6">
        <v>0</v>
      </c>
    </row>
    <row r="58" spans="1:4" x14ac:dyDescent="0.25">
      <c r="A58" s="5" t="s">
        <v>29</v>
      </c>
      <c r="B58" s="13">
        <v>43895</v>
      </c>
      <c r="C58" s="4">
        <v>0</v>
      </c>
      <c r="D58" s="6">
        <v>0</v>
      </c>
    </row>
    <row r="59" spans="1:4" x14ac:dyDescent="0.25">
      <c r="A59" s="5" t="s">
        <v>25</v>
      </c>
      <c r="B59" s="13">
        <v>43895</v>
      </c>
      <c r="C59" s="4">
        <v>0</v>
      </c>
      <c r="D59" s="6">
        <v>0</v>
      </c>
    </row>
    <row r="60" spans="1:4" x14ac:dyDescent="0.25">
      <c r="A60" s="5" t="s">
        <v>31</v>
      </c>
      <c r="B60" s="13">
        <v>43895</v>
      </c>
      <c r="C60" s="4">
        <v>0</v>
      </c>
      <c r="D60" s="6">
        <v>0</v>
      </c>
    </row>
    <row r="61" spans="1:4" x14ac:dyDescent="0.25">
      <c r="A61" s="5" t="s">
        <v>27</v>
      </c>
      <c r="B61" s="13">
        <v>43895</v>
      </c>
      <c r="C61" s="4">
        <v>0</v>
      </c>
      <c r="D61" s="6">
        <v>0</v>
      </c>
    </row>
    <row r="62" spans="1:4" x14ac:dyDescent="0.25">
      <c r="A62" s="5" t="s">
        <v>26</v>
      </c>
      <c r="B62" s="13">
        <v>43895</v>
      </c>
      <c r="C62" s="4">
        <v>0</v>
      </c>
      <c r="D62" s="6">
        <v>0</v>
      </c>
    </row>
    <row r="63" spans="1:4" x14ac:dyDescent="0.25">
      <c r="A63" s="5" t="s">
        <v>46</v>
      </c>
      <c r="B63" s="13">
        <v>43895</v>
      </c>
      <c r="C63" s="4">
        <v>0</v>
      </c>
      <c r="D63" s="6">
        <v>0</v>
      </c>
    </row>
    <row r="64" spans="1:4" x14ac:dyDescent="0.25">
      <c r="A64" s="5" t="s">
        <v>47</v>
      </c>
      <c r="B64" s="13">
        <v>43895</v>
      </c>
      <c r="C64" s="4">
        <v>0</v>
      </c>
      <c r="D64" s="6">
        <v>0</v>
      </c>
    </row>
    <row r="65" spans="1:4" x14ac:dyDescent="0.25">
      <c r="A65" s="5" t="s">
        <v>48</v>
      </c>
      <c r="B65" s="13">
        <v>43895</v>
      </c>
      <c r="C65" s="4">
        <v>0</v>
      </c>
      <c r="D65" s="6">
        <v>0</v>
      </c>
    </row>
    <row r="66" spans="1:4" x14ac:dyDescent="0.25">
      <c r="A66" s="5" t="s">
        <v>49</v>
      </c>
      <c r="B66" s="13">
        <v>43895</v>
      </c>
      <c r="C66" s="4">
        <v>0</v>
      </c>
      <c r="D66" s="6">
        <v>0</v>
      </c>
    </row>
    <row r="67" spans="1:4" x14ac:dyDescent="0.25">
      <c r="A67" s="5" t="s">
        <v>30</v>
      </c>
      <c r="B67" s="13">
        <v>43895</v>
      </c>
      <c r="C67" s="4">
        <v>0</v>
      </c>
      <c r="D67" s="6">
        <v>0</v>
      </c>
    </row>
    <row r="68" spans="1:4" x14ac:dyDescent="0.25">
      <c r="A68" s="5" t="s">
        <v>50</v>
      </c>
      <c r="B68" s="13">
        <v>43895</v>
      </c>
      <c r="C68" s="4">
        <v>0</v>
      </c>
      <c r="D68" s="50">
        <v>0</v>
      </c>
    </row>
    <row r="69" spans="1:4" x14ac:dyDescent="0.25">
      <c r="A69" s="5" t="s">
        <v>51</v>
      </c>
      <c r="B69" s="13">
        <v>43895</v>
      </c>
      <c r="C69" s="4">
        <v>0</v>
      </c>
      <c r="D69" s="50">
        <v>0</v>
      </c>
    </row>
    <row r="70" spans="1:4" x14ac:dyDescent="0.25">
      <c r="A70" s="5" t="s">
        <v>52</v>
      </c>
      <c r="B70" s="13">
        <v>43895</v>
      </c>
      <c r="C70" s="4">
        <v>0</v>
      </c>
      <c r="D70" s="50">
        <v>0</v>
      </c>
    </row>
    <row r="71" spans="1:4" x14ac:dyDescent="0.25">
      <c r="A71" s="5" t="s">
        <v>23</v>
      </c>
      <c r="B71" s="13">
        <v>43896</v>
      </c>
      <c r="C71" s="4">
        <v>1</v>
      </c>
      <c r="D71" s="6">
        <v>1</v>
      </c>
    </row>
    <row r="72" spans="1:4" x14ac:dyDescent="0.25">
      <c r="A72" s="5" t="s">
        <v>40</v>
      </c>
      <c r="B72" s="13">
        <v>43896</v>
      </c>
      <c r="C72" s="4">
        <v>0</v>
      </c>
      <c r="D72" s="6">
        <v>0</v>
      </c>
    </row>
    <row r="73" spans="1:4" x14ac:dyDescent="0.25">
      <c r="A73" s="5" t="s">
        <v>22</v>
      </c>
      <c r="B73" s="13">
        <v>43896</v>
      </c>
      <c r="C73" s="4">
        <v>0</v>
      </c>
      <c r="D73" s="6">
        <v>0</v>
      </c>
    </row>
    <row r="74" spans="1:4" x14ac:dyDescent="0.25">
      <c r="A74" s="5" t="s">
        <v>41</v>
      </c>
      <c r="B74" s="13">
        <v>43896</v>
      </c>
      <c r="C74" s="4">
        <v>0</v>
      </c>
      <c r="D74" s="6">
        <v>0</v>
      </c>
    </row>
    <row r="75" spans="1:4" x14ac:dyDescent="0.25">
      <c r="A75" s="5" t="s">
        <v>21</v>
      </c>
      <c r="B75" s="13">
        <v>43896</v>
      </c>
      <c r="C75" s="4">
        <v>4</v>
      </c>
      <c r="D75" s="6">
        <v>6</v>
      </c>
    </row>
    <row r="76" spans="1:4" x14ac:dyDescent="0.25">
      <c r="A76" s="5" t="s">
        <v>28</v>
      </c>
      <c r="B76" s="13">
        <v>43896</v>
      </c>
      <c r="C76" s="4">
        <v>1</v>
      </c>
      <c r="D76" s="6">
        <v>1</v>
      </c>
    </row>
    <row r="77" spans="1:4" x14ac:dyDescent="0.25">
      <c r="A77" s="5" t="s">
        <v>42</v>
      </c>
      <c r="B77" s="13">
        <v>43896</v>
      </c>
      <c r="C77" s="4">
        <v>0</v>
      </c>
      <c r="D77" s="6">
        <v>0</v>
      </c>
    </row>
    <row r="78" spans="1:4" x14ac:dyDescent="0.25">
      <c r="A78" s="5" t="s">
        <v>43</v>
      </c>
      <c r="B78" s="13">
        <v>43896</v>
      </c>
      <c r="C78" s="4">
        <v>0</v>
      </c>
      <c r="D78" s="6">
        <v>0</v>
      </c>
    </row>
    <row r="79" spans="1:4" x14ac:dyDescent="0.25">
      <c r="A79" s="5" t="s">
        <v>44</v>
      </c>
      <c r="B79" s="13">
        <v>43896</v>
      </c>
      <c r="C79" s="4">
        <v>0</v>
      </c>
      <c r="D79" s="6">
        <v>0</v>
      </c>
    </row>
    <row r="80" spans="1:4" x14ac:dyDescent="0.25">
      <c r="A80" s="5" t="s">
        <v>45</v>
      </c>
      <c r="B80" s="13">
        <v>43896</v>
      </c>
      <c r="C80" s="4">
        <v>0</v>
      </c>
      <c r="D80" s="6">
        <v>0</v>
      </c>
    </row>
    <row r="81" spans="1:4" x14ac:dyDescent="0.25">
      <c r="A81" s="5" t="s">
        <v>29</v>
      </c>
      <c r="B81" s="13">
        <v>43896</v>
      </c>
      <c r="C81" s="4">
        <v>0</v>
      </c>
      <c r="D81" s="6">
        <v>0</v>
      </c>
    </row>
    <row r="82" spans="1:4" x14ac:dyDescent="0.25">
      <c r="A82" s="5" t="s">
        <v>25</v>
      </c>
      <c r="B82" s="13">
        <v>43896</v>
      </c>
      <c r="C82" s="4">
        <v>0</v>
      </c>
      <c r="D82" s="6">
        <v>0</v>
      </c>
    </row>
    <row r="83" spans="1:4" x14ac:dyDescent="0.25">
      <c r="A83" s="5" t="s">
        <v>31</v>
      </c>
      <c r="B83" s="13">
        <v>43896</v>
      </c>
      <c r="C83" s="4">
        <v>0</v>
      </c>
      <c r="D83" s="6">
        <v>0</v>
      </c>
    </row>
    <row r="84" spans="1:4" x14ac:dyDescent="0.25">
      <c r="A84" s="5" t="s">
        <v>27</v>
      </c>
      <c r="B84" s="13">
        <v>43896</v>
      </c>
      <c r="C84" s="4">
        <v>0</v>
      </c>
      <c r="D84" s="6">
        <v>0</v>
      </c>
    </row>
    <row r="85" spans="1:4" x14ac:dyDescent="0.25">
      <c r="A85" s="5" t="s">
        <v>26</v>
      </c>
      <c r="B85" s="13">
        <v>43896</v>
      </c>
      <c r="C85" s="4">
        <v>0</v>
      </c>
      <c r="D85" s="6">
        <v>0</v>
      </c>
    </row>
    <row r="86" spans="1:4" x14ac:dyDescent="0.25">
      <c r="A86" s="5" t="s">
        <v>46</v>
      </c>
      <c r="B86" s="13">
        <v>43896</v>
      </c>
      <c r="C86" s="4">
        <v>0</v>
      </c>
      <c r="D86" s="6">
        <v>0</v>
      </c>
    </row>
    <row r="87" spans="1:4" x14ac:dyDescent="0.25">
      <c r="A87" s="5" t="s">
        <v>47</v>
      </c>
      <c r="B87" s="13">
        <v>43896</v>
      </c>
      <c r="C87" s="4">
        <v>0</v>
      </c>
      <c r="D87" s="6">
        <v>0</v>
      </c>
    </row>
    <row r="88" spans="1:4" x14ac:dyDescent="0.25">
      <c r="A88" s="5" t="s">
        <v>48</v>
      </c>
      <c r="B88" s="13">
        <v>43896</v>
      </c>
      <c r="C88" s="4">
        <v>0</v>
      </c>
      <c r="D88" s="6">
        <v>0</v>
      </c>
    </row>
    <row r="89" spans="1:4" x14ac:dyDescent="0.25">
      <c r="A89" s="5" t="s">
        <v>49</v>
      </c>
      <c r="B89" s="13">
        <v>43896</v>
      </c>
      <c r="C89" s="4">
        <v>0</v>
      </c>
      <c r="D89" s="6">
        <v>0</v>
      </c>
    </row>
    <row r="90" spans="1:4" x14ac:dyDescent="0.25">
      <c r="A90" s="5" t="s">
        <v>30</v>
      </c>
      <c r="B90" s="13">
        <v>43896</v>
      </c>
      <c r="C90" s="4">
        <v>0</v>
      </c>
      <c r="D90" s="6">
        <v>0</v>
      </c>
    </row>
    <row r="91" spans="1:4" x14ac:dyDescent="0.25">
      <c r="A91" s="5" t="s">
        <v>50</v>
      </c>
      <c r="B91" s="13">
        <v>43896</v>
      </c>
      <c r="C91" s="4">
        <v>0</v>
      </c>
      <c r="D91" s="50">
        <v>0</v>
      </c>
    </row>
    <row r="92" spans="1:4" x14ac:dyDescent="0.25">
      <c r="A92" s="5" t="s">
        <v>51</v>
      </c>
      <c r="B92" s="13">
        <v>43896</v>
      </c>
      <c r="C92" s="4">
        <v>0</v>
      </c>
      <c r="D92" s="50">
        <v>0</v>
      </c>
    </row>
    <row r="93" spans="1:4" x14ac:dyDescent="0.25">
      <c r="A93" s="5" t="s">
        <v>52</v>
      </c>
      <c r="B93" s="13">
        <v>43896</v>
      </c>
      <c r="C93" s="4">
        <v>0</v>
      </c>
      <c r="D93" s="50">
        <v>0</v>
      </c>
    </row>
    <row r="94" spans="1:4" x14ac:dyDescent="0.25">
      <c r="A94" s="5" t="s">
        <v>23</v>
      </c>
      <c r="B94" s="13">
        <v>43897</v>
      </c>
      <c r="C94" s="4">
        <v>0</v>
      </c>
      <c r="D94" s="6">
        <v>1</v>
      </c>
    </row>
    <row r="95" spans="1:4" x14ac:dyDescent="0.25">
      <c r="A95" s="5" t="s">
        <v>40</v>
      </c>
      <c r="B95" s="13">
        <v>43897</v>
      </c>
      <c r="C95" s="4">
        <v>0</v>
      </c>
      <c r="D95" s="6">
        <v>0</v>
      </c>
    </row>
    <row r="96" spans="1:4" x14ac:dyDescent="0.25">
      <c r="A96" s="5" t="s">
        <v>22</v>
      </c>
      <c r="B96" s="13">
        <v>43897</v>
      </c>
      <c r="C96" s="4">
        <v>0</v>
      </c>
      <c r="D96" s="6">
        <v>0</v>
      </c>
    </row>
    <row r="97" spans="1:4" x14ac:dyDescent="0.25">
      <c r="A97" s="5" t="s">
        <v>41</v>
      </c>
      <c r="B97" s="13">
        <v>43897</v>
      </c>
      <c r="C97" s="4">
        <v>0</v>
      </c>
      <c r="D97" s="6">
        <v>0</v>
      </c>
    </row>
    <row r="98" spans="1:4" x14ac:dyDescent="0.25">
      <c r="A98" s="5" t="s">
        <v>21</v>
      </c>
      <c r="B98" s="13">
        <v>43897</v>
      </c>
      <c r="C98" s="4">
        <v>1</v>
      </c>
      <c r="D98" s="6">
        <v>7</v>
      </c>
    </row>
    <row r="99" spans="1:4" x14ac:dyDescent="0.25">
      <c r="A99" s="5" t="s">
        <v>28</v>
      </c>
      <c r="B99" s="13">
        <v>43897</v>
      </c>
      <c r="C99" s="4">
        <v>0</v>
      </c>
      <c r="D99" s="6">
        <v>1</v>
      </c>
    </row>
    <row r="100" spans="1:4" x14ac:dyDescent="0.25">
      <c r="A100" s="5" t="s">
        <v>42</v>
      </c>
      <c r="B100" s="13">
        <v>43897</v>
      </c>
      <c r="C100" s="4">
        <v>0</v>
      </c>
      <c r="D100" s="6">
        <v>0</v>
      </c>
    </row>
    <row r="101" spans="1:4" x14ac:dyDescent="0.25">
      <c r="A101" s="5" t="s">
        <v>43</v>
      </c>
      <c r="B101" s="13">
        <v>43897</v>
      </c>
      <c r="C101" s="4">
        <v>0</v>
      </c>
      <c r="D101" s="6">
        <v>0</v>
      </c>
    </row>
    <row r="102" spans="1:4" x14ac:dyDescent="0.25">
      <c r="A102" s="5" t="s">
        <v>44</v>
      </c>
      <c r="B102" s="13">
        <v>43897</v>
      </c>
      <c r="C102" s="4">
        <v>0</v>
      </c>
      <c r="D102" s="6">
        <v>0</v>
      </c>
    </row>
    <row r="103" spans="1:4" x14ac:dyDescent="0.25">
      <c r="A103" s="5" t="s">
        <v>45</v>
      </c>
      <c r="B103" s="13">
        <v>43897</v>
      </c>
      <c r="C103" s="4">
        <v>0</v>
      </c>
      <c r="D103" s="6">
        <v>0</v>
      </c>
    </row>
    <row r="104" spans="1:4" x14ac:dyDescent="0.25">
      <c r="A104" s="5" t="s">
        <v>29</v>
      </c>
      <c r="B104" s="13">
        <v>43897</v>
      </c>
      <c r="C104" s="4">
        <v>0</v>
      </c>
      <c r="D104" s="6">
        <v>0</v>
      </c>
    </row>
    <row r="105" spans="1:4" x14ac:dyDescent="0.25">
      <c r="A105" s="5" t="s">
        <v>25</v>
      </c>
      <c r="B105" s="13">
        <v>43897</v>
      </c>
      <c r="C105" s="4">
        <v>0</v>
      </c>
      <c r="D105" s="6">
        <v>0</v>
      </c>
    </row>
    <row r="106" spans="1:4" x14ac:dyDescent="0.25">
      <c r="A106" s="5" t="s">
        <v>31</v>
      </c>
      <c r="B106" s="13">
        <v>43897</v>
      </c>
      <c r="C106" s="4">
        <v>0</v>
      </c>
      <c r="D106" s="6">
        <v>0</v>
      </c>
    </row>
    <row r="107" spans="1:4" x14ac:dyDescent="0.25">
      <c r="A107" s="5" t="s">
        <v>27</v>
      </c>
      <c r="B107" s="13">
        <v>43897</v>
      </c>
      <c r="C107" s="4">
        <v>0</v>
      </c>
      <c r="D107" s="6">
        <v>0</v>
      </c>
    </row>
    <row r="108" spans="1:4" x14ac:dyDescent="0.25">
      <c r="A108" s="5" t="s">
        <v>26</v>
      </c>
      <c r="B108" s="13">
        <v>43897</v>
      </c>
      <c r="C108" s="4">
        <v>0</v>
      </c>
      <c r="D108" s="6">
        <v>0</v>
      </c>
    </row>
    <row r="109" spans="1:4" x14ac:dyDescent="0.25">
      <c r="A109" s="5" t="s">
        <v>46</v>
      </c>
      <c r="B109" s="13">
        <v>43897</v>
      </c>
      <c r="C109" s="4">
        <v>0</v>
      </c>
      <c r="D109" s="6">
        <v>0</v>
      </c>
    </row>
    <row r="110" spans="1:4" x14ac:dyDescent="0.25">
      <c r="A110" s="5" t="s">
        <v>47</v>
      </c>
      <c r="B110" s="13">
        <v>43897</v>
      </c>
      <c r="C110" s="4">
        <v>0</v>
      </c>
      <c r="D110" s="6">
        <v>0</v>
      </c>
    </row>
    <row r="111" spans="1:4" x14ac:dyDescent="0.25">
      <c r="A111" s="5" t="s">
        <v>48</v>
      </c>
      <c r="B111" s="13">
        <v>43897</v>
      </c>
      <c r="C111" s="4">
        <v>0</v>
      </c>
      <c r="D111" s="6">
        <v>0</v>
      </c>
    </row>
    <row r="112" spans="1:4" x14ac:dyDescent="0.25">
      <c r="A112" s="5" t="s">
        <v>49</v>
      </c>
      <c r="B112" s="13">
        <v>43897</v>
      </c>
      <c r="C112" s="4">
        <v>0</v>
      </c>
      <c r="D112" s="6">
        <v>0</v>
      </c>
    </row>
    <row r="113" spans="1:4" x14ac:dyDescent="0.25">
      <c r="A113" s="5" t="s">
        <v>30</v>
      </c>
      <c r="B113" s="13">
        <v>43897</v>
      </c>
      <c r="C113" s="4">
        <v>0</v>
      </c>
      <c r="D113" s="6">
        <v>0</v>
      </c>
    </row>
    <row r="114" spans="1:4" x14ac:dyDescent="0.25">
      <c r="A114" s="5" t="s">
        <v>50</v>
      </c>
      <c r="B114" s="13">
        <v>43897</v>
      </c>
      <c r="C114" s="4">
        <v>0</v>
      </c>
      <c r="D114" s="50">
        <v>0</v>
      </c>
    </row>
    <row r="115" spans="1:4" x14ac:dyDescent="0.25">
      <c r="A115" s="5" t="s">
        <v>51</v>
      </c>
      <c r="B115" s="13">
        <v>43897</v>
      </c>
      <c r="C115" s="4">
        <v>0</v>
      </c>
      <c r="D115" s="50">
        <v>0</v>
      </c>
    </row>
    <row r="116" spans="1:4" x14ac:dyDescent="0.25">
      <c r="A116" s="5" t="s">
        <v>52</v>
      </c>
      <c r="B116" s="13">
        <v>43897</v>
      </c>
      <c r="C116" s="4">
        <v>0</v>
      </c>
      <c r="D116" s="50">
        <v>0</v>
      </c>
    </row>
    <row r="117" spans="1:4" x14ac:dyDescent="0.25">
      <c r="A117" s="5" t="s">
        <v>23</v>
      </c>
      <c r="B117" s="13">
        <v>43898</v>
      </c>
      <c r="C117" s="4">
        <v>1</v>
      </c>
      <c r="D117" s="6">
        <v>2</v>
      </c>
    </row>
    <row r="118" spans="1:4" x14ac:dyDescent="0.25">
      <c r="A118" s="5" t="s">
        <v>40</v>
      </c>
      <c r="B118" s="13">
        <v>43898</v>
      </c>
      <c r="C118" s="4">
        <v>0</v>
      </c>
      <c r="D118" s="6">
        <v>0</v>
      </c>
    </row>
    <row r="119" spans="1:4" x14ac:dyDescent="0.25">
      <c r="A119" s="5" t="s">
        <v>22</v>
      </c>
      <c r="B119" s="13">
        <v>43898</v>
      </c>
      <c r="C119" s="4">
        <v>0</v>
      </c>
      <c r="D119" s="6">
        <v>0</v>
      </c>
    </row>
    <row r="120" spans="1:4" x14ac:dyDescent="0.25">
      <c r="A120" s="5" t="s">
        <v>41</v>
      </c>
      <c r="B120" s="13">
        <v>43898</v>
      </c>
      <c r="C120" s="4">
        <v>0</v>
      </c>
      <c r="D120" s="6">
        <v>0</v>
      </c>
    </row>
    <row r="121" spans="1:4" x14ac:dyDescent="0.25">
      <c r="A121" s="5" t="s">
        <v>21</v>
      </c>
      <c r="B121" s="13">
        <v>43898</v>
      </c>
      <c r="C121" s="4">
        <v>2</v>
      </c>
      <c r="D121" s="6">
        <v>9</v>
      </c>
    </row>
    <row r="122" spans="1:4" x14ac:dyDescent="0.25">
      <c r="A122" s="5" t="s">
        <v>28</v>
      </c>
      <c r="B122" s="13">
        <v>43898</v>
      </c>
      <c r="C122" s="4">
        <v>0</v>
      </c>
      <c r="D122" s="6">
        <v>1</v>
      </c>
    </row>
    <row r="123" spans="1:4" x14ac:dyDescent="0.25">
      <c r="A123" s="5" t="s">
        <v>42</v>
      </c>
      <c r="B123" s="13">
        <v>43898</v>
      </c>
      <c r="C123" s="4">
        <v>0</v>
      </c>
      <c r="D123" s="6">
        <v>0</v>
      </c>
    </row>
    <row r="124" spans="1:4" x14ac:dyDescent="0.25">
      <c r="A124" s="5" t="s">
        <v>43</v>
      </c>
      <c r="B124" s="13">
        <v>43898</v>
      </c>
      <c r="C124" s="4">
        <v>0</v>
      </c>
      <c r="D124" s="6">
        <v>0</v>
      </c>
    </row>
    <row r="125" spans="1:4" x14ac:dyDescent="0.25">
      <c r="A125" s="5" t="s">
        <v>44</v>
      </c>
      <c r="B125" s="13">
        <v>43898</v>
      </c>
      <c r="C125" s="4">
        <v>0</v>
      </c>
      <c r="D125" s="6">
        <v>0</v>
      </c>
    </row>
    <row r="126" spans="1:4" x14ac:dyDescent="0.25">
      <c r="A126" s="5" t="s">
        <v>45</v>
      </c>
      <c r="B126" s="13">
        <v>43898</v>
      </c>
      <c r="C126" s="4">
        <v>0</v>
      </c>
      <c r="D126" s="6">
        <v>0</v>
      </c>
    </row>
    <row r="127" spans="1:4" x14ac:dyDescent="0.25">
      <c r="A127" s="5" t="s">
        <v>29</v>
      </c>
      <c r="B127" s="13">
        <v>43898</v>
      </c>
      <c r="C127" s="4">
        <v>0</v>
      </c>
      <c r="D127" s="6">
        <v>0</v>
      </c>
    </row>
    <row r="128" spans="1:4" x14ac:dyDescent="0.25">
      <c r="A128" s="5" t="s">
        <v>25</v>
      </c>
      <c r="B128" s="13">
        <v>43898</v>
      </c>
      <c r="C128" s="4">
        <v>0</v>
      </c>
      <c r="D128" s="6">
        <v>0</v>
      </c>
    </row>
    <row r="129" spans="1:4" x14ac:dyDescent="0.25">
      <c r="A129" s="5" t="s">
        <v>31</v>
      </c>
      <c r="B129" s="13">
        <v>43898</v>
      </c>
      <c r="C129" s="4">
        <v>0</v>
      </c>
      <c r="D129" s="6">
        <v>0</v>
      </c>
    </row>
    <row r="130" spans="1:4" x14ac:dyDescent="0.25">
      <c r="A130" s="5" t="s">
        <v>27</v>
      </c>
      <c r="B130" s="13">
        <v>43898</v>
      </c>
      <c r="C130" s="4">
        <v>0</v>
      </c>
      <c r="D130" s="6">
        <v>0</v>
      </c>
    </row>
    <row r="131" spans="1:4" x14ac:dyDescent="0.25">
      <c r="A131" s="5" t="s">
        <v>26</v>
      </c>
      <c r="B131" s="13">
        <v>43898</v>
      </c>
      <c r="C131" s="4">
        <v>0</v>
      </c>
      <c r="D131" s="6">
        <v>0</v>
      </c>
    </row>
    <row r="132" spans="1:4" x14ac:dyDescent="0.25">
      <c r="A132" s="5" t="s">
        <v>46</v>
      </c>
      <c r="B132" s="13">
        <v>43898</v>
      </c>
      <c r="C132" s="4">
        <v>0</v>
      </c>
      <c r="D132" s="6">
        <v>0</v>
      </c>
    </row>
    <row r="133" spans="1:4" x14ac:dyDescent="0.25">
      <c r="A133" s="5" t="s">
        <v>47</v>
      </c>
      <c r="B133" s="13">
        <v>43898</v>
      </c>
      <c r="C133" s="4">
        <v>0</v>
      </c>
      <c r="D133" s="6">
        <v>0</v>
      </c>
    </row>
    <row r="134" spans="1:4" x14ac:dyDescent="0.25">
      <c r="A134" s="5" t="s">
        <v>48</v>
      </c>
      <c r="B134" s="13">
        <v>43898</v>
      </c>
      <c r="C134" s="4">
        <v>0</v>
      </c>
      <c r="D134" s="6">
        <v>0</v>
      </c>
    </row>
    <row r="135" spans="1:4" x14ac:dyDescent="0.25">
      <c r="A135" s="5" t="s">
        <v>49</v>
      </c>
      <c r="B135" s="13">
        <v>43898</v>
      </c>
      <c r="C135" s="4">
        <v>0</v>
      </c>
      <c r="D135" s="6">
        <v>0</v>
      </c>
    </row>
    <row r="136" spans="1:4" x14ac:dyDescent="0.25">
      <c r="A136" s="5" t="s">
        <v>30</v>
      </c>
      <c r="B136" s="13">
        <v>43898</v>
      </c>
      <c r="C136" s="4">
        <v>0</v>
      </c>
      <c r="D136" s="6">
        <v>0</v>
      </c>
    </row>
    <row r="137" spans="1:4" x14ac:dyDescent="0.25">
      <c r="A137" s="5" t="s">
        <v>50</v>
      </c>
      <c r="B137" s="13">
        <v>43898</v>
      </c>
      <c r="C137" s="4">
        <v>0</v>
      </c>
      <c r="D137" s="50">
        <v>0</v>
      </c>
    </row>
    <row r="138" spans="1:4" x14ac:dyDescent="0.25">
      <c r="A138" s="5" t="s">
        <v>51</v>
      </c>
      <c r="B138" s="13">
        <v>43898</v>
      </c>
      <c r="C138" s="4">
        <v>0</v>
      </c>
      <c r="D138" s="50">
        <v>0</v>
      </c>
    </row>
    <row r="139" spans="1:4" x14ac:dyDescent="0.25">
      <c r="A139" s="5" t="s">
        <v>52</v>
      </c>
      <c r="B139" s="13">
        <v>43898</v>
      </c>
      <c r="C139" s="4">
        <v>0</v>
      </c>
      <c r="D139" s="50">
        <v>0</v>
      </c>
    </row>
    <row r="140" spans="1:4" x14ac:dyDescent="0.25">
      <c r="A140" s="5" t="s">
        <v>23</v>
      </c>
      <c r="B140" s="13">
        <v>43899</v>
      </c>
      <c r="C140" s="4">
        <v>0</v>
      </c>
      <c r="D140" s="6">
        <v>2</v>
      </c>
    </row>
    <row r="141" spans="1:4" x14ac:dyDescent="0.25">
      <c r="A141" s="5" t="s">
        <v>40</v>
      </c>
      <c r="B141" s="13">
        <v>43899</v>
      </c>
      <c r="C141" s="4">
        <v>0</v>
      </c>
      <c r="D141" s="6">
        <v>0</v>
      </c>
    </row>
    <row r="142" spans="1:4" x14ac:dyDescent="0.25">
      <c r="A142" s="5" t="s">
        <v>22</v>
      </c>
      <c r="B142" s="13">
        <v>43899</v>
      </c>
      <c r="C142" s="4">
        <v>2</v>
      </c>
      <c r="D142" s="6">
        <v>2</v>
      </c>
    </row>
    <row r="143" spans="1:4" x14ac:dyDescent="0.25">
      <c r="A143" s="5" t="s">
        <v>41</v>
      </c>
      <c r="B143" s="13">
        <v>43899</v>
      </c>
      <c r="C143" s="4">
        <v>0</v>
      </c>
      <c r="D143" s="6">
        <v>0</v>
      </c>
    </row>
    <row r="144" spans="1:4" x14ac:dyDescent="0.25">
      <c r="A144" s="5" t="s">
        <v>21</v>
      </c>
      <c r="B144" s="13">
        <v>43899</v>
      </c>
      <c r="C144" s="4">
        <v>1</v>
      </c>
      <c r="D144" s="6">
        <v>10</v>
      </c>
    </row>
    <row r="145" spans="1:4" x14ac:dyDescent="0.25">
      <c r="A145" s="5" t="s">
        <v>28</v>
      </c>
      <c r="B145" s="13">
        <v>43899</v>
      </c>
      <c r="C145" s="4">
        <v>0</v>
      </c>
      <c r="D145" s="6">
        <v>1</v>
      </c>
    </row>
    <row r="146" spans="1:4" x14ac:dyDescent="0.25">
      <c r="A146" s="5" t="s">
        <v>42</v>
      </c>
      <c r="B146" s="13">
        <v>43899</v>
      </c>
      <c r="C146" s="4">
        <v>0</v>
      </c>
      <c r="D146" s="6">
        <v>0</v>
      </c>
    </row>
    <row r="147" spans="1:4" x14ac:dyDescent="0.25">
      <c r="A147" s="5" t="s">
        <v>43</v>
      </c>
      <c r="B147" s="13">
        <v>43899</v>
      </c>
      <c r="C147" s="4">
        <v>0</v>
      </c>
      <c r="D147" s="6">
        <v>0</v>
      </c>
    </row>
    <row r="148" spans="1:4" x14ac:dyDescent="0.25">
      <c r="A148" s="5" t="s">
        <v>44</v>
      </c>
      <c r="B148" s="13">
        <v>43899</v>
      </c>
      <c r="C148" s="4">
        <v>0</v>
      </c>
      <c r="D148" s="6">
        <v>0</v>
      </c>
    </row>
    <row r="149" spans="1:4" x14ac:dyDescent="0.25">
      <c r="A149" s="5" t="s">
        <v>45</v>
      </c>
      <c r="B149" s="13">
        <v>43899</v>
      </c>
      <c r="C149" s="4">
        <v>0</v>
      </c>
      <c r="D149" s="6">
        <v>0</v>
      </c>
    </row>
    <row r="150" spans="1:4" x14ac:dyDescent="0.25">
      <c r="A150" s="5" t="s">
        <v>29</v>
      </c>
      <c r="B150" s="13">
        <v>43899</v>
      </c>
      <c r="C150" s="4">
        <v>0</v>
      </c>
      <c r="D150" s="6">
        <v>0</v>
      </c>
    </row>
    <row r="151" spans="1:4" x14ac:dyDescent="0.25">
      <c r="A151" s="5" t="s">
        <v>25</v>
      </c>
      <c r="B151" s="13">
        <v>43899</v>
      </c>
      <c r="C151" s="4">
        <v>0</v>
      </c>
      <c r="D151" s="6">
        <v>0</v>
      </c>
    </row>
    <row r="152" spans="1:4" x14ac:dyDescent="0.25">
      <c r="A152" s="5" t="s">
        <v>31</v>
      </c>
      <c r="B152" s="13">
        <v>43899</v>
      </c>
      <c r="C152" s="4">
        <v>0</v>
      </c>
      <c r="D152" s="6">
        <v>0</v>
      </c>
    </row>
    <row r="153" spans="1:4" x14ac:dyDescent="0.25">
      <c r="A153" s="5" t="s">
        <v>27</v>
      </c>
      <c r="B153" s="13">
        <v>43899</v>
      </c>
      <c r="C153" s="4">
        <v>0</v>
      </c>
      <c r="D153" s="6">
        <v>0</v>
      </c>
    </row>
    <row r="154" spans="1:4" x14ac:dyDescent="0.25">
      <c r="A154" s="5" t="s">
        <v>26</v>
      </c>
      <c r="B154" s="13">
        <v>43899</v>
      </c>
      <c r="C154" s="4">
        <v>1</v>
      </c>
      <c r="D154" s="6">
        <v>1</v>
      </c>
    </row>
    <row r="155" spans="1:4" x14ac:dyDescent="0.25">
      <c r="A155" s="5" t="s">
        <v>46</v>
      </c>
      <c r="B155" s="13">
        <v>43899</v>
      </c>
      <c r="C155" s="4">
        <v>0</v>
      </c>
      <c r="D155" s="6">
        <v>0</v>
      </c>
    </row>
    <row r="156" spans="1:4" x14ac:dyDescent="0.25">
      <c r="A156" s="5" t="s">
        <v>47</v>
      </c>
      <c r="B156" s="13">
        <v>43899</v>
      </c>
      <c r="C156" s="4">
        <v>0</v>
      </c>
      <c r="D156" s="6">
        <v>0</v>
      </c>
    </row>
    <row r="157" spans="1:4" x14ac:dyDescent="0.25">
      <c r="A157" s="5" t="s">
        <v>48</v>
      </c>
      <c r="B157" s="13">
        <v>43899</v>
      </c>
      <c r="C157" s="4">
        <v>1</v>
      </c>
      <c r="D157" s="6">
        <v>1</v>
      </c>
    </row>
    <row r="158" spans="1:4" x14ac:dyDescent="0.25">
      <c r="A158" s="5" t="s">
        <v>49</v>
      </c>
      <c r="B158" s="13">
        <v>43899</v>
      </c>
      <c r="C158" s="4">
        <v>0</v>
      </c>
      <c r="D158" s="6">
        <v>0</v>
      </c>
    </row>
    <row r="159" spans="1:4" x14ac:dyDescent="0.25">
      <c r="A159" s="5" t="s">
        <v>30</v>
      </c>
      <c r="B159" s="13">
        <v>43899</v>
      </c>
      <c r="C159" s="4">
        <v>0</v>
      </c>
      <c r="D159" s="6">
        <v>0</v>
      </c>
    </row>
    <row r="160" spans="1:4" x14ac:dyDescent="0.25">
      <c r="A160" s="5" t="s">
        <v>50</v>
      </c>
      <c r="B160" s="13">
        <v>43899</v>
      </c>
      <c r="C160" s="4">
        <v>0</v>
      </c>
      <c r="D160" s="50">
        <v>0</v>
      </c>
    </row>
    <row r="161" spans="1:4" x14ac:dyDescent="0.25">
      <c r="A161" s="5" t="s">
        <v>51</v>
      </c>
      <c r="B161" s="13">
        <v>43899</v>
      </c>
      <c r="C161" s="4">
        <v>0</v>
      </c>
      <c r="D161" s="50">
        <v>0</v>
      </c>
    </row>
    <row r="162" spans="1:4" x14ac:dyDescent="0.25">
      <c r="A162" s="5" t="s">
        <v>52</v>
      </c>
      <c r="B162" s="13">
        <v>43899</v>
      </c>
      <c r="C162" s="4">
        <v>0</v>
      </c>
      <c r="D162" s="50">
        <v>0</v>
      </c>
    </row>
    <row r="163" spans="1:4" x14ac:dyDescent="0.25">
      <c r="A163" s="5" t="s">
        <v>23</v>
      </c>
      <c r="B163" s="13">
        <v>43900</v>
      </c>
      <c r="C163" s="4">
        <v>1</v>
      </c>
      <c r="D163" s="6">
        <v>3</v>
      </c>
    </row>
    <row r="164" spans="1:4" x14ac:dyDescent="0.25">
      <c r="A164" s="5" t="s">
        <v>40</v>
      </c>
      <c r="B164" s="13">
        <v>43900</v>
      </c>
      <c r="C164" s="4">
        <v>0</v>
      </c>
      <c r="D164" s="6">
        <v>0</v>
      </c>
    </row>
    <row r="165" spans="1:4" x14ac:dyDescent="0.25">
      <c r="A165" s="5" t="s">
        <v>22</v>
      </c>
      <c r="B165" s="13">
        <v>43900</v>
      </c>
      <c r="C165" s="4">
        <v>0</v>
      </c>
      <c r="D165" s="6">
        <v>2</v>
      </c>
    </row>
    <row r="166" spans="1:4" x14ac:dyDescent="0.25">
      <c r="A166" s="5" t="s">
        <v>41</v>
      </c>
      <c r="B166" s="13">
        <v>43900</v>
      </c>
      <c r="C166" s="4">
        <v>0</v>
      </c>
      <c r="D166" s="6">
        <v>0</v>
      </c>
    </row>
    <row r="167" spans="1:4" x14ac:dyDescent="0.25">
      <c r="A167" s="5" t="s">
        <v>21</v>
      </c>
      <c r="B167" s="13">
        <v>43900</v>
      </c>
      <c r="C167" s="4">
        <v>1</v>
      </c>
      <c r="D167" s="6">
        <v>11</v>
      </c>
    </row>
    <row r="168" spans="1:4" x14ac:dyDescent="0.25">
      <c r="A168" s="5" t="s">
        <v>28</v>
      </c>
      <c r="B168" s="13">
        <v>43900</v>
      </c>
      <c r="C168" s="4">
        <v>0</v>
      </c>
      <c r="D168" s="6">
        <v>1</v>
      </c>
    </row>
    <row r="169" spans="1:4" x14ac:dyDescent="0.25">
      <c r="A169" s="5" t="s">
        <v>42</v>
      </c>
      <c r="B169" s="13">
        <v>43900</v>
      </c>
      <c r="C169" s="4">
        <v>0</v>
      </c>
      <c r="D169" s="6">
        <v>0</v>
      </c>
    </row>
    <row r="170" spans="1:4" x14ac:dyDescent="0.25">
      <c r="A170" s="5" t="s">
        <v>43</v>
      </c>
      <c r="B170" s="13">
        <v>43900</v>
      </c>
      <c r="C170" s="4">
        <v>0</v>
      </c>
      <c r="D170" s="6">
        <v>0</v>
      </c>
    </row>
    <row r="171" spans="1:4" x14ac:dyDescent="0.25">
      <c r="A171" s="5" t="s">
        <v>44</v>
      </c>
      <c r="B171" s="13">
        <v>43900</v>
      </c>
      <c r="C171" s="4">
        <v>0</v>
      </c>
      <c r="D171" s="6">
        <v>0</v>
      </c>
    </row>
    <row r="172" spans="1:4" x14ac:dyDescent="0.25">
      <c r="A172" s="5" t="s">
        <v>45</v>
      </c>
      <c r="B172" s="13">
        <v>43900</v>
      </c>
      <c r="C172" s="4">
        <v>0</v>
      </c>
      <c r="D172" s="6">
        <v>0</v>
      </c>
    </row>
    <row r="173" spans="1:4" x14ac:dyDescent="0.25">
      <c r="A173" s="5" t="s">
        <v>29</v>
      </c>
      <c r="B173" s="13">
        <v>43900</v>
      </c>
      <c r="C173" s="4">
        <v>0</v>
      </c>
      <c r="D173" s="6">
        <v>0</v>
      </c>
    </row>
    <row r="174" spans="1:4" x14ac:dyDescent="0.25">
      <c r="A174" s="5" t="s">
        <v>25</v>
      </c>
      <c r="B174" s="13">
        <v>43900</v>
      </c>
      <c r="C174" s="4">
        <v>0</v>
      </c>
      <c r="D174" s="6">
        <v>0</v>
      </c>
    </row>
    <row r="175" spans="1:4" x14ac:dyDescent="0.25">
      <c r="A175" s="5" t="s">
        <v>31</v>
      </c>
      <c r="B175" s="13">
        <v>43900</v>
      </c>
      <c r="C175" s="4">
        <v>0</v>
      </c>
      <c r="D175" s="6">
        <v>0</v>
      </c>
    </row>
    <row r="176" spans="1:4" x14ac:dyDescent="0.25">
      <c r="A176" s="5" t="s">
        <v>27</v>
      </c>
      <c r="B176" s="13">
        <v>43900</v>
      </c>
      <c r="C176" s="4">
        <v>0</v>
      </c>
      <c r="D176" s="6">
        <v>0</v>
      </c>
    </row>
    <row r="177" spans="1:4" x14ac:dyDescent="0.25">
      <c r="A177" s="5" t="s">
        <v>26</v>
      </c>
      <c r="B177" s="13">
        <v>43900</v>
      </c>
      <c r="C177" s="4">
        <v>0</v>
      </c>
      <c r="D177" s="6">
        <v>1</v>
      </c>
    </row>
    <row r="178" spans="1:4" x14ac:dyDescent="0.25">
      <c r="A178" s="5" t="s">
        <v>46</v>
      </c>
      <c r="B178" s="13">
        <v>43900</v>
      </c>
      <c r="C178" s="4">
        <v>0</v>
      </c>
      <c r="D178" s="6">
        <v>0</v>
      </c>
    </row>
    <row r="179" spans="1:4" x14ac:dyDescent="0.25">
      <c r="A179" s="5" t="s">
        <v>47</v>
      </c>
      <c r="B179" s="13">
        <v>43900</v>
      </c>
      <c r="C179" s="4">
        <v>0</v>
      </c>
      <c r="D179" s="6">
        <v>0</v>
      </c>
    </row>
    <row r="180" spans="1:4" x14ac:dyDescent="0.25">
      <c r="A180" s="5" t="s">
        <v>48</v>
      </c>
      <c r="B180" s="13">
        <v>43900</v>
      </c>
      <c r="C180" s="4">
        <v>0</v>
      </c>
      <c r="D180" s="6">
        <v>1</v>
      </c>
    </row>
    <row r="181" spans="1:4" x14ac:dyDescent="0.25">
      <c r="A181" s="5" t="s">
        <v>49</v>
      </c>
      <c r="B181" s="13">
        <v>43900</v>
      </c>
      <c r="C181" s="4">
        <v>0</v>
      </c>
      <c r="D181" s="6">
        <v>0</v>
      </c>
    </row>
    <row r="182" spans="1:4" x14ac:dyDescent="0.25">
      <c r="A182" s="5" t="s">
        <v>30</v>
      </c>
      <c r="B182" s="13">
        <v>43900</v>
      </c>
      <c r="C182" s="4">
        <v>0</v>
      </c>
      <c r="D182" s="6">
        <v>0</v>
      </c>
    </row>
    <row r="183" spans="1:4" x14ac:dyDescent="0.25">
      <c r="A183" s="5" t="s">
        <v>50</v>
      </c>
      <c r="B183" s="13">
        <v>43900</v>
      </c>
      <c r="C183" s="4">
        <v>0</v>
      </c>
      <c r="D183" s="50">
        <v>0</v>
      </c>
    </row>
    <row r="184" spans="1:4" x14ac:dyDescent="0.25">
      <c r="A184" s="5" t="s">
        <v>51</v>
      </c>
      <c r="B184" s="13">
        <v>43900</v>
      </c>
      <c r="C184" s="4">
        <v>0</v>
      </c>
      <c r="D184" s="50">
        <v>0</v>
      </c>
    </row>
    <row r="185" spans="1:4" x14ac:dyDescent="0.25">
      <c r="A185" s="5" t="s">
        <v>52</v>
      </c>
      <c r="B185" s="13">
        <v>43900</v>
      </c>
      <c r="C185" s="4">
        <v>0</v>
      </c>
      <c r="D185" s="50">
        <v>0</v>
      </c>
    </row>
    <row r="186" spans="1:4" x14ac:dyDescent="0.25">
      <c r="A186" s="5" t="s">
        <v>23</v>
      </c>
      <c r="B186" s="13">
        <v>43901</v>
      </c>
      <c r="C186" s="4">
        <v>1</v>
      </c>
      <c r="D186" s="6">
        <v>4</v>
      </c>
    </row>
    <row r="187" spans="1:4" x14ac:dyDescent="0.25">
      <c r="A187" s="5" t="s">
        <v>40</v>
      </c>
      <c r="B187" s="13">
        <v>43901</v>
      </c>
      <c r="C187" s="4">
        <v>0</v>
      </c>
      <c r="D187" s="6">
        <v>0</v>
      </c>
    </row>
    <row r="188" spans="1:4" x14ac:dyDescent="0.25">
      <c r="A188" s="5" t="s">
        <v>22</v>
      </c>
      <c r="B188" s="13">
        <v>43901</v>
      </c>
      <c r="C188" s="4">
        <v>0</v>
      </c>
      <c r="D188" s="6">
        <v>2</v>
      </c>
    </row>
    <row r="189" spans="1:4" x14ac:dyDescent="0.25">
      <c r="A189" s="5" t="s">
        <v>41</v>
      </c>
      <c r="B189" s="13">
        <v>43901</v>
      </c>
      <c r="C189" s="4">
        <v>0</v>
      </c>
      <c r="D189" s="6">
        <v>0</v>
      </c>
    </row>
    <row r="190" spans="1:4" x14ac:dyDescent="0.25">
      <c r="A190" s="5" t="s">
        <v>21</v>
      </c>
      <c r="B190" s="13">
        <v>43901</v>
      </c>
      <c r="C190" s="4">
        <v>1</v>
      </c>
      <c r="D190" s="6">
        <v>12</v>
      </c>
    </row>
    <row r="191" spans="1:4" x14ac:dyDescent="0.25">
      <c r="A191" s="5" t="s">
        <v>28</v>
      </c>
      <c r="B191" s="13">
        <v>43901</v>
      </c>
      <c r="C191" s="4">
        <v>0</v>
      </c>
      <c r="D191" s="6">
        <v>1</v>
      </c>
    </row>
    <row r="192" spans="1:4" x14ac:dyDescent="0.25">
      <c r="A192" s="5" t="s">
        <v>42</v>
      </c>
      <c r="B192" s="13">
        <v>43901</v>
      </c>
      <c r="C192" s="4">
        <v>0</v>
      </c>
      <c r="D192" s="6">
        <v>0</v>
      </c>
    </row>
    <row r="193" spans="1:4" x14ac:dyDescent="0.25">
      <c r="A193" s="5" t="s">
        <v>43</v>
      </c>
      <c r="B193" s="13">
        <v>43901</v>
      </c>
      <c r="C193" s="4">
        <v>0</v>
      </c>
      <c r="D193" s="6">
        <v>0</v>
      </c>
    </row>
    <row r="194" spans="1:4" x14ac:dyDescent="0.25">
      <c r="A194" s="5" t="s">
        <v>44</v>
      </c>
      <c r="B194" s="13">
        <v>43901</v>
      </c>
      <c r="C194" s="4">
        <v>0</v>
      </c>
      <c r="D194" s="6">
        <v>0</v>
      </c>
    </row>
    <row r="195" spans="1:4" x14ac:dyDescent="0.25">
      <c r="A195" s="5" t="s">
        <v>45</v>
      </c>
      <c r="B195" s="13">
        <v>43901</v>
      </c>
      <c r="C195" s="4">
        <v>0</v>
      </c>
      <c r="D195" s="6">
        <v>0</v>
      </c>
    </row>
    <row r="196" spans="1:4" x14ac:dyDescent="0.25">
      <c r="A196" s="5" t="s">
        <v>29</v>
      </c>
      <c r="B196" s="13">
        <v>43901</v>
      </c>
      <c r="C196" s="4">
        <v>0</v>
      </c>
      <c r="D196" s="6">
        <v>0</v>
      </c>
    </row>
    <row r="197" spans="1:4" x14ac:dyDescent="0.25">
      <c r="A197" s="5" t="s">
        <v>25</v>
      </c>
      <c r="B197" s="13">
        <v>43901</v>
      </c>
      <c r="C197" s="4">
        <v>0</v>
      </c>
      <c r="D197" s="6">
        <v>0</v>
      </c>
    </row>
    <row r="198" spans="1:4" x14ac:dyDescent="0.25">
      <c r="A198" s="5" t="s">
        <v>31</v>
      </c>
      <c r="B198" s="13">
        <v>43901</v>
      </c>
      <c r="C198" s="4">
        <v>0</v>
      </c>
      <c r="D198" s="6">
        <v>0</v>
      </c>
    </row>
    <row r="199" spans="1:4" x14ac:dyDescent="0.25">
      <c r="A199" s="5" t="s">
        <v>27</v>
      </c>
      <c r="B199" s="13">
        <v>43901</v>
      </c>
      <c r="C199" s="4">
        <v>0</v>
      </c>
      <c r="D199" s="6">
        <v>0</v>
      </c>
    </row>
    <row r="200" spans="1:4" x14ac:dyDescent="0.25">
      <c r="A200" s="5" t="s">
        <v>26</v>
      </c>
      <c r="B200" s="13">
        <v>43901</v>
      </c>
      <c r="C200" s="4">
        <v>0</v>
      </c>
      <c r="D200" s="6">
        <v>1</v>
      </c>
    </row>
    <row r="201" spans="1:4" x14ac:dyDescent="0.25">
      <c r="A201" s="5" t="s">
        <v>46</v>
      </c>
      <c r="B201" s="13">
        <v>43901</v>
      </c>
      <c r="C201" s="4">
        <v>0</v>
      </c>
      <c r="D201" s="6">
        <v>0</v>
      </c>
    </row>
    <row r="202" spans="1:4" x14ac:dyDescent="0.25">
      <c r="A202" s="5" t="s">
        <v>47</v>
      </c>
      <c r="B202" s="13">
        <v>43901</v>
      </c>
      <c r="C202" s="4">
        <v>0</v>
      </c>
      <c r="D202" s="6">
        <v>0</v>
      </c>
    </row>
    <row r="203" spans="1:4" x14ac:dyDescent="0.25">
      <c r="A203" s="5" t="s">
        <v>48</v>
      </c>
      <c r="B203" s="13">
        <v>43901</v>
      </c>
      <c r="C203" s="4">
        <v>0</v>
      </c>
      <c r="D203" s="6">
        <v>1</v>
      </c>
    </row>
    <row r="204" spans="1:4" x14ac:dyDescent="0.25">
      <c r="A204" s="5" t="s">
        <v>49</v>
      </c>
      <c r="B204" s="13">
        <v>43901</v>
      </c>
      <c r="C204" s="4">
        <v>0</v>
      </c>
      <c r="D204" s="6">
        <v>0</v>
      </c>
    </row>
    <row r="205" spans="1:4" x14ac:dyDescent="0.25">
      <c r="A205" s="5" t="s">
        <v>30</v>
      </c>
      <c r="B205" s="13">
        <v>43901</v>
      </c>
      <c r="C205" s="4">
        <v>0</v>
      </c>
      <c r="D205" s="6">
        <v>0</v>
      </c>
    </row>
    <row r="206" spans="1:4" x14ac:dyDescent="0.25">
      <c r="A206" s="5" t="s">
        <v>50</v>
      </c>
      <c r="B206" s="13">
        <v>43901</v>
      </c>
      <c r="C206" s="4">
        <v>0</v>
      </c>
      <c r="D206" s="50">
        <v>0</v>
      </c>
    </row>
    <row r="207" spans="1:4" x14ac:dyDescent="0.25">
      <c r="A207" s="5" t="s">
        <v>51</v>
      </c>
      <c r="B207" s="13">
        <v>43901</v>
      </c>
      <c r="C207" s="4">
        <v>0</v>
      </c>
      <c r="D207" s="50">
        <v>0</v>
      </c>
    </row>
    <row r="208" spans="1:4" x14ac:dyDescent="0.25">
      <c r="A208" s="5" t="s">
        <v>52</v>
      </c>
      <c r="B208" s="13">
        <v>43901</v>
      </c>
      <c r="C208" s="4">
        <v>0</v>
      </c>
      <c r="D208" s="50">
        <v>0</v>
      </c>
    </row>
    <row r="209" spans="1:4" x14ac:dyDescent="0.25">
      <c r="A209" s="5" t="s">
        <v>23</v>
      </c>
      <c r="B209" s="13">
        <v>43902</v>
      </c>
      <c r="C209" s="4">
        <v>4</v>
      </c>
      <c r="D209" s="6">
        <v>8</v>
      </c>
    </row>
    <row r="210" spans="1:4" x14ac:dyDescent="0.25">
      <c r="A210" s="5" t="s">
        <v>40</v>
      </c>
      <c r="B210" s="13">
        <v>43902</v>
      </c>
      <c r="C210" s="4">
        <v>0</v>
      </c>
      <c r="D210" s="6">
        <v>0</v>
      </c>
    </row>
    <row r="211" spans="1:4" x14ac:dyDescent="0.25">
      <c r="A211" s="5" t="s">
        <v>22</v>
      </c>
      <c r="B211" s="13">
        <v>43902</v>
      </c>
      <c r="C211" s="4">
        <v>2</v>
      </c>
      <c r="D211" s="6">
        <v>4</v>
      </c>
    </row>
    <row r="212" spans="1:4" x14ac:dyDescent="0.25">
      <c r="A212" s="5" t="s">
        <v>41</v>
      </c>
      <c r="B212" s="13">
        <v>43902</v>
      </c>
      <c r="C212" s="4">
        <v>0</v>
      </c>
      <c r="D212" s="6">
        <v>0</v>
      </c>
    </row>
    <row r="213" spans="1:4" x14ac:dyDescent="0.25">
      <c r="A213" s="5" t="s">
        <v>21</v>
      </c>
      <c r="B213" s="13">
        <v>43902</v>
      </c>
      <c r="C213" s="4">
        <v>2</v>
      </c>
      <c r="D213" s="6">
        <v>14</v>
      </c>
    </row>
    <row r="214" spans="1:4" x14ac:dyDescent="0.25">
      <c r="A214" s="5" t="s">
        <v>28</v>
      </c>
      <c r="B214" s="13">
        <v>43902</v>
      </c>
      <c r="C214" s="4">
        <v>1</v>
      </c>
      <c r="D214" s="6">
        <v>2</v>
      </c>
    </row>
    <row r="215" spans="1:4" x14ac:dyDescent="0.25">
      <c r="A215" s="5" t="s">
        <v>42</v>
      </c>
      <c r="B215" s="13">
        <v>43902</v>
      </c>
      <c r="C215" s="4">
        <v>0</v>
      </c>
      <c r="D215" s="6">
        <v>0</v>
      </c>
    </row>
    <row r="216" spans="1:4" x14ac:dyDescent="0.25">
      <c r="A216" s="5" t="s">
        <v>43</v>
      </c>
      <c r="B216" s="13">
        <v>43902</v>
      </c>
      <c r="C216" s="4">
        <v>1</v>
      </c>
      <c r="D216" s="6">
        <v>1</v>
      </c>
    </row>
    <row r="217" spans="1:4" x14ac:dyDescent="0.25">
      <c r="A217" s="5" t="s">
        <v>44</v>
      </c>
      <c r="B217" s="13">
        <v>43902</v>
      </c>
      <c r="C217" s="4">
        <v>0</v>
      </c>
      <c r="D217" s="6">
        <v>0</v>
      </c>
    </row>
    <row r="218" spans="1:4" x14ac:dyDescent="0.25">
      <c r="A218" s="5" t="s">
        <v>45</v>
      </c>
      <c r="B218" s="13">
        <v>43902</v>
      </c>
      <c r="C218" s="4">
        <v>0</v>
      </c>
      <c r="D218" s="6">
        <v>0</v>
      </c>
    </row>
    <row r="219" spans="1:4" x14ac:dyDescent="0.25">
      <c r="A219" s="5" t="s">
        <v>29</v>
      </c>
      <c r="B219" s="13">
        <v>43902</v>
      </c>
      <c r="C219" s="4">
        <v>0</v>
      </c>
      <c r="D219" s="6">
        <v>0</v>
      </c>
    </row>
    <row r="220" spans="1:4" x14ac:dyDescent="0.25">
      <c r="A220" s="5" t="s">
        <v>25</v>
      </c>
      <c r="B220" s="13">
        <v>43902</v>
      </c>
      <c r="C220" s="4">
        <v>0</v>
      </c>
      <c r="D220" s="6">
        <v>0</v>
      </c>
    </row>
    <row r="221" spans="1:4" x14ac:dyDescent="0.25">
      <c r="A221" s="5" t="s">
        <v>31</v>
      </c>
      <c r="B221" s="13">
        <v>43902</v>
      </c>
      <c r="C221" s="4">
        <v>0</v>
      </c>
      <c r="D221" s="6">
        <v>0</v>
      </c>
    </row>
    <row r="222" spans="1:4" x14ac:dyDescent="0.25">
      <c r="A222" s="5" t="s">
        <v>27</v>
      </c>
      <c r="B222" s="13">
        <v>43902</v>
      </c>
      <c r="C222" s="4">
        <v>0</v>
      </c>
      <c r="D222" s="6">
        <v>0</v>
      </c>
    </row>
    <row r="223" spans="1:4" x14ac:dyDescent="0.25">
      <c r="A223" s="5" t="s">
        <v>26</v>
      </c>
      <c r="B223" s="13">
        <v>43902</v>
      </c>
      <c r="C223" s="4">
        <v>0</v>
      </c>
      <c r="D223" s="6">
        <v>1</v>
      </c>
    </row>
    <row r="224" spans="1:4" x14ac:dyDescent="0.25">
      <c r="A224" s="5" t="s">
        <v>46</v>
      </c>
      <c r="B224" s="13">
        <v>43902</v>
      </c>
      <c r="C224" s="4">
        <v>0</v>
      </c>
      <c r="D224" s="6">
        <v>0</v>
      </c>
    </row>
    <row r="225" spans="1:4" x14ac:dyDescent="0.25">
      <c r="A225" s="5" t="s">
        <v>47</v>
      </c>
      <c r="B225" s="13">
        <v>43902</v>
      </c>
      <c r="C225" s="4">
        <v>0</v>
      </c>
      <c r="D225" s="6">
        <v>0</v>
      </c>
    </row>
    <row r="226" spans="1:4" x14ac:dyDescent="0.25">
      <c r="A226" s="5" t="s">
        <v>48</v>
      </c>
      <c r="B226" s="13">
        <v>43902</v>
      </c>
      <c r="C226" s="4">
        <v>0</v>
      </c>
      <c r="D226" s="6">
        <v>1</v>
      </c>
    </row>
    <row r="227" spans="1:4" x14ac:dyDescent="0.25">
      <c r="A227" s="5" t="s">
        <v>49</v>
      </c>
      <c r="B227" s="13">
        <v>43902</v>
      </c>
      <c r="C227" s="4">
        <v>0</v>
      </c>
      <c r="D227" s="6">
        <v>0</v>
      </c>
    </row>
    <row r="228" spans="1:4" x14ac:dyDescent="0.25">
      <c r="A228" s="5" t="s">
        <v>30</v>
      </c>
      <c r="B228" s="13">
        <v>43902</v>
      </c>
      <c r="C228" s="4">
        <v>0</v>
      </c>
      <c r="D228" s="6">
        <v>0</v>
      </c>
    </row>
    <row r="229" spans="1:4" x14ac:dyDescent="0.25">
      <c r="A229" s="5" t="s">
        <v>50</v>
      </c>
      <c r="B229" s="13">
        <v>43902</v>
      </c>
      <c r="C229" s="4">
        <v>0</v>
      </c>
      <c r="D229" s="50">
        <v>0</v>
      </c>
    </row>
    <row r="230" spans="1:4" x14ac:dyDescent="0.25">
      <c r="A230" s="5" t="s">
        <v>51</v>
      </c>
      <c r="B230" s="13">
        <v>43902</v>
      </c>
      <c r="C230" s="4">
        <v>0</v>
      </c>
      <c r="D230" s="50">
        <v>0</v>
      </c>
    </row>
    <row r="231" spans="1:4" x14ac:dyDescent="0.25">
      <c r="A231" s="5" t="s">
        <v>52</v>
      </c>
      <c r="B231" s="13">
        <v>43902</v>
      </c>
      <c r="C231" s="4">
        <v>0</v>
      </c>
      <c r="D231" s="50">
        <v>0</v>
      </c>
    </row>
    <row r="232" spans="1:4" x14ac:dyDescent="0.25">
      <c r="A232" s="5" t="s">
        <v>23</v>
      </c>
      <c r="B232" s="13">
        <v>43903</v>
      </c>
      <c r="C232" s="4">
        <v>1</v>
      </c>
      <c r="D232" s="6">
        <v>9</v>
      </c>
    </row>
    <row r="233" spans="1:4" x14ac:dyDescent="0.25">
      <c r="A233" s="5" t="s">
        <v>40</v>
      </c>
      <c r="B233" s="13">
        <v>43903</v>
      </c>
      <c r="C233" s="4">
        <v>0</v>
      </c>
      <c r="D233" s="6">
        <v>0</v>
      </c>
    </row>
    <row r="234" spans="1:4" x14ac:dyDescent="0.25">
      <c r="A234" s="5" t="s">
        <v>22</v>
      </c>
      <c r="B234" s="13">
        <v>43903</v>
      </c>
      <c r="C234" s="4">
        <v>0</v>
      </c>
      <c r="D234" s="6">
        <v>4</v>
      </c>
    </row>
    <row r="235" spans="1:4" x14ac:dyDescent="0.25">
      <c r="A235" s="5" t="s">
        <v>41</v>
      </c>
      <c r="B235" s="13">
        <v>43903</v>
      </c>
      <c r="C235" s="4">
        <v>0</v>
      </c>
      <c r="D235" s="6">
        <v>0</v>
      </c>
    </row>
    <row r="236" spans="1:4" x14ac:dyDescent="0.25">
      <c r="A236" s="5" t="s">
        <v>21</v>
      </c>
      <c r="B236" s="13">
        <v>43903</v>
      </c>
      <c r="C236" s="4">
        <v>2</v>
      </c>
      <c r="D236" s="6">
        <v>16</v>
      </c>
    </row>
    <row r="237" spans="1:4" x14ac:dyDescent="0.25">
      <c r="A237" s="5" t="s">
        <v>28</v>
      </c>
      <c r="B237" s="13">
        <v>43903</v>
      </c>
      <c r="C237" s="4">
        <v>0</v>
      </c>
      <c r="D237" s="6">
        <v>2</v>
      </c>
    </row>
    <row r="238" spans="1:4" x14ac:dyDescent="0.25">
      <c r="A238" s="5" t="s">
        <v>42</v>
      </c>
      <c r="B238" s="13">
        <v>43903</v>
      </c>
      <c r="C238" s="4">
        <v>0</v>
      </c>
      <c r="D238" s="6">
        <v>0</v>
      </c>
    </row>
    <row r="239" spans="1:4" x14ac:dyDescent="0.25">
      <c r="A239" s="5" t="s">
        <v>43</v>
      </c>
      <c r="B239" s="13">
        <v>43903</v>
      </c>
      <c r="C239" s="4">
        <v>0</v>
      </c>
      <c r="D239" s="6">
        <v>1</v>
      </c>
    </row>
    <row r="240" spans="1:4" x14ac:dyDescent="0.25">
      <c r="A240" s="5" t="s">
        <v>44</v>
      </c>
      <c r="B240" s="13">
        <v>43903</v>
      </c>
      <c r="C240" s="4">
        <v>0</v>
      </c>
      <c r="D240" s="6">
        <v>0</v>
      </c>
    </row>
    <row r="241" spans="1:4" x14ac:dyDescent="0.25">
      <c r="A241" s="5" t="s">
        <v>45</v>
      </c>
      <c r="B241" s="13">
        <v>43903</v>
      </c>
      <c r="C241" s="4">
        <v>0</v>
      </c>
      <c r="D241" s="6">
        <v>0</v>
      </c>
    </row>
    <row r="242" spans="1:4" x14ac:dyDescent="0.25">
      <c r="A242" s="5" t="s">
        <v>29</v>
      </c>
      <c r="B242" s="13">
        <v>43903</v>
      </c>
      <c r="C242" s="4">
        <v>0</v>
      </c>
      <c r="D242" s="6">
        <v>0</v>
      </c>
    </row>
    <row r="243" spans="1:4" x14ac:dyDescent="0.25">
      <c r="A243" s="5" t="s">
        <v>25</v>
      </c>
      <c r="B243" s="13">
        <v>43903</v>
      </c>
      <c r="C243" s="4">
        <v>0</v>
      </c>
      <c r="D243" s="6">
        <v>0</v>
      </c>
    </row>
    <row r="244" spans="1:4" x14ac:dyDescent="0.25">
      <c r="A244" s="5" t="s">
        <v>31</v>
      </c>
      <c r="B244" s="13">
        <v>43903</v>
      </c>
      <c r="C244" s="4">
        <v>0</v>
      </c>
      <c r="D244" s="6">
        <v>0</v>
      </c>
    </row>
    <row r="245" spans="1:4" x14ac:dyDescent="0.25">
      <c r="A245" s="5" t="s">
        <v>27</v>
      </c>
      <c r="B245" s="13">
        <v>43903</v>
      </c>
      <c r="C245" s="4">
        <v>0</v>
      </c>
      <c r="D245" s="6">
        <v>0</v>
      </c>
    </row>
    <row r="246" spans="1:4" x14ac:dyDescent="0.25">
      <c r="A246" s="5" t="s">
        <v>26</v>
      </c>
      <c r="B246" s="13">
        <v>43903</v>
      </c>
      <c r="C246" s="4">
        <v>0</v>
      </c>
      <c r="D246" s="6">
        <v>1</v>
      </c>
    </row>
    <row r="247" spans="1:4" x14ac:dyDescent="0.25">
      <c r="A247" s="5" t="s">
        <v>46</v>
      </c>
      <c r="B247" s="13">
        <v>43903</v>
      </c>
      <c r="C247" s="4">
        <v>0</v>
      </c>
      <c r="D247" s="6">
        <v>0</v>
      </c>
    </row>
    <row r="248" spans="1:4" x14ac:dyDescent="0.25">
      <c r="A248" s="5" t="s">
        <v>47</v>
      </c>
      <c r="B248" s="13">
        <v>43903</v>
      </c>
      <c r="C248" s="4">
        <v>0</v>
      </c>
      <c r="D248" s="6">
        <v>0</v>
      </c>
    </row>
    <row r="249" spans="1:4" x14ac:dyDescent="0.25">
      <c r="A249" s="5" t="s">
        <v>48</v>
      </c>
      <c r="B249" s="13">
        <v>43903</v>
      </c>
      <c r="C249" s="4">
        <v>0</v>
      </c>
      <c r="D249" s="6">
        <v>1</v>
      </c>
    </row>
    <row r="250" spans="1:4" x14ac:dyDescent="0.25">
      <c r="A250" s="5" t="s">
        <v>49</v>
      </c>
      <c r="B250" s="13">
        <v>43903</v>
      </c>
      <c r="C250" s="4">
        <v>0</v>
      </c>
      <c r="D250" s="6">
        <v>0</v>
      </c>
    </row>
    <row r="251" spans="1:4" x14ac:dyDescent="0.25">
      <c r="A251" s="5" t="s">
        <v>30</v>
      </c>
      <c r="B251" s="13">
        <v>43903</v>
      </c>
      <c r="C251" s="4">
        <v>0</v>
      </c>
      <c r="D251" s="6">
        <v>0</v>
      </c>
    </row>
    <row r="252" spans="1:4" x14ac:dyDescent="0.25">
      <c r="A252" s="5" t="s">
        <v>50</v>
      </c>
      <c r="B252" s="13">
        <v>43903</v>
      </c>
      <c r="C252" s="4">
        <v>0</v>
      </c>
      <c r="D252" s="50">
        <v>0</v>
      </c>
    </row>
    <row r="253" spans="1:4" x14ac:dyDescent="0.25">
      <c r="A253" s="5" t="s">
        <v>51</v>
      </c>
      <c r="B253" s="13">
        <v>43903</v>
      </c>
      <c r="C253" s="4">
        <v>0</v>
      </c>
      <c r="D253" s="50">
        <v>0</v>
      </c>
    </row>
    <row r="254" spans="1:4" x14ac:dyDescent="0.25">
      <c r="A254" s="5" t="s">
        <v>52</v>
      </c>
      <c r="B254" s="13">
        <v>43903</v>
      </c>
      <c r="C254" s="4">
        <v>0</v>
      </c>
      <c r="D254" s="50">
        <v>0</v>
      </c>
    </row>
    <row r="255" spans="1:4" x14ac:dyDescent="0.25">
      <c r="A255" s="5" t="s">
        <v>23</v>
      </c>
      <c r="B255" s="13">
        <v>43904</v>
      </c>
      <c r="C255" s="4">
        <v>1</v>
      </c>
      <c r="D255" s="6">
        <v>10</v>
      </c>
    </row>
    <row r="256" spans="1:4" x14ac:dyDescent="0.25">
      <c r="A256" s="5" t="s">
        <v>40</v>
      </c>
      <c r="B256" s="13">
        <v>43904</v>
      </c>
      <c r="C256" s="4">
        <v>0</v>
      </c>
      <c r="D256" s="6">
        <v>0</v>
      </c>
    </row>
    <row r="257" spans="1:4" x14ac:dyDescent="0.25">
      <c r="A257" s="5" t="s">
        <v>22</v>
      </c>
      <c r="B257" s="13">
        <v>43904</v>
      </c>
      <c r="C257" s="4">
        <v>1</v>
      </c>
      <c r="D257" s="6">
        <v>5</v>
      </c>
    </row>
    <row r="258" spans="1:4" x14ac:dyDescent="0.25">
      <c r="A258" s="5" t="s">
        <v>41</v>
      </c>
      <c r="B258" s="13">
        <v>43904</v>
      </c>
      <c r="C258" s="4">
        <v>0</v>
      </c>
      <c r="D258" s="6">
        <v>0</v>
      </c>
    </row>
    <row r="259" spans="1:4" x14ac:dyDescent="0.25">
      <c r="A259" s="5" t="s">
        <v>21</v>
      </c>
      <c r="B259" s="13">
        <v>43904</v>
      </c>
      <c r="C259" s="4">
        <v>6</v>
      </c>
      <c r="D259" s="6">
        <v>22</v>
      </c>
    </row>
    <row r="260" spans="1:4" x14ac:dyDescent="0.25">
      <c r="A260" s="5" t="s">
        <v>28</v>
      </c>
      <c r="B260" s="13">
        <v>43904</v>
      </c>
      <c r="C260" s="4">
        <v>0</v>
      </c>
      <c r="D260" s="6">
        <v>2</v>
      </c>
    </row>
    <row r="261" spans="1:4" x14ac:dyDescent="0.25">
      <c r="A261" s="5" t="s">
        <v>42</v>
      </c>
      <c r="B261" s="13">
        <v>43904</v>
      </c>
      <c r="C261" s="4">
        <v>0</v>
      </c>
      <c r="D261" s="6">
        <v>0</v>
      </c>
    </row>
    <row r="262" spans="1:4" x14ac:dyDescent="0.25">
      <c r="A262" s="5" t="s">
        <v>43</v>
      </c>
      <c r="B262" s="13">
        <v>43904</v>
      </c>
      <c r="C262" s="4">
        <v>0</v>
      </c>
      <c r="D262" s="6">
        <v>1</v>
      </c>
    </row>
    <row r="263" spans="1:4" x14ac:dyDescent="0.25">
      <c r="A263" s="5" t="s">
        <v>44</v>
      </c>
      <c r="B263" s="13">
        <v>43904</v>
      </c>
      <c r="C263" s="4">
        <v>0</v>
      </c>
      <c r="D263" s="6">
        <v>0</v>
      </c>
    </row>
    <row r="264" spans="1:4" x14ac:dyDescent="0.25">
      <c r="A264" s="5" t="s">
        <v>45</v>
      </c>
      <c r="B264" s="13">
        <v>43904</v>
      </c>
      <c r="C264" s="4">
        <v>0</v>
      </c>
      <c r="D264" s="6">
        <v>0</v>
      </c>
    </row>
    <row r="265" spans="1:4" x14ac:dyDescent="0.25">
      <c r="A265" s="5" t="s">
        <v>29</v>
      </c>
      <c r="B265" s="13">
        <v>43904</v>
      </c>
      <c r="C265" s="4">
        <v>0</v>
      </c>
      <c r="D265" s="6">
        <v>0</v>
      </c>
    </row>
    <row r="266" spans="1:4" x14ac:dyDescent="0.25">
      <c r="A266" s="5" t="s">
        <v>25</v>
      </c>
      <c r="B266" s="13">
        <v>43904</v>
      </c>
      <c r="C266" s="4">
        <v>0</v>
      </c>
      <c r="D266" s="6">
        <v>0</v>
      </c>
    </row>
    <row r="267" spans="1:4" x14ac:dyDescent="0.25">
      <c r="A267" s="5" t="s">
        <v>31</v>
      </c>
      <c r="B267" s="13">
        <v>43904</v>
      </c>
      <c r="C267" s="4">
        <v>0</v>
      </c>
      <c r="D267" s="6">
        <v>0</v>
      </c>
    </row>
    <row r="268" spans="1:4" x14ac:dyDescent="0.25">
      <c r="A268" s="5" t="s">
        <v>27</v>
      </c>
      <c r="B268" s="13">
        <v>43904</v>
      </c>
      <c r="C268" s="4">
        <v>0</v>
      </c>
      <c r="D268" s="6">
        <v>0</v>
      </c>
    </row>
    <row r="269" spans="1:4" x14ac:dyDescent="0.25">
      <c r="A269" s="5" t="s">
        <v>26</v>
      </c>
      <c r="B269" s="13">
        <v>43904</v>
      </c>
      <c r="C269" s="4">
        <v>0</v>
      </c>
      <c r="D269" s="6">
        <v>1</v>
      </c>
    </row>
    <row r="270" spans="1:4" x14ac:dyDescent="0.25">
      <c r="A270" s="5" t="s">
        <v>46</v>
      </c>
      <c r="B270" s="13">
        <v>43904</v>
      </c>
      <c r="C270" s="4">
        <v>0</v>
      </c>
      <c r="D270" s="6">
        <v>0</v>
      </c>
    </row>
    <row r="271" spans="1:4" x14ac:dyDescent="0.25">
      <c r="A271" s="5" t="s">
        <v>47</v>
      </c>
      <c r="B271" s="13">
        <v>43904</v>
      </c>
      <c r="C271" s="4">
        <v>0</v>
      </c>
      <c r="D271" s="6">
        <v>0</v>
      </c>
    </row>
    <row r="272" spans="1:4" x14ac:dyDescent="0.25">
      <c r="A272" s="5" t="s">
        <v>48</v>
      </c>
      <c r="B272" s="13">
        <v>43904</v>
      </c>
      <c r="C272" s="4">
        <v>2</v>
      </c>
      <c r="D272" s="6">
        <v>3</v>
      </c>
    </row>
    <row r="273" spans="1:4" x14ac:dyDescent="0.25">
      <c r="A273" s="5" t="s">
        <v>49</v>
      </c>
      <c r="B273" s="13">
        <v>43904</v>
      </c>
      <c r="C273" s="4">
        <v>0</v>
      </c>
      <c r="D273" s="6">
        <v>0</v>
      </c>
    </row>
    <row r="274" spans="1:4" x14ac:dyDescent="0.25">
      <c r="A274" s="5" t="s">
        <v>30</v>
      </c>
      <c r="B274" s="13">
        <v>43904</v>
      </c>
      <c r="C274" s="4">
        <v>1</v>
      </c>
      <c r="D274" s="6">
        <v>1</v>
      </c>
    </row>
    <row r="275" spans="1:4" x14ac:dyDescent="0.25">
      <c r="A275" s="5" t="s">
        <v>50</v>
      </c>
      <c r="B275" s="13">
        <v>43904</v>
      </c>
      <c r="C275" s="4">
        <v>0</v>
      </c>
      <c r="D275" s="50">
        <v>0</v>
      </c>
    </row>
    <row r="276" spans="1:4" x14ac:dyDescent="0.25">
      <c r="A276" s="5" t="s">
        <v>51</v>
      </c>
      <c r="B276" s="13">
        <v>43904</v>
      </c>
      <c r="C276" s="4">
        <v>0</v>
      </c>
      <c r="D276" s="50">
        <v>0</v>
      </c>
    </row>
    <row r="277" spans="1:4" x14ac:dyDescent="0.25">
      <c r="A277" s="5" t="s">
        <v>52</v>
      </c>
      <c r="B277" s="13">
        <v>43904</v>
      </c>
      <c r="C277" s="4">
        <v>0</v>
      </c>
      <c r="D277" s="50">
        <v>0</v>
      </c>
    </row>
    <row r="278" spans="1:4" x14ac:dyDescent="0.25">
      <c r="A278" s="5" t="s">
        <v>23</v>
      </c>
      <c r="B278" s="13">
        <v>43905</v>
      </c>
      <c r="C278" s="4">
        <v>1</v>
      </c>
      <c r="D278" s="6">
        <v>11</v>
      </c>
    </row>
    <row r="279" spans="1:4" x14ac:dyDescent="0.25">
      <c r="A279" s="5" t="s">
        <v>40</v>
      </c>
      <c r="B279" s="13">
        <v>43905</v>
      </c>
      <c r="C279" s="4">
        <v>0</v>
      </c>
      <c r="D279" s="6">
        <v>0</v>
      </c>
    </row>
    <row r="280" spans="1:4" x14ac:dyDescent="0.25">
      <c r="A280" s="5" t="s">
        <v>22</v>
      </c>
      <c r="B280" s="13">
        <v>43905</v>
      </c>
      <c r="C280" s="4">
        <v>2</v>
      </c>
      <c r="D280" s="6">
        <v>7</v>
      </c>
    </row>
    <row r="281" spans="1:4" x14ac:dyDescent="0.25">
      <c r="A281" s="5" t="s">
        <v>41</v>
      </c>
      <c r="B281" s="13">
        <v>43905</v>
      </c>
      <c r="C281" s="4">
        <v>0</v>
      </c>
      <c r="D281" s="6">
        <v>0</v>
      </c>
    </row>
    <row r="282" spans="1:4" x14ac:dyDescent="0.25">
      <c r="A282" s="5" t="s">
        <v>21</v>
      </c>
      <c r="B282" s="13">
        <v>43905</v>
      </c>
      <c r="C282" s="4">
        <v>6</v>
      </c>
      <c r="D282" s="6">
        <v>28</v>
      </c>
    </row>
    <row r="283" spans="1:4" x14ac:dyDescent="0.25">
      <c r="A283" s="5" t="s">
        <v>28</v>
      </c>
      <c r="B283" s="13">
        <v>43905</v>
      </c>
      <c r="C283" s="4">
        <v>0</v>
      </c>
      <c r="D283" s="6">
        <v>2</v>
      </c>
    </row>
    <row r="284" spans="1:4" x14ac:dyDescent="0.25">
      <c r="A284" s="5" t="s">
        <v>42</v>
      </c>
      <c r="B284" s="13">
        <v>43905</v>
      </c>
      <c r="C284" s="4">
        <v>0</v>
      </c>
      <c r="D284" s="6">
        <v>0</v>
      </c>
    </row>
    <row r="285" spans="1:4" x14ac:dyDescent="0.25">
      <c r="A285" s="5" t="s">
        <v>43</v>
      </c>
      <c r="B285" s="13">
        <v>43905</v>
      </c>
      <c r="C285" s="4">
        <v>0</v>
      </c>
      <c r="D285" s="6">
        <v>1</v>
      </c>
    </row>
    <row r="286" spans="1:4" x14ac:dyDescent="0.25">
      <c r="A286" s="5" t="s">
        <v>44</v>
      </c>
      <c r="B286" s="13">
        <v>43905</v>
      </c>
      <c r="C286" s="4">
        <v>0</v>
      </c>
      <c r="D286" s="6">
        <v>0</v>
      </c>
    </row>
    <row r="287" spans="1:4" x14ac:dyDescent="0.25">
      <c r="A287" s="5" t="s">
        <v>45</v>
      </c>
      <c r="B287" s="13">
        <v>43905</v>
      </c>
      <c r="C287" s="4">
        <v>0</v>
      </c>
      <c r="D287" s="6">
        <v>0</v>
      </c>
    </row>
    <row r="288" spans="1:4" x14ac:dyDescent="0.25">
      <c r="A288" s="5" t="s">
        <v>29</v>
      </c>
      <c r="B288" s="13">
        <v>43905</v>
      </c>
      <c r="C288" s="4">
        <v>0</v>
      </c>
      <c r="D288" s="6">
        <v>0</v>
      </c>
    </row>
    <row r="289" spans="1:4" x14ac:dyDescent="0.25">
      <c r="A289" s="5" t="s">
        <v>25</v>
      </c>
      <c r="B289" s="13">
        <v>43905</v>
      </c>
      <c r="C289" s="4">
        <v>0</v>
      </c>
      <c r="D289" s="6">
        <v>0</v>
      </c>
    </row>
    <row r="290" spans="1:4" x14ac:dyDescent="0.25">
      <c r="A290" s="5" t="s">
        <v>31</v>
      </c>
      <c r="B290" s="13">
        <v>43905</v>
      </c>
      <c r="C290" s="4">
        <v>0</v>
      </c>
      <c r="D290" s="6">
        <v>0</v>
      </c>
    </row>
    <row r="291" spans="1:4" x14ac:dyDescent="0.25">
      <c r="A291" s="5" t="s">
        <v>27</v>
      </c>
      <c r="B291" s="13">
        <v>43905</v>
      </c>
      <c r="C291" s="4">
        <v>0</v>
      </c>
      <c r="D291" s="6">
        <v>0</v>
      </c>
    </row>
    <row r="292" spans="1:4" x14ac:dyDescent="0.25">
      <c r="A292" s="5" t="s">
        <v>26</v>
      </c>
      <c r="B292" s="13">
        <v>43905</v>
      </c>
      <c r="C292" s="4">
        <v>0</v>
      </c>
      <c r="D292" s="6">
        <v>1</v>
      </c>
    </row>
    <row r="293" spans="1:4" x14ac:dyDescent="0.25">
      <c r="A293" s="5" t="s">
        <v>46</v>
      </c>
      <c r="B293" s="13">
        <v>43905</v>
      </c>
      <c r="C293" s="4">
        <v>0</v>
      </c>
      <c r="D293" s="6">
        <v>0</v>
      </c>
    </row>
    <row r="294" spans="1:4" x14ac:dyDescent="0.25">
      <c r="A294" s="5" t="s">
        <v>47</v>
      </c>
      <c r="B294" s="13">
        <v>43905</v>
      </c>
      <c r="C294" s="4">
        <v>0</v>
      </c>
      <c r="D294" s="6">
        <v>0</v>
      </c>
    </row>
    <row r="295" spans="1:4" x14ac:dyDescent="0.25">
      <c r="A295" s="5" t="s">
        <v>48</v>
      </c>
      <c r="B295" s="13">
        <v>43905</v>
      </c>
      <c r="C295" s="4">
        <v>0</v>
      </c>
      <c r="D295" s="6">
        <v>3</v>
      </c>
    </row>
    <row r="296" spans="1:4" x14ac:dyDescent="0.25">
      <c r="A296" s="5" t="s">
        <v>49</v>
      </c>
      <c r="B296" s="13">
        <v>43905</v>
      </c>
      <c r="C296" s="4">
        <v>0</v>
      </c>
      <c r="D296" s="6">
        <v>0</v>
      </c>
    </row>
    <row r="297" spans="1:4" x14ac:dyDescent="0.25">
      <c r="A297" s="5" t="s">
        <v>30</v>
      </c>
      <c r="B297" s="13">
        <v>43905</v>
      </c>
      <c r="C297" s="4">
        <v>0</v>
      </c>
      <c r="D297" s="6">
        <v>1</v>
      </c>
    </row>
    <row r="298" spans="1:4" x14ac:dyDescent="0.25">
      <c r="A298" s="5" t="s">
        <v>50</v>
      </c>
      <c r="B298" s="13">
        <v>43905</v>
      </c>
      <c r="C298" s="4">
        <v>0</v>
      </c>
      <c r="D298" s="50">
        <v>0</v>
      </c>
    </row>
    <row r="299" spans="1:4" x14ac:dyDescent="0.25">
      <c r="A299" s="5" t="s">
        <v>51</v>
      </c>
      <c r="B299" s="13">
        <v>43905</v>
      </c>
      <c r="C299" s="4">
        <v>2</v>
      </c>
      <c r="D299" s="50">
        <v>2</v>
      </c>
    </row>
    <row r="300" spans="1:4" x14ac:dyDescent="0.25">
      <c r="A300" s="5" t="s">
        <v>52</v>
      </c>
      <c r="B300" s="13">
        <v>43905</v>
      </c>
      <c r="C300" s="4">
        <v>0</v>
      </c>
      <c r="D300" s="50">
        <v>0</v>
      </c>
    </row>
    <row r="301" spans="1:4" x14ac:dyDescent="0.25">
      <c r="A301" s="5" t="s">
        <v>23</v>
      </c>
      <c r="B301" s="13">
        <v>43906</v>
      </c>
      <c r="C301" s="4">
        <v>1</v>
      </c>
      <c r="D301" s="6">
        <v>12</v>
      </c>
    </row>
    <row r="302" spans="1:4" x14ac:dyDescent="0.25">
      <c r="A302" s="5" t="s">
        <v>40</v>
      </c>
      <c r="B302" s="13">
        <v>43906</v>
      </c>
      <c r="C302" s="4">
        <v>0</v>
      </c>
      <c r="D302" s="6">
        <v>0</v>
      </c>
    </row>
    <row r="303" spans="1:4" x14ac:dyDescent="0.25">
      <c r="A303" s="5" t="s">
        <v>22</v>
      </c>
      <c r="B303" s="13">
        <v>43906</v>
      </c>
      <c r="C303" s="4">
        <v>3</v>
      </c>
      <c r="D303" s="6">
        <v>10</v>
      </c>
    </row>
    <row r="304" spans="1:4" x14ac:dyDescent="0.25">
      <c r="A304" s="5" t="s">
        <v>41</v>
      </c>
      <c r="B304" s="13">
        <v>43906</v>
      </c>
      <c r="C304" s="4">
        <v>0</v>
      </c>
      <c r="D304" s="6">
        <v>0</v>
      </c>
    </row>
    <row r="305" spans="1:4" x14ac:dyDescent="0.25">
      <c r="A305" s="5" t="s">
        <v>21</v>
      </c>
      <c r="B305" s="13">
        <v>43906</v>
      </c>
      <c r="C305" s="4">
        <v>5</v>
      </c>
      <c r="D305" s="6">
        <v>33</v>
      </c>
    </row>
    <row r="306" spans="1:4" x14ac:dyDescent="0.25">
      <c r="A306" s="5" t="s">
        <v>28</v>
      </c>
      <c r="B306" s="13">
        <v>43906</v>
      </c>
      <c r="C306" s="4">
        <v>0</v>
      </c>
      <c r="D306" s="6">
        <v>2</v>
      </c>
    </row>
    <row r="307" spans="1:4" x14ac:dyDescent="0.25">
      <c r="A307" s="5" t="s">
        <v>42</v>
      </c>
      <c r="B307" s="13">
        <v>43906</v>
      </c>
      <c r="C307" s="4">
        <v>0</v>
      </c>
      <c r="D307" s="6">
        <v>0</v>
      </c>
    </row>
    <row r="308" spans="1:4" x14ac:dyDescent="0.25">
      <c r="A308" s="5" t="s">
        <v>43</v>
      </c>
      <c r="B308" s="13">
        <v>43906</v>
      </c>
      <c r="C308" s="4">
        <v>0</v>
      </c>
      <c r="D308" s="6">
        <v>1</v>
      </c>
    </row>
    <row r="309" spans="1:4" x14ac:dyDescent="0.25">
      <c r="A309" s="5" t="s">
        <v>44</v>
      </c>
      <c r="B309" s="13">
        <v>43906</v>
      </c>
      <c r="C309" s="4">
        <v>0</v>
      </c>
      <c r="D309" s="6">
        <v>0</v>
      </c>
    </row>
    <row r="310" spans="1:4" x14ac:dyDescent="0.25">
      <c r="A310" s="5" t="s">
        <v>45</v>
      </c>
      <c r="B310" s="13">
        <v>43906</v>
      </c>
      <c r="C310" s="4">
        <v>0</v>
      </c>
      <c r="D310" s="6">
        <v>0</v>
      </c>
    </row>
    <row r="311" spans="1:4" x14ac:dyDescent="0.25">
      <c r="A311" s="5" t="s">
        <v>29</v>
      </c>
      <c r="B311" s="13">
        <v>43906</v>
      </c>
      <c r="C311" s="4">
        <v>0</v>
      </c>
      <c r="D311" s="6">
        <v>0</v>
      </c>
    </row>
    <row r="312" spans="1:4" x14ac:dyDescent="0.25">
      <c r="A312" s="5" t="s">
        <v>25</v>
      </c>
      <c r="B312" s="13">
        <v>43906</v>
      </c>
      <c r="C312" s="4">
        <v>0</v>
      </c>
      <c r="D312" s="6">
        <v>0</v>
      </c>
    </row>
    <row r="313" spans="1:4" x14ac:dyDescent="0.25">
      <c r="A313" s="5" t="s">
        <v>31</v>
      </c>
      <c r="B313" s="13">
        <v>43906</v>
      </c>
      <c r="C313" s="4">
        <v>0</v>
      </c>
      <c r="D313" s="6">
        <v>0</v>
      </c>
    </row>
    <row r="314" spans="1:4" x14ac:dyDescent="0.25">
      <c r="A314" s="5" t="s">
        <v>27</v>
      </c>
      <c r="B314" s="13">
        <v>43906</v>
      </c>
      <c r="C314" s="4">
        <v>0</v>
      </c>
      <c r="D314" s="6">
        <v>0</v>
      </c>
    </row>
    <row r="315" spans="1:4" x14ac:dyDescent="0.25">
      <c r="A315" s="5" t="s">
        <v>26</v>
      </c>
      <c r="B315" s="13">
        <v>43906</v>
      </c>
      <c r="C315" s="4">
        <v>0</v>
      </c>
      <c r="D315" s="6">
        <v>1</v>
      </c>
    </row>
    <row r="316" spans="1:4" x14ac:dyDescent="0.25">
      <c r="A316" s="5" t="s">
        <v>46</v>
      </c>
      <c r="B316" s="13">
        <v>43906</v>
      </c>
      <c r="C316" s="4">
        <v>0</v>
      </c>
      <c r="D316" s="6">
        <v>0</v>
      </c>
    </row>
    <row r="317" spans="1:4" x14ac:dyDescent="0.25">
      <c r="A317" s="5" t="s">
        <v>47</v>
      </c>
      <c r="B317" s="13">
        <v>43906</v>
      </c>
      <c r="C317" s="4">
        <v>0</v>
      </c>
      <c r="D317" s="6">
        <v>0</v>
      </c>
    </row>
    <row r="318" spans="1:4" x14ac:dyDescent="0.25">
      <c r="A318" s="5" t="s">
        <v>48</v>
      </c>
      <c r="B318" s="13">
        <v>43906</v>
      </c>
      <c r="C318" s="4">
        <v>0</v>
      </c>
      <c r="D318" s="6">
        <v>3</v>
      </c>
    </row>
    <row r="319" spans="1:4" x14ac:dyDescent="0.25">
      <c r="A319" s="5" t="s">
        <v>49</v>
      </c>
      <c r="B319" s="13">
        <v>43906</v>
      </c>
      <c r="C319" s="4">
        <v>0</v>
      </c>
      <c r="D319" s="6">
        <v>0</v>
      </c>
    </row>
    <row r="320" spans="1:4" x14ac:dyDescent="0.25">
      <c r="A320" s="5" t="s">
        <v>30</v>
      </c>
      <c r="B320" s="13">
        <v>43906</v>
      </c>
      <c r="C320" s="4">
        <v>0</v>
      </c>
      <c r="D320" s="6">
        <v>1</v>
      </c>
    </row>
    <row r="321" spans="1:4" x14ac:dyDescent="0.25">
      <c r="A321" s="5" t="s">
        <v>50</v>
      </c>
      <c r="B321" s="13">
        <v>43906</v>
      </c>
      <c r="C321" s="4">
        <v>0</v>
      </c>
      <c r="D321" s="50">
        <v>0</v>
      </c>
    </row>
    <row r="322" spans="1:4" x14ac:dyDescent="0.25">
      <c r="A322" s="5" t="s">
        <v>51</v>
      </c>
      <c r="B322" s="13">
        <v>43906</v>
      </c>
      <c r="C322" s="4">
        <v>0</v>
      </c>
      <c r="D322" s="50">
        <v>2</v>
      </c>
    </row>
    <row r="323" spans="1:4" x14ac:dyDescent="0.25">
      <c r="A323" s="5" t="s">
        <v>52</v>
      </c>
      <c r="B323" s="13">
        <v>43906</v>
      </c>
      <c r="C323" s="4">
        <v>0</v>
      </c>
      <c r="D323" s="50">
        <v>0</v>
      </c>
    </row>
    <row r="324" spans="1:4" x14ac:dyDescent="0.25">
      <c r="A324" s="5" t="s">
        <v>23</v>
      </c>
      <c r="B324" s="13">
        <v>43907</v>
      </c>
      <c r="C324" s="4">
        <v>1</v>
      </c>
      <c r="D324" s="6">
        <v>13</v>
      </c>
    </row>
    <row r="325" spans="1:4" x14ac:dyDescent="0.25">
      <c r="A325" s="5" t="s">
        <v>40</v>
      </c>
      <c r="B325" s="13">
        <v>43907</v>
      </c>
      <c r="C325" s="4">
        <v>0</v>
      </c>
      <c r="D325" s="6">
        <v>0</v>
      </c>
    </row>
    <row r="326" spans="1:4" x14ac:dyDescent="0.25">
      <c r="A326" s="5" t="s">
        <v>22</v>
      </c>
      <c r="B326" s="13">
        <v>43907</v>
      </c>
      <c r="C326" s="4">
        <v>1</v>
      </c>
      <c r="D326" s="6">
        <v>11</v>
      </c>
    </row>
    <row r="327" spans="1:4" x14ac:dyDescent="0.25">
      <c r="A327" s="5" t="s">
        <v>41</v>
      </c>
      <c r="B327" s="13">
        <v>43907</v>
      </c>
      <c r="C327" s="4">
        <v>0</v>
      </c>
      <c r="D327" s="6">
        <v>0</v>
      </c>
    </row>
    <row r="328" spans="1:4" x14ac:dyDescent="0.25">
      <c r="A328" s="5" t="s">
        <v>21</v>
      </c>
      <c r="B328" s="13">
        <v>43907</v>
      </c>
      <c r="C328" s="4">
        <v>4</v>
      </c>
      <c r="D328" s="6">
        <v>37</v>
      </c>
    </row>
    <row r="329" spans="1:4" x14ac:dyDescent="0.25">
      <c r="A329" s="5" t="s">
        <v>28</v>
      </c>
      <c r="B329" s="13">
        <v>43907</v>
      </c>
      <c r="C329" s="4">
        <v>2</v>
      </c>
      <c r="D329" s="6">
        <v>4</v>
      </c>
    </row>
    <row r="330" spans="1:4" x14ac:dyDescent="0.25">
      <c r="A330" s="5" t="s">
        <v>42</v>
      </c>
      <c r="B330" s="13">
        <v>43907</v>
      </c>
      <c r="C330" s="4">
        <v>0</v>
      </c>
      <c r="D330" s="6">
        <v>0</v>
      </c>
    </row>
    <row r="331" spans="1:4" x14ac:dyDescent="0.25">
      <c r="A331" s="5" t="s">
        <v>43</v>
      </c>
      <c r="B331" s="13">
        <v>43907</v>
      </c>
      <c r="C331" s="4">
        <v>1</v>
      </c>
      <c r="D331" s="6">
        <v>2</v>
      </c>
    </row>
    <row r="332" spans="1:4" x14ac:dyDescent="0.25">
      <c r="A332" s="5" t="s">
        <v>44</v>
      </c>
      <c r="B332" s="13">
        <v>43907</v>
      </c>
      <c r="C332" s="4">
        <v>1</v>
      </c>
      <c r="D332" s="6">
        <v>1</v>
      </c>
    </row>
    <row r="333" spans="1:4" x14ac:dyDescent="0.25">
      <c r="A333" s="5" t="s">
        <v>45</v>
      </c>
      <c r="B333" s="13">
        <v>43907</v>
      </c>
      <c r="C333" s="4">
        <v>0</v>
      </c>
      <c r="D333" s="6">
        <v>0</v>
      </c>
    </row>
    <row r="334" spans="1:4" x14ac:dyDescent="0.25">
      <c r="A334" s="5" t="s">
        <v>29</v>
      </c>
      <c r="B334" s="13">
        <v>43907</v>
      </c>
      <c r="C334" s="4">
        <v>0</v>
      </c>
      <c r="D334" s="6">
        <v>0</v>
      </c>
    </row>
    <row r="335" spans="1:4" x14ac:dyDescent="0.25">
      <c r="A335" s="5" t="s">
        <v>25</v>
      </c>
      <c r="B335" s="13">
        <v>43907</v>
      </c>
      <c r="C335" s="4">
        <v>0</v>
      </c>
      <c r="D335" s="6">
        <v>0</v>
      </c>
    </row>
    <row r="336" spans="1:4" x14ac:dyDescent="0.25">
      <c r="A336" s="5" t="s">
        <v>31</v>
      </c>
      <c r="B336" s="13">
        <v>43907</v>
      </c>
      <c r="C336" s="4">
        <v>0</v>
      </c>
      <c r="D336" s="6">
        <v>0</v>
      </c>
    </row>
    <row r="337" spans="1:4" x14ac:dyDescent="0.25">
      <c r="A337" s="5" t="s">
        <v>27</v>
      </c>
      <c r="B337" s="13">
        <v>43907</v>
      </c>
      <c r="C337" s="4">
        <v>0</v>
      </c>
      <c r="D337" s="6">
        <v>0</v>
      </c>
    </row>
    <row r="338" spans="1:4" x14ac:dyDescent="0.25">
      <c r="A338" s="5" t="s">
        <v>26</v>
      </c>
      <c r="B338" s="13">
        <v>43907</v>
      </c>
      <c r="C338" s="4">
        <v>1</v>
      </c>
      <c r="D338" s="6">
        <v>2</v>
      </c>
    </row>
    <row r="339" spans="1:4" x14ac:dyDescent="0.25">
      <c r="A339" s="5" t="s">
        <v>46</v>
      </c>
      <c r="B339" s="13">
        <v>43907</v>
      </c>
      <c r="C339" s="4">
        <v>1</v>
      </c>
      <c r="D339" s="6">
        <v>1</v>
      </c>
    </row>
    <row r="340" spans="1:4" x14ac:dyDescent="0.25">
      <c r="A340" s="5" t="s">
        <v>47</v>
      </c>
      <c r="B340" s="13">
        <v>43907</v>
      </c>
      <c r="C340" s="4">
        <v>0</v>
      </c>
      <c r="D340" s="6">
        <v>0</v>
      </c>
    </row>
    <row r="341" spans="1:4" x14ac:dyDescent="0.25">
      <c r="A341" s="5" t="s">
        <v>48</v>
      </c>
      <c r="B341" s="13">
        <v>43907</v>
      </c>
      <c r="C341" s="4">
        <v>0</v>
      </c>
      <c r="D341" s="6">
        <v>3</v>
      </c>
    </row>
    <row r="342" spans="1:4" x14ac:dyDescent="0.25">
      <c r="A342" s="5" t="s">
        <v>49</v>
      </c>
      <c r="B342" s="13">
        <v>43907</v>
      </c>
      <c r="C342" s="4">
        <v>1</v>
      </c>
      <c r="D342" s="6">
        <v>1</v>
      </c>
    </row>
    <row r="343" spans="1:4" x14ac:dyDescent="0.25">
      <c r="A343" s="5" t="s">
        <v>30</v>
      </c>
      <c r="B343" s="13">
        <v>43907</v>
      </c>
      <c r="C343" s="4">
        <v>0</v>
      </c>
      <c r="D343" s="6">
        <v>1</v>
      </c>
    </row>
    <row r="344" spans="1:4" x14ac:dyDescent="0.25">
      <c r="A344" s="5" t="s">
        <v>50</v>
      </c>
      <c r="B344" s="13">
        <v>43907</v>
      </c>
      <c r="C344" s="4">
        <v>0</v>
      </c>
      <c r="D344" s="50">
        <v>0</v>
      </c>
    </row>
    <row r="345" spans="1:4" x14ac:dyDescent="0.25">
      <c r="A345" s="5" t="s">
        <v>51</v>
      </c>
      <c r="B345" s="13">
        <v>43907</v>
      </c>
      <c r="C345" s="4">
        <v>0</v>
      </c>
      <c r="D345" s="50">
        <v>2</v>
      </c>
    </row>
    <row r="346" spans="1:4" x14ac:dyDescent="0.25">
      <c r="A346" s="5" t="s">
        <v>52</v>
      </c>
      <c r="B346" s="13">
        <v>43907</v>
      </c>
      <c r="C346" s="4">
        <v>0</v>
      </c>
      <c r="D346" s="50">
        <v>0</v>
      </c>
    </row>
    <row r="347" spans="1:4" x14ac:dyDescent="0.25">
      <c r="A347" s="5" t="s">
        <v>23</v>
      </c>
      <c r="B347" s="13">
        <v>43908</v>
      </c>
      <c r="C347" s="4">
        <v>6</v>
      </c>
      <c r="D347" s="6">
        <v>19</v>
      </c>
    </row>
    <row r="348" spans="1:4" x14ac:dyDescent="0.25">
      <c r="A348" s="5" t="s">
        <v>40</v>
      </c>
      <c r="B348" s="13">
        <v>43908</v>
      </c>
      <c r="C348" s="4">
        <v>0</v>
      </c>
      <c r="D348" s="6">
        <v>0</v>
      </c>
    </row>
    <row r="349" spans="1:4" x14ac:dyDescent="0.25">
      <c r="A349" s="5" t="s">
        <v>22</v>
      </c>
      <c r="B349" s="13">
        <v>43908</v>
      </c>
      <c r="C349" s="4">
        <v>1</v>
      </c>
      <c r="D349" s="6">
        <v>12</v>
      </c>
    </row>
    <row r="350" spans="1:4" x14ac:dyDescent="0.25">
      <c r="A350" s="5" t="s">
        <v>41</v>
      </c>
      <c r="B350" s="13">
        <v>43908</v>
      </c>
      <c r="C350" s="4">
        <v>0</v>
      </c>
      <c r="D350" s="6">
        <v>0</v>
      </c>
    </row>
    <row r="351" spans="1:4" x14ac:dyDescent="0.25">
      <c r="A351" s="5" t="s">
        <v>21</v>
      </c>
      <c r="B351" s="13">
        <v>43908</v>
      </c>
      <c r="C351" s="4">
        <v>10</v>
      </c>
      <c r="D351" s="6">
        <v>47</v>
      </c>
    </row>
    <row r="352" spans="1:4" x14ac:dyDescent="0.25">
      <c r="A352" s="5" t="s">
        <v>28</v>
      </c>
      <c r="B352" s="13">
        <v>43908</v>
      </c>
      <c r="C352" s="4">
        <v>1</v>
      </c>
      <c r="D352" s="6">
        <v>5</v>
      </c>
    </row>
    <row r="353" spans="1:4" x14ac:dyDescent="0.25">
      <c r="A353" s="5" t="s">
        <v>42</v>
      </c>
      <c r="B353" s="13">
        <v>43908</v>
      </c>
      <c r="C353" s="4">
        <v>0</v>
      </c>
      <c r="D353" s="6">
        <v>0</v>
      </c>
    </row>
    <row r="354" spans="1:4" x14ac:dyDescent="0.25">
      <c r="A354" s="5" t="s">
        <v>43</v>
      </c>
      <c r="B354" s="13">
        <v>43908</v>
      </c>
      <c r="C354" s="4">
        <v>1</v>
      </c>
      <c r="D354" s="6">
        <v>3</v>
      </c>
    </row>
    <row r="355" spans="1:4" x14ac:dyDescent="0.25">
      <c r="A355" s="5" t="s">
        <v>44</v>
      </c>
      <c r="B355" s="13">
        <v>43908</v>
      </c>
      <c r="C355" s="4">
        <v>0</v>
      </c>
      <c r="D355" s="6">
        <v>1</v>
      </c>
    </row>
    <row r="356" spans="1:4" x14ac:dyDescent="0.25">
      <c r="A356" s="5" t="s">
        <v>45</v>
      </c>
      <c r="B356" s="13">
        <v>43908</v>
      </c>
      <c r="C356" s="4">
        <v>0</v>
      </c>
      <c r="D356" s="6">
        <v>0</v>
      </c>
    </row>
    <row r="357" spans="1:4" x14ac:dyDescent="0.25">
      <c r="A357" s="5" t="s">
        <v>29</v>
      </c>
      <c r="B357" s="13">
        <v>43908</v>
      </c>
      <c r="C357" s="4">
        <v>0</v>
      </c>
      <c r="D357" s="6">
        <v>0</v>
      </c>
    </row>
    <row r="358" spans="1:4" x14ac:dyDescent="0.25">
      <c r="A358" s="5" t="s">
        <v>25</v>
      </c>
      <c r="B358" s="13">
        <v>43908</v>
      </c>
      <c r="C358" s="4">
        <v>0</v>
      </c>
      <c r="D358" s="6">
        <v>0</v>
      </c>
    </row>
    <row r="359" spans="1:4" x14ac:dyDescent="0.25">
      <c r="A359" s="5" t="s">
        <v>31</v>
      </c>
      <c r="B359" s="13">
        <v>43908</v>
      </c>
      <c r="C359" s="4">
        <v>0</v>
      </c>
      <c r="D359" s="6">
        <v>0</v>
      </c>
    </row>
    <row r="360" spans="1:4" x14ac:dyDescent="0.25">
      <c r="A360" s="5" t="s">
        <v>27</v>
      </c>
      <c r="B360" s="13">
        <v>43908</v>
      </c>
      <c r="C360" s="4">
        <v>0</v>
      </c>
      <c r="D360" s="6">
        <v>0</v>
      </c>
    </row>
    <row r="361" spans="1:4" x14ac:dyDescent="0.25">
      <c r="A361" s="5" t="s">
        <v>26</v>
      </c>
      <c r="B361" s="13">
        <v>43908</v>
      </c>
      <c r="C361" s="4">
        <v>0</v>
      </c>
      <c r="D361" s="6">
        <v>2</v>
      </c>
    </row>
    <row r="362" spans="1:4" x14ac:dyDescent="0.25">
      <c r="A362" s="5" t="s">
        <v>46</v>
      </c>
      <c r="B362" s="13">
        <v>43908</v>
      </c>
      <c r="C362" s="4">
        <v>0</v>
      </c>
      <c r="D362" s="6">
        <v>1</v>
      </c>
    </row>
    <row r="363" spans="1:4" x14ac:dyDescent="0.25">
      <c r="A363" s="5" t="s">
        <v>47</v>
      </c>
      <c r="B363" s="13">
        <v>43908</v>
      </c>
      <c r="C363" s="4">
        <v>0</v>
      </c>
      <c r="D363" s="6">
        <v>0</v>
      </c>
    </row>
    <row r="364" spans="1:4" x14ac:dyDescent="0.25">
      <c r="A364" s="5" t="s">
        <v>48</v>
      </c>
      <c r="B364" s="13">
        <v>43908</v>
      </c>
      <c r="C364" s="4">
        <v>0</v>
      </c>
      <c r="D364" s="6">
        <v>3</v>
      </c>
    </row>
    <row r="365" spans="1:4" x14ac:dyDescent="0.25">
      <c r="A365" s="5" t="s">
        <v>49</v>
      </c>
      <c r="B365" s="13">
        <v>43908</v>
      </c>
      <c r="C365" s="4">
        <v>0</v>
      </c>
      <c r="D365" s="6">
        <v>1</v>
      </c>
    </row>
    <row r="366" spans="1:4" x14ac:dyDescent="0.25">
      <c r="A366" s="5" t="s">
        <v>30</v>
      </c>
      <c r="B366" s="13">
        <v>43908</v>
      </c>
      <c r="C366" s="4">
        <v>0</v>
      </c>
      <c r="D366" s="6">
        <v>1</v>
      </c>
    </row>
    <row r="367" spans="1:4" x14ac:dyDescent="0.25">
      <c r="A367" s="5" t="s">
        <v>50</v>
      </c>
      <c r="B367" s="13">
        <v>43908</v>
      </c>
      <c r="C367" s="4">
        <v>0</v>
      </c>
      <c r="D367" s="50">
        <v>0</v>
      </c>
    </row>
    <row r="368" spans="1:4" x14ac:dyDescent="0.25">
      <c r="A368" s="5" t="s">
        <v>51</v>
      </c>
      <c r="B368" s="13">
        <v>43908</v>
      </c>
      <c r="C368" s="4">
        <v>0</v>
      </c>
      <c r="D368" s="50">
        <v>2</v>
      </c>
    </row>
    <row r="369" spans="1:4" x14ac:dyDescent="0.25">
      <c r="A369" s="5" t="s">
        <v>52</v>
      </c>
      <c r="B369" s="13">
        <v>43908</v>
      </c>
      <c r="C369" s="4">
        <v>0</v>
      </c>
      <c r="D369" s="50">
        <v>0</v>
      </c>
    </row>
    <row r="370" spans="1:4" x14ac:dyDescent="0.25">
      <c r="A370" s="5" t="s">
        <v>23</v>
      </c>
      <c r="B370" s="13">
        <v>43909</v>
      </c>
      <c r="C370" s="4">
        <v>14</v>
      </c>
      <c r="D370" s="6">
        <v>33</v>
      </c>
    </row>
    <row r="371" spans="1:4" x14ac:dyDescent="0.25">
      <c r="A371" s="5" t="s">
        <v>40</v>
      </c>
      <c r="B371" s="13">
        <v>43909</v>
      </c>
      <c r="C371" s="4">
        <v>0</v>
      </c>
      <c r="D371" s="6">
        <v>0</v>
      </c>
    </row>
    <row r="372" spans="1:4" x14ac:dyDescent="0.25">
      <c r="A372" s="5" t="s">
        <v>22</v>
      </c>
      <c r="B372" s="13">
        <v>43909</v>
      </c>
      <c r="C372" s="4">
        <v>2</v>
      </c>
      <c r="D372" s="6">
        <v>14</v>
      </c>
    </row>
    <row r="373" spans="1:4" x14ac:dyDescent="0.25">
      <c r="A373" s="5" t="s">
        <v>41</v>
      </c>
      <c r="B373" s="13">
        <v>43909</v>
      </c>
      <c r="C373" s="4">
        <v>0</v>
      </c>
      <c r="D373" s="6">
        <v>0</v>
      </c>
    </row>
    <row r="374" spans="1:4" x14ac:dyDescent="0.25">
      <c r="A374" s="5" t="s">
        <v>21</v>
      </c>
      <c r="B374" s="13">
        <v>43909</v>
      </c>
      <c r="C374" s="4">
        <v>8</v>
      </c>
      <c r="D374" s="6">
        <v>55</v>
      </c>
    </row>
    <row r="375" spans="1:4" x14ac:dyDescent="0.25">
      <c r="A375" s="5" t="s">
        <v>28</v>
      </c>
      <c r="B375" s="13">
        <v>43909</v>
      </c>
      <c r="C375" s="4">
        <v>3</v>
      </c>
      <c r="D375" s="6">
        <v>8</v>
      </c>
    </row>
    <row r="376" spans="1:4" x14ac:dyDescent="0.25">
      <c r="A376" s="5" t="s">
        <v>42</v>
      </c>
      <c r="B376" s="13">
        <v>43909</v>
      </c>
      <c r="C376" s="4">
        <v>0</v>
      </c>
      <c r="D376" s="6">
        <v>0</v>
      </c>
    </row>
    <row r="377" spans="1:4" x14ac:dyDescent="0.25">
      <c r="A377" s="5" t="s">
        <v>43</v>
      </c>
      <c r="B377" s="13">
        <v>43909</v>
      </c>
      <c r="C377" s="4">
        <v>0</v>
      </c>
      <c r="D377" s="6">
        <v>3</v>
      </c>
    </row>
    <row r="378" spans="1:4" x14ac:dyDescent="0.25">
      <c r="A378" s="5" t="s">
        <v>44</v>
      </c>
      <c r="B378" s="13">
        <v>43909</v>
      </c>
      <c r="C378" s="4">
        <v>0</v>
      </c>
      <c r="D378" s="6">
        <v>1</v>
      </c>
    </row>
    <row r="379" spans="1:4" x14ac:dyDescent="0.25">
      <c r="A379" s="5" t="s">
        <v>45</v>
      </c>
      <c r="B379" s="13">
        <v>43909</v>
      </c>
      <c r="C379" s="4">
        <v>0</v>
      </c>
      <c r="D379" s="6">
        <v>0</v>
      </c>
    </row>
    <row r="380" spans="1:4" x14ac:dyDescent="0.25">
      <c r="A380" s="5" t="s">
        <v>29</v>
      </c>
      <c r="B380" s="13">
        <v>43909</v>
      </c>
      <c r="C380" s="4">
        <v>0</v>
      </c>
      <c r="D380" s="6">
        <v>0</v>
      </c>
    </row>
    <row r="381" spans="1:4" x14ac:dyDescent="0.25">
      <c r="A381" s="5" t="s">
        <v>25</v>
      </c>
      <c r="B381" s="13">
        <v>43909</v>
      </c>
      <c r="C381" s="4">
        <v>0</v>
      </c>
      <c r="D381" s="6">
        <v>0</v>
      </c>
    </row>
    <row r="382" spans="1:4" x14ac:dyDescent="0.25">
      <c r="A382" s="5" t="s">
        <v>31</v>
      </c>
      <c r="B382" s="13">
        <v>43909</v>
      </c>
      <c r="C382" s="4">
        <v>0</v>
      </c>
      <c r="D382" s="6">
        <v>0</v>
      </c>
    </row>
    <row r="383" spans="1:4" x14ac:dyDescent="0.25">
      <c r="A383" s="5" t="s">
        <v>27</v>
      </c>
      <c r="B383" s="13">
        <v>43909</v>
      </c>
      <c r="C383" s="4">
        <v>0</v>
      </c>
      <c r="D383" s="6">
        <v>0</v>
      </c>
    </row>
    <row r="384" spans="1:4" x14ac:dyDescent="0.25">
      <c r="A384" s="5" t="s">
        <v>26</v>
      </c>
      <c r="B384" s="13">
        <v>43909</v>
      </c>
      <c r="C384" s="4">
        <v>1</v>
      </c>
      <c r="D384" s="6">
        <v>3</v>
      </c>
    </row>
    <row r="385" spans="1:4" x14ac:dyDescent="0.25">
      <c r="A385" s="5" t="s">
        <v>46</v>
      </c>
      <c r="B385" s="13">
        <v>43909</v>
      </c>
      <c r="C385" s="4">
        <v>0</v>
      </c>
      <c r="D385" s="6">
        <v>1</v>
      </c>
    </row>
    <row r="386" spans="1:4" x14ac:dyDescent="0.25">
      <c r="A386" s="5" t="s">
        <v>47</v>
      </c>
      <c r="B386" s="13">
        <v>43909</v>
      </c>
      <c r="C386" s="4">
        <v>0</v>
      </c>
      <c r="D386" s="6">
        <v>0</v>
      </c>
    </row>
    <row r="387" spans="1:4" x14ac:dyDescent="0.25">
      <c r="A387" s="5" t="s">
        <v>48</v>
      </c>
      <c r="B387" s="13">
        <v>43909</v>
      </c>
      <c r="C387" s="4">
        <v>0</v>
      </c>
      <c r="D387" s="6">
        <v>3</v>
      </c>
    </row>
    <row r="388" spans="1:4" x14ac:dyDescent="0.25">
      <c r="A388" s="5" t="s">
        <v>49</v>
      </c>
      <c r="B388" s="13">
        <v>43909</v>
      </c>
      <c r="C388" s="4">
        <v>0</v>
      </c>
      <c r="D388" s="6">
        <v>1</v>
      </c>
    </row>
    <row r="389" spans="1:4" x14ac:dyDescent="0.25">
      <c r="A389" s="5" t="s">
        <v>30</v>
      </c>
      <c r="B389" s="13">
        <v>43909</v>
      </c>
      <c r="C389" s="4">
        <v>1</v>
      </c>
      <c r="D389" s="6">
        <v>2</v>
      </c>
    </row>
    <row r="390" spans="1:4" x14ac:dyDescent="0.25">
      <c r="A390" s="5" t="s">
        <v>50</v>
      </c>
      <c r="B390" s="13">
        <v>43909</v>
      </c>
      <c r="C390" s="4">
        <v>0</v>
      </c>
      <c r="D390" s="50">
        <v>0</v>
      </c>
    </row>
    <row r="391" spans="1:4" x14ac:dyDescent="0.25">
      <c r="A391" s="5" t="s">
        <v>51</v>
      </c>
      <c r="B391" s="13">
        <v>43909</v>
      </c>
      <c r="C391" s="4">
        <v>0</v>
      </c>
      <c r="D391" s="50">
        <v>2</v>
      </c>
    </row>
    <row r="392" spans="1:4" x14ac:dyDescent="0.25">
      <c r="A392" s="5" t="s">
        <v>52</v>
      </c>
      <c r="B392" s="13">
        <v>43909</v>
      </c>
      <c r="C392" s="4">
        <v>1</v>
      </c>
      <c r="D392" s="50">
        <v>1</v>
      </c>
    </row>
    <row r="393" spans="1:4" x14ac:dyDescent="0.25">
      <c r="A393" s="5" t="s">
        <v>23</v>
      </c>
      <c r="B393" s="13">
        <v>43910</v>
      </c>
      <c r="C393" s="4">
        <v>9</v>
      </c>
      <c r="D393" s="6">
        <v>42</v>
      </c>
    </row>
    <row r="394" spans="1:4" x14ac:dyDescent="0.25">
      <c r="A394" s="5" t="s">
        <v>40</v>
      </c>
      <c r="B394" s="13">
        <v>43910</v>
      </c>
      <c r="C394" s="4">
        <v>0</v>
      </c>
      <c r="D394" s="6">
        <v>0</v>
      </c>
    </row>
    <row r="395" spans="1:4" x14ac:dyDescent="0.25">
      <c r="A395" s="5" t="s">
        <v>22</v>
      </c>
      <c r="B395" s="13">
        <v>43910</v>
      </c>
      <c r="C395" s="4">
        <v>1</v>
      </c>
      <c r="D395" s="6">
        <v>15</v>
      </c>
    </row>
    <row r="396" spans="1:4" x14ac:dyDescent="0.25">
      <c r="A396" s="5" t="s">
        <v>41</v>
      </c>
      <c r="B396" s="13">
        <v>43910</v>
      </c>
      <c r="C396" s="4">
        <v>0</v>
      </c>
      <c r="D396" s="6">
        <v>0</v>
      </c>
    </row>
    <row r="397" spans="1:4" x14ac:dyDescent="0.25">
      <c r="A397" s="5" t="s">
        <v>21</v>
      </c>
      <c r="B397" s="13">
        <v>43910</v>
      </c>
      <c r="C397" s="4">
        <v>9</v>
      </c>
      <c r="D397" s="6">
        <v>64</v>
      </c>
    </row>
    <row r="398" spans="1:4" x14ac:dyDescent="0.25">
      <c r="A398" s="5" t="s">
        <v>28</v>
      </c>
      <c r="B398" s="13">
        <v>43910</v>
      </c>
      <c r="C398" s="4">
        <v>5</v>
      </c>
      <c r="D398" s="6">
        <v>13</v>
      </c>
    </row>
    <row r="399" spans="1:4" x14ac:dyDescent="0.25">
      <c r="A399" s="5" t="s">
        <v>42</v>
      </c>
      <c r="B399" s="13">
        <v>43910</v>
      </c>
      <c r="C399" s="4">
        <v>1</v>
      </c>
      <c r="D399" s="6">
        <v>1</v>
      </c>
    </row>
    <row r="400" spans="1:4" x14ac:dyDescent="0.25">
      <c r="A400" s="5" t="s">
        <v>43</v>
      </c>
      <c r="B400" s="13">
        <v>43910</v>
      </c>
      <c r="C400" s="4">
        <v>1</v>
      </c>
      <c r="D400" s="6">
        <v>4</v>
      </c>
    </row>
    <row r="401" spans="1:4" x14ac:dyDescent="0.25">
      <c r="A401" s="5" t="s">
        <v>44</v>
      </c>
      <c r="B401" s="13">
        <v>43910</v>
      </c>
      <c r="C401" s="4">
        <v>0</v>
      </c>
      <c r="D401" s="6">
        <v>1</v>
      </c>
    </row>
    <row r="402" spans="1:4" x14ac:dyDescent="0.25">
      <c r="A402" s="5" t="s">
        <v>45</v>
      </c>
      <c r="B402" s="13">
        <v>43910</v>
      </c>
      <c r="C402" s="4">
        <v>0</v>
      </c>
      <c r="D402" s="6">
        <v>0</v>
      </c>
    </row>
    <row r="403" spans="1:4" x14ac:dyDescent="0.25">
      <c r="A403" s="5" t="s">
        <v>29</v>
      </c>
      <c r="B403" s="13">
        <v>43910</v>
      </c>
      <c r="C403" s="4">
        <v>0</v>
      </c>
      <c r="D403" s="6">
        <v>0</v>
      </c>
    </row>
    <row r="404" spans="1:4" x14ac:dyDescent="0.25">
      <c r="A404" s="5" t="s">
        <v>25</v>
      </c>
      <c r="B404" s="13">
        <v>43910</v>
      </c>
      <c r="C404" s="4">
        <v>0</v>
      </c>
      <c r="D404" s="6">
        <v>0</v>
      </c>
    </row>
    <row r="405" spans="1:4" x14ac:dyDescent="0.25">
      <c r="A405" s="5" t="s">
        <v>31</v>
      </c>
      <c r="B405" s="13">
        <v>43910</v>
      </c>
      <c r="C405" s="4">
        <v>0</v>
      </c>
      <c r="D405" s="6">
        <v>0</v>
      </c>
    </row>
    <row r="406" spans="1:4" x14ac:dyDescent="0.25">
      <c r="A406" s="5" t="s">
        <v>27</v>
      </c>
      <c r="B406" s="13">
        <v>43910</v>
      </c>
      <c r="C406" s="4">
        <v>2</v>
      </c>
      <c r="D406" s="6">
        <v>2</v>
      </c>
    </row>
    <row r="407" spans="1:4" x14ac:dyDescent="0.25">
      <c r="A407" s="5" t="s">
        <v>26</v>
      </c>
      <c r="B407" s="13">
        <v>43910</v>
      </c>
      <c r="C407" s="4">
        <v>0</v>
      </c>
      <c r="D407" s="6">
        <v>3</v>
      </c>
    </row>
    <row r="408" spans="1:4" x14ac:dyDescent="0.25">
      <c r="A408" s="5" t="s">
        <v>46</v>
      </c>
      <c r="B408" s="13">
        <v>43910</v>
      </c>
      <c r="C408" s="4">
        <v>0</v>
      </c>
      <c r="D408" s="6">
        <v>1</v>
      </c>
    </row>
    <row r="409" spans="1:4" x14ac:dyDescent="0.25">
      <c r="A409" s="5" t="s">
        <v>47</v>
      </c>
      <c r="B409" s="13">
        <v>43910</v>
      </c>
      <c r="C409" s="4">
        <v>0</v>
      </c>
      <c r="D409" s="6">
        <v>0</v>
      </c>
    </row>
    <row r="410" spans="1:4" x14ac:dyDescent="0.25">
      <c r="A410" s="5" t="s">
        <v>48</v>
      </c>
      <c r="B410" s="13">
        <v>43910</v>
      </c>
      <c r="C410" s="4">
        <v>0</v>
      </c>
      <c r="D410" s="6">
        <v>3</v>
      </c>
    </row>
    <row r="411" spans="1:4" x14ac:dyDescent="0.25">
      <c r="A411" s="5" t="s">
        <v>49</v>
      </c>
      <c r="B411" s="13">
        <v>43910</v>
      </c>
      <c r="C411" s="4">
        <v>0</v>
      </c>
      <c r="D411" s="6">
        <v>1</v>
      </c>
    </row>
    <row r="412" spans="1:4" x14ac:dyDescent="0.25">
      <c r="A412" s="5" t="s">
        <v>30</v>
      </c>
      <c r="B412" s="13">
        <v>43910</v>
      </c>
      <c r="C412" s="4">
        <v>0</v>
      </c>
      <c r="D412" s="6">
        <v>2</v>
      </c>
    </row>
    <row r="413" spans="1:4" x14ac:dyDescent="0.25">
      <c r="A413" s="5" t="s">
        <v>50</v>
      </c>
      <c r="B413" s="13">
        <v>43910</v>
      </c>
      <c r="C413" s="4">
        <v>1</v>
      </c>
      <c r="D413" s="50">
        <v>1</v>
      </c>
    </row>
    <row r="414" spans="1:4" x14ac:dyDescent="0.25">
      <c r="A414" s="5" t="s">
        <v>51</v>
      </c>
      <c r="B414" s="13">
        <v>43910</v>
      </c>
      <c r="C414" s="4">
        <v>1</v>
      </c>
      <c r="D414" s="50">
        <v>3</v>
      </c>
    </row>
    <row r="415" spans="1:4" x14ac:dyDescent="0.25">
      <c r="A415" s="5" t="s">
        <v>52</v>
      </c>
      <c r="B415" s="13">
        <v>43910</v>
      </c>
      <c r="C415" s="4">
        <v>0</v>
      </c>
      <c r="D415" s="50">
        <v>1</v>
      </c>
    </row>
    <row r="416" spans="1:4" x14ac:dyDescent="0.25">
      <c r="A416" s="5" t="s">
        <v>23</v>
      </c>
      <c r="B416" s="13">
        <v>43911</v>
      </c>
      <c r="C416" s="4">
        <v>15</v>
      </c>
      <c r="D416" s="6">
        <v>57</v>
      </c>
    </row>
    <row r="417" spans="1:4" x14ac:dyDescent="0.25">
      <c r="A417" s="5" t="s">
        <v>40</v>
      </c>
      <c r="B417" s="13">
        <v>43911</v>
      </c>
      <c r="C417" s="4">
        <v>0</v>
      </c>
      <c r="D417" s="6">
        <v>0</v>
      </c>
    </row>
    <row r="418" spans="1:4" x14ac:dyDescent="0.25">
      <c r="A418" s="5" t="s">
        <v>22</v>
      </c>
      <c r="B418" s="13">
        <v>43911</v>
      </c>
      <c r="C418" s="4">
        <v>5</v>
      </c>
      <c r="D418" s="6">
        <v>20</v>
      </c>
    </row>
    <row r="419" spans="1:4" x14ac:dyDescent="0.25">
      <c r="A419" s="5" t="s">
        <v>41</v>
      </c>
      <c r="B419" s="13">
        <v>43911</v>
      </c>
      <c r="C419" s="4">
        <v>0</v>
      </c>
      <c r="D419" s="6">
        <v>0</v>
      </c>
    </row>
    <row r="420" spans="1:4" x14ac:dyDescent="0.25">
      <c r="A420" s="5" t="s">
        <v>21</v>
      </c>
      <c r="B420" s="13">
        <v>43911</v>
      </c>
      <c r="C420" s="4">
        <v>29</v>
      </c>
      <c r="D420" s="6">
        <v>93</v>
      </c>
    </row>
    <row r="421" spans="1:4" x14ac:dyDescent="0.25">
      <c r="A421" s="5" t="s">
        <v>28</v>
      </c>
      <c r="B421" s="13">
        <v>43911</v>
      </c>
      <c r="C421" s="4">
        <v>4</v>
      </c>
      <c r="D421" s="6">
        <v>17</v>
      </c>
    </row>
    <row r="422" spans="1:4" x14ac:dyDescent="0.25">
      <c r="A422" s="5" t="s">
        <v>42</v>
      </c>
      <c r="B422" s="13">
        <v>43911</v>
      </c>
      <c r="C422" s="4">
        <v>2</v>
      </c>
      <c r="D422" s="6">
        <v>3</v>
      </c>
    </row>
    <row r="423" spans="1:4" x14ac:dyDescent="0.25">
      <c r="A423" s="5" t="s">
        <v>43</v>
      </c>
      <c r="B423" s="13">
        <v>43911</v>
      </c>
      <c r="C423" s="4">
        <v>0</v>
      </c>
      <c r="D423" s="6">
        <v>4</v>
      </c>
    </row>
    <row r="424" spans="1:4" x14ac:dyDescent="0.25">
      <c r="A424" s="5" t="s">
        <v>44</v>
      </c>
      <c r="B424" s="13">
        <v>43911</v>
      </c>
      <c r="C424" s="4">
        <v>0</v>
      </c>
      <c r="D424" s="6">
        <v>1</v>
      </c>
    </row>
    <row r="425" spans="1:4" x14ac:dyDescent="0.25">
      <c r="A425" s="5" t="s">
        <v>45</v>
      </c>
      <c r="B425" s="13">
        <v>43911</v>
      </c>
      <c r="C425" s="4">
        <v>0</v>
      </c>
      <c r="D425" s="6">
        <v>0</v>
      </c>
    </row>
    <row r="426" spans="1:4" x14ac:dyDescent="0.25">
      <c r="A426" s="5" t="s">
        <v>29</v>
      </c>
      <c r="B426" s="13">
        <v>43911</v>
      </c>
      <c r="C426" s="4">
        <v>0</v>
      </c>
      <c r="D426" s="6">
        <v>0</v>
      </c>
    </row>
    <row r="427" spans="1:4" x14ac:dyDescent="0.25">
      <c r="A427" s="5" t="s">
        <v>25</v>
      </c>
      <c r="B427" s="13">
        <v>43911</v>
      </c>
      <c r="C427" s="4">
        <v>5</v>
      </c>
      <c r="D427" s="6">
        <v>5</v>
      </c>
    </row>
    <row r="428" spans="1:4" x14ac:dyDescent="0.25">
      <c r="A428" s="5" t="s">
        <v>31</v>
      </c>
      <c r="B428" s="13">
        <v>43911</v>
      </c>
      <c r="C428" s="4">
        <v>0</v>
      </c>
      <c r="D428" s="6">
        <v>0</v>
      </c>
    </row>
    <row r="429" spans="1:4" x14ac:dyDescent="0.25">
      <c r="A429" s="5" t="s">
        <v>27</v>
      </c>
      <c r="B429" s="13">
        <v>43911</v>
      </c>
      <c r="C429" s="4">
        <v>0</v>
      </c>
      <c r="D429" s="6">
        <v>2</v>
      </c>
    </row>
    <row r="430" spans="1:4" x14ac:dyDescent="0.25">
      <c r="A430" s="5" t="s">
        <v>26</v>
      </c>
      <c r="B430" s="13">
        <v>43911</v>
      </c>
      <c r="C430" s="4">
        <v>1</v>
      </c>
      <c r="D430" s="6">
        <v>4</v>
      </c>
    </row>
    <row r="431" spans="1:4" x14ac:dyDescent="0.25">
      <c r="A431" s="5" t="s">
        <v>46</v>
      </c>
      <c r="B431" s="13">
        <v>43911</v>
      </c>
      <c r="C431" s="4">
        <v>0</v>
      </c>
      <c r="D431" s="6">
        <v>1</v>
      </c>
    </row>
    <row r="432" spans="1:4" x14ac:dyDescent="0.25">
      <c r="A432" s="5" t="s">
        <v>47</v>
      </c>
      <c r="B432" s="13">
        <v>43911</v>
      </c>
      <c r="C432" s="4">
        <v>0</v>
      </c>
      <c r="D432" s="6">
        <v>0</v>
      </c>
    </row>
    <row r="433" spans="1:4" x14ac:dyDescent="0.25">
      <c r="A433" s="5" t="s">
        <v>48</v>
      </c>
      <c r="B433" s="13">
        <v>43911</v>
      </c>
      <c r="C433" s="4">
        <v>0</v>
      </c>
      <c r="D433" s="6">
        <v>3</v>
      </c>
    </row>
    <row r="434" spans="1:4" x14ac:dyDescent="0.25">
      <c r="A434" s="5" t="s">
        <v>49</v>
      </c>
      <c r="B434" s="13">
        <v>43911</v>
      </c>
      <c r="C434" s="4">
        <v>0</v>
      </c>
      <c r="D434" s="6">
        <v>1</v>
      </c>
    </row>
    <row r="435" spans="1:4" x14ac:dyDescent="0.25">
      <c r="A435" s="5" t="s">
        <v>30</v>
      </c>
      <c r="B435" s="13">
        <v>43911</v>
      </c>
      <c r="C435" s="4">
        <v>2</v>
      </c>
      <c r="D435" s="6">
        <v>4</v>
      </c>
    </row>
    <row r="436" spans="1:4" x14ac:dyDescent="0.25">
      <c r="A436" s="5" t="s">
        <v>50</v>
      </c>
      <c r="B436" s="13">
        <v>43911</v>
      </c>
      <c r="C436" s="4">
        <v>0</v>
      </c>
      <c r="D436" s="50">
        <v>1</v>
      </c>
    </row>
    <row r="437" spans="1:4" x14ac:dyDescent="0.25">
      <c r="A437" s="5" t="s">
        <v>51</v>
      </c>
      <c r="B437" s="13">
        <v>43911</v>
      </c>
      <c r="C437" s="4">
        <v>3</v>
      </c>
      <c r="D437" s="50">
        <v>6</v>
      </c>
    </row>
    <row r="438" spans="1:4" x14ac:dyDescent="0.25">
      <c r="A438" s="5" t="s">
        <v>52</v>
      </c>
      <c r="B438" s="13">
        <v>43911</v>
      </c>
      <c r="C438" s="4">
        <v>1</v>
      </c>
      <c r="D438" s="50">
        <v>2</v>
      </c>
    </row>
    <row r="439" spans="1:4" x14ac:dyDescent="0.25">
      <c r="A439" s="5" t="s">
        <v>23</v>
      </c>
      <c r="B439" s="13">
        <v>43912</v>
      </c>
      <c r="C439" s="4">
        <v>8</v>
      </c>
      <c r="D439" s="6">
        <v>65</v>
      </c>
    </row>
    <row r="440" spans="1:4" x14ac:dyDescent="0.25">
      <c r="A440" s="5" t="s">
        <v>40</v>
      </c>
      <c r="B440" s="13">
        <v>43912</v>
      </c>
      <c r="C440" s="4">
        <v>0</v>
      </c>
      <c r="D440" s="6">
        <v>0</v>
      </c>
    </row>
    <row r="441" spans="1:4" x14ac:dyDescent="0.25">
      <c r="A441" s="5" t="s">
        <v>22</v>
      </c>
      <c r="B441" s="13">
        <v>43912</v>
      </c>
      <c r="C441" s="4">
        <v>7</v>
      </c>
      <c r="D441" s="6">
        <v>27</v>
      </c>
    </row>
    <row r="442" spans="1:4" x14ac:dyDescent="0.25">
      <c r="A442" s="5" t="s">
        <v>41</v>
      </c>
      <c r="B442" s="13">
        <v>43912</v>
      </c>
      <c r="C442" s="4">
        <v>0</v>
      </c>
      <c r="D442" s="6">
        <v>0</v>
      </c>
    </row>
    <row r="443" spans="1:4" x14ac:dyDescent="0.25">
      <c r="A443" s="5" t="s">
        <v>21</v>
      </c>
      <c r="B443" s="13">
        <v>43912</v>
      </c>
      <c r="C443" s="4">
        <v>11</v>
      </c>
      <c r="D443" s="6">
        <v>104</v>
      </c>
    </row>
    <row r="444" spans="1:4" x14ac:dyDescent="0.25">
      <c r="A444" s="5" t="s">
        <v>28</v>
      </c>
      <c r="B444" s="13">
        <v>43912</v>
      </c>
      <c r="C444" s="4">
        <v>8</v>
      </c>
      <c r="D444" s="6">
        <v>25</v>
      </c>
    </row>
    <row r="445" spans="1:4" x14ac:dyDescent="0.25">
      <c r="A445" s="5" t="s">
        <v>42</v>
      </c>
      <c r="B445" s="13">
        <v>43912</v>
      </c>
      <c r="C445" s="4">
        <v>0</v>
      </c>
      <c r="D445" s="6">
        <v>3</v>
      </c>
    </row>
    <row r="446" spans="1:4" x14ac:dyDescent="0.25">
      <c r="A446" s="5" t="s">
        <v>43</v>
      </c>
      <c r="B446" s="13">
        <v>43912</v>
      </c>
      <c r="C446" s="4">
        <v>0</v>
      </c>
      <c r="D446" s="6">
        <v>4</v>
      </c>
    </row>
    <row r="447" spans="1:4" x14ac:dyDescent="0.25">
      <c r="A447" s="5" t="s">
        <v>44</v>
      </c>
      <c r="B447" s="13">
        <v>43912</v>
      </c>
      <c r="C447" s="4">
        <v>0</v>
      </c>
      <c r="D447" s="6">
        <v>1</v>
      </c>
    </row>
    <row r="448" spans="1:4" x14ac:dyDescent="0.25">
      <c r="A448" s="5" t="s">
        <v>45</v>
      </c>
      <c r="B448" s="13">
        <v>43912</v>
      </c>
      <c r="C448" s="4">
        <v>0</v>
      </c>
      <c r="D448" s="6">
        <v>0</v>
      </c>
    </row>
    <row r="449" spans="1:4" x14ac:dyDescent="0.25">
      <c r="A449" s="5" t="s">
        <v>29</v>
      </c>
      <c r="B449" s="13">
        <v>43912</v>
      </c>
      <c r="C449" s="4">
        <v>0</v>
      </c>
      <c r="D449" s="6">
        <v>0</v>
      </c>
    </row>
    <row r="450" spans="1:4" x14ac:dyDescent="0.25">
      <c r="A450" s="5" t="s">
        <v>25</v>
      </c>
      <c r="B450" s="13">
        <v>43912</v>
      </c>
      <c r="C450" s="4">
        <v>0</v>
      </c>
      <c r="D450" s="6">
        <v>5</v>
      </c>
    </row>
    <row r="451" spans="1:4" x14ac:dyDescent="0.25">
      <c r="A451" s="5" t="s">
        <v>31</v>
      </c>
      <c r="B451" s="13">
        <v>43912</v>
      </c>
      <c r="C451" s="4">
        <v>1</v>
      </c>
      <c r="D451" s="6">
        <v>1</v>
      </c>
    </row>
    <row r="452" spans="1:4" x14ac:dyDescent="0.25">
      <c r="A452" s="5" t="s">
        <v>27</v>
      </c>
      <c r="B452" s="13">
        <v>43912</v>
      </c>
      <c r="C452" s="4">
        <v>0</v>
      </c>
      <c r="D452" s="6">
        <v>2</v>
      </c>
    </row>
    <row r="453" spans="1:4" x14ac:dyDescent="0.25">
      <c r="A453" s="5" t="s">
        <v>26</v>
      </c>
      <c r="B453" s="13">
        <v>43912</v>
      </c>
      <c r="C453" s="4">
        <v>0</v>
      </c>
      <c r="D453" s="6">
        <v>4</v>
      </c>
    </row>
    <row r="454" spans="1:4" x14ac:dyDescent="0.25">
      <c r="A454" s="5" t="s">
        <v>46</v>
      </c>
      <c r="B454" s="13">
        <v>43912</v>
      </c>
      <c r="C454" s="4">
        <v>0</v>
      </c>
      <c r="D454" s="6">
        <v>1</v>
      </c>
    </row>
    <row r="455" spans="1:4" x14ac:dyDescent="0.25">
      <c r="A455" s="5" t="s">
        <v>47</v>
      </c>
      <c r="B455" s="13">
        <v>43912</v>
      </c>
      <c r="C455" s="4">
        <v>0</v>
      </c>
      <c r="D455" s="50">
        <v>0</v>
      </c>
    </row>
    <row r="456" spans="1:4" x14ac:dyDescent="0.25">
      <c r="A456" s="5" t="s">
        <v>48</v>
      </c>
      <c r="B456" s="13">
        <v>43912</v>
      </c>
      <c r="C456" s="4">
        <v>0</v>
      </c>
      <c r="D456" s="6">
        <v>3</v>
      </c>
    </row>
    <row r="457" spans="1:4" x14ac:dyDescent="0.25">
      <c r="A457" s="5" t="s">
        <v>49</v>
      </c>
      <c r="B457" s="13">
        <v>43912</v>
      </c>
      <c r="C457" s="4">
        <v>0</v>
      </c>
      <c r="D457" s="6">
        <v>1</v>
      </c>
    </row>
    <row r="458" spans="1:4" x14ac:dyDescent="0.25">
      <c r="A458" s="5" t="s">
        <v>30</v>
      </c>
      <c r="B458" s="13">
        <v>43912</v>
      </c>
      <c r="C458" s="4">
        <v>0</v>
      </c>
      <c r="D458" s="6">
        <v>4</v>
      </c>
    </row>
    <row r="459" spans="1:4" x14ac:dyDescent="0.25">
      <c r="A459" s="5" t="s">
        <v>50</v>
      </c>
      <c r="B459" s="13">
        <v>43912</v>
      </c>
      <c r="C459" s="4">
        <v>0</v>
      </c>
      <c r="D459" s="50">
        <v>1</v>
      </c>
    </row>
    <row r="460" spans="1:4" x14ac:dyDescent="0.25">
      <c r="A460" s="5" t="s">
        <v>51</v>
      </c>
      <c r="B460" s="13">
        <v>43912</v>
      </c>
      <c r="C460" s="4">
        <v>0</v>
      </c>
      <c r="D460" s="50">
        <v>6</v>
      </c>
    </row>
    <row r="461" spans="1:4" x14ac:dyDescent="0.25">
      <c r="A461" s="5" t="s">
        <v>52</v>
      </c>
      <c r="B461" s="13">
        <v>43912</v>
      </c>
      <c r="C461" s="4">
        <v>5</v>
      </c>
      <c r="D461" s="50">
        <v>7</v>
      </c>
    </row>
    <row r="462" spans="1:4" x14ac:dyDescent="0.25">
      <c r="A462" s="5" t="s">
        <v>23</v>
      </c>
      <c r="B462" s="13">
        <v>43913</v>
      </c>
      <c r="C462" s="4">
        <v>5</v>
      </c>
      <c r="D462" s="6">
        <v>70</v>
      </c>
    </row>
    <row r="463" spans="1:4" x14ac:dyDescent="0.25">
      <c r="A463" s="5" t="s">
        <v>40</v>
      </c>
      <c r="B463" s="13">
        <v>43913</v>
      </c>
      <c r="C463" s="4">
        <v>0</v>
      </c>
      <c r="D463" s="6">
        <v>0</v>
      </c>
    </row>
    <row r="464" spans="1:4" x14ac:dyDescent="0.25">
      <c r="A464" s="5" t="s">
        <v>22</v>
      </c>
      <c r="B464" s="13">
        <v>43913</v>
      </c>
      <c r="C464" s="4">
        <v>4</v>
      </c>
      <c r="D464" s="6">
        <v>31</v>
      </c>
    </row>
    <row r="465" spans="1:4" x14ac:dyDescent="0.25">
      <c r="A465" s="5" t="s">
        <v>41</v>
      </c>
      <c r="B465" s="13">
        <v>43913</v>
      </c>
      <c r="C465" s="4">
        <v>0</v>
      </c>
      <c r="D465" s="6">
        <v>0</v>
      </c>
    </row>
    <row r="466" spans="1:4" x14ac:dyDescent="0.25">
      <c r="A466" s="5" t="s">
        <v>21</v>
      </c>
      <c r="B466" s="13">
        <v>43913</v>
      </c>
      <c r="C466" s="4">
        <v>11</v>
      </c>
      <c r="D466" s="6">
        <v>115</v>
      </c>
    </row>
    <row r="467" spans="1:4" x14ac:dyDescent="0.25">
      <c r="A467" s="5" t="s">
        <v>28</v>
      </c>
      <c r="B467" s="13">
        <v>43913</v>
      </c>
      <c r="C467" s="4">
        <v>3</v>
      </c>
      <c r="D467" s="6">
        <v>28</v>
      </c>
    </row>
    <row r="468" spans="1:4" x14ac:dyDescent="0.25">
      <c r="A468" s="5" t="s">
        <v>42</v>
      </c>
      <c r="B468" s="13">
        <v>43913</v>
      </c>
      <c r="C468" s="4">
        <v>0</v>
      </c>
      <c r="D468" s="6">
        <v>3</v>
      </c>
    </row>
    <row r="469" spans="1:4" x14ac:dyDescent="0.25">
      <c r="A469" s="5" t="s">
        <v>43</v>
      </c>
      <c r="B469" s="13">
        <v>43913</v>
      </c>
      <c r="C469" s="4">
        <v>0</v>
      </c>
      <c r="D469" s="6">
        <v>4</v>
      </c>
    </row>
    <row r="470" spans="1:4" x14ac:dyDescent="0.25">
      <c r="A470" s="5" t="s">
        <v>44</v>
      </c>
      <c r="B470" s="13">
        <v>43913</v>
      </c>
      <c r="C470" s="4">
        <v>0</v>
      </c>
      <c r="D470" s="6">
        <v>1</v>
      </c>
    </row>
    <row r="471" spans="1:4" x14ac:dyDescent="0.25">
      <c r="A471" s="5" t="s">
        <v>45</v>
      </c>
      <c r="B471" s="13">
        <v>43913</v>
      </c>
      <c r="C471" s="4">
        <v>0</v>
      </c>
      <c r="D471" s="6">
        <v>0</v>
      </c>
    </row>
    <row r="472" spans="1:4" x14ac:dyDescent="0.25">
      <c r="A472" s="5" t="s">
        <v>29</v>
      </c>
      <c r="B472" s="13">
        <v>43913</v>
      </c>
      <c r="C472" s="4">
        <v>0</v>
      </c>
      <c r="D472" s="6">
        <v>0</v>
      </c>
    </row>
    <row r="473" spans="1:4" x14ac:dyDescent="0.25">
      <c r="A473" s="5" t="s">
        <v>25</v>
      </c>
      <c r="B473" s="13">
        <v>43913</v>
      </c>
      <c r="C473" s="4">
        <v>0</v>
      </c>
      <c r="D473" s="6">
        <v>5</v>
      </c>
    </row>
    <row r="474" spans="1:4" x14ac:dyDescent="0.25">
      <c r="A474" s="5" t="s">
        <v>31</v>
      </c>
      <c r="B474" s="13">
        <v>43913</v>
      </c>
      <c r="C474" s="4">
        <v>0</v>
      </c>
      <c r="D474" s="6">
        <v>1</v>
      </c>
    </row>
    <row r="475" spans="1:4" x14ac:dyDescent="0.25">
      <c r="A475" s="5" t="s">
        <v>27</v>
      </c>
      <c r="B475" s="13">
        <v>43913</v>
      </c>
      <c r="C475" s="4">
        <v>0</v>
      </c>
      <c r="D475" s="6">
        <v>2</v>
      </c>
    </row>
    <row r="476" spans="1:4" x14ac:dyDescent="0.25">
      <c r="A476" s="5" t="s">
        <v>26</v>
      </c>
      <c r="B476" s="13">
        <v>43913</v>
      </c>
      <c r="C476" s="4">
        <v>0</v>
      </c>
      <c r="D476" s="6">
        <v>4</v>
      </c>
    </row>
    <row r="477" spans="1:4" x14ac:dyDescent="0.25">
      <c r="A477" s="5" t="s">
        <v>46</v>
      </c>
      <c r="B477" s="13">
        <v>43913</v>
      </c>
      <c r="C477" s="4">
        <v>0</v>
      </c>
      <c r="D477" s="6">
        <v>1</v>
      </c>
    </row>
    <row r="478" spans="1:4" x14ac:dyDescent="0.25">
      <c r="A478" s="5" t="s">
        <v>47</v>
      </c>
      <c r="B478" s="13">
        <v>43913</v>
      </c>
      <c r="C478" s="4">
        <v>0</v>
      </c>
      <c r="D478" s="6">
        <v>0</v>
      </c>
    </row>
    <row r="479" spans="1:4" x14ac:dyDescent="0.25">
      <c r="A479" s="5" t="s">
        <v>48</v>
      </c>
      <c r="B479" s="13">
        <v>43913</v>
      </c>
      <c r="C479" s="4">
        <v>0</v>
      </c>
      <c r="D479" s="50">
        <v>3</v>
      </c>
    </row>
    <row r="480" spans="1:4" x14ac:dyDescent="0.25">
      <c r="A480" s="5" t="s">
        <v>49</v>
      </c>
      <c r="B480" s="13">
        <v>43913</v>
      </c>
      <c r="C480" s="4">
        <v>0</v>
      </c>
      <c r="D480" s="6">
        <v>1</v>
      </c>
    </row>
    <row r="481" spans="1:4" x14ac:dyDescent="0.25">
      <c r="A481" s="5" t="s">
        <v>30</v>
      </c>
      <c r="B481" s="13">
        <v>43913</v>
      </c>
      <c r="C481" s="4">
        <v>13</v>
      </c>
      <c r="D481" s="6">
        <v>17</v>
      </c>
    </row>
    <row r="482" spans="1:4" x14ac:dyDescent="0.25">
      <c r="A482" s="5" t="s">
        <v>50</v>
      </c>
      <c r="B482" s="13">
        <v>43913</v>
      </c>
      <c r="C482" s="4">
        <v>0</v>
      </c>
      <c r="D482" s="50">
        <v>1</v>
      </c>
    </row>
    <row r="483" spans="1:4" x14ac:dyDescent="0.25">
      <c r="A483" s="5" t="s">
        <v>51</v>
      </c>
      <c r="B483" s="13">
        <v>43913</v>
      </c>
      <c r="C483" s="4">
        <v>0</v>
      </c>
      <c r="D483" s="50">
        <v>6</v>
      </c>
    </row>
    <row r="484" spans="1:4" x14ac:dyDescent="0.25">
      <c r="A484" s="5" t="s">
        <v>52</v>
      </c>
      <c r="B484" s="13">
        <v>43913</v>
      </c>
      <c r="C484" s="4">
        <v>0</v>
      </c>
      <c r="D484" s="50">
        <v>7</v>
      </c>
    </row>
    <row r="485" spans="1:4" x14ac:dyDescent="0.25">
      <c r="A485" s="5" t="s">
        <v>23</v>
      </c>
      <c r="B485" s="13">
        <v>43914</v>
      </c>
      <c r="C485" s="4">
        <v>28</v>
      </c>
      <c r="D485" s="6">
        <v>98</v>
      </c>
    </row>
    <row r="486" spans="1:4" x14ac:dyDescent="0.25">
      <c r="A486" s="5" t="s">
        <v>40</v>
      </c>
      <c r="B486" s="13">
        <v>43914</v>
      </c>
      <c r="C486" s="4">
        <v>0</v>
      </c>
      <c r="D486" s="6">
        <v>0</v>
      </c>
    </row>
    <row r="487" spans="1:4" x14ac:dyDescent="0.25">
      <c r="A487" s="5" t="s">
        <v>22</v>
      </c>
      <c r="B487" s="13">
        <v>43914</v>
      </c>
      <c r="C487" s="4">
        <v>9</v>
      </c>
      <c r="D487" s="6">
        <v>40</v>
      </c>
    </row>
    <row r="488" spans="1:4" x14ac:dyDescent="0.25">
      <c r="A488" s="5" t="s">
        <v>41</v>
      </c>
      <c r="B488" s="13">
        <v>43914</v>
      </c>
      <c r="C488" s="4">
        <v>0</v>
      </c>
      <c r="D488" s="6">
        <v>0</v>
      </c>
    </row>
    <row r="489" spans="1:4" x14ac:dyDescent="0.25">
      <c r="A489" s="5" t="s">
        <v>21</v>
      </c>
      <c r="B489" s="13">
        <v>43914</v>
      </c>
      <c r="C489" s="4">
        <v>30</v>
      </c>
      <c r="D489" s="6">
        <v>145</v>
      </c>
    </row>
    <row r="490" spans="1:4" x14ac:dyDescent="0.25">
      <c r="A490" s="5" t="s">
        <v>28</v>
      </c>
      <c r="B490" s="13">
        <v>43914</v>
      </c>
      <c r="C490" s="4">
        <v>7</v>
      </c>
      <c r="D490" s="6">
        <v>35</v>
      </c>
    </row>
    <row r="491" spans="1:4" x14ac:dyDescent="0.25">
      <c r="A491" s="5" t="s">
        <v>42</v>
      </c>
      <c r="B491" s="13">
        <v>43914</v>
      </c>
      <c r="C491" s="4">
        <v>0</v>
      </c>
      <c r="D491" s="6">
        <v>3</v>
      </c>
    </row>
    <row r="492" spans="1:4" x14ac:dyDescent="0.25">
      <c r="A492" s="5" t="s">
        <v>43</v>
      </c>
      <c r="B492" s="13">
        <v>43914</v>
      </c>
      <c r="C492" s="4">
        <v>0</v>
      </c>
      <c r="D492" s="6">
        <v>4</v>
      </c>
    </row>
    <row r="493" spans="1:4" x14ac:dyDescent="0.25">
      <c r="A493" s="5" t="s">
        <v>44</v>
      </c>
      <c r="B493" s="13">
        <v>43914</v>
      </c>
      <c r="C493" s="4">
        <v>0</v>
      </c>
      <c r="D493" s="6">
        <v>1</v>
      </c>
    </row>
    <row r="494" spans="1:4" x14ac:dyDescent="0.25">
      <c r="A494" s="5" t="s">
        <v>45</v>
      </c>
      <c r="B494" s="13">
        <v>43914</v>
      </c>
      <c r="C494" s="4">
        <v>1</v>
      </c>
      <c r="D494" s="6">
        <v>1</v>
      </c>
    </row>
    <row r="495" spans="1:4" x14ac:dyDescent="0.25">
      <c r="A495" s="5" t="s">
        <v>29</v>
      </c>
      <c r="B495" s="13">
        <v>43914</v>
      </c>
      <c r="C495" s="4">
        <v>0</v>
      </c>
      <c r="D495" s="6">
        <v>0</v>
      </c>
    </row>
    <row r="496" spans="1:4" x14ac:dyDescent="0.25">
      <c r="A496" s="5" t="s">
        <v>25</v>
      </c>
      <c r="B496" s="13">
        <v>43914</v>
      </c>
      <c r="C496" s="4">
        <v>0</v>
      </c>
      <c r="D496" s="6">
        <v>5</v>
      </c>
    </row>
    <row r="497" spans="1:4" x14ac:dyDescent="0.25">
      <c r="A497" s="5" t="s">
        <v>31</v>
      </c>
      <c r="B497" s="13">
        <v>43914</v>
      </c>
      <c r="C497" s="4">
        <v>0</v>
      </c>
      <c r="D497" s="6">
        <v>1</v>
      </c>
    </row>
    <row r="498" spans="1:4" x14ac:dyDescent="0.25">
      <c r="A498" s="5" t="s">
        <v>27</v>
      </c>
      <c r="B498" s="13">
        <v>43914</v>
      </c>
      <c r="C498" s="4">
        <v>1</v>
      </c>
      <c r="D498" s="6">
        <v>3</v>
      </c>
    </row>
    <row r="499" spans="1:4" x14ac:dyDescent="0.25">
      <c r="A499" s="5" t="s">
        <v>26</v>
      </c>
      <c r="B499" s="13">
        <v>43914</v>
      </c>
      <c r="C499" s="4">
        <v>0</v>
      </c>
      <c r="D499" s="6">
        <v>4</v>
      </c>
    </row>
    <row r="500" spans="1:4" x14ac:dyDescent="0.25">
      <c r="A500" s="5" t="s">
        <v>46</v>
      </c>
      <c r="B500" s="13">
        <v>43914</v>
      </c>
      <c r="C500" s="4">
        <v>0</v>
      </c>
      <c r="D500" s="6">
        <v>1</v>
      </c>
    </row>
    <row r="501" spans="1:4" x14ac:dyDescent="0.25">
      <c r="A501" s="5" t="s">
        <v>47</v>
      </c>
      <c r="B501" s="13">
        <v>43914</v>
      </c>
      <c r="C501" s="4">
        <v>0</v>
      </c>
      <c r="D501" s="6">
        <v>0</v>
      </c>
    </row>
    <row r="502" spans="1:4" x14ac:dyDescent="0.25">
      <c r="A502" s="5" t="s">
        <v>48</v>
      </c>
      <c r="B502" s="13">
        <v>43914</v>
      </c>
      <c r="C502" s="4">
        <v>0</v>
      </c>
      <c r="D502" s="6">
        <v>3</v>
      </c>
    </row>
    <row r="503" spans="1:4" x14ac:dyDescent="0.25">
      <c r="A503" s="5" t="s">
        <v>49</v>
      </c>
      <c r="B503" s="13">
        <v>43914</v>
      </c>
      <c r="C503" s="4">
        <v>1</v>
      </c>
      <c r="D503" s="50">
        <v>2</v>
      </c>
    </row>
    <row r="504" spans="1:4" x14ac:dyDescent="0.25">
      <c r="A504" s="5" t="s">
        <v>30</v>
      </c>
      <c r="B504" s="13">
        <v>43914</v>
      </c>
      <c r="C504" s="4">
        <v>3</v>
      </c>
      <c r="D504" s="6">
        <v>20</v>
      </c>
    </row>
    <row r="505" spans="1:4" x14ac:dyDescent="0.25">
      <c r="A505" s="5" t="s">
        <v>50</v>
      </c>
      <c r="B505" s="13">
        <v>43914</v>
      </c>
      <c r="C505" s="4">
        <v>0</v>
      </c>
      <c r="D505" s="50">
        <v>1</v>
      </c>
    </row>
    <row r="506" spans="1:4" x14ac:dyDescent="0.25">
      <c r="A506" s="5" t="s">
        <v>51</v>
      </c>
      <c r="B506" s="13">
        <v>43914</v>
      </c>
      <c r="C506" s="4">
        <v>4</v>
      </c>
      <c r="D506" s="50">
        <v>10</v>
      </c>
    </row>
    <row r="507" spans="1:4" x14ac:dyDescent="0.25">
      <c r="A507" s="5" t="s">
        <v>52</v>
      </c>
      <c r="B507" s="13">
        <v>43914</v>
      </c>
      <c r="C507" s="4">
        <v>0</v>
      </c>
      <c r="D507" s="50">
        <v>7</v>
      </c>
    </row>
    <row r="508" spans="1:4" x14ac:dyDescent="0.25">
      <c r="A508" s="5" t="s">
        <v>23</v>
      </c>
      <c r="B508" s="13">
        <v>43915</v>
      </c>
      <c r="C508" s="4">
        <v>30</v>
      </c>
      <c r="D508" s="6">
        <v>128</v>
      </c>
    </row>
    <row r="509" spans="1:4" x14ac:dyDescent="0.25">
      <c r="A509" s="5" t="s">
        <v>40</v>
      </c>
      <c r="B509" s="13">
        <v>43915</v>
      </c>
      <c r="C509" s="4">
        <v>0</v>
      </c>
      <c r="D509" s="6">
        <v>0</v>
      </c>
    </row>
    <row r="510" spans="1:4" x14ac:dyDescent="0.25">
      <c r="A510" s="5" t="s">
        <v>22</v>
      </c>
      <c r="B510" s="13">
        <v>43915</v>
      </c>
      <c r="C510" s="4">
        <v>12</v>
      </c>
      <c r="D510" s="6">
        <v>52</v>
      </c>
    </row>
    <row r="511" spans="1:4" x14ac:dyDescent="0.25">
      <c r="A511" s="5" t="s">
        <v>41</v>
      </c>
      <c r="B511" s="13">
        <v>43915</v>
      </c>
      <c r="C511" s="4">
        <v>0</v>
      </c>
      <c r="D511" s="6">
        <v>0</v>
      </c>
    </row>
    <row r="512" spans="1:4" x14ac:dyDescent="0.25">
      <c r="A512" s="5" t="s">
        <v>21</v>
      </c>
      <c r="B512" s="13">
        <v>43915</v>
      </c>
      <c r="C512" s="4">
        <v>21</v>
      </c>
      <c r="D512" s="6">
        <v>166</v>
      </c>
    </row>
    <row r="513" spans="1:4" x14ac:dyDescent="0.25">
      <c r="A513" s="5" t="s">
        <v>28</v>
      </c>
      <c r="B513" s="13">
        <v>43915</v>
      </c>
      <c r="C513" s="4">
        <v>15</v>
      </c>
      <c r="D513" s="6">
        <v>50</v>
      </c>
    </row>
    <row r="514" spans="1:4" x14ac:dyDescent="0.25">
      <c r="A514" s="5" t="s">
        <v>42</v>
      </c>
      <c r="B514" s="13">
        <v>43915</v>
      </c>
      <c r="C514" s="4">
        <v>0</v>
      </c>
      <c r="D514" s="6">
        <v>3</v>
      </c>
    </row>
    <row r="515" spans="1:4" x14ac:dyDescent="0.25">
      <c r="A515" s="5" t="s">
        <v>43</v>
      </c>
      <c r="B515" s="13">
        <v>43915</v>
      </c>
      <c r="C515" s="4">
        <v>3</v>
      </c>
      <c r="D515" s="6">
        <v>7</v>
      </c>
    </row>
    <row r="516" spans="1:4" x14ac:dyDescent="0.25">
      <c r="A516" s="5" t="s">
        <v>44</v>
      </c>
      <c r="B516" s="13">
        <v>43915</v>
      </c>
      <c r="C516" s="4">
        <v>0</v>
      </c>
      <c r="D516" s="6">
        <v>1</v>
      </c>
    </row>
    <row r="517" spans="1:4" x14ac:dyDescent="0.25">
      <c r="A517" s="5" t="s">
        <v>45</v>
      </c>
      <c r="B517" s="13">
        <v>43915</v>
      </c>
      <c r="C517" s="4">
        <v>0</v>
      </c>
      <c r="D517" s="6">
        <v>1</v>
      </c>
    </row>
    <row r="518" spans="1:4" x14ac:dyDescent="0.25">
      <c r="A518" s="5" t="s">
        <v>29</v>
      </c>
      <c r="B518" s="13">
        <v>43915</v>
      </c>
      <c r="C518" s="4">
        <v>0</v>
      </c>
      <c r="D518" s="6">
        <v>0</v>
      </c>
    </row>
    <row r="519" spans="1:4" x14ac:dyDescent="0.25">
      <c r="A519" s="5" t="s">
        <v>25</v>
      </c>
      <c r="B519" s="13">
        <v>43915</v>
      </c>
      <c r="C519" s="4">
        <v>1</v>
      </c>
      <c r="D519" s="6">
        <v>6</v>
      </c>
    </row>
    <row r="520" spans="1:4" x14ac:dyDescent="0.25">
      <c r="A520" s="5" t="s">
        <v>31</v>
      </c>
      <c r="B520" s="13">
        <v>43915</v>
      </c>
      <c r="C520" s="4">
        <v>0</v>
      </c>
      <c r="D520" s="6">
        <v>1</v>
      </c>
    </row>
    <row r="521" spans="1:4" x14ac:dyDescent="0.25">
      <c r="A521" s="5" t="s">
        <v>27</v>
      </c>
      <c r="B521" s="13">
        <v>43915</v>
      </c>
      <c r="C521" s="4">
        <v>1</v>
      </c>
      <c r="D521" s="6">
        <v>4</v>
      </c>
    </row>
    <row r="522" spans="1:4" x14ac:dyDescent="0.25">
      <c r="A522" s="5" t="s">
        <v>26</v>
      </c>
      <c r="B522" s="13">
        <v>43915</v>
      </c>
      <c r="C522" s="4">
        <v>0</v>
      </c>
      <c r="D522" s="6">
        <v>4</v>
      </c>
    </row>
    <row r="523" spans="1:4" x14ac:dyDescent="0.25">
      <c r="A523" s="5" t="s">
        <v>46</v>
      </c>
      <c r="B523" s="13">
        <v>43915</v>
      </c>
      <c r="C523" s="4">
        <v>0</v>
      </c>
      <c r="D523" s="6">
        <v>1</v>
      </c>
    </row>
    <row r="524" spans="1:4" x14ac:dyDescent="0.25">
      <c r="A524" s="5" t="s">
        <v>47</v>
      </c>
      <c r="B524" s="13">
        <v>43915</v>
      </c>
      <c r="C524" s="4">
        <v>0</v>
      </c>
      <c r="D524" s="6">
        <v>0</v>
      </c>
    </row>
    <row r="525" spans="1:4" x14ac:dyDescent="0.25">
      <c r="A525" s="5" t="s">
        <v>48</v>
      </c>
      <c r="B525" s="13">
        <v>43915</v>
      </c>
      <c r="C525" s="4">
        <v>3</v>
      </c>
      <c r="D525" s="6">
        <v>6</v>
      </c>
    </row>
    <row r="526" spans="1:4" x14ac:dyDescent="0.25">
      <c r="A526" s="5" t="s">
        <v>49</v>
      </c>
      <c r="B526" s="13">
        <v>43915</v>
      </c>
      <c r="C526" s="4">
        <v>5</v>
      </c>
      <c r="D526" s="6">
        <v>7</v>
      </c>
    </row>
    <row r="527" spans="1:4" x14ac:dyDescent="0.25">
      <c r="A527" s="5" t="s">
        <v>30</v>
      </c>
      <c r="B527" s="13">
        <v>43915</v>
      </c>
      <c r="C527" s="4">
        <v>22</v>
      </c>
      <c r="D527" s="6">
        <v>42</v>
      </c>
    </row>
    <row r="528" spans="1:4" x14ac:dyDescent="0.25">
      <c r="A528" s="5" t="s">
        <v>50</v>
      </c>
      <c r="B528" s="13">
        <v>43915</v>
      </c>
      <c r="C528" s="4">
        <v>0</v>
      </c>
      <c r="D528" s="50">
        <v>1</v>
      </c>
    </row>
    <row r="529" spans="1:4" x14ac:dyDescent="0.25">
      <c r="A529" s="5" t="s">
        <v>51</v>
      </c>
      <c r="B529" s="13">
        <v>43915</v>
      </c>
      <c r="C529" s="4">
        <v>1</v>
      </c>
      <c r="D529" s="50">
        <v>11</v>
      </c>
    </row>
    <row r="530" spans="1:4" x14ac:dyDescent="0.25">
      <c r="A530" s="5" t="s">
        <v>52</v>
      </c>
      <c r="B530" s="13">
        <v>43915</v>
      </c>
      <c r="C530" s="4">
        <v>2</v>
      </c>
      <c r="D530" s="50">
        <v>9</v>
      </c>
    </row>
    <row r="531" spans="1:4" x14ac:dyDescent="0.25">
      <c r="A531" s="5" t="s">
        <v>23</v>
      </c>
      <c r="B531" s="13">
        <v>43916</v>
      </c>
      <c r="C531" s="4">
        <v>27</v>
      </c>
      <c r="D531" s="6">
        <v>155</v>
      </c>
    </row>
    <row r="532" spans="1:4" x14ac:dyDescent="0.25">
      <c r="A532" s="5" t="s">
        <v>40</v>
      </c>
      <c r="B532" s="13">
        <v>43916</v>
      </c>
      <c r="C532" s="4">
        <v>0</v>
      </c>
      <c r="D532" s="6">
        <v>0</v>
      </c>
    </row>
    <row r="533" spans="1:4" x14ac:dyDescent="0.25">
      <c r="A533" s="5" t="s">
        <v>22</v>
      </c>
      <c r="B533" s="13">
        <v>43916</v>
      </c>
      <c r="C533" s="4">
        <v>3</v>
      </c>
      <c r="D533" s="6">
        <v>55</v>
      </c>
    </row>
    <row r="534" spans="1:4" x14ac:dyDescent="0.25">
      <c r="A534" s="5" t="s">
        <v>41</v>
      </c>
      <c r="B534" s="13">
        <v>43916</v>
      </c>
      <c r="C534" s="4">
        <v>0</v>
      </c>
      <c r="D534" s="6">
        <v>0</v>
      </c>
    </row>
    <row r="535" spans="1:4" x14ac:dyDescent="0.25">
      <c r="A535" s="5" t="s">
        <v>21</v>
      </c>
      <c r="B535" s="13">
        <v>43916</v>
      </c>
      <c r="C535" s="4">
        <v>30</v>
      </c>
      <c r="D535" s="6">
        <v>196</v>
      </c>
    </row>
    <row r="536" spans="1:4" x14ac:dyDescent="0.25">
      <c r="A536" s="5" t="s">
        <v>28</v>
      </c>
      <c r="B536" s="13">
        <v>43916</v>
      </c>
      <c r="C536" s="4">
        <v>4</v>
      </c>
      <c r="D536" s="6">
        <v>54</v>
      </c>
    </row>
    <row r="537" spans="1:4" x14ac:dyDescent="0.25">
      <c r="A537" s="5" t="s">
        <v>42</v>
      </c>
      <c r="B537" s="13">
        <v>43916</v>
      </c>
      <c r="C537" s="4">
        <v>0</v>
      </c>
      <c r="D537" s="6">
        <v>3</v>
      </c>
    </row>
    <row r="538" spans="1:4" x14ac:dyDescent="0.25">
      <c r="A538" s="5" t="s">
        <v>43</v>
      </c>
      <c r="B538" s="13">
        <v>43916</v>
      </c>
      <c r="C538" s="4">
        <v>0</v>
      </c>
      <c r="D538" s="6">
        <v>7</v>
      </c>
    </row>
    <row r="539" spans="1:4" x14ac:dyDescent="0.25">
      <c r="A539" s="5" t="s">
        <v>44</v>
      </c>
      <c r="B539" s="13">
        <v>43916</v>
      </c>
      <c r="C539" s="4">
        <v>2</v>
      </c>
      <c r="D539" s="6">
        <v>3</v>
      </c>
    </row>
    <row r="540" spans="1:4" x14ac:dyDescent="0.25">
      <c r="A540" s="5" t="s">
        <v>45</v>
      </c>
      <c r="B540" s="13">
        <v>43916</v>
      </c>
      <c r="C540" s="4">
        <v>0</v>
      </c>
      <c r="D540" s="6">
        <v>1</v>
      </c>
    </row>
    <row r="541" spans="1:4" x14ac:dyDescent="0.25">
      <c r="A541" s="5" t="s">
        <v>29</v>
      </c>
      <c r="B541" s="13">
        <v>43916</v>
      </c>
      <c r="C541" s="4">
        <v>0</v>
      </c>
      <c r="D541" s="6">
        <v>0</v>
      </c>
    </row>
    <row r="542" spans="1:4" x14ac:dyDescent="0.25">
      <c r="A542" s="5" t="s">
        <v>25</v>
      </c>
      <c r="B542" s="13">
        <v>43916</v>
      </c>
      <c r="C542" s="4">
        <v>1</v>
      </c>
      <c r="D542" s="6">
        <v>7</v>
      </c>
    </row>
    <row r="543" spans="1:4" x14ac:dyDescent="0.25">
      <c r="A543" s="5" t="s">
        <v>31</v>
      </c>
      <c r="B543" s="13">
        <v>43916</v>
      </c>
      <c r="C543" s="4">
        <v>0</v>
      </c>
      <c r="D543" s="6">
        <v>1</v>
      </c>
    </row>
    <row r="544" spans="1:4" x14ac:dyDescent="0.25">
      <c r="A544" s="5" t="s">
        <v>27</v>
      </c>
      <c r="B544" s="13">
        <v>43916</v>
      </c>
      <c r="C544" s="4">
        <v>3</v>
      </c>
      <c r="D544" s="6">
        <v>7</v>
      </c>
    </row>
    <row r="545" spans="1:4" x14ac:dyDescent="0.25">
      <c r="A545" s="5" t="s">
        <v>26</v>
      </c>
      <c r="B545" s="13">
        <v>43916</v>
      </c>
      <c r="C545" s="4">
        <v>0</v>
      </c>
      <c r="D545" s="6">
        <v>4</v>
      </c>
    </row>
    <row r="546" spans="1:4" x14ac:dyDescent="0.25">
      <c r="A546" s="5" t="s">
        <v>46</v>
      </c>
      <c r="B546" s="13">
        <v>43916</v>
      </c>
      <c r="C546" s="4">
        <v>0</v>
      </c>
      <c r="D546" s="6">
        <v>1</v>
      </c>
    </row>
    <row r="547" spans="1:4" x14ac:dyDescent="0.25">
      <c r="A547" s="5" t="s">
        <v>47</v>
      </c>
      <c r="B547" s="13">
        <v>43916</v>
      </c>
      <c r="C547" s="4">
        <v>0</v>
      </c>
      <c r="D547" s="6">
        <v>0</v>
      </c>
    </row>
    <row r="548" spans="1:4" x14ac:dyDescent="0.25">
      <c r="A548" s="5" t="s">
        <v>48</v>
      </c>
      <c r="B548" s="13">
        <v>43916</v>
      </c>
      <c r="C548" s="4">
        <v>0</v>
      </c>
      <c r="D548" s="6">
        <v>6</v>
      </c>
    </row>
    <row r="549" spans="1:4" x14ac:dyDescent="0.25">
      <c r="A549" s="5" t="s">
        <v>49</v>
      </c>
      <c r="B549" s="13">
        <v>43916</v>
      </c>
      <c r="C549" s="4">
        <v>2</v>
      </c>
      <c r="D549" s="6">
        <v>9</v>
      </c>
    </row>
    <row r="550" spans="1:4" x14ac:dyDescent="0.25">
      <c r="A550" s="5" t="s">
        <v>30</v>
      </c>
      <c r="B550" s="13">
        <v>43916</v>
      </c>
      <c r="C550" s="4">
        <v>12</v>
      </c>
      <c r="D550" s="50">
        <v>54</v>
      </c>
    </row>
    <row r="551" spans="1:4" x14ac:dyDescent="0.25">
      <c r="A551" s="5" t="s">
        <v>50</v>
      </c>
      <c r="B551" s="13">
        <v>43916</v>
      </c>
      <c r="C551" s="4">
        <v>0</v>
      </c>
      <c r="D551" s="50">
        <v>1</v>
      </c>
    </row>
    <row r="552" spans="1:4" x14ac:dyDescent="0.25">
      <c r="A552" s="5" t="s">
        <v>51</v>
      </c>
      <c r="B552" s="13">
        <v>43916</v>
      </c>
      <c r="C552" s="4">
        <v>3</v>
      </c>
      <c r="D552" s="50">
        <v>14</v>
      </c>
    </row>
    <row r="553" spans="1:4" x14ac:dyDescent="0.25">
      <c r="A553" s="5" t="s">
        <v>52</v>
      </c>
      <c r="B553" s="13">
        <v>43916</v>
      </c>
      <c r="C553" s="4">
        <v>0</v>
      </c>
      <c r="D553" s="50">
        <v>9</v>
      </c>
    </row>
    <row r="554" spans="1:4" x14ac:dyDescent="0.25">
      <c r="A554" s="5" t="s">
        <v>23</v>
      </c>
      <c r="B554" s="13">
        <v>43917</v>
      </c>
      <c r="C554" s="4">
        <v>36</v>
      </c>
      <c r="D554" s="6">
        <v>191</v>
      </c>
    </row>
    <row r="555" spans="1:4" x14ac:dyDescent="0.25">
      <c r="A555" s="5" t="s">
        <v>40</v>
      </c>
      <c r="B555" s="13">
        <v>43917</v>
      </c>
      <c r="C555" s="4">
        <v>0</v>
      </c>
      <c r="D555" s="6">
        <v>0</v>
      </c>
    </row>
    <row r="556" spans="1:4" x14ac:dyDescent="0.25">
      <c r="A556" s="5" t="s">
        <v>22</v>
      </c>
      <c r="B556" s="13">
        <v>43917</v>
      </c>
      <c r="C556" s="4">
        <v>3</v>
      </c>
      <c r="D556" s="6">
        <v>58</v>
      </c>
    </row>
    <row r="557" spans="1:4" x14ac:dyDescent="0.25">
      <c r="A557" s="5" t="s">
        <v>41</v>
      </c>
      <c r="B557" s="13">
        <v>43917</v>
      </c>
      <c r="C557" s="4">
        <v>0</v>
      </c>
      <c r="D557" s="6">
        <v>0</v>
      </c>
    </row>
    <row r="558" spans="1:4" x14ac:dyDescent="0.25">
      <c r="A558" s="5" t="s">
        <v>21</v>
      </c>
      <c r="B558" s="13">
        <v>43917</v>
      </c>
      <c r="C558" s="4">
        <v>43</v>
      </c>
      <c r="D558" s="6">
        <v>239</v>
      </c>
    </row>
    <row r="559" spans="1:4" x14ac:dyDescent="0.25">
      <c r="A559" s="5" t="s">
        <v>28</v>
      </c>
      <c r="B559" s="13">
        <v>43917</v>
      </c>
      <c r="C559" s="4">
        <v>5</v>
      </c>
      <c r="D559" s="6">
        <v>59</v>
      </c>
    </row>
    <row r="560" spans="1:4" x14ac:dyDescent="0.25">
      <c r="A560" s="5" t="s">
        <v>42</v>
      </c>
      <c r="B560" s="13">
        <v>43917</v>
      </c>
      <c r="C560" s="4">
        <v>2</v>
      </c>
      <c r="D560" s="6">
        <v>5</v>
      </c>
    </row>
    <row r="561" spans="1:4" x14ac:dyDescent="0.25">
      <c r="A561" s="5" t="s">
        <v>43</v>
      </c>
      <c r="B561" s="13">
        <v>43917</v>
      </c>
      <c r="C561" s="4">
        <v>3</v>
      </c>
      <c r="D561" s="6">
        <v>10</v>
      </c>
    </row>
    <row r="562" spans="1:4" x14ac:dyDescent="0.25">
      <c r="A562" s="5" t="s">
        <v>44</v>
      </c>
      <c r="B562" s="13">
        <v>43917</v>
      </c>
      <c r="C562" s="4">
        <v>0</v>
      </c>
      <c r="D562" s="6">
        <v>3</v>
      </c>
    </row>
    <row r="563" spans="1:4" x14ac:dyDescent="0.25">
      <c r="A563" s="5" t="s">
        <v>45</v>
      </c>
      <c r="B563" s="13">
        <v>43917</v>
      </c>
      <c r="C563" s="4">
        <v>0</v>
      </c>
      <c r="D563" s="6">
        <v>1</v>
      </c>
    </row>
    <row r="564" spans="1:4" x14ac:dyDescent="0.25">
      <c r="A564" s="5" t="s">
        <v>29</v>
      </c>
      <c r="B564" s="13">
        <v>43917</v>
      </c>
      <c r="C564" s="4">
        <v>0</v>
      </c>
      <c r="D564" s="6">
        <v>0</v>
      </c>
    </row>
    <row r="565" spans="1:4" x14ac:dyDescent="0.25">
      <c r="A565" s="5" t="s">
        <v>25</v>
      </c>
      <c r="B565" s="13">
        <v>43917</v>
      </c>
      <c r="C565" s="4">
        <v>1</v>
      </c>
      <c r="D565" s="6">
        <v>8</v>
      </c>
    </row>
    <row r="566" spans="1:4" x14ac:dyDescent="0.25">
      <c r="A566" s="5" t="s">
        <v>31</v>
      </c>
      <c r="B566" s="13">
        <v>43917</v>
      </c>
      <c r="C566" s="4">
        <v>0</v>
      </c>
      <c r="D566" s="6">
        <v>1</v>
      </c>
    </row>
    <row r="567" spans="1:4" x14ac:dyDescent="0.25">
      <c r="A567" s="5" t="s">
        <v>27</v>
      </c>
      <c r="B567" s="13">
        <v>43917</v>
      </c>
      <c r="C567" s="4">
        <v>3</v>
      </c>
      <c r="D567" s="6">
        <v>10</v>
      </c>
    </row>
    <row r="568" spans="1:4" x14ac:dyDescent="0.25">
      <c r="A568" s="5" t="s">
        <v>26</v>
      </c>
      <c r="B568" s="13">
        <v>43917</v>
      </c>
      <c r="C568" s="4">
        <v>3</v>
      </c>
      <c r="D568" s="6">
        <v>7</v>
      </c>
    </row>
    <row r="569" spans="1:4" x14ac:dyDescent="0.25">
      <c r="A569" s="5" t="s">
        <v>46</v>
      </c>
      <c r="B569" s="13">
        <v>43917</v>
      </c>
      <c r="C569" s="4">
        <v>0</v>
      </c>
      <c r="D569" s="6">
        <v>1</v>
      </c>
    </row>
    <row r="570" spans="1:4" x14ac:dyDescent="0.25">
      <c r="A570" s="5" t="s">
        <v>47</v>
      </c>
      <c r="B570" s="13">
        <v>43917</v>
      </c>
      <c r="C570" s="4">
        <v>0</v>
      </c>
      <c r="D570" s="6">
        <v>0</v>
      </c>
    </row>
    <row r="571" spans="1:4" x14ac:dyDescent="0.25">
      <c r="A571" s="5" t="s">
        <v>48</v>
      </c>
      <c r="B571" s="13">
        <v>43917</v>
      </c>
      <c r="C571" s="4">
        <v>0</v>
      </c>
      <c r="D571" s="6">
        <v>6</v>
      </c>
    </row>
    <row r="572" spans="1:4" x14ac:dyDescent="0.25">
      <c r="A572" s="5" t="s">
        <v>49</v>
      </c>
      <c r="B572" s="13">
        <v>43917</v>
      </c>
      <c r="C572" s="4">
        <v>0</v>
      </c>
      <c r="D572" s="6">
        <v>9</v>
      </c>
    </row>
    <row r="573" spans="1:4" x14ac:dyDescent="0.25">
      <c r="A573" s="5" t="s">
        <v>30</v>
      </c>
      <c r="B573" s="13">
        <v>43917</v>
      </c>
      <c r="C573" s="4">
        <v>9</v>
      </c>
      <c r="D573" s="6">
        <v>63</v>
      </c>
    </row>
    <row r="574" spans="1:4" x14ac:dyDescent="0.25">
      <c r="A574" s="5" t="s">
        <v>50</v>
      </c>
      <c r="B574" s="13">
        <v>43917</v>
      </c>
      <c r="C574" s="4">
        <v>1</v>
      </c>
      <c r="D574" s="50">
        <v>2</v>
      </c>
    </row>
    <row r="575" spans="1:4" x14ac:dyDescent="0.25">
      <c r="A575" s="5" t="s">
        <v>51</v>
      </c>
      <c r="B575" s="13">
        <v>43917</v>
      </c>
      <c r="C575" s="4">
        <v>0</v>
      </c>
      <c r="D575" s="50">
        <v>14</v>
      </c>
    </row>
    <row r="576" spans="1:4" x14ac:dyDescent="0.25">
      <c r="A576" s="5" t="s">
        <v>52</v>
      </c>
      <c r="B576" s="13">
        <v>43917</v>
      </c>
      <c r="C576" s="4">
        <v>6</v>
      </c>
      <c r="D576" s="50">
        <v>15</v>
      </c>
    </row>
    <row r="577" spans="1:4" x14ac:dyDescent="0.25">
      <c r="A577" s="5" t="s">
        <v>23</v>
      </c>
      <c r="B577" s="13">
        <v>43918</v>
      </c>
      <c r="C577" s="4">
        <v>8</v>
      </c>
      <c r="D577" s="6">
        <v>199</v>
      </c>
    </row>
    <row r="578" spans="1:4" x14ac:dyDescent="0.25">
      <c r="A578" s="5" t="s">
        <v>40</v>
      </c>
      <c r="B578" s="13">
        <v>43918</v>
      </c>
      <c r="C578" s="4">
        <v>0</v>
      </c>
      <c r="D578" s="6">
        <v>0</v>
      </c>
    </row>
    <row r="579" spans="1:4" x14ac:dyDescent="0.25">
      <c r="A579" s="5" t="s">
        <v>22</v>
      </c>
      <c r="B579" s="13">
        <v>43918</v>
      </c>
      <c r="C579" s="4">
        <v>5</v>
      </c>
      <c r="D579" s="6">
        <v>63</v>
      </c>
    </row>
    <row r="580" spans="1:4" x14ac:dyDescent="0.25">
      <c r="A580" s="5" t="s">
        <v>41</v>
      </c>
      <c r="B580" s="13">
        <v>43918</v>
      </c>
      <c r="C580" s="4">
        <v>0</v>
      </c>
      <c r="D580" s="6">
        <v>0</v>
      </c>
    </row>
    <row r="581" spans="1:4" x14ac:dyDescent="0.25">
      <c r="A581" s="5" t="s">
        <v>21</v>
      </c>
      <c r="B581" s="13">
        <v>43918</v>
      </c>
      <c r="C581" s="4">
        <v>18</v>
      </c>
      <c r="D581" s="6">
        <v>257</v>
      </c>
    </row>
    <row r="582" spans="1:4" x14ac:dyDescent="0.25">
      <c r="A582" s="5" t="s">
        <v>28</v>
      </c>
      <c r="B582" s="13">
        <v>43918</v>
      </c>
      <c r="C582" s="4">
        <v>1</v>
      </c>
      <c r="D582" s="6">
        <v>60</v>
      </c>
    </row>
    <row r="583" spans="1:4" x14ac:dyDescent="0.25">
      <c r="A583" s="5" t="s">
        <v>42</v>
      </c>
      <c r="B583" s="13">
        <v>43918</v>
      </c>
      <c r="C583" s="4">
        <v>3</v>
      </c>
      <c r="D583" s="6">
        <v>8</v>
      </c>
    </row>
    <row r="584" spans="1:4" x14ac:dyDescent="0.25">
      <c r="A584" s="5" t="s">
        <v>43</v>
      </c>
      <c r="B584" s="13">
        <v>43918</v>
      </c>
      <c r="C584" s="4">
        <v>0</v>
      </c>
      <c r="D584" s="6">
        <v>10</v>
      </c>
    </row>
    <row r="585" spans="1:4" x14ac:dyDescent="0.25">
      <c r="A585" s="5" t="s">
        <v>44</v>
      </c>
      <c r="B585" s="13">
        <v>43918</v>
      </c>
      <c r="C585" s="4">
        <v>0</v>
      </c>
      <c r="D585" s="6">
        <v>3</v>
      </c>
    </row>
    <row r="586" spans="1:4" x14ac:dyDescent="0.25">
      <c r="A586" s="5" t="s">
        <v>45</v>
      </c>
      <c r="B586" s="13">
        <v>43918</v>
      </c>
      <c r="C586" s="4">
        <v>0</v>
      </c>
      <c r="D586" s="6">
        <v>1</v>
      </c>
    </row>
    <row r="587" spans="1:4" x14ac:dyDescent="0.25">
      <c r="A587" s="5" t="s">
        <v>29</v>
      </c>
      <c r="B587" s="13">
        <v>43918</v>
      </c>
      <c r="C587" s="4">
        <v>0</v>
      </c>
      <c r="D587" s="6">
        <v>0</v>
      </c>
    </row>
    <row r="588" spans="1:4" x14ac:dyDescent="0.25">
      <c r="A588" s="5" t="s">
        <v>25</v>
      </c>
      <c r="B588" s="13">
        <v>43918</v>
      </c>
      <c r="C588" s="4">
        <v>1</v>
      </c>
      <c r="D588" s="6">
        <v>9</v>
      </c>
    </row>
    <row r="589" spans="1:4" x14ac:dyDescent="0.25">
      <c r="A589" s="5" t="s">
        <v>31</v>
      </c>
      <c r="B589" s="13">
        <v>43918</v>
      </c>
      <c r="C589" s="4">
        <v>0</v>
      </c>
      <c r="D589" s="6">
        <v>1</v>
      </c>
    </row>
    <row r="590" spans="1:4" x14ac:dyDescent="0.25">
      <c r="A590" s="5" t="s">
        <v>27</v>
      </c>
      <c r="B590" s="13">
        <v>43918</v>
      </c>
      <c r="C590" s="4">
        <v>2</v>
      </c>
      <c r="D590" s="6">
        <v>12</v>
      </c>
    </row>
    <row r="591" spans="1:4" x14ac:dyDescent="0.25">
      <c r="A591" s="5" t="s">
        <v>26</v>
      </c>
      <c r="B591" s="13">
        <v>43918</v>
      </c>
      <c r="C591" s="4">
        <v>0</v>
      </c>
      <c r="D591" s="6">
        <v>7</v>
      </c>
    </row>
    <row r="592" spans="1:4" x14ac:dyDescent="0.25">
      <c r="A592" s="5" t="s">
        <v>46</v>
      </c>
      <c r="B592" s="13">
        <v>43918</v>
      </c>
      <c r="C592" s="4">
        <v>0</v>
      </c>
      <c r="D592" s="6">
        <v>1</v>
      </c>
    </row>
    <row r="593" spans="1:4" x14ac:dyDescent="0.25">
      <c r="A593" s="5" t="s">
        <v>47</v>
      </c>
      <c r="B593" s="13">
        <v>43918</v>
      </c>
      <c r="C593" s="4">
        <v>0</v>
      </c>
      <c r="D593" s="6">
        <v>0</v>
      </c>
    </row>
    <row r="594" spans="1:4" x14ac:dyDescent="0.25">
      <c r="A594" s="5" t="s">
        <v>48</v>
      </c>
      <c r="B594" s="13">
        <v>43918</v>
      </c>
      <c r="C594" s="4">
        <v>0</v>
      </c>
      <c r="D594" s="6">
        <v>6</v>
      </c>
    </row>
    <row r="595" spans="1:4" x14ac:dyDescent="0.25">
      <c r="A595" s="5" t="s">
        <v>49</v>
      </c>
      <c r="B595" s="13">
        <v>43918</v>
      </c>
      <c r="C595" s="4">
        <v>0</v>
      </c>
      <c r="D595" s="6">
        <v>9</v>
      </c>
    </row>
    <row r="596" spans="1:4" x14ac:dyDescent="0.25">
      <c r="A596" s="5" t="s">
        <v>30</v>
      </c>
      <c r="B596" s="13">
        <v>43918</v>
      </c>
      <c r="C596" s="4">
        <v>13</v>
      </c>
      <c r="D596" s="6">
        <v>76</v>
      </c>
    </row>
    <row r="597" spans="1:4" x14ac:dyDescent="0.25">
      <c r="A597" s="5" t="s">
        <v>50</v>
      </c>
      <c r="B597" s="13">
        <v>43918</v>
      </c>
      <c r="C597" s="4">
        <v>0</v>
      </c>
      <c r="D597" s="50">
        <v>2</v>
      </c>
    </row>
    <row r="598" spans="1:4" x14ac:dyDescent="0.25">
      <c r="A598" s="5" t="s">
        <v>51</v>
      </c>
      <c r="B598" s="13">
        <v>43918</v>
      </c>
      <c r="C598" s="4">
        <v>4</v>
      </c>
      <c r="D598" s="50">
        <v>18</v>
      </c>
    </row>
    <row r="599" spans="1:4" x14ac:dyDescent="0.25">
      <c r="A599" s="5" t="s">
        <v>52</v>
      </c>
      <c r="B599" s="13">
        <v>43918</v>
      </c>
      <c r="C599" s="4">
        <v>0</v>
      </c>
      <c r="D599" s="50">
        <v>15</v>
      </c>
    </row>
    <row r="600" spans="1:4" x14ac:dyDescent="0.25">
      <c r="A600" s="5" t="s">
        <v>23</v>
      </c>
      <c r="B600" s="13">
        <v>43919</v>
      </c>
      <c r="C600" s="4">
        <v>18</v>
      </c>
      <c r="D600" s="6">
        <v>217</v>
      </c>
    </row>
    <row r="601" spans="1:4" x14ac:dyDescent="0.25">
      <c r="A601" s="5" t="s">
        <v>40</v>
      </c>
      <c r="B601" s="13">
        <v>43919</v>
      </c>
      <c r="C601" s="4">
        <v>0</v>
      </c>
      <c r="D601" s="6">
        <v>0</v>
      </c>
    </row>
    <row r="602" spans="1:4" x14ac:dyDescent="0.25">
      <c r="A602" s="5" t="s">
        <v>22</v>
      </c>
      <c r="B602" s="13">
        <v>43919</v>
      </c>
      <c r="C602" s="4">
        <v>6</v>
      </c>
      <c r="D602" s="6">
        <v>69</v>
      </c>
    </row>
    <row r="603" spans="1:4" x14ac:dyDescent="0.25">
      <c r="A603" s="5" t="s">
        <v>41</v>
      </c>
      <c r="B603" s="13">
        <v>43919</v>
      </c>
      <c r="C603" s="4">
        <v>0</v>
      </c>
      <c r="D603" s="6">
        <v>0</v>
      </c>
    </row>
    <row r="604" spans="1:4" x14ac:dyDescent="0.25">
      <c r="A604" s="5" t="s">
        <v>21</v>
      </c>
      <c r="B604" s="13">
        <v>43919</v>
      </c>
      <c r="C604" s="4">
        <v>1</v>
      </c>
      <c r="D604" s="6">
        <v>258</v>
      </c>
    </row>
    <row r="605" spans="1:4" x14ac:dyDescent="0.25">
      <c r="A605" s="5" t="s">
        <v>28</v>
      </c>
      <c r="B605" s="13">
        <v>43919</v>
      </c>
      <c r="C605" s="4">
        <v>13</v>
      </c>
      <c r="D605" s="6">
        <v>73</v>
      </c>
    </row>
    <row r="606" spans="1:4" x14ac:dyDescent="0.25">
      <c r="A606" s="5" t="s">
        <v>42</v>
      </c>
      <c r="B606" s="13">
        <v>43919</v>
      </c>
      <c r="C606" s="4">
        <v>1</v>
      </c>
      <c r="D606" s="6">
        <v>9</v>
      </c>
    </row>
    <row r="607" spans="1:4" x14ac:dyDescent="0.25">
      <c r="A607" s="5" t="s">
        <v>43</v>
      </c>
      <c r="B607" s="13">
        <v>43919</v>
      </c>
      <c r="C607" s="4">
        <v>0</v>
      </c>
      <c r="D607" s="6">
        <v>10</v>
      </c>
    </row>
    <row r="608" spans="1:4" x14ac:dyDescent="0.25">
      <c r="A608" s="5" t="s">
        <v>44</v>
      </c>
      <c r="B608" s="13">
        <v>43919</v>
      </c>
      <c r="C608" s="4">
        <v>0</v>
      </c>
      <c r="D608" s="6">
        <v>3</v>
      </c>
    </row>
    <row r="609" spans="1:4" x14ac:dyDescent="0.25">
      <c r="A609" s="5" t="s">
        <v>45</v>
      </c>
      <c r="B609" s="13">
        <v>43919</v>
      </c>
      <c r="C609" s="4">
        <v>2</v>
      </c>
      <c r="D609" s="6">
        <v>3</v>
      </c>
    </row>
    <row r="610" spans="1:4" x14ac:dyDescent="0.25">
      <c r="A610" s="5" t="s">
        <v>29</v>
      </c>
      <c r="B610" s="13">
        <v>43919</v>
      </c>
      <c r="C610" s="4">
        <v>1</v>
      </c>
      <c r="D610" s="6">
        <v>1</v>
      </c>
    </row>
    <row r="611" spans="1:4" x14ac:dyDescent="0.25">
      <c r="A611" s="5" t="s">
        <v>25</v>
      </c>
      <c r="B611" s="13">
        <v>43919</v>
      </c>
      <c r="C611" s="4">
        <v>1</v>
      </c>
      <c r="D611" s="6">
        <v>10</v>
      </c>
    </row>
    <row r="612" spans="1:4" x14ac:dyDescent="0.25">
      <c r="A612" s="5" t="s">
        <v>31</v>
      </c>
      <c r="B612" s="13">
        <v>43919</v>
      </c>
      <c r="C612" s="4">
        <v>1</v>
      </c>
      <c r="D612" s="6">
        <v>2</v>
      </c>
    </row>
    <row r="613" spans="1:4" x14ac:dyDescent="0.25">
      <c r="A613" s="5" t="s">
        <v>27</v>
      </c>
      <c r="B613" s="13">
        <v>43919</v>
      </c>
      <c r="C613" s="4">
        <v>0</v>
      </c>
      <c r="D613" s="6">
        <v>12</v>
      </c>
    </row>
    <row r="614" spans="1:4" x14ac:dyDescent="0.25">
      <c r="A614" s="5" t="s">
        <v>26</v>
      </c>
      <c r="B614" s="13">
        <v>43919</v>
      </c>
      <c r="C614" s="4">
        <v>1</v>
      </c>
      <c r="D614" s="6">
        <v>8</v>
      </c>
    </row>
    <row r="615" spans="1:4" x14ac:dyDescent="0.25">
      <c r="A615" s="5" t="s">
        <v>46</v>
      </c>
      <c r="B615" s="13">
        <v>43919</v>
      </c>
      <c r="C615" s="4">
        <v>0</v>
      </c>
      <c r="D615" s="6">
        <v>1</v>
      </c>
    </row>
    <row r="616" spans="1:4" x14ac:dyDescent="0.25">
      <c r="A616" s="5" t="s">
        <v>47</v>
      </c>
      <c r="B616" s="13">
        <v>43919</v>
      </c>
      <c r="C616" s="4">
        <v>1</v>
      </c>
      <c r="D616" s="6">
        <v>1</v>
      </c>
    </row>
    <row r="617" spans="1:4" x14ac:dyDescent="0.25">
      <c r="A617" s="5" t="s">
        <v>48</v>
      </c>
      <c r="B617" s="13">
        <v>43919</v>
      </c>
      <c r="C617" s="4">
        <v>0</v>
      </c>
      <c r="D617" s="6">
        <v>6</v>
      </c>
    </row>
    <row r="618" spans="1:4" x14ac:dyDescent="0.25">
      <c r="A618" s="5" t="s">
        <v>49</v>
      </c>
      <c r="B618" s="13">
        <v>43919</v>
      </c>
      <c r="C618" s="4">
        <v>0</v>
      </c>
      <c r="D618" s="6">
        <v>9</v>
      </c>
    </row>
    <row r="619" spans="1:4" x14ac:dyDescent="0.25">
      <c r="A619" s="5" t="s">
        <v>30</v>
      </c>
      <c r="B619" s="13">
        <v>43919</v>
      </c>
      <c r="C619" s="4">
        <v>14</v>
      </c>
      <c r="D619" s="6">
        <v>90</v>
      </c>
    </row>
    <row r="620" spans="1:4" x14ac:dyDescent="0.25">
      <c r="A620" s="5" t="s">
        <v>50</v>
      </c>
      <c r="B620" s="13">
        <v>43919</v>
      </c>
      <c r="C620" s="4">
        <v>0</v>
      </c>
      <c r="D620" s="50">
        <v>2</v>
      </c>
    </row>
    <row r="621" spans="1:4" x14ac:dyDescent="0.25">
      <c r="A621" s="5" t="s">
        <v>51</v>
      </c>
      <c r="B621" s="13">
        <v>43919</v>
      </c>
      <c r="C621" s="4">
        <v>3</v>
      </c>
      <c r="D621" s="50">
        <v>21</v>
      </c>
    </row>
    <row r="622" spans="1:4" x14ac:dyDescent="0.25">
      <c r="A622" s="5" t="s">
        <v>52</v>
      </c>
      <c r="B622" s="13">
        <v>43919</v>
      </c>
      <c r="C622" s="4">
        <v>0</v>
      </c>
      <c r="D622" s="50">
        <v>15</v>
      </c>
    </row>
    <row r="623" spans="1:4" x14ac:dyDescent="0.25">
      <c r="A623" s="5" t="s">
        <v>23</v>
      </c>
      <c r="B623" s="13">
        <v>43920</v>
      </c>
      <c r="C623" s="4">
        <v>36</v>
      </c>
      <c r="D623" s="6">
        <v>253</v>
      </c>
    </row>
    <row r="624" spans="1:4" x14ac:dyDescent="0.25">
      <c r="A624" s="5" t="s">
        <v>40</v>
      </c>
      <c r="B624" s="13">
        <v>43920</v>
      </c>
      <c r="C624" s="4">
        <v>0</v>
      </c>
      <c r="D624" s="6">
        <v>0</v>
      </c>
    </row>
    <row r="625" spans="1:4" x14ac:dyDescent="0.25">
      <c r="A625" s="5" t="s">
        <v>22</v>
      </c>
      <c r="B625" s="13">
        <v>43920</v>
      </c>
      <c r="C625" s="4">
        <v>12</v>
      </c>
      <c r="D625" s="6">
        <v>81</v>
      </c>
    </row>
    <row r="626" spans="1:4" x14ac:dyDescent="0.25">
      <c r="A626" s="5" t="s">
        <v>41</v>
      </c>
      <c r="B626" s="13">
        <v>43920</v>
      </c>
      <c r="C626" s="4">
        <v>0</v>
      </c>
      <c r="D626" s="6">
        <v>0</v>
      </c>
    </row>
    <row r="627" spans="1:4" x14ac:dyDescent="0.25">
      <c r="A627" s="5" t="s">
        <v>21</v>
      </c>
      <c r="B627" s="13">
        <v>43920</v>
      </c>
      <c r="C627" s="4">
        <v>34</v>
      </c>
      <c r="D627" s="6">
        <v>292</v>
      </c>
    </row>
    <row r="628" spans="1:4" x14ac:dyDescent="0.25">
      <c r="A628" s="5" t="s">
        <v>28</v>
      </c>
      <c r="B628" s="13">
        <v>43920</v>
      </c>
      <c r="C628" s="4">
        <v>8</v>
      </c>
      <c r="D628" s="6">
        <v>81</v>
      </c>
    </row>
    <row r="629" spans="1:4" x14ac:dyDescent="0.25">
      <c r="A629" s="5" t="s">
        <v>42</v>
      </c>
      <c r="B629" s="13">
        <v>43920</v>
      </c>
      <c r="C629" s="4">
        <v>10</v>
      </c>
      <c r="D629" s="6">
        <v>19</v>
      </c>
    </row>
    <row r="630" spans="1:4" x14ac:dyDescent="0.25">
      <c r="A630" s="5" t="s">
        <v>43</v>
      </c>
      <c r="B630" s="13">
        <v>43920</v>
      </c>
      <c r="C630" s="4">
        <v>3</v>
      </c>
      <c r="D630" s="6">
        <v>13</v>
      </c>
    </row>
    <row r="631" spans="1:4" x14ac:dyDescent="0.25">
      <c r="A631" s="5" t="s">
        <v>44</v>
      </c>
      <c r="B631" s="13">
        <v>43920</v>
      </c>
      <c r="C631" s="4">
        <v>0</v>
      </c>
      <c r="D631" s="6">
        <v>3</v>
      </c>
    </row>
    <row r="632" spans="1:4" x14ac:dyDescent="0.25">
      <c r="A632" s="5" t="s">
        <v>45</v>
      </c>
      <c r="B632" s="13">
        <v>43920</v>
      </c>
      <c r="C632" s="4">
        <v>0</v>
      </c>
      <c r="D632" s="6">
        <v>3</v>
      </c>
    </row>
    <row r="633" spans="1:4" x14ac:dyDescent="0.25">
      <c r="A633" s="5" t="s">
        <v>29</v>
      </c>
      <c r="B633" s="13">
        <v>43920</v>
      </c>
      <c r="C633" s="4">
        <v>0</v>
      </c>
      <c r="D633" s="6">
        <v>1</v>
      </c>
    </row>
    <row r="634" spans="1:4" x14ac:dyDescent="0.25">
      <c r="A634" s="5" t="s">
        <v>25</v>
      </c>
      <c r="B634" s="13">
        <v>43920</v>
      </c>
      <c r="C634" s="4">
        <v>3</v>
      </c>
      <c r="D634" s="6">
        <v>13</v>
      </c>
    </row>
    <row r="635" spans="1:4" x14ac:dyDescent="0.25">
      <c r="A635" s="5" t="s">
        <v>31</v>
      </c>
      <c r="B635" s="13">
        <v>43920</v>
      </c>
      <c r="C635" s="4">
        <v>0</v>
      </c>
      <c r="D635" s="6">
        <v>2</v>
      </c>
    </row>
    <row r="636" spans="1:4" x14ac:dyDescent="0.25">
      <c r="A636" s="5" t="s">
        <v>27</v>
      </c>
      <c r="B636" s="13">
        <v>43920</v>
      </c>
      <c r="C636" s="4">
        <v>8</v>
      </c>
      <c r="D636" s="6">
        <v>20</v>
      </c>
    </row>
    <row r="637" spans="1:4" x14ac:dyDescent="0.25">
      <c r="A637" s="5" t="s">
        <v>26</v>
      </c>
      <c r="B637" s="13">
        <v>43920</v>
      </c>
      <c r="C637" s="4">
        <v>0</v>
      </c>
      <c r="D637" s="6">
        <v>8</v>
      </c>
    </row>
    <row r="638" spans="1:4" x14ac:dyDescent="0.25">
      <c r="A638" s="5" t="s">
        <v>46</v>
      </c>
      <c r="B638" s="13">
        <v>43920</v>
      </c>
      <c r="C638" s="4">
        <v>0</v>
      </c>
      <c r="D638" s="6">
        <v>1</v>
      </c>
    </row>
    <row r="639" spans="1:4" x14ac:dyDescent="0.25">
      <c r="A639" s="5" t="s">
        <v>47</v>
      </c>
      <c r="B639" s="13">
        <v>43920</v>
      </c>
      <c r="C639" s="4">
        <v>0</v>
      </c>
      <c r="D639" s="6">
        <v>1</v>
      </c>
    </row>
    <row r="640" spans="1:4" x14ac:dyDescent="0.25">
      <c r="A640" s="5" t="s">
        <v>48</v>
      </c>
      <c r="B640" s="13">
        <v>43920</v>
      </c>
      <c r="C640" s="4">
        <v>0</v>
      </c>
      <c r="D640" s="6">
        <v>6</v>
      </c>
    </row>
    <row r="641" spans="1:4" x14ac:dyDescent="0.25">
      <c r="A641" s="5" t="s">
        <v>49</v>
      </c>
      <c r="B641" s="13">
        <v>43920</v>
      </c>
      <c r="C641" s="4">
        <v>0</v>
      </c>
      <c r="D641" s="6">
        <v>9</v>
      </c>
    </row>
    <row r="642" spans="1:4" x14ac:dyDescent="0.25">
      <c r="A642" s="5" t="s">
        <v>30</v>
      </c>
      <c r="B642" s="13">
        <v>43920</v>
      </c>
      <c r="C642" s="4">
        <v>21</v>
      </c>
      <c r="D642" s="6">
        <v>111</v>
      </c>
    </row>
    <row r="643" spans="1:4" x14ac:dyDescent="0.25">
      <c r="A643" s="5" t="s">
        <v>50</v>
      </c>
      <c r="B643" s="13">
        <v>43920</v>
      </c>
      <c r="C643" s="4">
        <v>0</v>
      </c>
      <c r="D643" s="50">
        <v>2</v>
      </c>
    </row>
    <row r="644" spans="1:4" x14ac:dyDescent="0.25">
      <c r="A644" s="5" t="s">
        <v>51</v>
      </c>
      <c r="B644" s="13">
        <v>43920</v>
      </c>
      <c r="C644" s="4">
        <v>11</v>
      </c>
      <c r="D644" s="50">
        <v>32</v>
      </c>
    </row>
    <row r="645" spans="1:4" x14ac:dyDescent="0.25">
      <c r="A645" s="5" t="s">
        <v>52</v>
      </c>
      <c r="B645" s="13">
        <v>43920</v>
      </c>
      <c r="C645" s="4">
        <v>0</v>
      </c>
      <c r="D645" s="50">
        <v>15</v>
      </c>
    </row>
    <row r="646" spans="1:4" x14ac:dyDescent="0.25">
      <c r="A646" s="5" t="s">
        <v>23</v>
      </c>
      <c r="B646" s="13">
        <v>43921</v>
      </c>
      <c r="C646" s="4">
        <v>17</v>
      </c>
      <c r="D646" s="6">
        <v>270</v>
      </c>
    </row>
    <row r="647" spans="1:4" x14ac:dyDescent="0.25">
      <c r="A647" s="5" t="s">
        <v>40</v>
      </c>
      <c r="B647" s="13">
        <v>43921</v>
      </c>
      <c r="C647" s="4">
        <v>0</v>
      </c>
      <c r="D647" s="6">
        <v>0</v>
      </c>
    </row>
    <row r="648" spans="1:4" x14ac:dyDescent="0.25">
      <c r="A648" s="5" t="s">
        <v>22</v>
      </c>
      <c r="B648" s="13">
        <v>43921</v>
      </c>
      <c r="C648" s="4">
        <v>3</v>
      </c>
      <c r="D648" s="6">
        <v>84</v>
      </c>
    </row>
    <row r="649" spans="1:4" x14ac:dyDescent="0.25">
      <c r="A649" s="5" t="s">
        <v>41</v>
      </c>
      <c r="B649" s="13">
        <v>43921</v>
      </c>
      <c r="C649" s="4">
        <v>0</v>
      </c>
      <c r="D649" s="6">
        <v>0</v>
      </c>
    </row>
    <row r="650" spans="1:4" x14ac:dyDescent="0.25">
      <c r="A650" s="5" t="s">
        <v>21</v>
      </c>
      <c r="B650" s="13">
        <v>43921</v>
      </c>
      <c r="C650" s="4">
        <v>19</v>
      </c>
      <c r="D650" s="6">
        <v>311</v>
      </c>
    </row>
    <row r="651" spans="1:4" x14ac:dyDescent="0.25">
      <c r="A651" s="5" t="s">
        <v>28</v>
      </c>
      <c r="B651" s="13">
        <v>43921</v>
      </c>
      <c r="C651" s="4">
        <v>14</v>
      </c>
      <c r="D651" s="6">
        <v>95</v>
      </c>
    </row>
    <row r="652" spans="1:4" x14ac:dyDescent="0.25">
      <c r="A652" s="5" t="s">
        <v>42</v>
      </c>
      <c r="B652" s="13">
        <v>43921</v>
      </c>
      <c r="C652" s="4">
        <v>1</v>
      </c>
      <c r="D652" s="6">
        <v>20</v>
      </c>
    </row>
    <row r="653" spans="1:4" x14ac:dyDescent="0.25">
      <c r="A653" s="5" t="s">
        <v>43</v>
      </c>
      <c r="B653" s="13">
        <v>43921</v>
      </c>
      <c r="C653" s="4">
        <v>0</v>
      </c>
      <c r="D653" s="6">
        <v>13</v>
      </c>
    </row>
    <row r="654" spans="1:4" x14ac:dyDescent="0.25">
      <c r="A654" s="5" t="s">
        <v>44</v>
      </c>
      <c r="B654" s="13">
        <v>43921</v>
      </c>
      <c r="C654" s="4">
        <v>0</v>
      </c>
      <c r="D654" s="6">
        <v>3</v>
      </c>
    </row>
    <row r="655" spans="1:4" x14ac:dyDescent="0.25">
      <c r="A655" s="5" t="s">
        <v>45</v>
      </c>
      <c r="B655" s="13">
        <v>43921</v>
      </c>
      <c r="C655" s="4">
        <v>0</v>
      </c>
      <c r="D655" s="6">
        <v>3</v>
      </c>
    </row>
    <row r="656" spans="1:4" x14ac:dyDescent="0.25">
      <c r="A656" s="5" t="s">
        <v>29</v>
      </c>
      <c r="B656" s="13">
        <v>43921</v>
      </c>
      <c r="C656" s="4">
        <v>0</v>
      </c>
      <c r="D656" s="6">
        <v>1</v>
      </c>
    </row>
    <row r="657" spans="1:4" x14ac:dyDescent="0.25">
      <c r="A657" s="5" t="s">
        <v>25</v>
      </c>
      <c r="B657" s="13">
        <v>43921</v>
      </c>
      <c r="C657" s="4">
        <v>2</v>
      </c>
      <c r="D657" s="6">
        <v>15</v>
      </c>
    </row>
    <row r="658" spans="1:4" x14ac:dyDescent="0.25">
      <c r="A658" s="5" t="s">
        <v>31</v>
      </c>
      <c r="B658" s="13">
        <v>43921</v>
      </c>
      <c r="C658" s="4">
        <v>1</v>
      </c>
      <c r="D658" s="6">
        <v>3</v>
      </c>
    </row>
    <row r="659" spans="1:4" x14ac:dyDescent="0.25">
      <c r="A659" s="5" t="s">
        <v>27</v>
      </c>
      <c r="B659" s="13">
        <v>43921</v>
      </c>
      <c r="C659" s="4">
        <v>0</v>
      </c>
      <c r="D659" s="6">
        <v>20</v>
      </c>
    </row>
    <row r="660" spans="1:4" x14ac:dyDescent="0.25">
      <c r="A660" s="5" t="s">
        <v>26</v>
      </c>
      <c r="B660" s="13">
        <v>43921</v>
      </c>
      <c r="C660" s="4">
        <v>1</v>
      </c>
      <c r="D660" s="6">
        <v>9</v>
      </c>
    </row>
    <row r="661" spans="1:4" x14ac:dyDescent="0.25">
      <c r="A661" s="5" t="s">
        <v>46</v>
      </c>
      <c r="B661" s="13">
        <v>43921</v>
      </c>
      <c r="C661" s="4">
        <v>0</v>
      </c>
      <c r="D661" s="6">
        <v>1</v>
      </c>
    </row>
    <row r="662" spans="1:4" x14ac:dyDescent="0.25">
      <c r="A662" s="5" t="s">
        <v>47</v>
      </c>
      <c r="B662" s="13">
        <v>43921</v>
      </c>
      <c r="C662" s="4">
        <v>0</v>
      </c>
      <c r="D662" s="6">
        <v>1</v>
      </c>
    </row>
    <row r="663" spans="1:4" x14ac:dyDescent="0.25">
      <c r="A663" s="5" t="s">
        <v>48</v>
      </c>
      <c r="B663" s="13">
        <v>43921</v>
      </c>
      <c r="C663" s="4">
        <v>0</v>
      </c>
      <c r="D663" s="6">
        <v>6</v>
      </c>
    </row>
    <row r="664" spans="1:4" x14ac:dyDescent="0.25">
      <c r="A664" s="5" t="s">
        <v>49</v>
      </c>
      <c r="B664" s="13">
        <v>43921</v>
      </c>
      <c r="C664" s="4">
        <v>0</v>
      </c>
      <c r="D664" s="6">
        <v>9</v>
      </c>
    </row>
    <row r="665" spans="1:4" x14ac:dyDescent="0.25">
      <c r="A665" s="5" t="s">
        <v>30</v>
      </c>
      <c r="B665" s="13">
        <v>43921</v>
      </c>
      <c r="C665" s="4">
        <v>22</v>
      </c>
      <c r="D665" s="6">
        <v>133</v>
      </c>
    </row>
    <row r="666" spans="1:4" x14ac:dyDescent="0.25">
      <c r="A666" s="5" t="s">
        <v>50</v>
      </c>
      <c r="B666" s="13">
        <v>43921</v>
      </c>
      <c r="C666" s="4">
        <v>0</v>
      </c>
      <c r="D666" s="50">
        <v>2</v>
      </c>
    </row>
    <row r="667" spans="1:4" x14ac:dyDescent="0.25">
      <c r="A667" s="5" t="s">
        <v>51</v>
      </c>
      <c r="B667" s="13">
        <v>43921</v>
      </c>
      <c r="C667" s="4">
        <v>7</v>
      </c>
      <c r="D667" s="50">
        <v>39</v>
      </c>
    </row>
    <row r="668" spans="1:4" x14ac:dyDescent="0.25">
      <c r="A668" s="5" t="s">
        <v>52</v>
      </c>
      <c r="B668" s="13">
        <v>43921</v>
      </c>
      <c r="C668" s="4">
        <v>1</v>
      </c>
      <c r="D668" s="50">
        <v>16</v>
      </c>
    </row>
    <row r="669" spans="1:4" x14ac:dyDescent="0.25">
      <c r="A669" s="5" t="s">
        <v>23</v>
      </c>
      <c r="B669" s="13">
        <v>43922</v>
      </c>
      <c r="C669" s="4">
        <v>10</v>
      </c>
      <c r="D669" s="6">
        <v>280</v>
      </c>
    </row>
    <row r="670" spans="1:4" x14ac:dyDescent="0.25">
      <c r="A670" s="5" t="s">
        <v>40</v>
      </c>
      <c r="B670" s="13">
        <v>43922</v>
      </c>
      <c r="C670" s="4">
        <v>0</v>
      </c>
      <c r="D670" s="6">
        <v>0</v>
      </c>
    </row>
    <row r="671" spans="1:4" x14ac:dyDescent="0.25">
      <c r="A671" s="5" t="s">
        <v>22</v>
      </c>
      <c r="B671" s="13">
        <v>43922</v>
      </c>
      <c r="C671" s="4">
        <v>12</v>
      </c>
      <c r="D671" s="6">
        <v>96</v>
      </c>
    </row>
    <row r="672" spans="1:4" x14ac:dyDescent="0.25">
      <c r="A672" s="5" t="s">
        <v>41</v>
      </c>
      <c r="B672" s="13">
        <v>43922</v>
      </c>
      <c r="C672" s="4">
        <v>0</v>
      </c>
      <c r="D672" s="6">
        <v>0</v>
      </c>
    </row>
    <row r="673" spans="1:4" x14ac:dyDescent="0.25">
      <c r="A673" s="5" t="s">
        <v>21</v>
      </c>
      <c r="B673" s="13">
        <v>43922</v>
      </c>
      <c r="C673" s="4">
        <v>10</v>
      </c>
      <c r="D673" s="6">
        <v>321</v>
      </c>
    </row>
    <row r="674" spans="1:4" x14ac:dyDescent="0.25">
      <c r="A674" s="5" t="s">
        <v>28</v>
      </c>
      <c r="B674" s="13">
        <v>43922</v>
      </c>
      <c r="C674" s="4">
        <v>6</v>
      </c>
      <c r="D674" s="6">
        <v>101</v>
      </c>
    </row>
    <row r="675" spans="1:4" x14ac:dyDescent="0.25">
      <c r="A675" s="5" t="s">
        <v>42</v>
      </c>
      <c r="B675" s="13">
        <v>43922</v>
      </c>
      <c r="C675" s="4">
        <v>1</v>
      </c>
      <c r="D675" s="6">
        <v>21</v>
      </c>
    </row>
    <row r="676" spans="1:4" x14ac:dyDescent="0.25">
      <c r="A676" s="5" t="s">
        <v>43</v>
      </c>
      <c r="B676" s="13">
        <v>43922</v>
      </c>
      <c r="C676" s="4">
        <v>1</v>
      </c>
      <c r="D676" s="6">
        <v>14</v>
      </c>
    </row>
    <row r="677" spans="1:4" x14ac:dyDescent="0.25">
      <c r="A677" s="5" t="s">
        <v>44</v>
      </c>
      <c r="B677" s="13">
        <v>43922</v>
      </c>
      <c r="C677" s="4">
        <v>0</v>
      </c>
      <c r="D677" s="6">
        <v>3</v>
      </c>
    </row>
    <row r="678" spans="1:4" x14ac:dyDescent="0.25">
      <c r="A678" s="5" t="s">
        <v>45</v>
      </c>
      <c r="B678" s="13">
        <v>43922</v>
      </c>
      <c r="C678" s="4">
        <v>0</v>
      </c>
      <c r="D678" s="6">
        <v>3</v>
      </c>
    </row>
    <row r="679" spans="1:4" x14ac:dyDescent="0.25">
      <c r="A679" s="5" t="s">
        <v>29</v>
      </c>
      <c r="B679" s="13">
        <v>43922</v>
      </c>
      <c r="C679" s="4">
        <v>0</v>
      </c>
      <c r="D679" s="6">
        <v>1</v>
      </c>
    </row>
    <row r="680" spans="1:4" x14ac:dyDescent="0.25">
      <c r="A680" s="5" t="s">
        <v>25</v>
      </c>
      <c r="B680" s="13">
        <v>43922</v>
      </c>
      <c r="C680" s="4">
        <v>10</v>
      </c>
      <c r="D680" s="6">
        <v>25</v>
      </c>
    </row>
    <row r="681" spans="1:4" x14ac:dyDescent="0.25">
      <c r="A681" s="5" t="s">
        <v>31</v>
      </c>
      <c r="B681" s="13">
        <v>43922</v>
      </c>
      <c r="C681" s="4">
        <v>0</v>
      </c>
      <c r="D681" s="6">
        <v>3</v>
      </c>
    </row>
    <row r="682" spans="1:4" x14ac:dyDescent="0.25">
      <c r="A682" s="5" t="s">
        <v>27</v>
      </c>
      <c r="B682" s="13">
        <v>43922</v>
      </c>
      <c r="C682" s="4">
        <v>4</v>
      </c>
      <c r="D682" s="6">
        <v>24</v>
      </c>
    </row>
    <row r="683" spans="1:4" x14ac:dyDescent="0.25">
      <c r="A683" s="5" t="s">
        <v>26</v>
      </c>
      <c r="B683" s="13">
        <v>43922</v>
      </c>
      <c r="C683" s="4">
        <v>0</v>
      </c>
      <c r="D683" s="6">
        <v>9</v>
      </c>
    </row>
    <row r="684" spans="1:4" x14ac:dyDescent="0.25">
      <c r="A684" s="5" t="s">
        <v>46</v>
      </c>
      <c r="B684" s="13">
        <v>43922</v>
      </c>
      <c r="C684" s="4">
        <v>2</v>
      </c>
      <c r="D684" s="6">
        <v>3</v>
      </c>
    </row>
    <row r="685" spans="1:4" x14ac:dyDescent="0.25">
      <c r="A685" s="5" t="s">
        <v>47</v>
      </c>
      <c r="B685" s="13">
        <v>43922</v>
      </c>
      <c r="C685" s="4">
        <v>0</v>
      </c>
      <c r="D685" s="6">
        <v>1</v>
      </c>
    </row>
    <row r="686" spans="1:4" x14ac:dyDescent="0.25">
      <c r="A686" s="5" t="s">
        <v>48</v>
      </c>
      <c r="B686" s="13">
        <v>43922</v>
      </c>
      <c r="C686" s="4">
        <v>1</v>
      </c>
      <c r="D686" s="6">
        <v>7</v>
      </c>
    </row>
    <row r="687" spans="1:4" x14ac:dyDescent="0.25">
      <c r="A687" s="5" t="s">
        <v>49</v>
      </c>
      <c r="B687" s="13">
        <v>43922</v>
      </c>
      <c r="C687" s="4">
        <v>10</v>
      </c>
      <c r="D687" s="6">
        <v>19</v>
      </c>
    </row>
    <row r="688" spans="1:4" x14ac:dyDescent="0.25">
      <c r="A688" s="5" t="s">
        <v>30</v>
      </c>
      <c r="B688" s="13">
        <v>43922</v>
      </c>
      <c r="C688" s="4">
        <v>11</v>
      </c>
      <c r="D688" s="6">
        <v>144</v>
      </c>
    </row>
    <row r="689" spans="1:4" x14ac:dyDescent="0.25">
      <c r="A689" s="5" t="s">
        <v>50</v>
      </c>
      <c r="B689" s="13">
        <v>43922</v>
      </c>
      <c r="C689" s="4">
        <v>0</v>
      </c>
      <c r="D689" s="50">
        <v>2</v>
      </c>
    </row>
    <row r="690" spans="1:4" x14ac:dyDescent="0.25">
      <c r="A690" s="5" t="s">
        <v>51</v>
      </c>
      <c r="B690" s="13">
        <v>43922</v>
      </c>
      <c r="C690" s="4">
        <v>0</v>
      </c>
      <c r="D690" s="50">
        <v>39</v>
      </c>
    </row>
    <row r="691" spans="1:4" x14ac:dyDescent="0.25">
      <c r="A691" s="5" t="s">
        <v>52</v>
      </c>
      <c r="B691" s="13">
        <v>43922</v>
      </c>
      <c r="C691" s="4">
        <v>1</v>
      </c>
      <c r="D691" s="50">
        <v>17</v>
      </c>
    </row>
    <row r="692" spans="1:4" x14ac:dyDescent="0.25">
      <c r="A692" s="5" t="s">
        <v>23</v>
      </c>
      <c r="B692" s="13">
        <v>43923</v>
      </c>
      <c r="C692" s="4">
        <v>36</v>
      </c>
      <c r="D692" s="6">
        <v>316</v>
      </c>
    </row>
    <row r="693" spans="1:4" x14ac:dyDescent="0.25">
      <c r="A693" s="5" t="s">
        <v>40</v>
      </c>
      <c r="B693" s="13">
        <v>43923</v>
      </c>
      <c r="C693" s="4">
        <v>0</v>
      </c>
      <c r="D693" s="6">
        <v>0</v>
      </c>
    </row>
    <row r="694" spans="1:4" x14ac:dyDescent="0.25">
      <c r="A694" s="5" t="s">
        <v>22</v>
      </c>
      <c r="B694" s="13">
        <v>43923</v>
      </c>
      <c r="C694" s="4">
        <v>3</v>
      </c>
      <c r="D694" s="6">
        <v>99</v>
      </c>
    </row>
    <row r="695" spans="1:4" x14ac:dyDescent="0.25">
      <c r="A695" s="5" t="s">
        <v>41</v>
      </c>
      <c r="B695" s="13">
        <v>43923</v>
      </c>
      <c r="C695" s="4">
        <v>0</v>
      </c>
      <c r="D695" s="6">
        <v>0</v>
      </c>
    </row>
    <row r="696" spans="1:4" x14ac:dyDescent="0.25">
      <c r="A696" s="5" t="s">
        <v>21</v>
      </c>
      <c r="B696" s="13">
        <v>43923</v>
      </c>
      <c r="C696" s="4">
        <v>24</v>
      </c>
      <c r="D696" s="6">
        <v>345</v>
      </c>
    </row>
    <row r="697" spans="1:4" x14ac:dyDescent="0.25">
      <c r="A697" s="5" t="s">
        <v>28</v>
      </c>
      <c r="B697" s="13">
        <v>43923</v>
      </c>
      <c r="C697" s="4">
        <v>16</v>
      </c>
      <c r="D697" s="6">
        <v>117</v>
      </c>
    </row>
    <row r="698" spans="1:4" x14ac:dyDescent="0.25">
      <c r="A698" s="5" t="s">
        <v>42</v>
      </c>
      <c r="B698" s="13">
        <v>43923</v>
      </c>
      <c r="C698" s="4">
        <v>1</v>
      </c>
      <c r="D698" s="6">
        <v>22</v>
      </c>
    </row>
    <row r="699" spans="1:4" x14ac:dyDescent="0.25">
      <c r="A699" s="5" t="s">
        <v>43</v>
      </c>
      <c r="B699" s="13">
        <v>43923</v>
      </c>
      <c r="C699" s="4">
        <v>2</v>
      </c>
      <c r="D699" s="6">
        <v>16</v>
      </c>
    </row>
    <row r="700" spans="1:4" x14ac:dyDescent="0.25">
      <c r="A700" s="5" t="s">
        <v>44</v>
      </c>
      <c r="B700" s="13">
        <v>43923</v>
      </c>
      <c r="C700" s="4">
        <v>2</v>
      </c>
      <c r="D700" s="6">
        <v>5</v>
      </c>
    </row>
    <row r="701" spans="1:4" x14ac:dyDescent="0.25">
      <c r="A701" s="5" t="s">
        <v>45</v>
      </c>
      <c r="B701" s="13">
        <v>43923</v>
      </c>
      <c r="C701" s="4">
        <v>0</v>
      </c>
      <c r="D701" s="6">
        <v>3</v>
      </c>
    </row>
    <row r="702" spans="1:4" x14ac:dyDescent="0.25">
      <c r="A702" s="5" t="s">
        <v>29</v>
      </c>
      <c r="B702" s="13">
        <v>43923</v>
      </c>
      <c r="C702" s="4">
        <v>3</v>
      </c>
      <c r="D702" s="6">
        <v>4</v>
      </c>
    </row>
    <row r="703" spans="1:4" x14ac:dyDescent="0.25">
      <c r="A703" s="5" t="s">
        <v>25</v>
      </c>
      <c r="B703" s="13">
        <v>43923</v>
      </c>
      <c r="C703" s="4">
        <v>0</v>
      </c>
      <c r="D703" s="6">
        <v>25</v>
      </c>
    </row>
    <row r="704" spans="1:4" x14ac:dyDescent="0.25">
      <c r="A704" s="5" t="s">
        <v>31</v>
      </c>
      <c r="B704" s="13">
        <v>43923</v>
      </c>
      <c r="C704" s="4">
        <v>0</v>
      </c>
      <c r="D704" s="6">
        <v>3</v>
      </c>
    </row>
    <row r="705" spans="1:4" x14ac:dyDescent="0.25">
      <c r="A705" s="5" t="s">
        <v>27</v>
      </c>
      <c r="B705" s="13">
        <v>43923</v>
      </c>
      <c r="C705" s="4">
        <v>4</v>
      </c>
      <c r="D705" s="6">
        <v>28</v>
      </c>
    </row>
    <row r="706" spans="1:4" x14ac:dyDescent="0.25">
      <c r="A706" s="5" t="s">
        <v>26</v>
      </c>
      <c r="B706" s="13">
        <v>43923</v>
      </c>
      <c r="C706" s="4">
        <v>0</v>
      </c>
      <c r="D706" s="6">
        <v>9</v>
      </c>
    </row>
    <row r="707" spans="1:4" x14ac:dyDescent="0.25">
      <c r="A707" s="5" t="s">
        <v>46</v>
      </c>
      <c r="B707" s="13">
        <v>43923</v>
      </c>
      <c r="C707" s="4">
        <v>0</v>
      </c>
      <c r="D707" s="6">
        <v>3</v>
      </c>
    </row>
    <row r="708" spans="1:4" x14ac:dyDescent="0.25">
      <c r="A708" s="5" t="s">
        <v>47</v>
      </c>
      <c r="B708" s="13">
        <v>43923</v>
      </c>
      <c r="C708" s="4">
        <v>0</v>
      </c>
      <c r="D708" s="6">
        <v>1</v>
      </c>
    </row>
    <row r="709" spans="1:4" x14ac:dyDescent="0.25">
      <c r="A709" s="5" t="s">
        <v>48</v>
      </c>
      <c r="B709" s="13">
        <v>43923</v>
      </c>
      <c r="C709" s="4">
        <v>2</v>
      </c>
      <c r="D709" s="6">
        <v>9</v>
      </c>
    </row>
    <row r="710" spans="1:4" x14ac:dyDescent="0.25">
      <c r="A710" s="5" t="s">
        <v>49</v>
      </c>
      <c r="B710" s="13">
        <v>43923</v>
      </c>
      <c r="C710" s="4">
        <v>2</v>
      </c>
      <c r="D710" s="6">
        <v>21</v>
      </c>
    </row>
    <row r="711" spans="1:4" x14ac:dyDescent="0.25">
      <c r="A711" s="5" t="s">
        <v>30</v>
      </c>
      <c r="B711" s="13">
        <v>43923</v>
      </c>
      <c r="C711" s="4">
        <v>8</v>
      </c>
      <c r="D711" s="6">
        <v>152</v>
      </c>
    </row>
    <row r="712" spans="1:4" x14ac:dyDescent="0.25">
      <c r="A712" s="5" t="s">
        <v>50</v>
      </c>
      <c r="B712" s="13">
        <v>43923</v>
      </c>
      <c r="C712" s="4">
        <v>1</v>
      </c>
      <c r="D712" s="50">
        <v>3</v>
      </c>
    </row>
    <row r="713" spans="1:4" x14ac:dyDescent="0.25">
      <c r="A713" s="5" t="s">
        <v>51</v>
      </c>
      <c r="B713" s="13">
        <v>43923</v>
      </c>
      <c r="C713" s="4">
        <v>24</v>
      </c>
      <c r="D713" s="50">
        <v>63</v>
      </c>
    </row>
    <row r="714" spans="1:4" x14ac:dyDescent="0.25">
      <c r="A714" s="5" t="s">
        <v>52</v>
      </c>
      <c r="B714" s="13">
        <v>43923</v>
      </c>
      <c r="C714" s="4">
        <v>4</v>
      </c>
      <c r="D714" s="50">
        <v>21</v>
      </c>
    </row>
    <row r="715" spans="1:4" x14ac:dyDescent="0.25">
      <c r="A715" s="5" t="s">
        <v>23</v>
      </c>
      <c r="B715" s="13">
        <v>43924</v>
      </c>
      <c r="C715" s="4">
        <v>22</v>
      </c>
      <c r="D715" s="6">
        <v>338</v>
      </c>
    </row>
    <row r="716" spans="1:4" x14ac:dyDescent="0.25">
      <c r="A716" s="5" t="s">
        <v>40</v>
      </c>
      <c r="B716" s="13">
        <v>43924</v>
      </c>
      <c r="C716" s="4">
        <v>0</v>
      </c>
      <c r="D716" s="6">
        <v>0</v>
      </c>
    </row>
    <row r="717" spans="1:4" x14ac:dyDescent="0.25">
      <c r="A717" s="5" t="s">
        <v>22</v>
      </c>
      <c r="B717" s="13">
        <v>43924</v>
      </c>
      <c r="C717" s="4">
        <v>8</v>
      </c>
      <c r="D717" s="6">
        <v>107</v>
      </c>
    </row>
    <row r="718" spans="1:4" x14ac:dyDescent="0.25">
      <c r="A718" s="5" t="s">
        <v>41</v>
      </c>
      <c r="B718" s="13">
        <v>43924</v>
      </c>
      <c r="C718" s="4">
        <v>0</v>
      </c>
      <c r="D718" s="6">
        <v>0</v>
      </c>
    </row>
    <row r="719" spans="1:4" x14ac:dyDescent="0.25">
      <c r="A719" s="5" t="s">
        <v>21</v>
      </c>
      <c r="B719" s="13">
        <v>43924</v>
      </c>
      <c r="C719" s="4">
        <v>28</v>
      </c>
      <c r="D719" s="6">
        <v>373</v>
      </c>
    </row>
    <row r="720" spans="1:4" x14ac:dyDescent="0.25">
      <c r="A720" s="5" t="s">
        <v>28</v>
      </c>
      <c r="B720" s="13">
        <v>43924</v>
      </c>
      <c r="C720" s="4">
        <v>14</v>
      </c>
      <c r="D720" s="6">
        <v>131</v>
      </c>
    </row>
    <row r="721" spans="1:4" x14ac:dyDescent="0.25">
      <c r="A721" s="5" t="s">
        <v>42</v>
      </c>
      <c r="B721" s="13">
        <v>43924</v>
      </c>
      <c r="C721" s="4">
        <v>0</v>
      </c>
      <c r="D721" s="6">
        <v>22</v>
      </c>
    </row>
    <row r="722" spans="1:4" x14ac:dyDescent="0.25">
      <c r="A722" s="5" t="s">
        <v>43</v>
      </c>
      <c r="B722" s="13">
        <v>43924</v>
      </c>
      <c r="C722" s="4">
        <v>2</v>
      </c>
      <c r="D722" s="6">
        <v>18</v>
      </c>
    </row>
    <row r="723" spans="1:4" x14ac:dyDescent="0.25">
      <c r="A723" s="5" t="s">
        <v>44</v>
      </c>
      <c r="B723" s="13">
        <v>43924</v>
      </c>
      <c r="C723" s="4">
        <v>0</v>
      </c>
      <c r="D723" s="6">
        <v>5</v>
      </c>
    </row>
    <row r="724" spans="1:4" x14ac:dyDescent="0.25">
      <c r="A724" s="5" t="s">
        <v>45</v>
      </c>
      <c r="B724" s="13">
        <v>43924</v>
      </c>
      <c r="C724" s="4">
        <v>0</v>
      </c>
      <c r="D724" s="6">
        <v>3</v>
      </c>
    </row>
    <row r="725" spans="1:4" x14ac:dyDescent="0.25">
      <c r="A725" s="5" t="s">
        <v>29</v>
      </c>
      <c r="B725" s="13">
        <v>43924</v>
      </c>
      <c r="C725" s="4">
        <v>0</v>
      </c>
      <c r="D725" s="6">
        <v>4</v>
      </c>
    </row>
    <row r="726" spans="1:4" x14ac:dyDescent="0.25">
      <c r="A726" s="5" t="s">
        <v>25</v>
      </c>
      <c r="B726" s="13">
        <v>43924</v>
      </c>
      <c r="C726" s="4">
        <v>2</v>
      </c>
      <c r="D726" s="6">
        <v>27</v>
      </c>
    </row>
    <row r="727" spans="1:4" x14ac:dyDescent="0.25">
      <c r="A727" s="5" t="s">
        <v>31</v>
      </c>
      <c r="B727" s="13">
        <v>43924</v>
      </c>
      <c r="C727" s="4">
        <v>0</v>
      </c>
      <c r="D727" s="6">
        <v>3</v>
      </c>
    </row>
    <row r="728" spans="1:4" x14ac:dyDescent="0.25">
      <c r="A728" s="5" t="s">
        <v>27</v>
      </c>
      <c r="B728" s="13">
        <v>43924</v>
      </c>
      <c r="C728" s="4">
        <v>1</v>
      </c>
      <c r="D728" s="6">
        <v>29</v>
      </c>
    </row>
    <row r="729" spans="1:4" x14ac:dyDescent="0.25">
      <c r="A729" s="5" t="s">
        <v>26</v>
      </c>
      <c r="B729" s="13">
        <v>43924</v>
      </c>
      <c r="C729" s="4">
        <v>1</v>
      </c>
      <c r="D729" s="6">
        <v>10</v>
      </c>
    </row>
    <row r="730" spans="1:4" x14ac:dyDescent="0.25">
      <c r="A730" s="5" t="s">
        <v>46</v>
      </c>
      <c r="B730" s="13">
        <v>43924</v>
      </c>
      <c r="C730" s="4">
        <v>0</v>
      </c>
      <c r="D730" s="6">
        <v>3</v>
      </c>
    </row>
    <row r="731" spans="1:4" x14ac:dyDescent="0.25">
      <c r="A731" s="5" t="s">
        <v>47</v>
      </c>
      <c r="B731" s="13">
        <v>43924</v>
      </c>
      <c r="C731" s="4">
        <v>0</v>
      </c>
      <c r="D731" s="6">
        <v>1</v>
      </c>
    </row>
    <row r="732" spans="1:4" x14ac:dyDescent="0.25">
      <c r="A732" s="5" t="s">
        <v>48</v>
      </c>
      <c r="B732" s="13">
        <v>43924</v>
      </c>
      <c r="C732" s="4">
        <v>1</v>
      </c>
      <c r="D732" s="6">
        <v>10</v>
      </c>
    </row>
    <row r="733" spans="1:4" x14ac:dyDescent="0.25">
      <c r="A733" s="5" t="s">
        <v>49</v>
      </c>
      <c r="B733" s="13">
        <v>43924</v>
      </c>
      <c r="C733" s="4">
        <v>0</v>
      </c>
      <c r="D733" s="6">
        <v>21</v>
      </c>
    </row>
    <row r="734" spans="1:4" x14ac:dyDescent="0.25">
      <c r="A734" s="5" t="s">
        <v>30</v>
      </c>
      <c r="B734" s="13">
        <v>43924</v>
      </c>
      <c r="C734" s="4">
        <v>8</v>
      </c>
      <c r="D734" s="6">
        <v>160</v>
      </c>
    </row>
    <row r="735" spans="1:4" x14ac:dyDescent="0.25">
      <c r="A735" s="5" t="s">
        <v>50</v>
      </c>
      <c r="B735" s="13">
        <v>43924</v>
      </c>
      <c r="C735" s="4">
        <v>0</v>
      </c>
      <c r="D735" s="50">
        <v>3</v>
      </c>
    </row>
    <row r="736" spans="1:4" x14ac:dyDescent="0.25">
      <c r="A736" s="5" t="s">
        <v>51</v>
      </c>
      <c r="B736" s="13">
        <v>43924</v>
      </c>
      <c r="C736" s="4">
        <v>1</v>
      </c>
      <c r="D736" s="50">
        <v>64</v>
      </c>
    </row>
    <row r="737" spans="1:4" x14ac:dyDescent="0.25">
      <c r="A737" s="5" t="s">
        <v>52</v>
      </c>
      <c r="B737" s="13">
        <v>43924</v>
      </c>
      <c r="C737" s="4">
        <v>0</v>
      </c>
      <c r="D737" s="50">
        <v>21</v>
      </c>
    </row>
    <row r="738" spans="1:4" x14ac:dyDescent="0.25">
      <c r="A738" s="5" t="s">
        <v>23</v>
      </c>
      <c r="B738" s="13">
        <v>43925</v>
      </c>
      <c r="C738" s="4">
        <v>26</v>
      </c>
      <c r="D738" s="6">
        <v>364</v>
      </c>
    </row>
    <row r="739" spans="1:4" x14ac:dyDescent="0.25">
      <c r="A739" s="5" t="s">
        <v>40</v>
      </c>
      <c r="B739" s="13">
        <v>43925</v>
      </c>
      <c r="C739" s="4">
        <v>0</v>
      </c>
      <c r="D739" s="6">
        <v>0</v>
      </c>
    </row>
    <row r="740" spans="1:4" x14ac:dyDescent="0.25">
      <c r="A740" s="5" t="s">
        <v>22</v>
      </c>
      <c r="B740" s="13">
        <v>43925</v>
      </c>
      <c r="C740" s="4">
        <v>8</v>
      </c>
      <c r="D740" s="6">
        <v>115</v>
      </c>
    </row>
    <row r="741" spans="1:4" x14ac:dyDescent="0.25">
      <c r="A741" s="5" t="s">
        <v>41</v>
      </c>
      <c r="B741" s="13">
        <v>43925</v>
      </c>
      <c r="C741" s="4">
        <v>0</v>
      </c>
      <c r="D741" s="6">
        <v>0</v>
      </c>
    </row>
    <row r="742" spans="1:4" x14ac:dyDescent="0.25">
      <c r="A742" s="5" t="s">
        <v>21</v>
      </c>
      <c r="B742" s="13">
        <v>43925</v>
      </c>
      <c r="C742" s="4">
        <v>34</v>
      </c>
      <c r="D742" s="6">
        <v>407</v>
      </c>
    </row>
    <row r="743" spans="1:4" x14ac:dyDescent="0.25">
      <c r="A743" s="5" t="s">
        <v>28</v>
      </c>
      <c r="B743" s="13">
        <v>43925</v>
      </c>
      <c r="C743" s="4">
        <v>3</v>
      </c>
      <c r="D743" s="6">
        <v>134</v>
      </c>
    </row>
    <row r="744" spans="1:4" x14ac:dyDescent="0.25">
      <c r="A744" s="5" t="s">
        <v>42</v>
      </c>
      <c r="B744" s="13">
        <v>43925</v>
      </c>
      <c r="C744" s="4">
        <v>0</v>
      </c>
      <c r="D744" s="6">
        <v>22</v>
      </c>
    </row>
    <row r="745" spans="1:4" x14ac:dyDescent="0.25">
      <c r="A745" s="5" t="s">
        <v>43</v>
      </c>
      <c r="B745" s="13">
        <v>43925</v>
      </c>
      <c r="C745" s="4">
        <v>0</v>
      </c>
      <c r="D745" s="6">
        <v>18</v>
      </c>
    </row>
    <row r="746" spans="1:4" x14ac:dyDescent="0.25">
      <c r="A746" s="5" t="s">
        <v>44</v>
      </c>
      <c r="B746" s="13">
        <v>43925</v>
      </c>
      <c r="C746" s="4">
        <v>0</v>
      </c>
      <c r="D746" s="6">
        <v>5</v>
      </c>
    </row>
    <row r="747" spans="1:4" x14ac:dyDescent="0.25">
      <c r="A747" s="5" t="s">
        <v>45</v>
      </c>
      <c r="B747" s="13">
        <v>43925</v>
      </c>
      <c r="C747" s="4">
        <v>0</v>
      </c>
      <c r="D747" s="6">
        <v>3</v>
      </c>
    </row>
    <row r="748" spans="1:4" x14ac:dyDescent="0.25">
      <c r="A748" s="5" t="s">
        <v>29</v>
      </c>
      <c r="B748" s="13">
        <v>43925</v>
      </c>
      <c r="C748" s="4">
        <v>2</v>
      </c>
      <c r="D748" s="6">
        <v>6</v>
      </c>
    </row>
    <row r="749" spans="1:4" x14ac:dyDescent="0.25">
      <c r="A749" s="5" t="s">
        <v>25</v>
      </c>
      <c r="B749" s="13">
        <v>43925</v>
      </c>
      <c r="C749" s="4">
        <v>0</v>
      </c>
      <c r="D749" s="6">
        <v>27</v>
      </c>
    </row>
    <row r="750" spans="1:4" x14ac:dyDescent="0.25">
      <c r="A750" s="5" t="s">
        <v>31</v>
      </c>
      <c r="B750" s="13">
        <v>43925</v>
      </c>
      <c r="C750" s="4">
        <v>0</v>
      </c>
      <c r="D750" s="6">
        <v>3</v>
      </c>
    </row>
    <row r="751" spans="1:4" x14ac:dyDescent="0.25">
      <c r="A751" s="5" t="s">
        <v>27</v>
      </c>
      <c r="B751" s="13">
        <v>43925</v>
      </c>
      <c r="C751" s="4">
        <v>4</v>
      </c>
      <c r="D751" s="6">
        <v>33</v>
      </c>
    </row>
    <row r="752" spans="1:4" x14ac:dyDescent="0.25">
      <c r="A752" s="5" t="s">
        <v>26</v>
      </c>
      <c r="B752" s="13">
        <v>43925</v>
      </c>
      <c r="C752" s="4">
        <v>5</v>
      </c>
      <c r="D752" s="6">
        <v>15</v>
      </c>
    </row>
    <row r="753" spans="1:4" x14ac:dyDescent="0.25">
      <c r="A753" s="5" t="s">
        <v>46</v>
      </c>
      <c r="B753" s="13">
        <v>43925</v>
      </c>
      <c r="C753" s="4">
        <v>0</v>
      </c>
      <c r="D753" s="6">
        <v>3</v>
      </c>
    </row>
    <row r="754" spans="1:4" x14ac:dyDescent="0.25">
      <c r="A754" s="5" t="s">
        <v>47</v>
      </c>
      <c r="B754" s="13">
        <v>43925</v>
      </c>
      <c r="C754" s="4">
        <v>0</v>
      </c>
      <c r="D754" s="6">
        <v>1</v>
      </c>
    </row>
    <row r="755" spans="1:4" x14ac:dyDescent="0.25">
      <c r="A755" s="5" t="s">
        <v>48</v>
      </c>
      <c r="B755" s="13">
        <v>43925</v>
      </c>
      <c r="C755" s="4">
        <v>0</v>
      </c>
      <c r="D755" s="6">
        <v>10</v>
      </c>
    </row>
    <row r="756" spans="1:4" x14ac:dyDescent="0.25">
      <c r="A756" s="5" t="s">
        <v>49</v>
      </c>
      <c r="B756" s="13">
        <v>43925</v>
      </c>
      <c r="C756" s="4">
        <v>1</v>
      </c>
      <c r="D756" s="6">
        <v>22</v>
      </c>
    </row>
    <row r="757" spans="1:4" x14ac:dyDescent="0.25">
      <c r="A757" s="5" t="s">
        <v>30</v>
      </c>
      <c r="B757" s="13">
        <v>43925</v>
      </c>
      <c r="C757" s="4">
        <v>5</v>
      </c>
      <c r="D757" s="6">
        <v>165</v>
      </c>
    </row>
    <row r="758" spans="1:4" x14ac:dyDescent="0.25">
      <c r="A758" s="5" t="s">
        <v>50</v>
      </c>
      <c r="B758" s="13">
        <v>43925</v>
      </c>
      <c r="C758" s="4">
        <v>1</v>
      </c>
      <c r="D758" s="50">
        <v>4</v>
      </c>
    </row>
    <row r="759" spans="1:4" x14ac:dyDescent="0.25">
      <c r="A759" s="5" t="s">
        <v>51</v>
      </c>
      <c r="B759" s="13">
        <v>43925</v>
      </c>
      <c r="C759" s="4">
        <v>8</v>
      </c>
      <c r="D759" s="50">
        <v>72</v>
      </c>
    </row>
    <row r="760" spans="1:4" x14ac:dyDescent="0.25">
      <c r="A760" s="5" t="s">
        <v>52</v>
      </c>
      <c r="B760" s="13">
        <v>43925</v>
      </c>
      <c r="C760" s="4">
        <v>1</v>
      </c>
      <c r="D760" s="50">
        <v>22</v>
      </c>
    </row>
    <row r="761" spans="1:4" x14ac:dyDescent="0.25">
      <c r="A761" s="5" t="s">
        <v>23</v>
      </c>
      <c r="B761" s="13">
        <v>43926</v>
      </c>
      <c r="C761" s="4">
        <v>33</v>
      </c>
      <c r="D761" s="6">
        <v>397</v>
      </c>
    </row>
    <row r="762" spans="1:4" x14ac:dyDescent="0.25">
      <c r="A762" s="5" t="s">
        <v>40</v>
      </c>
      <c r="B762" s="13">
        <v>43926</v>
      </c>
      <c r="C762" s="4">
        <v>0</v>
      </c>
      <c r="D762" s="6">
        <v>0</v>
      </c>
    </row>
    <row r="763" spans="1:4" x14ac:dyDescent="0.25">
      <c r="A763" s="5" t="s">
        <v>22</v>
      </c>
      <c r="B763" s="13">
        <v>43926</v>
      </c>
      <c r="C763" s="4">
        <v>0</v>
      </c>
      <c r="D763" s="6">
        <v>115</v>
      </c>
    </row>
    <row r="764" spans="1:4" x14ac:dyDescent="0.25">
      <c r="A764" s="5" t="s">
        <v>41</v>
      </c>
      <c r="B764" s="13">
        <v>43926</v>
      </c>
      <c r="C764" s="4">
        <v>0</v>
      </c>
      <c r="D764" s="6">
        <v>0</v>
      </c>
    </row>
    <row r="765" spans="1:4" x14ac:dyDescent="0.25">
      <c r="A765" s="5" t="s">
        <v>21</v>
      </c>
      <c r="B765" s="13">
        <v>43926</v>
      </c>
      <c r="C765" s="4">
        <v>32</v>
      </c>
      <c r="D765" s="6">
        <v>439</v>
      </c>
    </row>
    <row r="766" spans="1:4" x14ac:dyDescent="0.25">
      <c r="A766" s="5" t="s">
        <v>28</v>
      </c>
      <c r="B766" s="13">
        <v>43926</v>
      </c>
      <c r="C766" s="4">
        <v>5</v>
      </c>
      <c r="D766" s="6">
        <v>139</v>
      </c>
    </row>
    <row r="767" spans="1:4" x14ac:dyDescent="0.25">
      <c r="A767" s="5" t="s">
        <v>42</v>
      </c>
      <c r="B767" s="13">
        <v>43926</v>
      </c>
      <c r="C767" s="4">
        <v>0</v>
      </c>
      <c r="D767" s="6">
        <v>22</v>
      </c>
    </row>
    <row r="768" spans="1:4" x14ac:dyDescent="0.25">
      <c r="A768" s="5" t="s">
        <v>43</v>
      </c>
      <c r="B768" s="13">
        <v>43926</v>
      </c>
      <c r="C768" s="4">
        <v>1</v>
      </c>
      <c r="D768" s="6">
        <v>19</v>
      </c>
    </row>
    <row r="769" spans="1:4" x14ac:dyDescent="0.25">
      <c r="A769" s="5" t="s">
        <v>44</v>
      </c>
      <c r="B769" s="13">
        <v>43926</v>
      </c>
      <c r="C769" s="4">
        <v>0</v>
      </c>
      <c r="D769" s="6">
        <v>5</v>
      </c>
    </row>
    <row r="770" spans="1:4" x14ac:dyDescent="0.25">
      <c r="A770" s="5" t="s">
        <v>45</v>
      </c>
      <c r="B770" s="13">
        <v>43926</v>
      </c>
      <c r="C770" s="4">
        <v>0</v>
      </c>
      <c r="D770" s="6">
        <v>3</v>
      </c>
    </row>
    <row r="771" spans="1:4" x14ac:dyDescent="0.25">
      <c r="A771" s="5" t="s">
        <v>29</v>
      </c>
      <c r="B771" s="13">
        <v>43926</v>
      </c>
      <c r="C771" s="4">
        <v>2</v>
      </c>
      <c r="D771" s="6">
        <v>8</v>
      </c>
    </row>
    <row r="772" spans="1:4" x14ac:dyDescent="0.25">
      <c r="A772" s="5" t="s">
        <v>25</v>
      </c>
      <c r="B772" s="13">
        <v>43926</v>
      </c>
      <c r="C772" s="4">
        <v>2</v>
      </c>
      <c r="D772" s="6">
        <v>29</v>
      </c>
    </row>
    <row r="773" spans="1:4" x14ac:dyDescent="0.25">
      <c r="A773" s="5" t="s">
        <v>31</v>
      </c>
      <c r="B773" s="13">
        <v>43926</v>
      </c>
      <c r="C773" s="4">
        <v>0</v>
      </c>
      <c r="D773" s="6">
        <v>3</v>
      </c>
    </row>
    <row r="774" spans="1:4" x14ac:dyDescent="0.25">
      <c r="A774" s="5" t="s">
        <v>27</v>
      </c>
      <c r="B774" s="13">
        <v>43926</v>
      </c>
      <c r="C774" s="4">
        <v>11</v>
      </c>
      <c r="D774" s="6">
        <v>44</v>
      </c>
    </row>
    <row r="775" spans="1:4" x14ac:dyDescent="0.25">
      <c r="A775" s="5" t="s">
        <v>26</v>
      </c>
      <c r="B775" s="13">
        <v>43926</v>
      </c>
      <c r="C775" s="4">
        <v>2</v>
      </c>
      <c r="D775" s="6">
        <v>17</v>
      </c>
    </row>
    <row r="776" spans="1:4" x14ac:dyDescent="0.25">
      <c r="A776" s="5" t="s">
        <v>46</v>
      </c>
      <c r="B776" s="13">
        <v>43926</v>
      </c>
      <c r="C776" s="4">
        <v>0</v>
      </c>
      <c r="D776" s="6">
        <v>3</v>
      </c>
    </row>
    <row r="777" spans="1:4" x14ac:dyDescent="0.25">
      <c r="A777" s="5" t="s">
        <v>47</v>
      </c>
      <c r="B777" s="13">
        <v>43926</v>
      </c>
      <c r="C777" s="4">
        <v>0</v>
      </c>
      <c r="D777" s="6">
        <v>1</v>
      </c>
    </row>
    <row r="778" spans="1:4" x14ac:dyDescent="0.25">
      <c r="A778" s="5" t="s">
        <v>48</v>
      </c>
      <c r="B778" s="13">
        <v>43926</v>
      </c>
      <c r="C778" s="4">
        <v>0</v>
      </c>
      <c r="D778" s="6">
        <v>10</v>
      </c>
    </row>
    <row r="779" spans="1:4" x14ac:dyDescent="0.25">
      <c r="A779" s="5" t="s">
        <v>49</v>
      </c>
      <c r="B779" s="13">
        <v>43926</v>
      </c>
      <c r="C779" s="4">
        <v>1</v>
      </c>
      <c r="D779" s="6">
        <v>23</v>
      </c>
    </row>
    <row r="780" spans="1:4" x14ac:dyDescent="0.25">
      <c r="A780" s="5" t="s">
        <v>30</v>
      </c>
      <c r="B780" s="13">
        <v>43926</v>
      </c>
      <c r="C780" s="4">
        <v>11</v>
      </c>
      <c r="D780" s="6">
        <v>176</v>
      </c>
    </row>
    <row r="781" spans="1:4" x14ac:dyDescent="0.25">
      <c r="A781" s="5" t="s">
        <v>50</v>
      </c>
      <c r="B781" s="13">
        <v>43926</v>
      </c>
      <c r="C781" s="4">
        <v>0</v>
      </c>
      <c r="D781" s="50">
        <v>4</v>
      </c>
    </row>
    <row r="782" spans="1:4" x14ac:dyDescent="0.25">
      <c r="A782" s="5" t="s">
        <v>51</v>
      </c>
      <c r="B782" s="13">
        <v>43926</v>
      </c>
      <c r="C782" s="4">
        <v>3</v>
      </c>
      <c r="D782" s="50">
        <v>75</v>
      </c>
    </row>
    <row r="783" spans="1:4" x14ac:dyDescent="0.25">
      <c r="A783" s="5" t="s">
        <v>52</v>
      </c>
      <c r="B783" s="13">
        <v>43926</v>
      </c>
      <c r="C783" s="4">
        <v>0</v>
      </c>
      <c r="D783" s="50">
        <v>22</v>
      </c>
    </row>
    <row r="784" spans="1:4" x14ac:dyDescent="0.25">
      <c r="A784" s="5" t="s">
        <v>23</v>
      </c>
      <c r="B784" s="13">
        <v>43927</v>
      </c>
      <c r="C784" s="4">
        <v>12</v>
      </c>
      <c r="D784" s="6">
        <v>409</v>
      </c>
    </row>
    <row r="785" spans="1:4" x14ac:dyDescent="0.25">
      <c r="A785" s="5" t="s">
        <v>40</v>
      </c>
      <c r="B785" s="13">
        <v>43927</v>
      </c>
      <c r="C785" s="4">
        <v>0</v>
      </c>
      <c r="D785" s="6">
        <v>0</v>
      </c>
    </row>
    <row r="786" spans="1:4" x14ac:dyDescent="0.25">
      <c r="A786" s="5" t="s">
        <v>22</v>
      </c>
      <c r="B786" s="13">
        <v>43927</v>
      </c>
      <c r="C786" s="4">
        <v>4</v>
      </c>
      <c r="D786" s="6">
        <v>119</v>
      </c>
    </row>
    <row r="787" spans="1:4" x14ac:dyDescent="0.25">
      <c r="A787" s="5" t="s">
        <v>41</v>
      </c>
      <c r="B787" s="13">
        <v>43927</v>
      </c>
      <c r="C787" s="4">
        <v>0</v>
      </c>
      <c r="D787" s="6">
        <v>0</v>
      </c>
    </row>
    <row r="788" spans="1:4" x14ac:dyDescent="0.25">
      <c r="A788" s="5" t="s">
        <v>21</v>
      </c>
      <c r="B788" s="13">
        <v>43927</v>
      </c>
      <c r="C788" s="4">
        <v>17</v>
      </c>
      <c r="D788" s="6">
        <v>456</v>
      </c>
    </row>
    <row r="789" spans="1:4" x14ac:dyDescent="0.25">
      <c r="A789" s="5" t="s">
        <v>28</v>
      </c>
      <c r="B789" s="13">
        <v>43927</v>
      </c>
      <c r="C789" s="4">
        <v>7</v>
      </c>
      <c r="D789" s="6">
        <v>146</v>
      </c>
    </row>
    <row r="790" spans="1:4" x14ac:dyDescent="0.25">
      <c r="A790" s="5" t="s">
        <v>42</v>
      </c>
      <c r="B790" s="13">
        <v>43927</v>
      </c>
      <c r="C790" s="4">
        <v>2</v>
      </c>
      <c r="D790" s="6">
        <v>24</v>
      </c>
    </row>
    <row r="791" spans="1:4" x14ac:dyDescent="0.25">
      <c r="A791" s="5" t="s">
        <v>43</v>
      </c>
      <c r="B791" s="13">
        <v>43927</v>
      </c>
      <c r="C791" s="4">
        <v>0</v>
      </c>
      <c r="D791" s="6">
        <v>19</v>
      </c>
    </row>
    <row r="792" spans="1:4" x14ac:dyDescent="0.25">
      <c r="A792" s="5" t="s">
        <v>44</v>
      </c>
      <c r="B792" s="13">
        <v>43927</v>
      </c>
      <c r="C792" s="4">
        <v>0</v>
      </c>
      <c r="D792" s="6">
        <v>5</v>
      </c>
    </row>
    <row r="793" spans="1:4" x14ac:dyDescent="0.25">
      <c r="A793" s="5" t="s">
        <v>45</v>
      </c>
      <c r="B793" s="13">
        <v>43927</v>
      </c>
      <c r="C793" s="4">
        <v>0</v>
      </c>
      <c r="D793" s="6">
        <v>3</v>
      </c>
    </row>
    <row r="794" spans="1:4" x14ac:dyDescent="0.25">
      <c r="A794" s="5" t="s">
        <v>29</v>
      </c>
      <c r="B794" s="13">
        <v>43927</v>
      </c>
      <c r="C794" s="4">
        <v>1</v>
      </c>
      <c r="D794" s="6">
        <v>9</v>
      </c>
    </row>
    <row r="795" spans="1:4" x14ac:dyDescent="0.25">
      <c r="A795" s="5" t="s">
        <v>25</v>
      </c>
      <c r="B795" s="13">
        <v>43927</v>
      </c>
      <c r="C795" s="4">
        <v>1</v>
      </c>
      <c r="D795" s="6">
        <v>30</v>
      </c>
    </row>
    <row r="796" spans="1:4" x14ac:dyDescent="0.25">
      <c r="A796" s="5" t="s">
        <v>31</v>
      </c>
      <c r="B796" s="13">
        <v>43927</v>
      </c>
      <c r="C796" s="4">
        <v>0</v>
      </c>
      <c r="D796" s="6">
        <v>3</v>
      </c>
    </row>
    <row r="797" spans="1:4" x14ac:dyDescent="0.25">
      <c r="A797" s="5" t="s">
        <v>27</v>
      </c>
      <c r="B797" s="13">
        <v>43927</v>
      </c>
      <c r="C797" s="4">
        <v>6</v>
      </c>
      <c r="D797" s="6">
        <v>50</v>
      </c>
    </row>
    <row r="798" spans="1:4" x14ac:dyDescent="0.25">
      <c r="A798" s="5" t="s">
        <v>26</v>
      </c>
      <c r="B798" s="13">
        <v>43927</v>
      </c>
      <c r="C798" s="4">
        <v>2</v>
      </c>
      <c r="D798" s="6">
        <v>19</v>
      </c>
    </row>
    <row r="799" spans="1:4" x14ac:dyDescent="0.25">
      <c r="A799" s="5" t="s">
        <v>46</v>
      </c>
      <c r="B799" s="13">
        <v>43927</v>
      </c>
      <c r="C799" s="4">
        <v>0</v>
      </c>
      <c r="D799" s="6">
        <v>3</v>
      </c>
    </row>
    <row r="800" spans="1:4" x14ac:dyDescent="0.25">
      <c r="A800" s="5" t="s">
        <v>47</v>
      </c>
      <c r="B800" s="13">
        <v>43927</v>
      </c>
      <c r="C800" s="4">
        <v>0</v>
      </c>
      <c r="D800" s="6">
        <v>1</v>
      </c>
    </row>
    <row r="801" spans="1:4" x14ac:dyDescent="0.25">
      <c r="A801" s="5" t="s">
        <v>48</v>
      </c>
      <c r="B801" s="13">
        <v>43927</v>
      </c>
      <c r="C801" s="4">
        <v>1</v>
      </c>
      <c r="D801" s="6">
        <v>11</v>
      </c>
    </row>
    <row r="802" spans="1:4" x14ac:dyDescent="0.25">
      <c r="A802" s="5" t="s">
        <v>49</v>
      </c>
      <c r="B802" s="13">
        <v>43927</v>
      </c>
      <c r="C802" s="4">
        <v>0</v>
      </c>
      <c r="D802" s="6">
        <v>23</v>
      </c>
    </row>
    <row r="803" spans="1:4" x14ac:dyDescent="0.25">
      <c r="A803" s="5" t="s">
        <v>30</v>
      </c>
      <c r="B803" s="13">
        <v>43927</v>
      </c>
      <c r="C803" s="4">
        <v>8</v>
      </c>
      <c r="D803" s="6">
        <v>184</v>
      </c>
    </row>
    <row r="804" spans="1:4" x14ac:dyDescent="0.25">
      <c r="A804" s="5" t="s">
        <v>50</v>
      </c>
      <c r="B804" s="13">
        <v>43927</v>
      </c>
      <c r="C804" s="4">
        <v>6</v>
      </c>
      <c r="D804" s="50">
        <v>10</v>
      </c>
    </row>
    <row r="805" spans="1:4" x14ac:dyDescent="0.25">
      <c r="A805" s="5" t="s">
        <v>51</v>
      </c>
      <c r="B805" s="13">
        <v>43927</v>
      </c>
      <c r="C805" s="4">
        <v>2</v>
      </c>
      <c r="D805" s="50">
        <v>77</v>
      </c>
    </row>
    <row r="806" spans="1:4" x14ac:dyDescent="0.25">
      <c r="A806" s="5" t="s">
        <v>52</v>
      </c>
      <c r="B806" s="13">
        <v>43927</v>
      </c>
      <c r="C806" s="4">
        <v>5</v>
      </c>
      <c r="D806" s="50">
        <v>27</v>
      </c>
    </row>
    <row r="807" spans="1:4" x14ac:dyDescent="0.25">
      <c r="A807" s="5" t="s">
        <v>23</v>
      </c>
      <c r="B807" s="13">
        <v>43928</v>
      </c>
      <c r="C807" s="4">
        <v>34</v>
      </c>
      <c r="D807" s="6">
        <v>443</v>
      </c>
    </row>
    <row r="808" spans="1:4" x14ac:dyDescent="0.25">
      <c r="A808" s="5" t="s">
        <v>40</v>
      </c>
      <c r="B808" s="13">
        <v>43928</v>
      </c>
      <c r="C808" s="4">
        <v>0</v>
      </c>
      <c r="D808" s="6">
        <v>0</v>
      </c>
    </row>
    <row r="809" spans="1:4" x14ac:dyDescent="0.25">
      <c r="A809" s="5" t="s">
        <v>22</v>
      </c>
      <c r="B809" s="13">
        <v>43928</v>
      </c>
      <c r="C809" s="4">
        <v>4</v>
      </c>
      <c r="D809" s="6">
        <v>123</v>
      </c>
    </row>
    <row r="810" spans="1:4" x14ac:dyDescent="0.25">
      <c r="A810" s="5" t="s">
        <v>41</v>
      </c>
      <c r="B810" s="13">
        <v>43928</v>
      </c>
      <c r="C810" s="4">
        <v>0</v>
      </c>
      <c r="D810" s="6">
        <v>0</v>
      </c>
    </row>
    <row r="811" spans="1:4" x14ac:dyDescent="0.25">
      <c r="A811" s="5" t="s">
        <v>21</v>
      </c>
      <c r="B811" s="13">
        <v>43928</v>
      </c>
      <c r="C811" s="4">
        <v>24</v>
      </c>
      <c r="D811" s="6">
        <v>480</v>
      </c>
    </row>
    <row r="812" spans="1:4" x14ac:dyDescent="0.25">
      <c r="A812" s="5" t="s">
        <v>28</v>
      </c>
      <c r="B812" s="13">
        <v>43928</v>
      </c>
      <c r="C812" s="4">
        <v>4</v>
      </c>
      <c r="D812" s="6">
        <v>150</v>
      </c>
    </row>
    <row r="813" spans="1:4" x14ac:dyDescent="0.25">
      <c r="A813" s="5" t="s">
        <v>42</v>
      </c>
      <c r="B813" s="13">
        <v>43928</v>
      </c>
      <c r="C813" s="4">
        <v>0</v>
      </c>
      <c r="D813" s="6">
        <v>24</v>
      </c>
    </row>
    <row r="814" spans="1:4" x14ac:dyDescent="0.25">
      <c r="A814" s="5" t="s">
        <v>43</v>
      </c>
      <c r="B814" s="13">
        <v>43928</v>
      </c>
      <c r="C814" s="4">
        <v>1</v>
      </c>
      <c r="D814" s="6">
        <v>20</v>
      </c>
    </row>
    <row r="815" spans="1:4" x14ac:dyDescent="0.25">
      <c r="A815" s="5" t="s">
        <v>44</v>
      </c>
      <c r="B815" s="13">
        <v>43928</v>
      </c>
      <c r="C815" s="4">
        <v>0</v>
      </c>
      <c r="D815" s="6">
        <v>5</v>
      </c>
    </row>
    <row r="816" spans="1:4" x14ac:dyDescent="0.25">
      <c r="A816" s="5" t="s">
        <v>45</v>
      </c>
      <c r="B816" s="13">
        <v>43928</v>
      </c>
      <c r="C816" s="4">
        <v>0</v>
      </c>
      <c r="D816" s="6">
        <v>3</v>
      </c>
    </row>
    <row r="817" spans="1:4" x14ac:dyDescent="0.25">
      <c r="A817" s="5" t="s">
        <v>29</v>
      </c>
      <c r="B817" s="13">
        <v>43928</v>
      </c>
      <c r="C817" s="4">
        <v>0</v>
      </c>
      <c r="D817" s="6">
        <v>9</v>
      </c>
    </row>
    <row r="818" spans="1:4" x14ac:dyDescent="0.25">
      <c r="A818" s="5" t="s">
        <v>25</v>
      </c>
      <c r="B818" s="13">
        <v>43928</v>
      </c>
      <c r="C818" s="4">
        <v>2</v>
      </c>
      <c r="D818" s="6">
        <v>32</v>
      </c>
    </row>
    <row r="819" spans="1:4" x14ac:dyDescent="0.25">
      <c r="A819" s="5" t="s">
        <v>31</v>
      </c>
      <c r="B819" s="13">
        <v>43928</v>
      </c>
      <c r="C819" s="4">
        <v>0</v>
      </c>
      <c r="D819" s="6">
        <v>3</v>
      </c>
    </row>
    <row r="820" spans="1:4" x14ac:dyDescent="0.25">
      <c r="A820" s="5" t="s">
        <v>27</v>
      </c>
      <c r="B820" s="13">
        <v>43928</v>
      </c>
      <c r="C820" s="4">
        <v>3</v>
      </c>
      <c r="D820" s="6">
        <v>53</v>
      </c>
    </row>
    <row r="821" spans="1:4" x14ac:dyDescent="0.25">
      <c r="A821" s="5" t="s">
        <v>26</v>
      </c>
      <c r="B821" s="13">
        <v>43928</v>
      </c>
      <c r="C821" s="4">
        <v>2</v>
      </c>
      <c r="D821" s="6">
        <v>21</v>
      </c>
    </row>
    <row r="822" spans="1:4" x14ac:dyDescent="0.25">
      <c r="A822" s="5" t="s">
        <v>46</v>
      </c>
      <c r="B822" s="13">
        <v>43928</v>
      </c>
      <c r="C822" s="4">
        <v>0</v>
      </c>
      <c r="D822" s="6">
        <v>3</v>
      </c>
    </row>
    <row r="823" spans="1:4" x14ac:dyDescent="0.25">
      <c r="A823" s="5" t="s">
        <v>47</v>
      </c>
      <c r="B823" s="13">
        <v>43928</v>
      </c>
      <c r="C823" s="4">
        <v>0</v>
      </c>
      <c r="D823" s="6">
        <v>1</v>
      </c>
    </row>
    <row r="824" spans="1:4" x14ac:dyDescent="0.25">
      <c r="A824" s="5" t="s">
        <v>48</v>
      </c>
      <c r="B824" s="13">
        <v>43928</v>
      </c>
      <c r="C824" s="4">
        <v>0</v>
      </c>
      <c r="D824" s="6">
        <v>11</v>
      </c>
    </row>
    <row r="825" spans="1:4" x14ac:dyDescent="0.25">
      <c r="A825" s="5" t="s">
        <v>49</v>
      </c>
      <c r="B825" s="13">
        <v>43928</v>
      </c>
      <c r="C825" s="4">
        <v>8</v>
      </c>
      <c r="D825" s="6">
        <v>31</v>
      </c>
    </row>
    <row r="826" spans="1:4" x14ac:dyDescent="0.25">
      <c r="A826" s="5" t="s">
        <v>30</v>
      </c>
      <c r="B826" s="13">
        <v>43928</v>
      </c>
      <c r="C826" s="4">
        <v>3</v>
      </c>
      <c r="D826" s="6">
        <v>187</v>
      </c>
    </row>
    <row r="827" spans="1:4" x14ac:dyDescent="0.25">
      <c r="A827" s="5" t="s">
        <v>50</v>
      </c>
      <c r="B827" s="13">
        <v>43928</v>
      </c>
      <c r="C827" s="4">
        <v>-1</v>
      </c>
      <c r="D827" s="50">
        <v>9</v>
      </c>
    </row>
    <row r="828" spans="1:4" x14ac:dyDescent="0.25">
      <c r="A828" s="5" t="s">
        <v>51</v>
      </c>
      <c r="B828" s="13">
        <v>43928</v>
      </c>
      <c r="C828" s="4">
        <v>2</v>
      </c>
      <c r="D828" s="50">
        <v>79</v>
      </c>
    </row>
    <row r="829" spans="1:4" x14ac:dyDescent="0.25">
      <c r="A829" s="5" t="s">
        <v>52</v>
      </c>
      <c r="B829" s="13">
        <v>43928</v>
      </c>
      <c r="C829" s="4">
        <v>1</v>
      </c>
      <c r="D829" s="50">
        <v>28</v>
      </c>
    </row>
    <row r="830" spans="1:4" x14ac:dyDescent="0.25">
      <c r="A830" s="5" t="s">
        <v>23</v>
      </c>
      <c r="B830" s="13">
        <v>43929</v>
      </c>
      <c r="C830" s="4">
        <v>17</v>
      </c>
      <c r="D830" s="6">
        <v>460</v>
      </c>
    </row>
    <row r="831" spans="1:4" x14ac:dyDescent="0.25">
      <c r="A831" s="5" t="s">
        <v>40</v>
      </c>
      <c r="B831" s="13">
        <v>43929</v>
      </c>
      <c r="C831" s="4">
        <v>0</v>
      </c>
      <c r="D831" s="6">
        <v>0</v>
      </c>
    </row>
    <row r="832" spans="1:4" x14ac:dyDescent="0.25">
      <c r="A832" s="5" t="s">
        <v>22</v>
      </c>
      <c r="B832" s="13">
        <v>43929</v>
      </c>
      <c r="C832" s="4">
        <v>15</v>
      </c>
      <c r="D832" s="6">
        <v>138</v>
      </c>
    </row>
    <row r="833" spans="1:4" x14ac:dyDescent="0.25">
      <c r="A833" s="5" t="s">
        <v>41</v>
      </c>
      <c r="B833" s="13">
        <v>43929</v>
      </c>
      <c r="C833" s="4">
        <v>0</v>
      </c>
      <c r="D833" s="6">
        <v>0</v>
      </c>
    </row>
    <row r="834" spans="1:4" x14ac:dyDescent="0.25">
      <c r="A834" s="5" t="s">
        <v>21</v>
      </c>
      <c r="B834" s="13">
        <v>43929</v>
      </c>
      <c r="C834" s="4">
        <v>18</v>
      </c>
      <c r="D834" s="6">
        <v>498</v>
      </c>
    </row>
    <row r="835" spans="1:4" x14ac:dyDescent="0.25">
      <c r="A835" s="5" t="s">
        <v>28</v>
      </c>
      <c r="B835" s="13">
        <v>43929</v>
      </c>
      <c r="C835" s="4">
        <v>1</v>
      </c>
      <c r="D835" s="6">
        <v>151</v>
      </c>
    </row>
    <row r="836" spans="1:4" x14ac:dyDescent="0.25">
      <c r="A836" s="5" t="s">
        <v>42</v>
      </c>
      <c r="B836" s="13">
        <v>43929</v>
      </c>
      <c r="C836" s="4">
        <v>0</v>
      </c>
      <c r="D836" s="6">
        <v>24</v>
      </c>
    </row>
    <row r="837" spans="1:4" x14ac:dyDescent="0.25">
      <c r="A837" s="5" t="s">
        <v>43</v>
      </c>
      <c r="B837" s="13">
        <v>43929</v>
      </c>
      <c r="C837" s="4">
        <v>0</v>
      </c>
      <c r="D837" s="6">
        <v>20</v>
      </c>
    </row>
    <row r="838" spans="1:4" x14ac:dyDescent="0.25">
      <c r="A838" s="5" t="s">
        <v>44</v>
      </c>
      <c r="B838" s="13">
        <v>43929</v>
      </c>
      <c r="C838" s="4">
        <v>0</v>
      </c>
      <c r="D838" s="6">
        <v>5</v>
      </c>
    </row>
    <row r="839" spans="1:4" x14ac:dyDescent="0.25">
      <c r="A839" s="5" t="s">
        <v>45</v>
      </c>
      <c r="B839" s="13">
        <v>43929</v>
      </c>
      <c r="C839" s="4">
        <v>1</v>
      </c>
      <c r="D839" s="6">
        <v>4</v>
      </c>
    </row>
    <row r="840" spans="1:4" x14ac:dyDescent="0.25">
      <c r="A840" s="5" t="s">
        <v>29</v>
      </c>
      <c r="B840" s="13">
        <v>43929</v>
      </c>
      <c r="C840" s="4">
        <v>0</v>
      </c>
      <c r="D840" s="6">
        <v>9</v>
      </c>
    </row>
    <row r="841" spans="1:4" x14ac:dyDescent="0.25">
      <c r="A841" s="5" t="s">
        <v>25</v>
      </c>
      <c r="B841" s="13">
        <v>43929</v>
      </c>
      <c r="C841" s="4">
        <v>6</v>
      </c>
      <c r="D841" s="6">
        <v>38</v>
      </c>
    </row>
    <row r="842" spans="1:4" x14ac:dyDescent="0.25">
      <c r="A842" s="5" t="s">
        <v>31</v>
      </c>
      <c r="B842" s="13">
        <v>43929</v>
      </c>
      <c r="C842" s="4">
        <v>0</v>
      </c>
      <c r="D842" s="6">
        <v>3</v>
      </c>
    </row>
    <row r="843" spans="1:4" x14ac:dyDescent="0.25">
      <c r="A843" s="5" t="s">
        <v>27</v>
      </c>
      <c r="B843" s="13">
        <v>43929</v>
      </c>
      <c r="C843" s="4">
        <v>17</v>
      </c>
      <c r="D843" s="6">
        <v>70</v>
      </c>
    </row>
    <row r="844" spans="1:4" x14ac:dyDescent="0.25">
      <c r="A844" s="5" t="s">
        <v>26</v>
      </c>
      <c r="B844" s="13">
        <v>43929</v>
      </c>
      <c r="C844" s="4">
        <v>1</v>
      </c>
      <c r="D844" s="6">
        <v>22</v>
      </c>
    </row>
    <row r="845" spans="1:4" x14ac:dyDescent="0.25">
      <c r="A845" s="5" t="s">
        <v>46</v>
      </c>
      <c r="B845" s="13">
        <v>43929</v>
      </c>
      <c r="C845" s="4">
        <v>0</v>
      </c>
      <c r="D845" s="6">
        <v>3</v>
      </c>
    </row>
    <row r="846" spans="1:4" x14ac:dyDescent="0.25">
      <c r="A846" s="5" t="s">
        <v>47</v>
      </c>
      <c r="B846" s="13">
        <v>43929</v>
      </c>
      <c r="C846" s="4">
        <v>0</v>
      </c>
      <c r="D846" s="6">
        <v>1</v>
      </c>
    </row>
    <row r="847" spans="1:4" x14ac:dyDescent="0.25">
      <c r="A847" s="5" t="s">
        <v>48</v>
      </c>
      <c r="B847" s="13">
        <v>43929</v>
      </c>
      <c r="C847" s="4">
        <v>0</v>
      </c>
      <c r="D847" s="6">
        <v>11</v>
      </c>
    </row>
    <row r="848" spans="1:4" x14ac:dyDescent="0.25">
      <c r="A848" s="5" t="s">
        <v>49</v>
      </c>
      <c r="B848" s="13">
        <v>43929</v>
      </c>
      <c r="C848" s="4">
        <v>0</v>
      </c>
      <c r="D848" s="6">
        <v>31</v>
      </c>
    </row>
    <row r="849" spans="1:4" x14ac:dyDescent="0.25">
      <c r="A849" s="5" t="s">
        <v>30</v>
      </c>
      <c r="B849" s="13">
        <v>43929</v>
      </c>
      <c r="C849" s="4">
        <v>2</v>
      </c>
      <c r="D849" s="6">
        <v>189</v>
      </c>
    </row>
    <row r="850" spans="1:4" x14ac:dyDescent="0.25">
      <c r="A850" s="5" t="s">
        <v>50</v>
      </c>
      <c r="B850" s="13">
        <v>43929</v>
      </c>
      <c r="C850" s="4">
        <v>0</v>
      </c>
      <c r="D850" s="50">
        <v>9</v>
      </c>
    </row>
    <row r="851" spans="1:4" x14ac:dyDescent="0.25">
      <c r="A851" s="5" t="s">
        <v>51</v>
      </c>
      <c r="B851" s="13">
        <v>43929</v>
      </c>
      <c r="C851" s="4">
        <v>2</v>
      </c>
      <c r="D851" s="50">
        <v>81</v>
      </c>
    </row>
    <row r="852" spans="1:4" x14ac:dyDescent="0.25">
      <c r="A852" s="5" t="s">
        <v>52</v>
      </c>
      <c r="B852" s="13">
        <v>43929</v>
      </c>
      <c r="C852" s="4">
        <v>0</v>
      </c>
      <c r="D852" s="50">
        <v>28</v>
      </c>
    </row>
    <row r="853" spans="1:4" x14ac:dyDescent="0.25">
      <c r="A853" s="5" t="s">
        <v>23</v>
      </c>
      <c r="B853" s="13">
        <v>43930</v>
      </c>
      <c r="C853" s="4">
        <v>28</v>
      </c>
      <c r="D853" s="6">
        <v>488</v>
      </c>
    </row>
    <row r="854" spans="1:4" x14ac:dyDescent="0.25">
      <c r="A854" s="5" t="s">
        <v>40</v>
      </c>
      <c r="B854" s="13">
        <v>43930</v>
      </c>
      <c r="C854" s="4">
        <v>0</v>
      </c>
      <c r="D854" s="6">
        <v>0</v>
      </c>
    </row>
    <row r="855" spans="1:4" x14ac:dyDescent="0.25">
      <c r="A855" s="5" t="s">
        <v>22</v>
      </c>
      <c r="B855" s="13">
        <v>43930</v>
      </c>
      <c r="C855" s="4">
        <v>6</v>
      </c>
      <c r="D855" s="6">
        <v>144</v>
      </c>
    </row>
    <row r="856" spans="1:4" x14ac:dyDescent="0.25">
      <c r="A856" s="5" t="s">
        <v>41</v>
      </c>
      <c r="B856" s="13">
        <v>43930</v>
      </c>
      <c r="C856" s="4">
        <v>0</v>
      </c>
      <c r="D856" s="6">
        <v>0</v>
      </c>
    </row>
    <row r="857" spans="1:4" x14ac:dyDescent="0.25">
      <c r="A857" s="5" t="s">
        <v>21</v>
      </c>
      <c r="B857" s="13">
        <v>43930</v>
      </c>
      <c r="C857" s="4">
        <v>23</v>
      </c>
      <c r="D857" s="6">
        <v>521</v>
      </c>
    </row>
    <row r="858" spans="1:4" x14ac:dyDescent="0.25">
      <c r="A858" s="5" t="s">
        <v>28</v>
      </c>
      <c r="B858" s="13">
        <v>43930</v>
      </c>
      <c r="C858" s="4">
        <v>5</v>
      </c>
      <c r="D858" s="6">
        <v>156</v>
      </c>
    </row>
    <row r="859" spans="1:4" x14ac:dyDescent="0.25">
      <c r="A859" s="5" t="s">
        <v>42</v>
      </c>
      <c r="B859" s="13">
        <v>43930</v>
      </c>
      <c r="C859" s="4">
        <v>0</v>
      </c>
      <c r="D859" s="6">
        <v>24</v>
      </c>
    </row>
    <row r="860" spans="1:4" x14ac:dyDescent="0.25">
      <c r="A860" s="5" t="s">
        <v>43</v>
      </c>
      <c r="B860" s="13">
        <v>43930</v>
      </c>
      <c r="C860" s="4">
        <v>2</v>
      </c>
      <c r="D860" s="6">
        <v>22</v>
      </c>
    </row>
    <row r="861" spans="1:4" x14ac:dyDescent="0.25">
      <c r="A861" s="5" t="s">
        <v>44</v>
      </c>
      <c r="B861" s="13">
        <v>43930</v>
      </c>
      <c r="C861" s="4">
        <v>0</v>
      </c>
      <c r="D861" s="6">
        <v>5</v>
      </c>
    </row>
    <row r="862" spans="1:4" x14ac:dyDescent="0.25">
      <c r="A862" s="5" t="s">
        <v>45</v>
      </c>
      <c r="B862" s="13">
        <v>43930</v>
      </c>
      <c r="C862" s="4">
        <v>0</v>
      </c>
      <c r="D862" s="6">
        <v>4</v>
      </c>
    </row>
    <row r="863" spans="1:4" x14ac:dyDescent="0.25">
      <c r="A863" s="5" t="s">
        <v>29</v>
      </c>
      <c r="B863" s="13">
        <v>43930</v>
      </c>
      <c r="C863" s="4">
        <v>5</v>
      </c>
      <c r="D863" s="6">
        <v>14</v>
      </c>
    </row>
    <row r="864" spans="1:4" x14ac:dyDescent="0.25">
      <c r="A864" s="5" t="s">
        <v>25</v>
      </c>
      <c r="B864" s="13">
        <v>43930</v>
      </c>
      <c r="C864" s="4">
        <v>2</v>
      </c>
      <c r="D864" s="6">
        <v>40</v>
      </c>
    </row>
    <row r="865" spans="1:4" x14ac:dyDescent="0.25">
      <c r="A865" s="5" t="s">
        <v>31</v>
      </c>
      <c r="B865" s="13">
        <v>43930</v>
      </c>
      <c r="C865" s="4">
        <v>0</v>
      </c>
      <c r="D865" s="6">
        <v>3</v>
      </c>
    </row>
    <row r="866" spans="1:4" x14ac:dyDescent="0.25">
      <c r="A866" s="5" t="s">
        <v>27</v>
      </c>
      <c r="B866" s="13">
        <v>43930</v>
      </c>
      <c r="C866" s="4">
        <v>7</v>
      </c>
      <c r="D866" s="6">
        <v>77</v>
      </c>
    </row>
    <row r="867" spans="1:4" x14ac:dyDescent="0.25">
      <c r="A867" s="5" t="s">
        <v>26</v>
      </c>
      <c r="B867" s="13">
        <v>43930</v>
      </c>
      <c r="C867" s="4">
        <v>13</v>
      </c>
      <c r="D867" s="6">
        <v>35</v>
      </c>
    </row>
    <row r="868" spans="1:4" x14ac:dyDescent="0.25">
      <c r="A868" s="5" t="s">
        <v>46</v>
      </c>
      <c r="B868" s="13">
        <v>43930</v>
      </c>
      <c r="C868" s="4">
        <v>0</v>
      </c>
      <c r="D868" s="6">
        <v>3</v>
      </c>
    </row>
    <row r="869" spans="1:4" x14ac:dyDescent="0.25">
      <c r="A869" s="5" t="s">
        <v>47</v>
      </c>
      <c r="B869" s="13">
        <v>43930</v>
      </c>
      <c r="C869" s="4">
        <v>0</v>
      </c>
      <c r="D869" s="6">
        <v>1</v>
      </c>
    </row>
    <row r="870" spans="1:4" x14ac:dyDescent="0.25">
      <c r="A870" s="5" t="s">
        <v>48</v>
      </c>
      <c r="B870" s="13">
        <v>43930</v>
      </c>
      <c r="C870" s="4">
        <v>0</v>
      </c>
      <c r="D870" s="6">
        <v>11</v>
      </c>
    </row>
    <row r="871" spans="1:4" x14ac:dyDescent="0.25">
      <c r="A871" s="5" t="s">
        <v>49</v>
      </c>
      <c r="B871" s="13">
        <v>43930</v>
      </c>
      <c r="C871" s="4">
        <v>0</v>
      </c>
      <c r="D871" s="6">
        <v>31</v>
      </c>
    </row>
    <row r="872" spans="1:4" x14ac:dyDescent="0.25">
      <c r="A872" s="5" t="s">
        <v>30</v>
      </c>
      <c r="B872" s="13">
        <v>43930</v>
      </c>
      <c r="C872" s="4">
        <v>7</v>
      </c>
      <c r="D872" s="6">
        <v>196</v>
      </c>
    </row>
    <row r="873" spans="1:4" x14ac:dyDescent="0.25">
      <c r="A873" s="5" t="s">
        <v>50</v>
      </c>
      <c r="B873" s="13">
        <v>43930</v>
      </c>
      <c r="C873" s="4">
        <v>0</v>
      </c>
      <c r="D873" s="50">
        <v>9</v>
      </c>
    </row>
    <row r="874" spans="1:4" x14ac:dyDescent="0.25">
      <c r="A874" s="5" t="s">
        <v>51</v>
      </c>
      <c r="B874" s="13">
        <v>43930</v>
      </c>
      <c r="C874" s="4">
        <v>0</v>
      </c>
      <c r="D874" s="50">
        <v>81</v>
      </c>
    </row>
    <row r="875" spans="1:4" x14ac:dyDescent="0.25">
      <c r="A875" s="5" t="s">
        <v>52</v>
      </c>
      <c r="B875" s="13">
        <v>43930</v>
      </c>
      <c r="C875" s="4">
        <v>1</v>
      </c>
      <c r="D875" s="50">
        <v>29</v>
      </c>
    </row>
    <row r="876" spans="1:4" x14ac:dyDescent="0.25">
      <c r="A876" s="5" t="s">
        <v>23</v>
      </c>
      <c r="B876" s="13">
        <v>43931</v>
      </c>
      <c r="C876" s="4">
        <v>19</v>
      </c>
      <c r="D876" s="6">
        <v>507</v>
      </c>
    </row>
    <row r="877" spans="1:4" x14ac:dyDescent="0.25">
      <c r="A877" s="5" t="s">
        <v>40</v>
      </c>
      <c r="B877" s="13">
        <v>43931</v>
      </c>
      <c r="C877" s="4">
        <v>0</v>
      </c>
      <c r="D877" s="6">
        <v>0</v>
      </c>
    </row>
    <row r="878" spans="1:4" x14ac:dyDescent="0.25">
      <c r="A878" s="5" t="s">
        <v>22</v>
      </c>
      <c r="B878" s="13">
        <v>43931</v>
      </c>
      <c r="C878" s="4">
        <v>5</v>
      </c>
      <c r="D878" s="6">
        <v>149</v>
      </c>
    </row>
    <row r="879" spans="1:4" x14ac:dyDescent="0.25">
      <c r="A879" s="5" t="s">
        <v>41</v>
      </c>
      <c r="B879" s="13">
        <v>43931</v>
      </c>
      <c r="C879" s="4">
        <v>0</v>
      </c>
      <c r="D879" s="6">
        <v>0</v>
      </c>
    </row>
    <row r="880" spans="1:4" x14ac:dyDescent="0.25">
      <c r="A880" s="5" t="s">
        <v>21</v>
      </c>
      <c r="B880" s="13">
        <v>43931</v>
      </c>
      <c r="C880" s="4">
        <v>11</v>
      </c>
      <c r="D880" s="6">
        <v>532</v>
      </c>
    </row>
    <row r="881" spans="1:4" x14ac:dyDescent="0.25">
      <c r="A881" s="5" t="s">
        <v>28</v>
      </c>
      <c r="B881" s="13">
        <v>43931</v>
      </c>
      <c r="C881" s="4">
        <v>13</v>
      </c>
      <c r="D881" s="6">
        <v>169</v>
      </c>
    </row>
    <row r="882" spans="1:4" x14ac:dyDescent="0.25">
      <c r="A882" s="5" t="s">
        <v>42</v>
      </c>
      <c r="B882" s="13">
        <v>43931</v>
      </c>
      <c r="C882" s="4">
        <v>0</v>
      </c>
      <c r="D882" s="6">
        <v>24</v>
      </c>
    </row>
    <row r="883" spans="1:4" x14ac:dyDescent="0.25">
      <c r="A883" s="5" t="s">
        <v>43</v>
      </c>
      <c r="B883" s="13">
        <v>43931</v>
      </c>
      <c r="C883" s="4">
        <v>0</v>
      </c>
      <c r="D883" s="6">
        <v>22</v>
      </c>
    </row>
    <row r="884" spans="1:4" x14ac:dyDescent="0.25">
      <c r="A884" s="5" t="s">
        <v>44</v>
      </c>
      <c r="B884" s="13">
        <v>43931</v>
      </c>
      <c r="C884" s="4">
        <v>0</v>
      </c>
      <c r="D884" s="6">
        <v>5</v>
      </c>
    </row>
    <row r="885" spans="1:4" x14ac:dyDescent="0.25">
      <c r="A885" s="5" t="s">
        <v>45</v>
      </c>
      <c r="B885" s="13">
        <v>43931</v>
      </c>
      <c r="C885" s="4">
        <v>1</v>
      </c>
      <c r="D885" s="6">
        <v>5</v>
      </c>
    </row>
    <row r="886" spans="1:4" x14ac:dyDescent="0.25">
      <c r="A886" s="5" t="s">
        <v>29</v>
      </c>
      <c r="B886" s="13">
        <v>43931</v>
      </c>
      <c r="C886" s="4">
        <v>0</v>
      </c>
      <c r="D886" s="6">
        <v>14</v>
      </c>
    </row>
    <row r="887" spans="1:4" x14ac:dyDescent="0.25">
      <c r="A887" s="5" t="s">
        <v>25</v>
      </c>
      <c r="B887" s="13">
        <v>43931</v>
      </c>
      <c r="C887" s="4">
        <v>9</v>
      </c>
      <c r="D887" s="6">
        <v>49</v>
      </c>
    </row>
    <row r="888" spans="1:4" x14ac:dyDescent="0.25">
      <c r="A888" s="5" t="s">
        <v>31</v>
      </c>
      <c r="B888" s="13">
        <v>43931</v>
      </c>
      <c r="C888" s="4">
        <v>0</v>
      </c>
      <c r="D888" s="6">
        <v>3</v>
      </c>
    </row>
    <row r="889" spans="1:4" x14ac:dyDescent="0.25">
      <c r="A889" s="5" t="s">
        <v>27</v>
      </c>
      <c r="B889" s="13">
        <v>43931</v>
      </c>
      <c r="C889" s="4">
        <v>7</v>
      </c>
      <c r="D889" s="6">
        <v>84</v>
      </c>
    </row>
    <row r="890" spans="1:4" x14ac:dyDescent="0.25">
      <c r="A890" s="5" t="s">
        <v>26</v>
      </c>
      <c r="B890" s="13">
        <v>43931</v>
      </c>
      <c r="C890" s="4">
        <v>7</v>
      </c>
      <c r="D890" s="6">
        <v>42</v>
      </c>
    </row>
    <row r="891" spans="1:4" x14ac:dyDescent="0.25">
      <c r="A891" s="5" t="s">
        <v>46</v>
      </c>
      <c r="B891" s="13">
        <v>43931</v>
      </c>
      <c r="C891" s="4">
        <v>0</v>
      </c>
      <c r="D891" s="6">
        <v>3</v>
      </c>
    </row>
    <row r="892" spans="1:4" x14ac:dyDescent="0.25">
      <c r="A892" s="5" t="s">
        <v>47</v>
      </c>
      <c r="B892" s="13">
        <v>43931</v>
      </c>
      <c r="C892" s="4">
        <v>0</v>
      </c>
      <c r="D892" s="6">
        <v>1</v>
      </c>
    </row>
    <row r="893" spans="1:4" x14ac:dyDescent="0.25">
      <c r="A893" s="5" t="s">
        <v>48</v>
      </c>
      <c r="B893" s="13">
        <v>43931</v>
      </c>
      <c r="C893" s="4">
        <v>0</v>
      </c>
      <c r="D893" s="6">
        <v>11</v>
      </c>
    </row>
    <row r="894" spans="1:4" x14ac:dyDescent="0.25">
      <c r="A894" s="5" t="s">
        <v>49</v>
      </c>
      <c r="B894" s="13">
        <v>43931</v>
      </c>
      <c r="C894" s="4">
        <v>6</v>
      </c>
      <c r="D894" s="6">
        <v>37</v>
      </c>
    </row>
    <row r="895" spans="1:4" x14ac:dyDescent="0.25">
      <c r="A895" s="5" t="s">
        <v>30</v>
      </c>
      <c r="B895" s="13">
        <v>43931</v>
      </c>
      <c r="C895" s="4">
        <v>1</v>
      </c>
      <c r="D895" s="6">
        <v>197</v>
      </c>
    </row>
    <row r="896" spans="1:4" x14ac:dyDescent="0.25">
      <c r="A896" s="5" t="s">
        <v>50</v>
      </c>
      <c r="B896" s="13">
        <v>43931</v>
      </c>
      <c r="C896" s="4">
        <v>0</v>
      </c>
      <c r="D896" s="50">
        <v>9</v>
      </c>
    </row>
    <row r="897" spans="1:4" x14ac:dyDescent="0.25">
      <c r="A897" s="5" t="s">
        <v>51</v>
      </c>
      <c r="B897" s="13">
        <v>43931</v>
      </c>
      <c r="C897" s="4">
        <v>2</v>
      </c>
      <c r="D897" s="50">
        <v>83</v>
      </c>
    </row>
    <row r="898" spans="1:4" x14ac:dyDescent="0.25">
      <c r="A898" s="5" t="s">
        <v>52</v>
      </c>
      <c r="B898" s="13">
        <v>43931</v>
      </c>
      <c r="C898" s="4">
        <v>0</v>
      </c>
      <c r="D898" s="50">
        <v>29</v>
      </c>
    </row>
    <row r="899" spans="1:4" x14ac:dyDescent="0.25">
      <c r="A899" s="5" t="s">
        <v>23</v>
      </c>
      <c r="B899" s="13">
        <v>43932</v>
      </c>
      <c r="C899" s="4">
        <v>37</v>
      </c>
      <c r="D899" s="6">
        <v>544</v>
      </c>
    </row>
    <row r="900" spans="1:4" x14ac:dyDescent="0.25">
      <c r="A900" s="5" t="s">
        <v>40</v>
      </c>
      <c r="B900" s="13">
        <v>43932</v>
      </c>
      <c r="C900" s="4">
        <v>0</v>
      </c>
      <c r="D900" s="6">
        <v>0</v>
      </c>
    </row>
    <row r="901" spans="1:4" x14ac:dyDescent="0.25">
      <c r="A901" s="5" t="s">
        <v>22</v>
      </c>
      <c r="B901" s="13">
        <v>43932</v>
      </c>
      <c r="C901" s="4">
        <v>0</v>
      </c>
      <c r="D901" s="6">
        <v>149</v>
      </c>
    </row>
    <row r="902" spans="1:4" x14ac:dyDescent="0.25">
      <c r="A902" s="5" t="s">
        <v>41</v>
      </c>
      <c r="B902" s="13">
        <v>43932</v>
      </c>
      <c r="C902" s="4">
        <v>0</v>
      </c>
      <c r="D902" s="6">
        <v>0</v>
      </c>
    </row>
    <row r="903" spans="1:4" x14ac:dyDescent="0.25">
      <c r="A903" s="5" t="s">
        <v>21</v>
      </c>
      <c r="B903" s="13">
        <v>43932</v>
      </c>
      <c r="C903" s="4">
        <v>46</v>
      </c>
      <c r="D903" s="6">
        <v>578</v>
      </c>
    </row>
    <row r="904" spans="1:4" x14ac:dyDescent="0.25">
      <c r="A904" s="5" t="s">
        <v>28</v>
      </c>
      <c r="B904" s="13">
        <v>43932</v>
      </c>
      <c r="C904" s="4">
        <v>32</v>
      </c>
      <c r="D904" s="6">
        <v>201</v>
      </c>
    </row>
    <row r="905" spans="1:4" x14ac:dyDescent="0.25">
      <c r="A905" s="5" t="s">
        <v>42</v>
      </c>
      <c r="B905" s="13">
        <v>43932</v>
      </c>
      <c r="C905" s="4">
        <v>0</v>
      </c>
      <c r="D905" s="6">
        <v>24</v>
      </c>
    </row>
    <row r="906" spans="1:4" x14ac:dyDescent="0.25">
      <c r="A906" s="5" t="s">
        <v>43</v>
      </c>
      <c r="B906" s="13">
        <v>43932</v>
      </c>
      <c r="C906" s="4">
        <v>0</v>
      </c>
      <c r="D906" s="6">
        <v>22</v>
      </c>
    </row>
    <row r="907" spans="1:4" x14ac:dyDescent="0.25">
      <c r="A907" s="5" t="s">
        <v>44</v>
      </c>
      <c r="B907" s="13">
        <v>43932</v>
      </c>
      <c r="C907" s="4">
        <v>0</v>
      </c>
      <c r="D907" s="6">
        <v>5</v>
      </c>
    </row>
    <row r="908" spans="1:4" x14ac:dyDescent="0.25">
      <c r="A908" s="5" t="s">
        <v>45</v>
      </c>
      <c r="B908" s="13">
        <v>43932</v>
      </c>
      <c r="C908" s="4">
        <v>0</v>
      </c>
      <c r="D908" s="6">
        <v>5</v>
      </c>
    </row>
    <row r="909" spans="1:4" x14ac:dyDescent="0.25">
      <c r="A909" s="5" t="s">
        <v>29</v>
      </c>
      <c r="B909" s="13">
        <v>43932</v>
      </c>
      <c r="C909" s="4">
        <v>4</v>
      </c>
      <c r="D909" s="6">
        <v>18</v>
      </c>
    </row>
    <row r="910" spans="1:4" x14ac:dyDescent="0.25">
      <c r="A910" s="5" t="s">
        <v>25</v>
      </c>
      <c r="B910" s="13">
        <v>43932</v>
      </c>
      <c r="C910" s="4">
        <v>5</v>
      </c>
      <c r="D910" s="6">
        <v>54</v>
      </c>
    </row>
    <row r="911" spans="1:4" x14ac:dyDescent="0.25">
      <c r="A911" s="5" t="s">
        <v>31</v>
      </c>
      <c r="B911" s="13">
        <v>43932</v>
      </c>
      <c r="C911" s="4">
        <v>0</v>
      </c>
      <c r="D911" s="6">
        <v>3</v>
      </c>
    </row>
    <row r="912" spans="1:4" x14ac:dyDescent="0.25">
      <c r="A912" s="5" t="s">
        <v>27</v>
      </c>
      <c r="B912" s="13">
        <v>43932</v>
      </c>
      <c r="C912" s="4">
        <v>1</v>
      </c>
      <c r="D912" s="6">
        <v>85</v>
      </c>
    </row>
    <row r="913" spans="1:4" x14ac:dyDescent="0.25">
      <c r="A913" s="5" t="s">
        <v>26</v>
      </c>
      <c r="B913" s="13">
        <v>43932</v>
      </c>
      <c r="C913" s="4">
        <v>23</v>
      </c>
      <c r="D913" s="6">
        <v>65</v>
      </c>
    </row>
    <row r="914" spans="1:4" x14ac:dyDescent="0.25">
      <c r="A914" s="5" t="s">
        <v>46</v>
      </c>
      <c r="B914" s="13">
        <v>43932</v>
      </c>
      <c r="C914" s="4">
        <v>0</v>
      </c>
      <c r="D914" s="6">
        <v>3</v>
      </c>
    </row>
    <row r="915" spans="1:4" x14ac:dyDescent="0.25">
      <c r="A915" s="5" t="s">
        <v>47</v>
      </c>
      <c r="B915" s="13">
        <v>43932</v>
      </c>
      <c r="C915" s="4">
        <v>1</v>
      </c>
      <c r="D915" s="6">
        <v>2</v>
      </c>
    </row>
    <row r="916" spans="1:4" x14ac:dyDescent="0.25">
      <c r="A916" s="5" t="s">
        <v>48</v>
      </c>
      <c r="B916" s="13">
        <v>43932</v>
      </c>
      <c r="C916" s="4">
        <v>0</v>
      </c>
      <c r="D916" s="6">
        <v>11</v>
      </c>
    </row>
    <row r="917" spans="1:4" x14ac:dyDescent="0.25">
      <c r="A917" s="5" t="s">
        <v>49</v>
      </c>
      <c r="B917" s="13">
        <v>43932</v>
      </c>
      <c r="C917" s="4">
        <v>3</v>
      </c>
      <c r="D917" s="6">
        <v>40</v>
      </c>
    </row>
    <row r="918" spans="1:4" x14ac:dyDescent="0.25">
      <c r="A918" s="5" t="s">
        <v>30</v>
      </c>
      <c r="B918" s="13">
        <v>43932</v>
      </c>
      <c r="C918" s="4">
        <v>3</v>
      </c>
      <c r="D918" s="6">
        <v>200</v>
      </c>
    </row>
    <row r="919" spans="1:4" x14ac:dyDescent="0.25">
      <c r="A919" s="5" t="s">
        <v>50</v>
      </c>
      <c r="B919" s="13">
        <v>43932</v>
      </c>
      <c r="C919" s="4">
        <v>3</v>
      </c>
      <c r="D919" s="50">
        <v>12</v>
      </c>
    </row>
    <row r="920" spans="1:4" x14ac:dyDescent="0.25">
      <c r="A920" s="5" t="s">
        <v>51</v>
      </c>
      <c r="B920" s="13">
        <v>43932</v>
      </c>
      <c r="C920" s="4">
        <v>8</v>
      </c>
      <c r="D920" s="50">
        <v>91</v>
      </c>
    </row>
    <row r="921" spans="1:4" x14ac:dyDescent="0.25">
      <c r="A921" s="5" t="s">
        <v>52</v>
      </c>
      <c r="B921" s="13">
        <v>43932</v>
      </c>
      <c r="C921" s="4">
        <v>1</v>
      </c>
      <c r="D921" s="50">
        <v>30</v>
      </c>
    </row>
    <row r="922" spans="1:4" x14ac:dyDescent="0.25">
      <c r="A922" s="5" t="s">
        <v>23</v>
      </c>
      <c r="B922" s="13">
        <v>43933</v>
      </c>
      <c r="C922" s="4">
        <v>28</v>
      </c>
      <c r="D922" s="6">
        <v>572</v>
      </c>
    </row>
    <row r="923" spans="1:4" x14ac:dyDescent="0.25">
      <c r="A923" s="5" t="s">
        <v>40</v>
      </c>
      <c r="B923" s="13">
        <v>43933</v>
      </c>
      <c r="C923" s="4">
        <v>0</v>
      </c>
      <c r="D923" s="6">
        <v>0</v>
      </c>
    </row>
    <row r="924" spans="1:4" x14ac:dyDescent="0.25">
      <c r="A924" s="5" t="s">
        <v>22</v>
      </c>
      <c r="B924" s="13">
        <v>43933</v>
      </c>
      <c r="C924" s="4">
        <v>1</v>
      </c>
      <c r="D924" s="6">
        <v>150</v>
      </c>
    </row>
    <row r="925" spans="1:4" x14ac:dyDescent="0.25">
      <c r="A925" s="5" t="s">
        <v>41</v>
      </c>
      <c r="B925" s="13">
        <v>43933</v>
      </c>
      <c r="C925" s="4">
        <v>0</v>
      </c>
      <c r="D925" s="6">
        <v>0</v>
      </c>
    </row>
    <row r="926" spans="1:4" x14ac:dyDescent="0.25">
      <c r="A926" s="5" t="s">
        <v>21</v>
      </c>
      <c r="B926" s="13">
        <v>43933</v>
      </c>
      <c r="C926" s="4">
        <v>8</v>
      </c>
      <c r="D926" s="6">
        <v>586</v>
      </c>
    </row>
    <row r="927" spans="1:4" x14ac:dyDescent="0.25">
      <c r="A927" s="5" t="s">
        <v>28</v>
      </c>
      <c r="B927" s="13">
        <v>43933</v>
      </c>
      <c r="C927" s="4">
        <v>5</v>
      </c>
      <c r="D927" s="6">
        <v>206</v>
      </c>
    </row>
    <row r="928" spans="1:4" x14ac:dyDescent="0.25">
      <c r="A928" s="5" t="s">
        <v>42</v>
      </c>
      <c r="B928" s="13">
        <v>43933</v>
      </c>
      <c r="C928" s="4">
        <v>0</v>
      </c>
      <c r="D928" s="6">
        <v>24</v>
      </c>
    </row>
    <row r="929" spans="1:4" x14ac:dyDescent="0.25">
      <c r="A929" s="5" t="s">
        <v>43</v>
      </c>
      <c r="B929" s="13">
        <v>43933</v>
      </c>
      <c r="C929" s="4">
        <v>-1</v>
      </c>
      <c r="D929" s="6">
        <v>21</v>
      </c>
    </row>
    <row r="930" spans="1:4" x14ac:dyDescent="0.25">
      <c r="A930" s="5" t="s">
        <v>44</v>
      </c>
      <c r="B930" s="13">
        <v>43933</v>
      </c>
      <c r="C930" s="4">
        <v>0</v>
      </c>
      <c r="D930" s="6">
        <v>5</v>
      </c>
    </row>
    <row r="931" spans="1:4" x14ac:dyDescent="0.25">
      <c r="A931" s="5" t="s">
        <v>45</v>
      </c>
      <c r="B931" s="13">
        <v>43933</v>
      </c>
      <c r="C931" s="4">
        <v>0</v>
      </c>
      <c r="D931" s="6">
        <v>5</v>
      </c>
    </row>
    <row r="932" spans="1:4" x14ac:dyDescent="0.25">
      <c r="A932" s="5" t="s">
        <v>29</v>
      </c>
      <c r="B932" s="13">
        <v>43933</v>
      </c>
      <c r="C932" s="4">
        <v>1</v>
      </c>
      <c r="D932" s="6">
        <v>19</v>
      </c>
    </row>
    <row r="933" spans="1:4" x14ac:dyDescent="0.25">
      <c r="A933" s="5" t="s">
        <v>25</v>
      </c>
      <c r="B933" s="13">
        <v>43933</v>
      </c>
      <c r="C933" s="4">
        <v>3</v>
      </c>
      <c r="D933" s="6">
        <v>57</v>
      </c>
    </row>
    <row r="934" spans="1:4" x14ac:dyDescent="0.25">
      <c r="A934" s="5" t="s">
        <v>31</v>
      </c>
      <c r="B934" s="13">
        <v>43933</v>
      </c>
      <c r="C934" s="4">
        <v>0</v>
      </c>
      <c r="D934" s="6">
        <v>3</v>
      </c>
    </row>
    <row r="935" spans="1:4" x14ac:dyDescent="0.25">
      <c r="A935" s="5" t="s">
        <v>27</v>
      </c>
      <c r="B935" s="13">
        <v>43933</v>
      </c>
      <c r="C935" s="4">
        <v>1</v>
      </c>
      <c r="D935" s="6">
        <v>86</v>
      </c>
    </row>
    <row r="936" spans="1:4" x14ac:dyDescent="0.25">
      <c r="A936" s="5" t="s">
        <v>26</v>
      </c>
      <c r="B936" s="13">
        <v>43933</v>
      </c>
      <c r="C936" s="4">
        <v>13</v>
      </c>
      <c r="D936" s="6">
        <v>78</v>
      </c>
    </row>
    <row r="937" spans="1:4" x14ac:dyDescent="0.25">
      <c r="A937" s="5" t="s">
        <v>46</v>
      </c>
      <c r="B937" s="13">
        <v>43933</v>
      </c>
      <c r="C937" s="4">
        <v>0</v>
      </c>
      <c r="D937" s="6">
        <v>3</v>
      </c>
    </row>
    <row r="938" spans="1:4" x14ac:dyDescent="0.25">
      <c r="A938" s="5" t="s">
        <v>47</v>
      </c>
      <c r="B938" s="13">
        <v>43933</v>
      </c>
      <c r="C938" s="4">
        <v>0</v>
      </c>
      <c r="D938" s="6">
        <v>2</v>
      </c>
    </row>
    <row r="939" spans="1:4" x14ac:dyDescent="0.25">
      <c r="A939" s="5" t="s">
        <v>48</v>
      </c>
      <c r="B939" s="13">
        <v>43933</v>
      </c>
      <c r="C939" s="4">
        <v>0</v>
      </c>
      <c r="D939" s="6">
        <v>11</v>
      </c>
    </row>
    <row r="940" spans="1:4" x14ac:dyDescent="0.25">
      <c r="A940" s="5" t="s">
        <v>49</v>
      </c>
      <c r="B940" s="13">
        <v>43933</v>
      </c>
      <c r="C940" s="4">
        <v>0</v>
      </c>
      <c r="D940" s="6">
        <v>40</v>
      </c>
    </row>
    <row r="941" spans="1:4" x14ac:dyDescent="0.25">
      <c r="A941" s="5" t="s">
        <v>30</v>
      </c>
      <c r="B941" s="13">
        <v>43933</v>
      </c>
      <c r="C941" s="4">
        <v>3</v>
      </c>
      <c r="D941" s="6">
        <v>203</v>
      </c>
    </row>
    <row r="942" spans="1:4" x14ac:dyDescent="0.25">
      <c r="A942" s="5" t="s">
        <v>50</v>
      </c>
      <c r="B942" s="13">
        <v>43933</v>
      </c>
      <c r="C942" s="4">
        <v>0</v>
      </c>
      <c r="D942" s="50">
        <v>12</v>
      </c>
    </row>
    <row r="943" spans="1:4" x14ac:dyDescent="0.25">
      <c r="A943" s="5" t="s">
        <v>51</v>
      </c>
      <c r="B943" s="13">
        <v>43933</v>
      </c>
      <c r="C943" s="4">
        <v>4</v>
      </c>
      <c r="D943" s="50">
        <v>95</v>
      </c>
    </row>
    <row r="944" spans="1:4" x14ac:dyDescent="0.25">
      <c r="A944" s="5" t="s">
        <v>52</v>
      </c>
      <c r="B944" s="13">
        <v>43933</v>
      </c>
      <c r="C944" s="4">
        <v>0</v>
      </c>
      <c r="D944" s="50">
        <v>30</v>
      </c>
    </row>
    <row r="945" spans="1:4" x14ac:dyDescent="0.25">
      <c r="A945" s="5" t="s">
        <v>23</v>
      </c>
      <c r="B945" s="13">
        <v>43934</v>
      </c>
      <c r="C945" s="4">
        <v>29</v>
      </c>
      <c r="D945" s="6">
        <v>601</v>
      </c>
    </row>
    <row r="946" spans="1:4" x14ac:dyDescent="0.25">
      <c r="A946" s="5" t="s">
        <v>40</v>
      </c>
      <c r="B946" s="13">
        <v>43934</v>
      </c>
      <c r="C946" s="4">
        <v>0</v>
      </c>
      <c r="D946" s="6">
        <v>0</v>
      </c>
    </row>
    <row r="947" spans="1:4" x14ac:dyDescent="0.25">
      <c r="A947" s="5" t="s">
        <v>22</v>
      </c>
      <c r="B947" s="13">
        <v>43934</v>
      </c>
      <c r="C947" s="4">
        <v>3</v>
      </c>
      <c r="D947" s="6">
        <v>153</v>
      </c>
    </row>
    <row r="948" spans="1:4" x14ac:dyDescent="0.25">
      <c r="A948" s="5" t="s">
        <v>41</v>
      </c>
      <c r="B948" s="13">
        <v>43934</v>
      </c>
      <c r="C948" s="4">
        <v>0</v>
      </c>
      <c r="D948" s="6">
        <v>0</v>
      </c>
    </row>
    <row r="949" spans="1:4" x14ac:dyDescent="0.25">
      <c r="A949" s="5" t="s">
        <v>21</v>
      </c>
      <c r="B949" s="13">
        <v>43934</v>
      </c>
      <c r="C949" s="4">
        <v>10</v>
      </c>
      <c r="D949" s="6">
        <v>596</v>
      </c>
    </row>
    <row r="950" spans="1:4" x14ac:dyDescent="0.25">
      <c r="A950" s="5" t="s">
        <v>28</v>
      </c>
      <c r="B950" s="13">
        <v>43934</v>
      </c>
      <c r="C950" s="4">
        <v>4</v>
      </c>
      <c r="D950" s="6">
        <v>210</v>
      </c>
    </row>
    <row r="951" spans="1:4" x14ac:dyDescent="0.25">
      <c r="A951" s="5" t="s">
        <v>42</v>
      </c>
      <c r="B951" s="13">
        <v>43934</v>
      </c>
      <c r="C951" s="4">
        <v>7</v>
      </c>
      <c r="D951" s="6">
        <v>31</v>
      </c>
    </row>
    <row r="952" spans="1:4" x14ac:dyDescent="0.25">
      <c r="A952" s="5" t="s">
        <v>43</v>
      </c>
      <c r="B952" s="13">
        <v>43934</v>
      </c>
      <c r="C952" s="4">
        <v>0</v>
      </c>
      <c r="D952" s="6">
        <v>21</v>
      </c>
    </row>
    <row r="953" spans="1:4" x14ac:dyDescent="0.25">
      <c r="A953" s="5" t="s">
        <v>44</v>
      </c>
      <c r="B953" s="13">
        <v>43934</v>
      </c>
      <c r="C953" s="4">
        <v>0</v>
      </c>
      <c r="D953" s="6">
        <v>5</v>
      </c>
    </row>
    <row r="954" spans="1:4" x14ac:dyDescent="0.25">
      <c r="A954" s="5" t="s">
        <v>45</v>
      </c>
      <c r="B954" s="13">
        <v>43934</v>
      </c>
      <c r="C954" s="4">
        <v>0</v>
      </c>
      <c r="D954" s="6">
        <v>5</v>
      </c>
    </row>
    <row r="955" spans="1:4" x14ac:dyDescent="0.25">
      <c r="A955" s="5" t="s">
        <v>29</v>
      </c>
      <c r="B955" s="13">
        <v>43934</v>
      </c>
      <c r="C955" s="4">
        <v>3</v>
      </c>
      <c r="D955" s="6">
        <v>22</v>
      </c>
    </row>
    <row r="956" spans="1:4" x14ac:dyDescent="0.25">
      <c r="A956" s="5" t="s">
        <v>25</v>
      </c>
      <c r="B956" s="13">
        <v>43934</v>
      </c>
      <c r="C956" s="4">
        <v>2</v>
      </c>
      <c r="D956" s="6">
        <v>59</v>
      </c>
    </row>
    <row r="957" spans="1:4" x14ac:dyDescent="0.25">
      <c r="A957" s="5" t="s">
        <v>31</v>
      </c>
      <c r="B957" s="13">
        <v>43934</v>
      </c>
      <c r="C957" s="4">
        <v>0</v>
      </c>
      <c r="D957" s="6">
        <v>3</v>
      </c>
    </row>
    <row r="958" spans="1:4" x14ac:dyDescent="0.25">
      <c r="A958" s="5" t="s">
        <v>27</v>
      </c>
      <c r="B958" s="13">
        <v>43934</v>
      </c>
      <c r="C958" s="4">
        <v>2</v>
      </c>
      <c r="D958" s="6">
        <v>88</v>
      </c>
    </row>
    <row r="959" spans="1:4" x14ac:dyDescent="0.25">
      <c r="A959" s="5" t="s">
        <v>26</v>
      </c>
      <c r="B959" s="13">
        <v>43934</v>
      </c>
      <c r="C959" s="4">
        <v>3</v>
      </c>
      <c r="D959" s="6">
        <v>81</v>
      </c>
    </row>
    <row r="960" spans="1:4" x14ac:dyDescent="0.25">
      <c r="A960" s="5" t="s">
        <v>46</v>
      </c>
      <c r="B960" s="13">
        <v>43934</v>
      </c>
      <c r="C960" s="4">
        <v>0</v>
      </c>
      <c r="D960" s="6">
        <v>3</v>
      </c>
    </row>
    <row r="961" spans="1:4" x14ac:dyDescent="0.25">
      <c r="A961" s="5" t="s">
        <v>47</v>
      </c>
      <c r="B961" s="13">
        <v>43934</v>
      </c>
      <c r="C961" s="4">
        <v>0</v>
      </c>
      <c r="D961" s="6">
        <v>2</v>
      </c>
    </row>
    <row r="962" spans="1:4" x14ac:dyDescent="0.25">
      <c r="A962" s="5" t="s">
        <v>48</v>
      </c>
      <c r="B962" s="13">
        <v>43934</v>
      </c>
      <c r="C962" s="4">
        <v>0</v>
      </c>
      <c r="D962" s="6">
        <v>11</v>
      </c>
    </row>
    <row r="963" spans="1:4" x14ac:dyDescent="0.25">
      <c r="A963" s="5" t="s">
        <v>49</v>
      </c>
      <c r="B963" s="13">
        <v>43934</v>
      </c>
      <c r="C963" s="4">
        <v>0</v>
      </c>
      <c r="D963" s="6">
        <v>40</v>
      </c>
    </row>
    <row r="964" spans="1:4" x14ac:dyDescent="0.25">
      <c r="A964" s="5" t="s">
        <v>30</v>
      </c>
      <c r="B964" s="13">
        <v>43934</v>
      </c>
      <c r="C964" s="4">
        <v>2</v>
      </c>
      <c r="D964" s="6">
        <v>205</v>
      </c>
    </row>
    <row r="965" spans="1:4" x14ac:dyDescent="0.25">
      <c r="A965" s="5" t="s">
        <v>50</v>
      </c>
      <c r="B965" s="13">
        <v>43934</v>
      </c>
      <c r="C965" s="4">
        <v>0</v>
      </c>
      <c r="D965" s="50">
        <v>12</v>
      </c>
    </row>
    <row r="966" spans="1:4" x14ac:dyDescent="0.25">
      <c r="A966" s="5" t="s">
        <v>51</v>
      </c>
      <c r="B966" s="13">
        <v>43934</v>
      </c>
      <c r="C966" s="4">
        <v>4</v>
      </c>
      <c r="D966" s="50">
        <v>99</v>
      </c>
    </row>
    <row r="967" spans="1:4" x14ac:dyDescent="0.25">
      <c r="A967" s="5" t="s">
        <v>52</v>
      </c>
      <c r="B967" s="13">
        <v>43934</v>
      </c>
      <c r="C967" s="4">
        <v>0</v>
      </c>
      <c r="D967" s="50">
        <v>30</v>
      </c>
    </row>
    <row r="968" spans="1:4" x14ac:dyDescent="0.25">
      <c r="A968" s="5" t="s">
        <v>23</v>
      </c>
      <c r="B968" s="13">
        <v>43935</v>
      </c>
      <c r="C968" s="4">
        <v>66</v>
      </c>
      <c r="D968" s="6">
        <v>667</v>
      </c>
    </row>
    <row r="969" spans="1:4" x14ac:dyDescent="0.25">
      <c r="A969" s="5" t="s">
        <v>40</v>
      </c>
      <c r="B969" s="13">
        <v>43935</v>
      </c>
      <c r="C969" s="4">
        <v>0</v>
      </c>
      <c r="D969" s="6">
        <v>0</v>
      </c>
    </row>
    <row r="970" spans="1:4" x14ac:dyDescent="0.25">
      <c r="A970" s="5" t="s">
        <v>22</v>
      </c>
      <c r="B970" s="13">
        <v>43935</v>
      </c>
      <c r="C970" s="4">
        <v>31</v>
      </c>
      <c r="D970" s="6">
        <v>184</v>
      </c>
    </row>
    <row r="971" spans="1:4" x14ac:dyDescent="0.25">
      <c r="A971" s="5" t="s">
        <v>41</v>
      </c>
      <c r="B971" s="13">
        <v>43935</v>
      </c>
      <c r="C971" s="4">
        <v>0</v>
      </c>
      <c r="D971" s="6">
        <v>0</v>
      </c>
    </row>
    <row r="972" spans="1:4" x14ac:dyDescent="0.25">
      <c r="A972" s="5" t="s">
        <v>21</v>
      </c>
      <c r="B972" s="13">
        <v>43935</v>
      </c>
      <c r="C972" s="4">
        <v>22</v>
      </c>
      <c r="D972" s="6">
        <v>618</v>
      </c>
    </row>
    <row r="973" spans="1:4" x14ac:dyDescent="0.25">
      <c r="A973" s="5" t="s">
        <v>28</v>
      </c>
      <c r="B973" s="13">
        <v>43935</v>
      </c>
      <c r="C973" s="4">
        <v>12</v>
      </c>
      <c r="D973" s="6">
        <v>222</v>
      </c>
    </row>
    <row r="974" spans="1:4" x14ac:dyDescent="0.25">
      <c r="A974" s="5" t="s">
        <v>42</v>
      </c>
      <c r="B974" s="13">
        <v>43935</v>
      </c>
      <c r="C974" s="4">
        <v>1</v>
      </c>
      <c r="D974" s="6">
        <v>32</v>
      </c>
    </row>
    <row r="975" spans="1:4" x14ac:dyDescent="0.25">
      <c r="A975" s="5" t="s">
        <v>43</v>
      </c>
      <c r="B975" s="13">
        <v>43935</v>
      </c>
      <c r="C975" s="4">
        <v>0</v>
      </c>
      <c r="D975" s="6">
        <v>21</v>
      </c>
    </row>
    <row r="976" spans="1:4" x14ac:dyDescent="0.25">
      <c r="A976" s="5" t="s">
        <v>44</v>
      </c>
      <c r="B976" s="13">
        <v>43935</v>
      </c>
      <c r="C976" s="4">
        <v>0</v>
      </c>
      <c r="D976" s="6">
        <v>5</v>
      </c>
    </row>
    <row r="977" spans="1:4" x14ac:dyDescent="0.25">
      <c r="A977" s="5" t="s">
        <v>45</v>
      </c>
      <c r="B977" s="13">
        <v>43935</v>
      </c>
      <c r="C977" s="4">
        <v>0</v>
      </c>
      <c r="D977" s="6">
        <v>5</v>
      </c>
    </row>
    <row r="978" spans="1:4" x14ac:dyDescent="0.25">
      <c r="A978" s="5" t="s">
        <v>29</v>
      </c>
      <c r="B978" s="13">
        <v>43935</v>
      </c>
      <c r="C978" s="4">
        <v>6</v>
      </c>
      <c r="D978" s="6">
        <v>28</v>
      </c>
    </row>
    <row r="979" spans="1:4" x14ac:dyDescent="0.25">
      <c r="A979" s="5" t="s">
        <v>25</v>
      </c>
      <c r="B979" s="13">
        <v>43935</v>
      </c>
      <c r="C979" s="4">
        <v>3</v>
      </c>
      <c r="D979" s="6">
        <v>62</v>
      </c>
    </row>
    <row r="980" spans="1:4" x14ac:dyDescent="0.25">
      <c r="A980" s="5" t="s">
        <v>31</v>
      </c>
      <c r="B980" s="13">
        <v>43935</v>
      </c>
      <c r="C980" s="4">
        <v>0</v>
      </c>
      <c r="D980" s="6">
        <v>3</v>
      </c>
    </row>
    <row r="981" spans="1:4" x14ac:dyDescent="0.25">
      <c r="A981" s="5" t="s">
        <v>27</v>
      </c>
      <c r="B981" s="13">
        <v>43935</v>
      </c>
      <c r="C981" s="4">
        <v>2</v>
      </c>
      <c r="D981" s="6">
        <v>90</v>
      </c>
    </row>
    <row r="982" spans="1:4" x14ac:dyDescent="0.25">
      <c r="A982" s="5" t="s">
        <v>26</v>
      </c>
      <c r="B982" s="13">
        <v>43935</v>
      </c>
      <c r="C982" s="4">
        <v>13</v>
      </c>
      <c r="D982" s="6">
        <v>94</v>
      </c>
    </row>
    <row r="983" spans="1:4" x14ac:dyDescent="0.25">
      <c r="A983" s="5" t="s">
        <v>46</v>
      </c>
      <c r="B983" s="13">
        <v>43935</v>
      </c>
      <c r="C983" s="4">
        <v>0</v>
      </c>
      <c r="D983" s="6">
        <v>3</v>
      </c>
    </row>
    <row r="984" spans="1:4" x14ac:dyDescent="0.25">
      <c r="A984" s="5" t="s">
        <v>47</v>
      </c>
      <c r="B984" s="13">
        <v>43935</v>
      </c>
      <c r="C984" s="4">
        <v>0</v>
      </c>
      <c r="D984" s="6">
        <v>2</v>
      </c>
    </row>
    <row r="985" spans="1:4" x14ac:dyDescent="0.25">
      <c r="A985" s="5" t="s">
        <v>48</v>
      </c>
      <c r="B985" s="13">
        <v>43935</v>
      </c>
      <c r="C985" s="4">
        <v>0</v>
      </c>
      <c r="D985" s="6">
        <v>11</v>
      </c>
    </row>
    <row r="986" spans="1:4" x14ac:dyDescent="0.25">
      <c r="A986" s="5" t="s">
        <v>49</v>
      </c>
      <c r="B986" s="13">
        <v>43935</v>
      </c>
      <c r="C986" s="4">
        <v>0</v>
      </c>
      <c r="D986" s="6">
        <v>40</v>
      </c>
    </row>
    <row r="987" spans="1:4" x14ac:dyDescent="0.25">
      <c r="A987" s="5" t="s">
        <v>30</v>
      </c>
      <c r="B987" s="13">
        <v>43935</v>
      </c>
      <c r="C987" s="4">
        <v>2</v>
      </c>
      <c r="D987" s="6">
        <v>207</v>
      </c>
    </row>
    <row r="988" spans="1:4" x14ac:dyDescent="0.25">
      <c r="A988" s="5" t="s">
        <v>50</v>
      </c>
      <c r="B988" s="13">
        <v>43935</v>
      </c>
      <c r="C988" s="4">
        <v>0</v>
      </c>
      <c r="D988" s="50">
        <v>12</v>
      </c>
    </row>
    <row r="989" spans="1:4" x14ac:dyDescent="0.25">
      <c r="A989" s="5" t="s">
        <v>51</v>
      </c>
      <c r="B989" s="13">
        <v>43935</v>
      </c>
      <c r="C989" s="4">
        <v>8</v>
      </c>
      <c r="D989" s="50">
        <v>107</v>
      </c>
    </row>
    <row r="990" spans="1:4" x14ac:dyDescent="0.25">
      <c r="A990" s="5" t="s">
        <v>52</v>
      </c>
      <c r="B990" s="13">
        <v>43935</v>
      </c>
      <c r="C990" s="4">
        <v>0</v>
      </c>
      <c r="D990" s="50">
        <v>30</v>
      </c>
    </row>
    <row r="991" spans="1:4" x14ac:dyDescent="0.25">
      <c r="A991" s="5" t="s">
        <v>23</v>
      </c>
      <c r="B991" s="13">
        <v>43936</v>
      </c>
      <c r="C991" s="4">
        <v>62</v>
      </c>
      <c r="D991" s="6">
        <v>729</v>
      </c>
    </row>
    <row r="992" spans="1:4" x14ac:dyDescent="0.25">
      <c r="A992" s="5" t="s">
        <v>40</v>
      </c>
      <c r="B992" s="13">
        <v>43936</v>
      </c>
      <c r="C992" s="4">
        <v>0</v>
      </c>
      <c r="D992" s="6">
        <v>0</v>
      </c>
    </row>
    <row r="993" spans="1:4" x14ac:dyDescent="0.25">
      <c r="A993" s="5" t="s">
        <v>22</v>
      </c>
      <c r="B993" s="13">
        <v>43936</v>
      </c>
      <c r="C993" s="4">
        <v>7</v>
      </c>
      <c r="D993" s="6">
        <v>191</v>
      </c>
    </row>
    <row r="994" spans="1:4" x14ac:dyDescent="0.25">
      <c r="A994" s="5" t="s">
        <v>41</v>
      </c>
      <c r="B994" s="13">
        <v>43936</v>
      </c>
      <c r="C994" s="4">
        <v>1</v>
      </c>
      <c r="D994" s="6">
        <v>1</v>
      </c>
    </row>
    <row r="995" spans="1:4" x14ac:dyDescent="0.25">
      <c r="A995" s="5" t="s">
        <v>21</v>
      </c>
      <c r="B995" s="13">
        <v>43936</v>
      </c>
      <c r="C995" s="4">
        <v>30</v>
      </c>
      <c r="D995" s="6">
        <v>648</v>
      </c>
    </row>
    <row r="996" spans="1:4" x14ac:dyDescent="0.25">
      <c r="A996" s="5" t="s">
        <v>28</v>
      </c>
      <c r="B996" s="13">
        <v>43936</v>
      </c>
      <c r="C996" s="4">
        <v>6</v>
      </c>
      <c r="D996" s="6">
        <v>228</v>
      </c>
    </row>
    <row r="997" spans="1:4" x14ac:dyDescent="0.25">
      <c r="A997" s="5" t="s">
        <v>42</v>
      </c>
      <c r="B997" s="13">
        <v>43936</v>
      </c>
      <c r="C997" s="4">
        <v>-1</v>
      </c>
      <c r="D997" s="6">
        <v>31</v>
      </c>
    </row>
    <row r="998" spans="1:4" x14ac:dyDescent="0.25">
      <c r="A998" s="5" t="s">
        <v>43</v>
      </c>
      <c r="B998" s="13">
        <v>43936</v>
      </c>
      <c r="C998" s="4">
        <v>0</v>
      </c>
      <c r="D998" s="6">
        <v>21</v>
      </c>
    </row>
    <row r="999" spans="1:4" x14ac:dyDescent="0.25">
      <c r="A999" s="5" t="s">
        <v>44</v>
      </c>
      <c r="B999" s="13">
        <v>43936</v>
      </c>
      <c r="C999" s="4">
        <v>0</v>
      </c>
      <c r="D999" s="6">
        <v>5</v>
      </c>
    </row>
    <row r="1000" spans="1:4" x14ac:dyDescent="0.25">
      <c r="A1000" s="5" t="s">
        <v>45</v>
      </c>
      <c r="B1000" s="13">
        <v>43936</v>
      </c>
      <c r="C1000" s="4">
        <v>0</v>
      </c>
      <c r="D1000" s="6">
        <v>5</v>
      </c>
    </row>
    <row r="1001" spans="1:4" x14ac:dyDescent="0.25">
      <c r="A1001" s="5" t="s">
        <v>29</v>
      </c>
      <c r="B1001" s="13">
        <v>43936</v>
      </c>
      <c r="C1001" s="4">
        <v>3</v>
      </c>
      <c r="D1001" s="6">
        <v>31</v>
      </c>
    </row>
    <row r="1002" spans="1:4" x14ac:dyDescent="0.25">
      <c r="A1002" s="5" t="s">
        <v>25</v>
      </c>
      <c r="B1002" s="13">
        <v>43936</v>
      </c>
      <c r="C1002" s="4">
        <v>1</v>
      </c>
      <c r="D1002" s="6">
        <v>63</v>
      </c>
    </row>
    <row r="1003" spans="1:4" x14ac:dyDescent="0.25">
      <c r="A1003" s="5" t="s">
        <v>31</v>
      </c>
      <c r="B1003" s="13">
        <v>43936</v>
      </c>
      <c r="C1003" s="4">
        <v>0</v>
      </c>
      <c r="D1003" s="6">
        <v>3</v>
      </c>
    </row>
    <row r="1004" spans="1:4" x14ac:dyDescent="0.25">
      <c r="A1004" s="5" t="s">
        <v>27</v>
      </c>
      <c r="B1004" s="13">
        <v>43936</v>
      </c>
      <c r="C1004" s="4">
        <v>1</v>
      </c>
      <c r="D1004" s="6">
        <v>91</v>
      </c>
    </row>
    <row r="1005" spans="1:4" x14ac:dyDescent="0.25">
      <c r="A1005" s="5" t="s">
        <v>26</v>
      </c>
      <c r="B1005" s="13">
        <v>43936</v>
      </c>
      <c r="C1005" s="4">
        <v>12</v>
      </c>
      <c r="D1005" s="6">
        <v>106</v>
      </c>
    </row>
    <row r="1006" spans="1:4" x14ac:dyDescent="0.25">
      <c r="A1006" s="5" t="s">
        <v>46</v>
      </c>
      <c r="B1006" s="13">
        <v>43936</v>
      </c>
      <c r="C1006" s="4">
        <v>1</v>
      </c>
      <c r="D1006" s="6">
        <v>4</v>
      </c>
    </row>
    <row r="1007" spans="1:4" x14ac:dyDescent="0.25">
      <c r="A1007" s="5" t="s">
        <v>47</v>
      </c>
      <c r="B1007" s="13">
        <v>43936</v>
      </c>
      <c r="C1007" s="4">
        <v>0</v>
      </c>
      <c r="D1007" s="50">
        <v>2</v>
      </c>
    </row>
    <row r="1008" spans="1:4" x14ac:dyDescent="0.25">
      <c r="A1008" s="5" t="s">
        <v>48</v>
      </c>
      <c r="B1008" s="13">
        <v>43936</v>
      </c>
      <c r="C1008" s="4">
        <v>0</v>
      </c>
      <c r="D1008" s="6">
        <v>11</v>
      </c>
    </row>
    <row r="1009" spans="1:4" x14ac:dyDescent="0.25">
      <c r="A1009" s="5" t="s">
        <v>49</v>
      </c>
      <c r="B1009" s="13">
        <v>43936</v>
      </c>
      <c r="C1009" s="4">
        <v>0</v>
      </c>
      <c r="D1009" s="6">
        <v>40</v>
      </c>
    </row>
    <row r="1010" spans="1:4" x14ac:dyDescent="0.25">
      <c r="A1010" s="5" t="s">
        <v>30</v>
      </c>
      <c r="B1010" s="13">
        <v>43936</v>
      </c>
      <c r="C1010" s="4">
        <v>2</v>
      </c>
      <c r="D1010" s="6">
        <v>209</v>
      </c>
    </row>
    <row r="1011" spans="1:4" x14ac:dyDescent="0.25">
      <c r="A1011" s="5" t="s">
        <v>50</v>
      </c>
      <c r="B1011" s="13">
        <v>43936</v>
      </c>
      <c r="C1011" s="4">
        <v>0</v>
      </c>
      <c r="D1011" s="50">
        <v>12</v>
      </c>
    </row>
    <row r="1012" spans="1:4" x14ac:dyDescent="0.25">
      <c r="A1012" s="5" t="s">
        <v>51</v>
      </c>
      <c r="B1012" s="13">
        <v>43936</v>
      </c>
      <c r="C1012" s="4">
        <v>3</v>
      </c>
      <c r="D1012" s="50">
        <v>110</v>
      </c>
    </row>
    <row r="1013" spans="1:4" x14ac:dyDescent="0.25">
      <c r="A1013" s="5" t="s">
        <v>52</v>
      </c>
      <c r="B1013" s="13">
        <v>43936</v>
      </c>
      <c r="C1013" s="4">
        <v>0</v>
      </c>
      <c r="D1013" s="50">
        <v>30</v>
      </c>
    </row>
    <row r="1014" spans="1:4" x14ac:dyDescent="0.25">
      <c r="A1014" s="5" t="s">
        <v>23</v>
      </c>
      <c r="B1014" s="13">
        <v>43937</v>
      </c>
      <c r="C1014" s="4">
        <v>30</v>
      </c>
      <c r="D1014" s="6">
        <v>759</v>
      </c>
    </row>
    <row r="1015" spans="1:4" x14ac:dyDescent="0.25">
      <c r="A1015" s="5" t="s">
        <v>40</v>
      </c>
      <c r="B1015" s="13">
        <v>43937</v>
      </c>
      <c r="C1015" s="4">
        <v>0</v>
      </c>
      <c r="D1015" s="6">
        <v>0</v>
      </c>
    </row>
    <row r="1016" spans="1:4" x14ac:dyDescent="0.25">
      <c r="A1016" s="5" t="s">
        <v>22</v>
      </c>
      <c r="B1016" s="13">
        <v>43937</v>
      </c>
      <c r="C1016" s="4">
        <v>11</v>
      </c>
      <c r="D1016" s="6">
        <v>202</v>
      </c>
    </row>
    <row r="1017" spans="1:4" x14ac:dyDescent="0.25">
      <c r="A1017" s="5" t="s">
        <v>41</v>
      </c>
      <c r="B1017" s="13">
        <v>43937</v>
      </c>
      <c r="C1017" s="4">
        <v>0</v>
      </c>
      <c r="D1017" s="6">
        <v>2</v>
      </c>
    </row>
    <row r="1018" spans="1:4" x14ac:dyDescent="0.25">
      <c r="A1018" s="5" t="s">
        <v>21</v>
      </c>
      <c r="B1018" s="13">
        <v>43937</v>
      </c>
      <c r="C1018" s="4">
        <v>15</v>
      </c>
      <c r="D1018" s="6">
        <v>663</v>
      </c>
    </row>
    <row r="1019" spans="1:4" x14ac:dyDescent="0.25">
      <c r="A1019" s="5" t="s">
        <v>28</v>
      </c>
      <c r="B1019" s="13">
        <v>43937</v>
      </c>
      <c r="C1019" s="4">
        <v>13</v>
      </c>
      <c r="D1019" s="6">
        <v>241</v>
      </c>
    </row>
    <row r="1020" spans="1:4" x14ac:dyDescent="0.25">
      <c r="A1020" s="5" t="s">
        <v>42</v>
      </c>
      <c r="B1020" s="13">
        <v>43937</v>
      </c>
      <c r="C1020" s="4">
        <v>0</v>
      </c>
      <c r="D1020" s="6">
        <v>31</v>
      </c>
    </row>
    <row r="1021" spans="1:4" x14ac:dyDescent="0.25">
      <c r="A1021" s="5" t="s">
        <v>43</v>
      </c>
      <c r="B1021" s="13">
        <v>43937</v>
      </c>
      <c r="C1021" s="4">
        <v>1</v>
      </c>
      <c r="D1021" s="6">
        <v>22</v>
      </c>
    </row>
    <row r="1022" spans="1:4" x14ac:dyDescent="0.25">
      <c r="A1022" s="5" t="s">
        <v>44</v>
      </c>
      <c r="B1022" s="13">
        <v>43937</v>
      </c>
      <c r="C1022" s="4">
        <v>0</v>
      </c>
      <c r="D1022" s="6">
        <v>5</v>
      </c>
    </row>
    <row r="1023" spans="1:4" x14ac:dyDescent="0.25">
      <c r="A1023" s="5" t="s">
        <v>45</v>
      </c>
      <c r="B1023" s="13">
        <v>43937</v>
      </c>
      <c r="C1023" s="4">
        <v>0</v>
      </c>
      <c r="D1023" s="6">
        <v>5</v>
      </c>
    </row>
    <row r="1024" spans="1:4" x14ac:dyDescent="0.25">
      <c r="A1024" s="5" t="s">
        <v>29</v>
      </c>
      <c r="B1024" s="13">
        <v>43937</v>
      </c>
      <c r="C1024" s="4">
        <v>3</v>
      </c>
      <c r="D1024" s="6">
        <v>34</v>
      </c>
    </row>
    <row r="1025" spans="1:4" x14ac:dyDescent="0.25">
      <c r="A1025" s="5" t="s">
        <v>25</v>
      </c>
      <c r="B1025" s="13">
        <v>43937</v>
      </c>
      <c r="C1025" s="4">
        <v>5</v>
      </c>
      <c r="D1025" s="6">
        <v>68</v>
      </c>
    </row>
    <row r="1026" spans="1:4" x14ac:dyDescent="0.25">
      <c r="A1026" s="5" t="s">
        <v>31</v>
      </c>
      <c r="B1026" s="13">
        <v>43937</v>
      </c>
      <c r="C1026" s="4">
        <v>0</v>
      </c>
      <c r="D1026" s="6">
        <v>3</v>
      </c>
    </row>
    <row r="1027" spans="1:4" x14ac:dyDescent="0.25">
      <c r="A1027" s="5" t="s">
        <v>27</v>
      </c>
      <c r="B1027" s="13">
        <v>43937</v>
      </c>
      <c r="C1027" s="4">
        <v>1</v>
      </c>
      <c r="D1027" s="6">
        <v>92</v>
      </c>
    </row>
    <row r="1028" spans="1:4" x14ac:dyDescent="0.25">
      <c r="A1028" s="5" t="s">
        <v>26</v>
      </c>
      <c r="B1028" s="13">
        <v>43937</v>
      </c>
      <c r="C1028" s="4">
        <v>9</v>
      </c>
      <c r="D1028" s="6">
        <v>115</v>
      </c>
    </row>
    <row r="1029" spans="1:4" x14ac:dyDescent="0.25">
      <c r="A1029" s="5" t="s">
        <v>46</v>
      </c>
      <c r="B1029" s="13">
        <v>43937</v>
      </c>
      <c r="C1029" s="4">
        <v>-1</v>
      </c>
      <c r="D1029" s="6">
        <v>3</v>
      </c>
    </row>
    <row r="1030" spans="1:4" x14ac:dyDescent="0.25">
      <c r="A1030" s="5" t="s">
        <v>47</v>
      </c>
      <c r="B1030" s="13">
        <v>43937</v>
      </c>
      <c r="C1030" s="4">
        <v>0</v>
      </c>
      <c r="D1030" s="6">
        <v>2</v>
      </c>
    </row>
    <row r="1031" spans="1:4" x14ac:dyDescent="0.25">
      <c r="A1031" s="5" t="s">
        <v>48</v>
      </c>
      <c r="B1031" s="13">
        <v>43937</v>
      </c>
      <c r="C1031" s="4">
        <v>0</v>
      </c>
      <c r="D1031" s="50">
        <v>11</v>
      </c>
    </row>
    <row r="1032" spans="1:4" x14ac:dyDescent="0.25">
      <c r="A1032" s="5" t="s">
        <v>49</v>
      </c>
      <c r="B1032" s="13">
        <v>43937</v>
      </c>
      <c r="C1032" s="4">
        <v>0</v>
      </c>
      <c r="D1032" s="6">
        <v>40</v>
      </c>
    </row>
    <row r="1033" spans="1:4" x14ac:dyDescent="0.25">
      <c r="A1033" s="5" t="s">
        <v>30</v>
      </c>
      <c r="B1033" s="13">
        <v>43937</v>
      </c>
      <c r="C1033" s="4">
        <v>3</v>
      </c>
      <c r="D1033" s="50">
        <v>212</v>
      </c>
    </row>
    <row r="1034" spans="1:4" x14ac:dyDescent="0.25">
      <c r="A1034" s="5" t="s">
        <v>50</v>
      </c>
      <c r="B1034" s="13">
        <v>43937</v>
      </c>
      <c r="C1034" s="4">
        <v>0</v>
      </c>
      <c r="D1034" s="50">
        <v>12</v>
      </c>
    </row>
    <row r="1035" spans="1:4" x14ac:dyDescent="0.25">
      <c r="A1035" s="5" t="s">
        <v>51</v>
      </c>
      <c r="B1035" s="13">
        <v>43937</v>
      </c>
      <c r="C1035" s="4">
        <v>7</v>
      </c>
      <c r="D1035" s="50">
        <v>117</v>
      </c>
    </row>
    <row r="1036" spans="1:4" x14ac:dyDescent="0.25">
      <c r="A1036" s="5" t="s">
        <v>52</v>
      </c>
      <c r="B1036" s="13">
        <v>43937</v>
      </c>
      <c r="C1036" s="4">
        <v>0</v>
      </c>
      <c r="D1036" s="50">
        <v>30</v>
      </c>
    </row>
    <row r="1037" spans="1:4" x14ac:dyDescent="0.25">
      <c r="A1037" s="5" t="s">
        <v>23</v>
      </c>
      <c r="B1037" s="13">
        <v>43938</v>
      </c>
      <c r="C1037" s="4">
        <v>35</v>
      </c>
      <c r="D1037" s="6">
        <v>794</v>
      </c>
    </row>
    <row r="1038" spans="1:4" x14ac:dyDescent="0.25">
      <c r="A1038" s="5" t="s">
        <v>40</v>
      </c>
      <c r="B1038" s="13">
        <v>43938</v>
      </c>
      <c r="C1038" s="4">
        <v>0</v>
      </c>
      <c r="D1038" s="6">
        <v>0</v>
      </c>
    </row>
    <row r="1039" spans="1:4" x14ac:dyDescent="0.25">
      <c r="A1039" s="5" t="s">
        <v>22</v>
      </c>
      <c r="B1039" s="13">
        <v>43938</v>
      </c>
      <c r="C1039" s="4">
        <v>22</v>
      </c>
      <c r="D1039" s="6">
        <v>224</v>
      </c>
    </row>
    <row r="1040" spans="1:4" x14ac:dyDescent="0.25">
      <c r="A1040" s="5" t="s">
        <v>41</v>
      </c>
      <c r="B1040" s="13">
        <v>43938</v>
      </c>
      <c r="C1040" s="4">
        <v>0</v>
      </c>
      <c r="D1040" s="6">
        <v>1</v>
      </c>
    </row>
    <row r="1041" spans="1:4" x14ac:dyDescent="0.25">
      <c r="A1041" s="5" t="s">
        <v>21</v>
      </c>
      <c r="B1041" s="13">
        <v>43938</v>
      </c>
      <c r="C1041" s="4">
        <v>14</v>
      </c>
      <c r="D1041" s="6">
        <v>677</v>
      </c>
    </row>
    <row r="1042" spans="1:4" x14ac:dyDescent="0.25">
      <c r="A1042" s="5" t="s">
        <v>28</v>
      </c>
      <c r="B1042" s="13">
        <v>43938</v>
      </c>
      <c r="C1042" s="4">
        <v>6</v>
      </c>
      <c r="D1042" s="6">
        <v>247</v>
      </c>
    </row>
    <row r="1043" spans="1:4" x14ac:dyDescent="0.25">
      <c r="A1043" s="5" t="s">
        <v>42</v>
      </c>
      <c r="B1043" s="13">
        <v>43938</v>
      </c>
      <c r="C1043" s="4">
        <v>0</v>
      </c>
      <c r="D1043" s="6">
        <v>31</v>
      </c>
    </row>
    <row r="1044" spans="1:4" x14ac:dyDescent="0.25">
      <c r="A1044" s="5" t="s">
        <v>43</v>
      </c>
      <c r="B1044" s="13">
        <v>43938</v>
      </c>
      <c r="C1044" s="4">
        <v>0</v>
      </c>
      <c r="D1044" s="6">
        <v>22</v>
      </c>
    </row>
    <row r="1045" spans="1:4" x14ac:dyDescent="0.25">
      <c r="A1045" s="5" t="s">
        <v>44</v>
      </c>
      <c r="B1045" s="13">
        <v>43938</v>
      </c>
      <c r="C1045" s="4">
        <v>0</v>
      </c>
      <c r="D1045" s="6">
        <v>5</v>
      </c>
    </row>
    <row r="1046" spans="1:4" x14ac:dyDescent="0.25">
      <c r="A1046" s="5" t="s">
        <v>45</v>
      </c>
      <c r="B1046" s="13">
        <v>43938</v>
      </c>
      <c r="C1046" s="4">
        <v>0</v>
      </c>
      <c r="D1046" s="6">
        <v>5</v>
      </c>
    </row>
    <row r="1047" spans="1:4" x14ac:dyDescent="0.25">
      <c r="A1047" s="5" t="s">
        <v>29</v>
      </c>
      <c r="B1047" s="13">
        <v>43938</v>
      </c>
      <c r="C1047" s="4">
        <v>1</v>
      </c>
      <c r="D1047" s="6">
        <v>35</v>
      </c>
    </row>
    <row r="1048" spans="1:4" x14ac:dyDescent="0.25">
      <c r="A1048" s="5" t="s">
        <v>25</v>
      </c>
      <c r="B1048" s="13">
        <v>43938</v>
      </c>
      <c r="C1048" s="4">
        <v>1</v>
      </c>
      <c r="D1048" s="6">
        <v>69</v>
      </c>
    </row>
    <row r="1049" spans="1:4" x14ac:dyDescent="0.25">
      <c r="A1049" s="5" t="s">
        <v>31</v>
      </c>
      <c r="B1049" s="13">
        <v>43938</v>
      </c>
      <c r="C1049" s="4">
        <v>1</v>
      </c>
      <c r="D1049" s="6">
        <v>4</v>
      </c>
    </row>
    <row r="1050" spans="1:4" x14ac:dyDescent="0.25">
      <c r="A1050" s="5" t="s">
        <v>27</v>
      </c>
      <c r="B1050" s="13">
        <v>43938</v>
      </c>
      <c r="C1050" s="4">
        <v>1</v>
      </c>
      <c r="D1050" s="6">
        <v>93</v>
      </c>
    </row>
    <row r="1051" spans="1:4" x14ac:dyDescent="0.25">
      <c r="A1051" s="5" t="s">
        <v>26</v>
      </c>
      <c r="B1051" s="13">
        <v>43938</v>
      </c>
      <c r="C1051" s="4">
        <v>1</v>
      </c>
      <c r="D1051" s="6">
        <v>116</v>
      </c>
    </row>
    <row r="1052" spans="1:4" x14ac:dyDescent="0.25">
      <c r="A1052" s="5" t="s">
        <v>46</v>
      </c>
      <c r="B1052" s="13">
        <v>43938</v>
      </c>
      <c r="C1052" s="4">
        <v>0</v>
      </c>
      <c r="D1052" s="6">
        <v>3</v>
      </c>
    </row>
    <row r="1053" spans="1:4" x14ac:dyDescent="0.25">
      <c r="A1053" s="5" t="s">
        <v>47</v>
      </c>
      <c r="B1053" s="13">
        <v>43938</v>
      </c>
      <c r="C1053" s="4">
        <v>0</v>
      </c>
      <c r="D1053" s="6">
        <v>2</v>
      </c>
    </row>
    <row r="1054" spans="1:4" x14ac:dyDescent="0.25">
      <c r="A1054" s="5" t="s">
        <v>48</v>
      </c>
      <c r="B1054" s="13">
        <v>43938</v>
      </c>
      <c r="C1054" s="4">
        <v>0</v>
      </c>
      <c r="D1054" s="6">
        <v>11</v>
      </c>
    </row>
    <row r="1055" spans="1:4" x14ac:dyDescent="0.25">
      <c r="A1055" s="5" t="s">
        <v>49</v>
      </c>
      <c r="B1055" s="13">
        <v>43938</v>
      </c>
      <c r="C1055" s="4">
        <v>0</v>
      </c>
      <c r="D1055" s="50">
        <v>40</v>
      </c>
    </row>
    <row r="1056" spans="1:4" x14ac:dyDescent="0.25">
      <c r="A1056" s="5" t="s">
        <v>30</v>
      </c>
      <c r="B1056" s="13">
        <v>43938</v>
      </c>
      <c r="C1056" s="4">
        <v>6</v>
      </c>
      <c r="D1056" s="50">
        <v>218</v>
      </c>
    </row>
    <row r="1057" spans="1:4" x14ac:dyDescent="0.25">
      <c r="A1057" s="5" t="s">
        <v>50</v>
      </c>
      <c r="B1057" s="13">
        <v>43938</v>
      </c>
      <c r="C1057" s="4">
        <v>0</v>
      </c>
      <c r="D1057" s="6">
        <v>12</v>
      </c>
    </row>
    <row r="1058" spans="1:4" x14ac:dyDescent="0.25">
      <c r="A1058" s="5" t="s">
        <v>51</v>
      </c>
      <c r="B1058" s="13">
        <v>43938</v>
      </c>
      <c r="C1058" s="4">
        <v>2</v>
      </c>
      <c r="D1058" s="50">
        <v>119</v>
      </c>
    </row>
    <row r="1059" spans="1:4" x14ac:dyDescent="0.25">
      <c r="A1059" s="5" t="s">
        <v>52</v>
      </c>
      <c r="B1059" s="13">
        <v>43938</v>
      </c>
      <c r="C1059" s="4">
        <v>0</v>
      </c>
      <c r="D1059" s="50">
        <v>30</v>
      </c>
    </row>
    <row r="1060" spans="1:4" x14ac:dyDescent="0.25">
      <c r="A1060" s="5" t="s">
        <v>23</v>
      </c>
      <c r="B1060" s="13">
        <v>43939</v>
      </c>
      <c r="C1060" s="4">
        <v>31</v>
      </c>
      <c r="D1060" s="6">
        <v>825</v>
      </c>
    </row>
    <row r="1061" spans="1:4" x14ac:dyDescent="0.25">
      <c r="A1061" s="5" t="s">
        <v>40</v>
      </c>
      <c r="B1061" s="13">
        <v>43939</v>
      </c>
      <c r="C1061" s="4">
        <v>0</v>
      </c>
      <c r="D1061" s="6">
        <v>0</v>
      </c>
    </row>
    <row r="1062" spans="1:4" x14ac:dyDescent="0.25">
      <c r="A1062" s="5" t="s">
        <v>22</v>
      </c>
      <c r="B1062" s="13">
        <v>43939</v>
      </c>
      <c r="C1062" s="4">
        <v>24</v>
      </c>
      <c r="D1062" s="6">
        <v>248</v>
      </c>
    </row>
    <row r="1063" spans="1:4" x14ac:dyDescent="0.25">
      <c r="A1063" s="5" t="s">
        <v>41</v>
      </c>
      <c r="B1063" s="13">
        <v>43939</v>
      </c>
      <c r="C1063" s="4">
        <v>0</v>
      </c>
      <c r="D1063" s="6">
        <v>1</v>
      </c>
    </row>
    <row r="1064" spans="1:4" x14ac:dyDescent="0.25">
      <c r="A1064" s="5" t="s">
        <v>21</v>
      </c>
      <c r="B1064" s="13">
        <v>43939</v>
      </c>
      <c r="C1064" s="4">
        <v>14</v>
      </c>
      <c r="D1064" s="6">
        <v>691</v>
      </c>
    </row>
    <row r="1065" spans="1:4" x14ac:dyDescent="0.25">
      <c r="A1065" s="5" t="s">
        <v>28</v>
      </c>
      <c r="B1065" s="13">
        <v>43939</v>
      </c>
      <c r="C1065" s="4">
        <v>2</v>
      </c>
      <c r="D1065" s="6">
        <v>249</v>
      </c>
    </row>
    <row r="1066" spans="1:4" x14ac:dyDescent="0.25">
      <c r="A1066" s="5" t="s">
        <v>42</v>
      </c>
      <c r="B1066" s="13">
        <v>43939</v>
      </c>
      <c r="C1066" s="4">
        <v>0</v>
      </c>
      <c r="D1066" s="6">
        <v>31</v>
      </c>
    </row>
    <row r="1067" spans="1:4" x14ac:dyDescent="0.25">
      <c r="A1067" s="5" t="s">
        <v>43</v>
      </c>
      <c r="B1067" s="13">
        <v>43939</v>
      </c>
      <c r="C1067" s="4">
        <v>0</v>
      </c>
      <c r="D1067" s="6">
        <v>22</v>
      </c>
    </row>
    <row r="1068" spans="1:4" x14ac:dyDescent="0.25">
      <c r="A1068" s="5" t="s">
        <v>44</v>
      </c>
      <c r="B1068" s="13">
        <v>43939</v>
      </c>
      <c r="C1068" s="4">
        <v>0</v>
      </c>
      <c r="D1068" s="6">
        <v>5</v>
      </c>
    </row>
    <row r="1069" spans="1:4" x14ac:dyDescent="0.25">
      <c r="A1069" s="5" t="s">
        <v>45</v>
      </c>
      <c r="B1069" s="13">
        <v>43939</v>
      </c>
      <c r="C1069" s="4">
        <v>0</v>
      </c>
      <c r="D1069" s="6">
        <v>5</v>
      </c>
    </row>
    <row r="1070" spans="1:4" x14ac:dyDescent="0.25">
      <c r="A1070" s="5" t="s">
        <v>29</v>
      </c>
      <c r="B1070" s="13">
        <v>43939</v>
      </c>
      <c r="C1070" s="4">
        <v>0</v>
      </c>
      <c r="D1070" s="6">
        <v>35</v>
      </c>
    </row>
    <row r="1071" spans="1:4" x14ac:dyDescent="0.25">
      <c r="A1071" s="5" t="s">
        <v>25</v>
      </c>
      <c r="B1071" s="13">
        <v>43939</v>
      </c>
      <c r="C1071" s="4">
        <v>0</v>
      </c>
      <c r="D1071" s="6">
        <v>69</v>
      </c>
    </row>
    <row r="1072" spans="1:4" x14ac:dyDescent="0.25">
      <c r="A1072" s="5" t="s">
        <v>31</v>
      </c>
      <c r="B1072" s="13">
        <v>43939</v>
      </c>
      <c r="C1072" s="4">
        <v>1</v>
      </c>
      <c r="D1072" s="6">
        <v>5</v>
      </c>
    </row>
    <row r="1073" spans="1:4" x14ac:dyDescent="0.25">
      <c r="A1073" s="5" t="s">
        <v>27</v>
      </c>
      <c r="B1073" s="13">
        <v>43939</v>
      </c>
      <c r="C1073" s="4">
        <v>3</v>
      </c>
      <c r="D1073" s="6">
        <v>96</v>
      </c>
    </row>
    <row r="1074" spans="1:4" x14ac:dyDescent="0.25">
      <c r="A1074" s="5" t="s">
        <v>26</v>
      </c>
      <c r="B1074" s="13">
        <v>43939</v>
      </c>
      <c r="C1074" s="4">
        <v>3</v>
      </c>
      <c r="D1074" s="6">
        <v>119</v>
      </c>
    </row>
    <row r="1075" spans="1:4" x14ac:dyDescent="0.25">
      <c r="A1075" s="5" t="s">
        <v>46</v>
      </c>
      <c r="B1075" s="13">
        <v>43939</v>
      </c>
      <c r="C1075" s="4">
        <v>0</v>
      </c>
      <c r="D1075" s="6">
        <v>3</v>
      </c>
    </row>
    <row r="1076" spans="1:4" x14ac:dyDescent="0.25">
      <c r="A1076" s="5" t="s">
        <v>47</v>
      </c>
      <c r="B1076" s="13">
        <v>43939</v>
      </c>
      <c r="C1076" s="4">
        <v>0</v>
      </c>
      <c r="D1076" s="6">
        <v>2</v>
      </c>
    </row>
    <row r="1077" spans="1:4" x14ac:dyDescent="0.25">
      <c r="A1077" s="5" t="s">
        <v>48</v>
      </c>
      <c r="B1077" s="13">
        <v>43939</v>
      </c>
      <c r="C1077" s="4">
        <v>0</v>
      </c>
      <c r="D1077" s="6">
        <v>11</v>
      </c>
    </row>
    <row r="1078" spans="1:4" x14ac:dyDescent="0.25">
      <c r="A1078" s="5" t="s">
        <v>49</v>
      </c>
      <c r="B1078" s="13">
        <v>43939</v>
      </c>
      <c r="C1078" s="4">
        <v>0</v>
      </c>
      <c r="D1078" s="6">
        <v>40</v>
      </c>
    </row>
    <row r="1079" spans="1:4" x14ac:dyDescent="0.25">
      <c r="A1079" s="5" t="s">
        <v>30</v>
      </c>
      <c r="B1079" s="13">
        <v>43939</v>
      </c>
      <c r="C1079" s="4">
        <v>3</v>
      </c>
      <c r="D1079" s="50">
        <v>221</v>
      </c>
    </row>
    <row r="1080" spans="1:4" x14ac:dyDescent="0.25">
      <c r="A1080" s="5" t="s">
        <v>50</v>
      </c>
      <c r="B1080" s="13">
        <v>43939</v>
      </c>
      <c r="C1080" s="4">
        <v>0</v>
      </c>
      <c r="D1080" s="6">
        <v>12</v>
      </c>
    </row>
    <row r="1081" spans="1:4" x14ac:dyDescent="0.25">
      <c r="A1081" s="5" t="s">
        <v>51</v>
      </c>
      <c r="B1081" s="13">
        <v>43939</v>
      </c>
      <c r="C1081" s="4">
        <v>0</v>
      </c>
      <c r="D1081" s="50">
        <v>119</v>
      </c>
    </row>
    <row r="1082" spans="1:4" x14ac:dyDescent="0.25">
      <c r="A1082" s="5" t="s">
        <v>52</v>
      </c>
      <c r="B1082" s="13">
        <v>43939</v>
      </c>
      <c r="C1082" s="4">
        <v>0</v>
      </c>
      <c r="D1082" s="50">
        <v>30</v>
      </c>
    </row>
    <row r="1083" spans="1:4" x14ac:dyDescent="0.25">
      <c r="A1083" s="5" t="s">
        <v>23</v>
      </c>
      <c r="B1083" s="13">
        <v>43940</v>
      </c>
      <c r="C1083" s="4">
        <v>48</v>
      </c>
      <c r="D1083" s="6">
        <v>873</v>
      </c>
    </row>
    <row r="1084" spans="1:4" x14ac:dyDescent="0.25">
      <c r="A1084" s="5" t="s">
        <v>40</v>
      </c>
      <c r="B1084" s="13">
        <v>43940</v>
      </c>
      <c r="C1084" s="4">
        <v>0</v>
      </c>
      <c r="D1084" s="6">
        <v>0</v>
      </c>
    </row>
    <row r="1085" spans="1:4" x14ac:dyDescent="0.25">
      <c r="A1085" s="5" t="s">
        <v>22</v>
      </c>
      <c r="B1085" s="13">
        <v>43940</v>
      </c>
      <c r="C1085" s="4">
        <v>5</v>
      </c>
      <c r="D1085" s="6">
        <v>253</v>
      </c>
    </row>
    <row r="1086" spans="1:4" x14ac:dyDescent="0.25">
      <c r="A1086" s="5" t="s">
        <v>41</v>
      </c>
      <c r="B1086" s="13">
        <v>43940</v>
      </c>
      <c r="C1086" s="4">
        <v>1</v>
      </c>
      <c r="D1086" s="6">
        <v>2</v>
      </c>
    </row>
    <row r="1087" spans="1:4" x14ac:dyDescent="0.25">
      <c r="A1087" s="5" t="s">
        <v>21</v>
      </c>
      <c r="B1087" s="13">
        <v>43940</v>
      </c>
      <c r="C1087" s="4">
        <v>15</v>
      </c>
      <c r="D1087" s="6">
        <v>706</v>
      </c>
    </row>
    <row r="1088" spans="1:4" x14ac:dyDescent="0.25">
      <c r="A1088" s="5" t="s">
        <v>28</v>
      </c>
      <c r="B1088" s="13">
        <v>43940</v>
      </c>
      <c r="C1088" s="4">
        <v>11</v>
      </c>
      <c r="D1088" s="6">
        <v>260</v>
      </c>
    </row>
    <row r="1089" spans="1:4" x14ac:dyDescent="0.25">
      <c r="A1089" s="5" t="s">
        <v>42</v>
      </c>
      <c r="B1089" s="13">
        <v>43940</v>
      </c>
      <c r="C1089" s="4">
        <v>0</v>
      </c>
      <c r="D1089" s="6">
        <v>31</v>
      </c>
    </row>
    <row r="1090" spans="1:4" x14ac:dyDescent="0.25">
      <c r="A1090" s="5" t="s">
        <v>43</v>
      </c>
      <c r="B1090" s="13">
        <v>43940</v>
      </c>
      <c r="C1090" s="4">
        <v>0</v>
      </c>
      <c r="D1090" s="6">
        <v>22</v>
      </c>
    </row>
    <row r="1091" spans="1:4" x14ac:dyDescent="0.25">
      <c r="A1091" s="5" t="s">
        <v>44</v>
      </c>
      <c r="B1091" s="13">
        <v>43940</v>
      </c>
      <c r="C1091" s="4">
        <v>0</v>
      </c>
      <c r="D1091" s="6">
        <v>5</v>
      </c>
    </row>
    <row r="1092" spans="1:4" x14ac:dyDescent="0.25">
      <c r="A1092" s="5" t="s">
        <v>45</v>
      </c>
      <c r="B1092" s="13">
        <v>43940</v>
      </c>
      <c r="C1092" s="4">
        <v>0</v>
      </c>
      <c r="D1092" s="6">
        <v>5</v>
      </c>
    </row>
    <row r="1093" spans="1:4" x14ac:dyDescent="0.25">
      <c r="A1093" s="5" t="s">
        <v>29</v>
      </c>
      <c r="B1093" s="13">
        <v>43940</v>
      </c>
      <c r="C1093" s="4">
        <v>4</v>
      </c>
      <c r="D1093" s="6">
        <v>39</v>
      </c>
    </row>
    <row r="1094" spans="1:4" x14ac:dyDescent="0.25">
      <c r="A1094" s="5" t="s">
        <v>25</v>
      </c>
      <c r="B1094" s="13">
        <v>43940</v>
      </c>
      <c r="C1094" s="4">
        <v>3</v>
      </c>
      <c r="D1094" s="6">
        <v>72</v>
      </c>
    </row>
    <row r="1095" spans="1:4" x14ac:dyDescent="0.25">
      <c r="A1095" s="5" t="s">
        <v>31</v>
      </c>
      <c r="B1095" s="13">
        <v>43940</v>
      </c>
      <c r="C1095" s="4">
        <v>0</v>
      </c>
      <c r="D1095" s="6">
        <v>5</v>
      </c>
    </row>
    <row r="1096" spans="1:4" x14ac:dyDescent="0.25">
      <c r="A1096" s="5" t="s">
        <v>27</v>
      </c>
      <c r="B1096" s="13">
        <v>43940</v>
      </c>
      <c r="C1096" s="4">
        <v>3</v>
      </c>
      <c r="D1096" s="6">
        <v>99</v>
      </c>
    </row>
    <row r="1097" spans="1:4" x14ac:dyDescent="0.25">
      <c r="A1097" s="5" t="s">
        <v>26</v>
      </c>
      <c r="B1097" s="13">
        <v>43940</v>
      </c>
      <c r="C1097" s="4">
        <v>8</v>
      </c>
      <c r="D1097" s="6">
        <v>127</v>
      </c>
    </row>
    <row r="1098" spans="1:4" x14ac:dyDescent="0.25">
      <c r="A1098" s="5" t="s">
        <v>46</v>
      </c>
      <c r="B1098" s="13">
        <v>43940</v>
      </c>
      <c r="C1098" s="4">
        <v>0</v>
      </c>
      <c r="D1098" s="6">
        <v>3</v>
      </c>
    </row>
    <row r="1099" spans="1:4" x14ac:dyDescent="0.25">
      <c r="A1099" s="5" t="s">
        <v>47</v>
      </c>
      <c r="B1099" s="13">
        <v>43940</v>
      </c>
      <c r="C1099" s="4">
        <v>0</v>
      </c>
      <c r="D1099" s="6">
        <v>2</v>
      </c>
    </row>
    <row r="1100" spans="1:4" x14ac:dyDescent="0.25">
      <c r="A1100" s="5" t="s">
        <v>48</v>
      </c>
      <c r="B1100" s="13">
        <v>43940</v>
      </c>
      <c r="C1100" s="4">
        <v>0</v>
      </c>
      <c r="D1100" s="6">
        <v>11</v>
      </c>
    </row>
    <row r="1101" spans="1:4" x14ac:dyDescent="0.25">
      <c r="A1101" s="5" t="s">
        <v>49</v>
      </c>
      <c r="B1101" s="13">
        <v>43940</v>
      </c>
      <c r="C1101" s="4">
        <v>0</v>
      </c>
      <c r="D1101" s="6">
        <v>40</v>
      </c>
    </row>
    <row r="1102" spans="1:4" x14ac:dyDescent="0.25">
      <c r="A1102" s="5" t="s">
        <v>30</v>
      </c>
      <c r="B1102" s="13">
        <v>43940</v>
      </c>
      <c r="C1102" s="4">
        <v>1</v>
      </c>
      <c r="D1102" s="50">
        <v>222</v>
      </c>
    </row>
    <row r="1103" spans="1:4" x14ac:dyDescent="0.25">
      <c r="A1103" s="5" t="s">
        <v>50</v>
      </c>
      <c r="B1103" s="13">
        <v>43940</v>
      </c>
      <c r="C1103" s="4">
        <v>0</v>
      </c>
      <c r="D1103" s="6">
        <v>12</v>
      </c>
    </row>
    <row r="1104" spans="1:4" x14ac:dyDescent="0.25">
      <c r="A1104" s="5" t="s">
        <v>51</v>
      </c>
      <c r="B1104" s="13">
        <v>43940</v>
      </c>
      <c r="C1104" s="4">
        <v>3</v>
      </c>
      <c r="D1104" s="50">
        <v>122</v>
      </c>
    </row>
    <row r="1105" spans="1:4" x14ac:dyDescent="0.25">
      <c r="A1105" s="5" t="s">
        <v>52</v>
      </c>
      <c r="B1105" s="13">
        <v>43940</v>
      </c>
      <c r="C1105" s="4">
        <v>0</v>
      </c>
      <c r="D1105" s="50">
        <v>30</v>
      </c>
    </row>
    <row r="1106" spans="1:4" x14ac:dyDescent="0.25">
      <c r="A1106" s="5" t="s">
        <v>23</v>
      </c>
      <c r="B1106" s="13">
        <v>43941</v>
      </c>
      <c r="C1106" s="4">
        <v>42</v>
      </c>
      <c r="D1106" s="6">
        <v>915</v>
      </c>
    </row>
    <row r="1107" spans="1:4" x14ac:dyDescent="0.25">
      <c r="A1107" s="5" t="s">
        <v>40</v>
      </c>
      <c r="B1107" s="13">
        <v>43941</v>
      </c>
      <c r="C1107" s="4">
        <v>0</v>
      </c>
      <c r="D1107" s="6">
        <v>0</v>
      </c>
    </row>
    <row r="1108" spans="1:4" x14ac:dyDescent="0.25">
      <c r="A1108" s="5" t="s">
        <v>22</v>
      </c>
      <c r="B1108" s="13">
        <v>43941</v>
      </c>
      <c r="C1108" s="4">
        <v>5</v>
      </c>
      <c r="D1108" s="6">
        <v>258</v>
      </c>
    </row>
    <row r="1109" spans="1:4" x14ac:dyDescent="0.25">
      <c r="A1109" s="5" t="s">
        <v>41</v>
      </c>
      <c r="B1109" s="13">
        <v>43941</v>
      </c>
      <c r="C1109" s="4">
        <v>0</v>
      </c>
      <c r="D1109" s="6">
        <v>2</v>
      </c>
    </row>
    <row r="1110" spans="1:4" x14ac:dyDescent="0.25">
      <c r="A1110" s="5" t="s">
        <v>21</v>
      </c>
      <c r="B1110" s="13">
        <v>43941</v>
      </c>
      <c r="C1110" s="4">
        <v>22</v>
      </c>
      <c r="D1110" s="6">
        <v>728</v>
      </c>
    </row>
    <row r="1111" spans="1:4" x14ac:dyDescent="0.25">
      <c r="A1111" s="5" t="s">
        <v>28</v>
      </c>
      <c r="B1111" s="13">
        <v>43941</v>
      </c>
      <c r="C1111" s="4">
        <v>0</v>
      </c>
      <c r="D1111" s="6">
        <v>260</v>
      </c>
    </row>
    <row r="1112" spans="1:4" x14ac:dyDescent="0.25">
      <c r="A1112" s="5" t="s">
        <v>42</v>
      </c>
      <c r="B1112" s="13">
        <v>43941</v>
      </c>
      <c r="C1112" s="4">
        <v>3</v>
      </c>
      <c r="D1112" s="6">
        <v>34</v>
      </c>
    </row>
    <row r="1113" spans="1:4" x14ac:dyDescent="0.25">
      <c r="A1113" s="5" t="s">
        <v>43</v>
      </c>
      <c r="B1113" s="13">
        <v>43941</v>
      </c>
      <c r="C1113" s="4">
        <v>0</v>
      </c>
      <c r="D1113" s="6">
        <v>22</v>
      </c>
    </row>
    <row r="1114" spans="1:4" x14ac:dyDescent="0.25">
      <c r="A1114" s="5" t="s">
        <v>44</v>
      </c>
      <c r="B1114" s="13">
        <v>43941</v>
      </c>
      <c r="C1114" s="4">
        <v>0</v>
      </c>
      <c r="D1114" s="6">
        <v>5</v>
      </c>
    </row>
    <row r="1115" spans="1:4" x14ac:dyDescent="0.25">
      <c r="A1115" s="5" t="s">
        <v>45</v>
      </c>
      <c r="B1115" s="13">
        <v>43941</v>
      </c>
      <c r="C1115" s="4">
        <v>0</v>
      </c>
      <c r="D1115" s="6">
        <v>5</v>
      </c>
    </row>
    <row r="1116" spans="1:4" x14ac:dyDescent="0.25">
      <c r="A1116" s="5" t="s">
        <v>29</v>
      </c>
      <c r="B1116" s="13">
        <v>43941</v>
      </c>
      <c r="C1116" s="4">
        <v>0</v>
      </c>
      <c r="D1116" s="6">
        <v>39</v>
      </c>
    </row>
    <row r="1117" spans="1:4" x14ac:dyDescent="0.25">
      <c r="A1117" s="5" t="s">
        <v>25</v>
      </c>
      <c r="B1117" s="13">
        <v>43941</v>
      </c>
      <c r="C1117" s="4">
        <v>1</v>
      </c>
      <c r="D1117" s="6">
        <v>73</v>
      </c>
    </row>
    <row r="1118" spans="1:4" x14ac:dyDescent="0.25">
      <c r="A1118" s="5" t="s">
        <v>31</v>
      </c>
      <c r="B1118" s="13">
        <v>43941</v>
      </c>
      <c r="C1118" s="4">
        <v>0</v>
      </c>
      <c r="D1118" s="6">
        <v>5</v>
      </c>
    </row>
    <row r="1119" spans="1:4" x14ac:dyDescent="0.25">
      <c r="A1119" s="5" t="s">
        <v>27</v>
      </c>
      <c r="B1119" s="13">
        <v>43941</v>
      </c>
      <c r="C1119" s="4">
        <v>3</v>
      </c>
      <c r="D1119" s="6">
        <v>102</v>
      </c>
    </row>
    <row r="1120" spans="1:4" x14ac:dyDescent="0.25">
      <c r="A1120" s="5" t="s">
        <v>26</v>
      </c>
      <c r="B1120" s="13">
        <v>43941</v>
      </c>
      <c r="C1120" s="4">
        <v>10</v>
      </c>
      <c r="D1120" s="6">
        <v>137</v>
      </c>
    </row>
    <row r="1121" spans="1:4" x14ac:dyDescent="0.25">
      <c r="A1121" s="5" t="s">
        <v>46</v>
      </c>
      <c r="B1121" s="13">
        <v>43941</v>
      </c>
      <c r="C1121" s="4">
        <v>0</v>
      </c>
      <c r="D1121" s="6">
        <v>3</v>
      </c>
    </row>
    <row r="1122" spans="1:4" x14ac:dyDescent="0.25">
      <c r="A1122" s="5" t="s">
        <v>47</v>
      </c>
      <c r="B1122" s="13">
        <v>43941</v>
      </c>
      <c r="C1122" s="4">
        <v>0</v>
      </c>
      <c r="D1122" s="6">
        <v>2</v>
      </c>
    </row>
    <row r="1123" spans="1:4" x14ac:dyDescent="0.25">
      <c r="A1123" s="5" t="s">
        <v>48</v>
      </c>
      <c r="B1123" s="13">
        <v>43941</v>
      </c>
      <c r="C1123" s="4">
        <v>0</v>
      </c>
      <c r="D1123" s="6">
        <v>11</v>
      </c>
    </row>
    <row r="1124" spans="1:4" x14ac:dyDescent="0.25">
      <c r="A1124" s="5" t="s">
        <v>49</v>
      </c>
      <c r="B1124" s="13">
        <v>43941</v>
      </c>
      <c r="C1124" s="4">
        <v>1</v>
      </c>
      <c r="D1124" s="6">
        <v>41</v>
      </c>
    </row>
    <row r="1125" spans="1:4" x14ac:dyDescent="0.25">
      <c r="A1125" s="5" t="s">
        <v>30</v>
      </c>
      <c r="B1125" s="13">
        <v>43941</v>
      </c>
      <c r="C1125" s="4">
        <v>2</v>
      </c>
      <c r="D1125" s="50">
        <v>224</v>
      </c>
    </row>
    <row r="1126" spans="1:4" x14ac:dyDescent="0.25">
      <c r="A1126" s="5" t="s">
        <v>50</v>
      </c>
      <c r="B1126" s="13">
        <v>43941</v>
      </c>
      <c r="C1126" s="4">
        <v>0</v>
      </c>
      <c r="D1126" s="6">
        <v>12</v>
      </c>
    </row>
    <row r="1127" spans="1:4" x14ac:dyDescent="0.25">
      <c r="A1127" s="5" t="s">
        <v>51</v>
      </c>
      <c r="B1127" s="13">
        <v>43941</v>
      </c>
      <c r="C1127" s="4">
        <v>0</v>
      </c>
      <c r="D1127" s="50">
        <v>122</v>
      </c>
    </row>
    <row r="1128" spans="1:4" x14ac:dyDescent="0.25">
      <c r="A1128" s="5" t="s">
        <v>52</v>
      </c>
      <c r="B1128" s="13">
        <v>43941</v>
      </c>
      <c r="C1128" s="4">
        <v>1</v>
      </c>
      <c r="D1128" s="50">
        <v>31</v>
      </c>
    </row>
    <row r="1129" spans="1:4" x14ac:dyDescent="0.25">
      <c r="A1129" s="5" t="s">
        <v>23</v>
      </c>
      <c r="B1129" s="13">
        <v>43942</v>
      </c>
      <c r="C1129" s="4">
        <v>60</v>
      </c>
      <c r="D1129" s="6">
        <v>975</v>
      </c>
    </row>
    <row r="1130" spans="1:4" x14ac:dyDescent="0.25">
      <c r="A1130" s="5" t="s">
        <v>40</v>
      </c>
      <c r="B1130" s="13">
        <v>43942</v>
      </c>
      <c r="C1130" s="4">
        <v>0</v>
      </c>
      <c r="D1130" s="6">
        <v>0</v>
      </c>
    </row>
    <row r="1131" spans="1:4" x14ac:dyDescent="0.25">
      <c r="A1131" s="5" t="s">
        <v>22</v>
      </c>
      <c r="B1131" s="13">
        <v>43942</v>
      </c>
      <c r="C1131" s="4">
        <v>5</v>
      </c>
      <c r="D1131" s="6">
        <v>263</v>
      </c>
    </row>
    <row r="1132" spans="1:4" x14ac:dyDescent="0.25">
      <c r="A1132" s="5" t="s">
        <v>41</v>
      </c>
      <c r="B1132" s="13">
        <v>43942</v>
      </c>
      <c r="C1132" s="4">
        <v>0</v>
      </c>
      <c r="D1132" s="6">
        <v>2</v>
      </c>
    </row>
    <row r="1133" spans="1:4" x14ac:dyDescent="0.25">
      <c r="A1133" s="5" t="s">
        <v>21</v>
      </c>
      <c r="B1133" s="13">
        <v>43942</v>
      </c>
      <c r="C1133" s="4">
        <v>33</v>
      </c>
      <c r="D1133" s="6">
        <v>761</v>
      </c>
    </row>
    <row r="1134" spans="1:4" x14ac:dyDescent="0.25">
      <c r="A1134" s="5" t="s">
        <v>28</v>
      </c>
      <c r="B1134" s="13">
        <v>43942</v>
      </c>
      <c r="C1134" s="4">
        <v>0</v>
      </c>
      <c r="D1134" s="6">
        <v>260</v>
      </c>
    </row>
    <row r="1135" spans="1:4" x14ac:dyDescent="0.25">
      <c r="A1135" s="5" t="s">
        <v>42</v>
      </c>
      <c r="B1135" s="13">
        <v>43942</v>
      </c>
      <c r="C1135" s="4">
        <v>0</v>
      </c>
      <c r="D1135" s="6">
        <v>34</v>
      </c>
    </row>
    <row r="1136" spans="1:4" x14ac:dyDescent="0.25">
      <c r="A1136" s="5" t="s">
        <v>43</v>
      </c>
      <c r="B1136" s="13">
        <v>43942</v>
      </c>
      <c r="C1136" s="4">
        <v>0</v>
      </c>
      <c r="D1136" s="6">
        <v>22</v>
      </c>
    </row>
    <row r="1137" spans="1:4" x14ac:dyDescent="0.25">
      <c r="A1137" s="5" t="s">
        <v>44</v>
      </c>
      <c r="B1137" s="13">
        <v>43942</v>
      </c>
      <c r="C1137" s="4">
        <v>0</v>
      </c>
      <c r="D1137" s="6">
        <v>5</v>
      </c>
    </row>
    <row r="1138" spans="1:4" x14ac:dyDescent="0.25">
      <c r="A1138" s="5" t="s">
        <v>45</v>
      </c>
      <c r="B1138" s="13">
        <v>43942</v>
      </c>
      <c r="C1138" s="4">
        <v>0</v>
      </c>
      <c r="D1138" s="6">
        <v>5</v>
      </c>
    </row>
    <row r="1139" spans="1:4" x14ac:dyDescent="0.25">
      <c r="A1139" s="5" t="s">
        <v>29</v>
      </c>
      <c r="B1139" s="13">
        <v>43942</v>
      </c>
      <c r="C1139" s="4">
        <v>1</v>
      </c>
      <c r="D1139" s="6">
        <v>40</v>
      </c>
    </row>
    <row r="1140" spans="1:4" x14ac:dyDescent="0.25">
      <c r="A1140" s="5" t="s">
        <v>25</v>
      </c>
      <c r="B1140" s="13">
        <v>43942</v>
      </c>
      <c r="C1140" s="4">
        <v>0</v>
      </c>
      <c r="D1140" s="6">
        <v>73</v>
      </c>
    </row>
    <row r="1141" spans="1:4" x14ac:dyDescent="0.25">
      <c r="A1141" s="5" t="s">
        <v>31</v>
      </c>
      <c r="B1141" s="13">
        <v>43942</v>
      </c>
      <c r="C1141" s="4">
        <v>0</v>
      </c>
      <c r="D1141" s="6">
        <v>5</v>
      </c>
    </row>
    <row r="1142" spans="1:4" x14ac:dyDescent="0.25">
      <c r="A1142" s="5" t="s">
        <v>27</v>
      </c>
      <c r="B1142" s="13">
        <v>43942</v>
      </c>
      <c r="C1142" s="4">
        <v>0</v>
      </c>
      <c r="D1142" s="6">
        <v>102</v>
      </c>
    </row>
    <row r="1143" spans="1:4" x14ac:dyDescent="0.25">
      <c r="A1143" s="5" t="s">
        <v>26</v>
      </c>
      <c r="B1143" s="13">
        <v>43942</v>
      </c>
      <c r="C1143" s="4">
        <v>11</v>
      </c>
      <c r="D1143" s="6">
        <v>148</v>
      </c>
    </row>
    <row r="1144" spans="1:4" x14ac:dyDescent="0.25">
      <c r="A1144" s="5" t="s">
        <v>46</v>
      </c>
      <c r="B1144" s="13">
        <v>43942</v>
      </c>
      <c r="C1144" s="4">
        <v>0</v>
      </c>
      <c r="D1144" s="6">
        <v>3</v>
      </c>
    </row>
    <row r="1145" spans="1:4" x14ac:dyDescent="0.25">
      <c r="A1145" s="5" t="s">
        <v>47</v>
      </c>
      <c r="B1145" s="13">
        <v>43942</v>
      </c>
      <c r="C1145" s="4">
        <v>0</v>
      </c>
      <c r="D1145" s="6">
        <v>2</v>
      </c>
    </row>
    <row r="1146" spans="1:4" x14ac:dyDescent="0.25">
      <c r="A1146" s="5" t="s">
        <v>48</v>
      </c>
      <c r="B1146" s="13">
        <v>43942</v>
      </c>
      <c r="C1146" s="4">
        <v>0</v>
      </c>
      <c r="D1146" s="6">
        <v>11</v>
      </c>
    </row>
    <row r="1147" spans="1:4" x14ac:dyDescent="0.25">
      <c r="A1147" s="5" t="s">
        <v>49</v>
      </c>
      <c r="B1147" s="13">
        <v>43942</v>
      </c>
      <c r="C1147" s="4">
        <v>0</v>
      </c>
      <c r="D1147" s="6">
        <v>41</v>
      </c>
    </row>
    <row r="1148" spans="1:4" x14ac:dyDescent="0.25">
      <c r="A1148" s="5" t="s">
        <v>30</v>
      </c>
      <c r="B1148" s="13">
        <v>43942</v>
      </c>
      <c r="C1148" s="4">
        <v>1</v>
      </c>
      <c r="D1148" s="50">
        <v>225</v>
      </c>
    </row>
    <row r="1149" spans="1:4" x14ac:dyDescent="0.25">
      <c r="A1149" s="5" t="s">
        <v>50</v>
      </c>
      <c r="B1149" s="13">
        <v>43942</v>
      </c>
      <c r="C1149" s="4">
        <v>0</v>
      </c>
      <c r="D1149" s="6">
        <v>12</v>
      </c>
    </row>
    <row r="1150" spans="1:4" x14ac:dyDescent="0.25">
      <c r="A1150" s="5" t="s">
        <v>51</v>
      </c>
      <c r="B1150" s="13">
        <v>43942</v>
      </c>
      <c r="C1150" s="4">
        <v>2</v>
      </c>
      <c r="D1150" s="50">
        <v>124</v>
      </c>
    </row>
    <row r="1151" spans="1:4" x14ac:dyDescent="0.25">
      <c r="A1151" s="5" t="s">
        <v>52</v>
      </c>
      <c r="B1151" s="13">
        <v>43942</v>
      </c>
      <c r="C1151" s="4">
        <v>0</v>
      </c>
      <c r="D1151" s="50">
        <v>31</v>
      </c>
    </row>
    <row r="1152" spans="1:4" x14ac:dyDescent="0.25">
      <c r="A1152" s="5" t="s">
        <v>23</v>
      </c>
      <c r="B1152" s="13">
        <v>43943</v>
      </c>
      <c r="C1152" s="4">
        <v>61</v>
      </c>
      <c r="D1152" s="6">
        <v>1036</v>
      </c>
    </row>
    <row r="1153" spans="1:4" x14ac:dyDescent="0.25">
      <c r="A1153" s="5" t="s">
        <v>40</v>
      </c>
      <c r="B1153" s="13">
        <v>43943</v>
      </c>
      <c r="C1153" s="4">
        <v>0</v>
      </c>
      <c r="D1153" s="6">
        <v>0</v>
      </c>
    </row>
    <row r="1154" spans="1:4" x14ac:dyDescent="0.25">
      <c r="A1154" s="5" t="s">
        <v>22</v>
      </c>
      <c r="B1154" s="13">
        <v>43943</v>
      </c>
      <c r="C1154" s="4">
        <v>7</v>
      </c>
      <c r="D1154" s="6">
        <v>270</v>
      </c>
    </row>
    <row r="1155" spans="1:4" x14ac:dyDescent="0.25">
      <c r="A1155" s="5" t="s">
        <v>41</v>
      </c>
      <c r="B1155" s="13">
        <v>43943</v>
      </c>
      <c r="C1155" s="4">
        <v>0</v>
      </c>
      <c r="D1155" s="6">
        <v>2</v>
      </c>
    </row>
    <row r="1156" spans="1:4" x14ac:dyDescent="0.25">
      <c r="A1156" s="5" t="s">
        <v>21</v>
      </c>
      <c r="B1156" s="13">
        <v>43943</v>
      </c>
      <c r="C1156" s="4">
        <v>39</v>
      </c>
      <c r="D1156" s="6">
        <v>800</v>
      </c>
    </row>
    <row r="1157" spans="1:4" x14ac:dyDescent="0.25">
      <c r="A1157" s="5" t="s">
        <v>28</v>
      </c>
      <c r="B1157" s="13">
        <v>43943</v>
      </c>
      <c r="C1157" s="4">
        <v>4</v>
      </c>
      <c r="D1157" s="6">
        <v>264</v>
      </c>
    </row>
    <row r="1158" spans="1:4" x14ac:dyDescent="0.25">
      <c r="A1158" s="5" t="s">
        <v>42</v>
      </c>
      <c r="B1158" s="13">
        <v>43943</v>
      </c>
      <c r="C1158" s="4">
        <v>0</v>
      </c>
      <c r="D1158" s="6">
        <v>34</v>
      </c>
    </row>
    <row r="1159" spans="1:4" x14ac:dyDescent="0.25">
      <c r="A1159" s="5" t="s">
        <v>43</v>
      </c>
      <c r="B1159" s="13">
        <v>43943</v>
      </c>
      <c r="C1159" s="4">
        <v>0</v>
      </c>
      <c r="D1159" s="6">
        <v>22</v>
      </c>
    </row>
    <row r="1160" spans="1:4" x14ac:dyDescent="0.25">
      <c r="A1160" s="5" t="s">
        <v>44</v>
      </c>
      <c r="B1160" s="13">
        <v>43943</v>
      </c>
      <c r="C1160" s="4">
        <v>0</v>
      </c>
      <c r="D1160" s="6">
        <v>5</v>
      </c>
    </row>
    <row r="1161" spans="1:4" x14ac:dyDescent="0.25">
      <c r="A1161" s="5" t="s">
        <v>45</v>
      </c>
      <c r="B1161" s="13">
        <v>43943</v>
      </c>
      <c r="C1161" s="4">
        <v>0</v>
      </c>
      <c r="D1161" s="6">
        <v>5</v>
      </c>
    </row>
    <row r="1162" spans="1:4" x14ac:dyDescent="0.25">
      <c r="A1162" s="5" t="s">
        <v>29</v>
      </c>
      <c r="B1162" s="13">
        <v>43943</v>
      </c>
      <c r="C1162" s="4">
        <v>5</v>
      </c>
      <c r="D1162" s="6">
        <v>45</v>
      </c>
    </row>
    <row r="1163" spans="1:4" x14ac:dyDescent="0.25">
      <c r="A1163" s="5" t="s">
        <v>25</v>
      </c>
      <c r="B1163" s="13">
        <v>43943</v>
      </c>
      <c r="C1163" s="4">
        <v>1</v>
      </c>
      <c r="D1163" s="6">
        <v>74</v>
      </c>
    </row>
    <row r="1164" spans="1:4" x14ac:dyDescent="0.25">
      <c r="A1164" s="5" t="s">
        <v>31</v>
      </c>
      <c r="B1164" s="13">
        <v>43943</v>
      </c>
      <c r="C1164" s="4">
        <v>0</v>
      </c>
      <c r="D1164" s="6">
        <v>5</v>
      </c>
    </row>
    <row r="1165" spans="1:4" x14ac:dyDescent="0.25">
      <c r="A1165" s="5" t="s">
        <v>27</v>
      </c>
      <c r="B1165" s="13">
        <v>43943</v>
      </c>
      <c r="C1165" s="4">
        <v>1</v>
      </c>
      <c r="D1165" s="6">
        <v>103</v>
      </c>
    </row>
    <row r="1166" spans="1:4" x14ac:dyDescent="0.25">
      <c r="A1166" s="5" t="s">
        <v>26</v>
      </c>
      <c r="B1166" s="13">
        <v>43943</v>
      </c>
      <c r="C1166" s="4">
        <v>17</v>
      </c>
      <c r="D1166" s="6">
        <v>165</v>
      </c>
    </row>
    <row r="1167" spans="1:4" x14ac:dyDescent="0.25">
      <c r="A1167" s="5" t="s">
        <v>46</v>
      </c>
      <c r="B1167" s="13">
        <v>43943</v>
      </c>
      <c r="C1167" s="4">
        <v>0</v>
      </c>
      <c r="D1167" s="6">
        <v>3</v>
      </c>
    </row>
    <row r="1168" spans="1:4" x14ac:dyDescent="0.25">
      <c r="A1168" s="5" t="s">
        <v>47</v>
      </c>
      <c r="B1168" s="13">
        <v>43943</v>
      </c>
      <c r="C1168" s="4">
        <v>0</v>
      </c>
      <c r="D1168" s="6">
        <v>2</v>
      </c>
    </row>
    <row r="1169" spans="1:4" x14ac:dyDescent="0.25">
      <c r="A1169" s="5" t="s">
        <v>48</v>
      </c>
      <c r="B1169" s="13">
        <v>43943</v>
      </c>
      <c r="C1169" s="4">
        <v>0</v>
      </c>
      <c r="D1169" s="6">
        <v>11</v>
      </c>
    </row>
    <row r="1170" spans="1:4" x14ac:dyDescent="0.25">
      <c r="A1170" s="5" t="s">
        <v>49</v>
      </c>
      <c r="B1170" s="13">
        <v>43943</v>
      </c>
      <c r="C1170" s="4">
        <v>0</v>
      </c>
      <c r="D1170" s="6">
        <v>41</v>
      </c>
    </row>
    <row r="1171" spans="1:4" x14ac:dyDescent="0.25">
      <c r="A1171" s="5" t="s">
        <v>30</v>
      </c>
      <c r="B1171" s="13">
        <v>43943</v>
      </c>
      <c r="C1171" s="4">
        <v>5</v>
      </c>
      <c r="D1171" s="50">
        <v>230</v>
      </c>
    </row>
    <row r="1172" spans="1:4" x14ac:dyDescent="0.25">
      <c r="A1172" s="5" t="s">
        <v>50</v>
      </c>
      <c r="B1172" s="13">
        <v>43943</v>
      </c>
      <c r="C1172" s="4">
        <v>0</v>
      </c>
      <c r="D1172" s="6">
        <v>12</v>
      </c>
    </row>
    <row r="1173" spans="1:4" x14ac:dyDescent="0.25">
      <c r="A1173" s="5" t="s">
        <v>51</v>
      </c>
      <c r="B1173" s="13">
        <v>43943</v>
      </c>
      <c r="C1173" s="4">
        <v>0</v>
      </c>
      <c r="D1173" s="50">
        <v>124</v>
      </c>
    </row>
    <row r="1174" spans="1:4" x14ac:dyDescent="0.25">
      <c r="A1174" s="5" t="s">
        <v>52</v>
      </c>
      <c r="B1174" s="13">
        <v>43943</v>
      </c>
      <c r="C1174" s="4">
        <v>4</v>
      </c>
      <c r="D1174" s="50">
        <v>35</v>
      </c>
    </row>
    <row r="1175" spans="1:4" x14ac:dyDescent="0.25">
      <c r="A1175" s="5" t="s">
        <v>23</v>
      </c>
      <c r="B1175" s="13">
        <v>43944</v>
      </c>
      <c r="C1175" s="4">
        <v>84</v>
      </c>
      <c r="D1175" s="6">
        <v>1120</v>
      </c>
    </row>
    <row r="1176" spans="1:4" x14ac:dyDescent="0.25">
      <c r="A1176" s="5" t="s">
        <v>40</v>
      </c>
      <c r="B1176" s="13">
        <v>43944</v>
      </c>
      <c r="C1176" s="4">
        <v>0</v>
      </c>
      <c r="D1176" s="6">
        <v>0</v>
      </c>
    </row>
    <row r="1177" spans="1:4" x14ac:dyDescent="0.25">
      <c r="A1177" s="5" t="s">
        <v>22</v>
      </c>
      <c r="B1177" s="13">
        <v>43944</v>
      </c>
      <c r="C1177" s="4">
        <v>10</v>
      </c>
      <c r="D1177" s="6">
        <v>280</v>
      </c>
    </row>
    <row r="1178" spans="1:4" x14ac:dyDescent="0.25">
      <c r="A1178" s="5" t="s">
        <v>41</v>
      </c>
      <c r="B1178" s="13">
        <v>43944</v>
      </c>
      <c r="C1178" s="4">
        <v>0</v>
      </c>
      <c r="D1178" s="6">
        <v>2</v>
      </c>
    </row>
    <row r="1179" spans="1:4" x14ac:dyDescent="0.25">
      <c r="A1179" s="5" t="s">
        <v>21</v>
      </c>
      <c r="B1179" s="13">
        <v>43944</v>
      </c>
      <c r="C1179" s="4">
        <v>37</v>
      </c>
      <c r="D1179" s="6">
        <v>837</v>
      </c>
    </row>
    <row r="1180" spans="1:4" x14ac:dyDescent="0.25">
      <c r="A1180" s="5" t="s">
        <v>28</v>
      </c>
      <c r="B1180" s="13">
        <v>43944</v>
      </c>
      <c r="C1180" s="4">
        <v>2</v>
      </c>
      <c r="D1180" s="6">
        <v>266</v>
      </c>
    </row>
    <row r="1181" spans="1:4" x14ac:dyDescent="0.25">
      <c r="A1181" s="5" t="s">
        <v>42</v>
      </c>
      <c r="B1181" s="13">
        <v>43944</v>
      </c>
      <c r="C1181" s="4">
        <v>1</v>
      </c>
      <c r="D1181" s="6">
        <v>35</v>
      </c>
    </row>
    <row r="1182" spans="1:4" x14ac:dyDescent="0.25">
      <c r="A1182" s="5" t="s">
        <v>43</v>
      </c>
      <c r="B1182" s="13">
        <v>43944</v>
      </c>
      <c r="C1182" s="4">
        <v>0</v>
      </c>
      <c r="D1182" s="6">
        <v>22</v>
      </c>
    </row>
    <row r="1183" spans="1:4" x14ac:dyDescent="0.25">
      <c r="A1183" s="5" t="s">
        <v>44</v>
      </c>
      <c r="B1183" s="13">
        <v>43944</v>
      </c>
      <c r="C1183" s="4">
        <v>0</v>
      </c>
      <c r="D1183" s="6">
        <v>5</v>
      </c>
    </row>
    <row r="1184" spans="1:4" x14ac:dyDescent="0.25">
      <c r="A1184" s="5" t="s">
        <v>45</v>
      </c>
      <c r="B1184" s="13">
        <v>43944</v>
      </c>
      <c r="C1184" s="4">
        <v>0</v>
      </c>
      <c r="D1184" s="6">
        <v>5</v>
      </c>
    </row>
    <row r="1185" spans="1:4" x14ac:dyDescent="0.25">
      <c r="A1185" s="5" t="s">
        <v>29</v>
      </c>
      <c r="B1185" s="13">
        <v>43944</v>
      </c>
      <c r="C1185" s="4">
        <v>0</v>
      </c>
      <c r="D1185" s="6">
        <v>45</v>
      </c>
    </row>
    <row r="1186" spans="1:4" x14ac:dyDescent="0.25">
      <c r="A1186" s="5" t="s">
        <v>25</v>
      </c>
      <c r="B1186" s="13">
        <v>43944</v>
      </c>
      <c r="C1186" s="4">
        <v>1</v>
      </c>
      <c r="D1186" s="6">
        <v>75</v>
      </c>
    </row>
    <row r="1187" spans="1:4" x14ac:dyDescent="0.25">
      <c r="A1187" s="5" t="s">
        <v>31</v>
      </c>
      <c r="B1187" s="13">
        <v>43944</v>
      </c>
      <c r="C1187" s="4">
        <v>0</v>
      </c>
      <c r="D1187" s="6">
        <v>5</v>
      </c>
    </row>
    <row r="1188" spans="1:4" x14ac:dyDescent="0.25">
      <c r="A1188" s="5" t="s">
        <v>27</v>
      </c>
      <c r="B1188" s="13">
        <v>43944</v>
      </c>
      <c r="C1188" s="4">
        <v>1</v>
      </c>
      <c r="D1188" s="6">
        <v>104</v>
      </c>
    </row>
    <row r="1189" spans="1:4" x14ac:dyDescent="0.25">
      <c r="A1189" s="5" t="s">
        <v>26</v>
      </c>
      <c r="B1189" s="13">
        <v>43944</v>
      </c>
      <c r="C1189" s="4">
        <v>4</v>
      </c>
      <c r="D1189" s="6">
        <v>169</v>
      </c>
    </row>
    <row r="1190" spans="1:4" x14ac:dyDescent="0.25">
      <c r="A1190" s="5" t="s">
        <v>46</v>
      </c>
      <c r="B1190" s="13">
        <v>43944</v>
      </c>
      <c r="C1190" s="4">
        <v>0</v>
      </c>
      <c r="D1190" s="6">
        <v>3</v>
      </c>
    </row>
    <row r="1191" spans="1:4" x14ac:dyDescent="0.25">
      <c r="A1191" s="5" t="s">
        <v>47</v>
      </c>
      <c r="B1191" s="13">
        <v>43944</v>
      </c>
      <c r="C1191" s="4">
        <v>0</v>
      </c>
      <c r="D1191" s="6">
        <v>2</v>
      </c>
    </row>
    <row r="1192" spans="1:4" x14ac:dyDescent="0.25">
      <c r="A1192" s="5" t="s">
        <v>48</v>
      </c>
      <c r="B1192" s="13">
        <v>43944</v>
      </c>
      <c r="C1192" s="4">
        <v>0</v>
      </c>
      <c r="D1192" s="6">
        <v>11</v>
      </c>
    </row>
    <row r="1193" spans="1:4" x14ac:dyDescent="0.25">
      <c r="A1193" s="5" t="s">
        <v>49</v>
      </c>
      <c r="B1193" s="13">
        <v>43944</v>
      </c>
      <c r="C1193" s="4">
        <v>0</v>
      </c>
      <c r="D1193" s="6">
        <v>41</v>
      </c>
    </row>
    <row r="1194" spans="1:4" x14ac:dyDescent="0.25">
      <c r="A1194" s="5" t="s">
        <v>30</v>
      </c>
      <c r="B1194" s="13">
        <v>43944</v>
      </c>
      <c r="C1194" s="4">
        <v>6</v>
      </c>
      <c r="D1194" s="50">
        <v>236</v>
      </c>
    </row>
    <row r="1195" spans="1:4" x14ac:dyDescent="0.25">
      <c r="A1195" s="5" t="s">
        <v>50</v>
      </c>
      <c r="B1195" s="13">
        <v>43944</v>
      </c>
      <c r="C1195" s="4">
        <v>0</v>
      </c>
      <c r="D1195" s="6">
        <v>12</v>
      </c>
    </row>
    <row r="1196" spans="1:4" x14ac:dyDescent="0.25">
      <c r="A1196" s="5" t="s">
        <v>51</v>
      </c>
      <c r="B1196" s="13">
        <v>43944</v>
      </c>
      <c r="C1196" s="4">
        <v>1</v>
      </c>
      <c r="D1196" s="50">
        <v>125</v>
      </c>
    </row>
    <row r="1197" spans="1:4" x14ac:dyDescent="0.25">
      <c r="A1197" s="5" t="s">
        <v>52</v>
      </c>
      <c r="B1197" s="13">
        <v>43944</v>
      </c>
      <c r="C1197" s="4">
        <v>0</v>
      </c>
      <c r="D1197" s="50">
        <v>35</v>
      </c>
    </row>
    <row r="1198" spans="1:4" x14ac:dyDescent="0.25">
      <c r="A1198" s="5" t="s">
        <v>23</v>
      </c>
      <c r="B1198" s="13">
        <v>43945</v>
      </c>
      <c r="C1198" s="4">
        <v>61</v>
      </c>
      <c r="D1198" s="6">
        <v>1181</v>
      </c>
    </row>
    <row r="1199" spans="1:4" x14ac:dyDescent="0.25">
      <c r="A1199" s="5" t="s">
        <v>40</v>
      </c>
      <c r="B1199" s="13">
        <v>43945</v>
      </c>
      <c r="C1199" s="4">
        <v>0</v>
      </c>
      <c r="D1199" s="6">
        <v>0</v>
      </c>
    </row>
    <row r="1200" spans="1:4" x14ac:dyDescent="0.25">
      <c r="A1200" s="5" t="s">
        <v>22</v>
      </c>
      <c r="B1200" s="13">
        <v>43945</v>
      </c>
      <c r="C1200" s="4">
        <v>7</v>
      </c>
      <c r="D1200" s="6">
        <v>287</v>
      </c>
    </row>
    <row r="1201" spans="1:4" x14ac:dyDescent="0.25">
      <c r="A1201" s="5" t="s">
        <v>41</v>
      </c>
      <c r="B1201" s="13">
        <v>43945</v>
      </c>
      <c r="C1201" s="4">
        <v>0</v>
      </c>
      <c r="D1201" s="6">
        <v>2</v>
      </c>
    </row>
    <row r="1202" spans="1:4" x14ac:dyDescent="0.25">
      <c r="A1202" s="5" t="s">
        <v>21</v>
      </c>
      <c r="B1202" s="13">
        <v>43945</v>
      </c>
      <c r="C1202" s="4">
        <v>79</v>
      </c>
      <c r="D1202" s="6">
        <v>916</v>
      </c>
    </row>
    <row r="1203" spans="1:4" x14ac:dyDescent="0.25">
      <c r="A1203" s="5" t="s">
        <v>28</v>
      </c>
      <c r="B1203" s="13">
        <v>43945</v>
      </c>
      <c r="C1203" s="4">
        <v>3</v>
      </c>
      <c r="D1203" s="6">
        <v>269</v>
      </c>
    </row>
    <row r="1204" spans="1:4" x14ac:dyDescent="0.25">
      <c r="A1204" s="5" t="s">
        <v>42</v>
      </c>
      <c r="B1204" s="13">
        <v>43945</v>
      </c>
      <c r="C1204" s="4">
        <v>4</v>
      </c>
      <c r="D1204" s="6">
        <v>39</v>
      </c>
    </row>
    <row r="1205" spans="1:4" x14ac:dyDescent="0.25">
      <c r="A1205" s="5" t="s">
        <v>43</v>
      </c>
      <c r="B1205" s="13">
        <v>43945</v>
      </c>
      <c r="C1205" s="4">
        <v>0</v>
      </c>
      <c r="D1205" s="6">
        <v>22</v>
      </c>
    </row>
    <row r="1206" spans="1:4" x14ac:dyDescent="0.25">
      <c r="A1206" s="5" t="s">
        <v>44</v>
      </c>
      <c r="B1206" s="13">
        <v>43945</v>
      </c>
      <c r="C1206" s="4">
        <v>0</v>
      </c>
      <c r="D1206" s="6">
        <v>5</v>
      </c>
    </row>
    <row r="1207" spans="1:4" x14ac:dyDescent="0.25">
      <c r="A1207" s="5" t="s">
        <v>45</v>
      </c>
      <c r="B1207" s="13">
        <v>43945</v>
      </c>
      <c r="C1207" s="4">
        <v>0</v>
      </c>
      <c r="D1207" s="6">
        <v>5</v>
      </c>
    </row>
    <row r="1208" spans="1:4" x14ac:dyDescent="0.25">
      <c r="A1208" s="5" t="s">
        <v>29</v>
      </c>
      <c r="B1208" s="13">
        <v>43945</v>
      </c>
      <c r="C1208" s="4">
        <v>2</v>
      </c>
      <c r="D1208" s="6">
        <v>47</v>
      </c>
    </row>
    <row r="1209" spans="1:4" x14ac:dyDescent="0.25">
      <c r="A1209" s="5" t="s">
        <v>25</v>
      </c>
      <c r="B1209" s="13">
        <v>43945</v>
      </c>
      <c r="C1209" s="4">
        <v>0</v>
      </c>
      <c r="D1209" s="6">
        <v>75</v>
      </c>
    </row>
    <row r="1210" spans="1:4" x14ac:dyDescent="0.25">
      <c r="A1210" s="5" t="s">
        <v>31</v>
      </c>
      <c r="B1210" s="13">
        <v>43945</v>
      </c>
      <c r="C1210" s="4">
        <v>1</v>
      </c>
      <c r="D1210" s="6">
        <v>6</v>
      </c>
    </row>
    <row r="1211" spans="1:4" x14ac:dyDescent="0.25">
      <c r="A1211" s="5" t="s">
        <v>27</v>
      </c>
      <c r="B1211" s="13">
        <v>43945</v>
      </c>
      <c r="C1211" s="4">
        <v>0</v>
      </c>
      <c r="D1211" s="6">
        <v>104</v>
      </c>
    </row>
    <row r="1212" spans="1:4" x14ac:dyDescent="0.25">
      <c r="A1212" s="5" t="s">
        <v>26</v>
      </c>
      <c r="B1212" s="13">
        <v>43945</v>
      </c>
      <c r="C1212" s="4">
        <v>11</v>
      </c>
      <c r="D1212" s="6">
        <v>180</v>
      </c>
    </row>
    <row r="1213" spans="1:4" x14ac:dyDescent="0.25">
      <c r="A1213" s="5" t="s">
        <v>46</v>
      </c>
      <c r="B1213" s="13">
        <v>43945</v>
      </c>
      <c r="C1213" s="4">
        <v>0</v>
      </c>
      <c r="D1213" s="6">
        <v>3</v>
      </c>
    </row>
    <row r="1214" spans="1:4" x14ac:dyDescent="0.25">
      <c r="A1214" s="5" t="s">
        <v>47</v>
      </c>
      <c r="B1214" s="13">
        <v>43945</v>
      </c>
      <c r="C1214" s="4">
        <v>0</v>
      </c>
      <c r="D1214" s="6">
        <v>2</v>
      </c>
    </row>
    <row r="1215" spans="1:4" x14ac:dyDescent="0.25">
      <c r="A1215" s="5" t="s">
        <v>48</v>
      </c>
      <c r="B1215" s="13">
        <v>43945</v>
      </c>
      <c r="C1215" s="4">
        <v>0</v>
      </c>
      <c r="D1215" s="6">
        <v>11</v>
      </c>
    </row>
    <row r="1216" spans="1:4" x14ac:dyDescent="0.25">
      <c r="A1216" s="5" t="s">
        <v>49</v>
      </c>
      <c r="B1216" s="13">
        <v>43945</v>
      </c>
      <c r="C1216" s="4">
        <v>1</v>
      </c>
      <c r="D1216" s="6">
        <v>42</v>
      </c>
    </row>
    <row r="1217" spans="1:4" x14ac:dyDescent="0.25">
      <c r="A1217" s="5" t="s">
        <v>30</v>
      </c>
      <c r="B1217" s="13">
        <v>43945</v>
      </c>
      <c r="C1217" s="4">
        <v>3</v>
      </c>
      <c r="D1217" s="50">
        <v>239</v>
      </c>
    </row>
    <row r="1218" spans="1:4" x14ac:dyDescent="0.25">
      <c r="A1218" s="5" t="s">
        <v>50</v>
      </c>
      <c r="B1218" s="13">
        <v>43945</v>
      </c>
      <c r="C1218" s="4">
        <v>0</v>
      </c>
      <c r="D1218" s="6">
        <v>12</v>
      </c>
    </row>
    <row r="1219" spans="1:4" x14ac:dyDescent="0.25">
      <c r="A1219" s="5" t="s">
        <v>51</v>
      </c>
      <c r="B1219" s="13">
        <v>43945</v>
      </c>
      <c r="C1219" s="4">
        <v>1</v>
      </c>
      <c r="D1219" s="50">
        <v>126</v>
      </c>
    </row>
    <row r="1220" spans="1:4" x14ac:dyDescent="0.25">
      <c r="A1220" s="5" t="s">
        <v>52</v>
      </c>
      <c r="B1220" s="13">
        <v>43945</v>
      </c>
      <c r="C1220" s="4">
        <v>-1</v>
      </c>
      <c r="D1220" s="50">
        <v>34</v>
      </c>
    </row>
    <row r="1221" spans="1:4" x14ac:dyDescent="0.25">
      <c r="A1221" s="5" t="s">
        <v>23</v>
      </c>
      <c r="B1221" s="13">
        <v>43946</v>
      </c>
      <c r="C1221" s="4">
        <v>94</v>
      </c>
      <c r="D1221" s="6">
        <v>1275</v>
      </c>
    </row>
    <row r="1222" spans="1:4" x14ac:dyDescent="0.25">
      <c r="A1222" s="5" t="s">
        <v>40</v>
      </c>
      <c r="B1222" s="13">
        <v>43946</v>
      </c>
      <c r="C1222" s="4">
        <v>0</v>
      </c>
      <c r="D1222" s="6">
        <v>0</v>
      </c>
    </row>
    <row r="1223" spans="1:4" x14ac:dyDescent="0.25">
      <c r="A1223" s="5" t="s">
        <v>22</v>
      </c>
      <c r="B1223" s="13">
        <v>43946</v>
      </c>
      <c r="C1223" s="4">
        <v>7</v>
      </c>
      <c r="D1223" s="6">
        <v>294</v>
      </c>
    </row>
    <row r="1224" spans="1:4" x14ac:dyDescent="0.25">
      <c r="A1224" s="5" t="s">
        <v>41</v>
      </c>
      <c r="B1224" s="13">
        <v>43946</v>
      </c>
      <c r="C1224" s="4">
        <v>0</v>
      </c>
      <c r="D1224" s="6">
        <v>2</v>
      </c>
    </row>
    <row r="1225" spans="1:4" x14ac:dyDescent="0.25">
      <c r="A1225" s="5" t="s">
        <v>21</v>
      </c>
      <c r="B1225" s="13">
        <v>43946</v>
      </c>
      <c r="C1225" s="4">
        <v>55</v>
      </c>
      <c r="D1225" s="6">
        <v>971</v>
      </c>
    </row>
    <row r="1226" spans="1:4" x14ac:dyDescent="0.25">
      <c r="A1226" s="5" t="s">
        <v>28</v>
      </c>
      <c r="B1226" s="13">
        <v>43946</v>
      </c>
      <c r="C1226" s="4">
        <v>1</v>
      </c>
      <c r="D1226" s="6">
        <v>270</v>
      </c>
    </row>
    <row r="1227" spans="1:4" x14ac:dyDescent="0.25">
      <c r="A1227" s="5" t="s">
        <v>42</v>
      </c>
      <c r="B1227" s="13">
        <v>43946</v>
      </c>
      <c r="C1227" s="4">
        <v>1</v>
      </c>
      <c r="D1227" s="6">
        <v>40</v>
      </c>
    </row>
    <row r="1228" spans="1:4" x14ac:dyDescent="0.25">
      <c r="A1228" s="5" t="s">
        <v>43</v>
      </c>
      <c r="B1228" s="13">
        <v>43946</v>
      </c>
      <c r="C1228" s="4">
        <v>0</v>
      </c>
      <c r="D1228" s="6">
        <v>22</v>
      </c>
    </row>
    <row r="1229" spans="1:4" x14ac:dyDescent="0.25">
      <c r="A1229" s="5" t="s">
        <v>44</v>
      </c>
      <c r="B1229" s="13">
        <v>43946</v>
      </c>
      <c r="C1229" s="4">
        <v>0</v>
      </c>
      <c r="D1229" s="6">
        <v>5</v>
      </c>
    </row>
    <row r="1230" spans="1:4" x14ac:dyDescent="0.25">
      <c r="A1230" s="5" t="s">
        <v>45</v>
      </c>
      <c r="B1230" s="13">
        <v>43946</v>
      </c>
      <c r="C1230" s="4">
        <v>0</v>
      </c>
      <c r="D1230" s="6">
        <v>5</v>
      </c>
    </row>
    <row r="1231" spans="1:4" x14ac:dyDescent="0.25">
      <c r="A1231" s="5" t="s">
        <v>29</v>
      </c>
      <c r="B1231" s="13">
        <v>43946</v>
      </c>
      <c r="C1231" s="4">
        <v>3</v>
      </c>
      <c r="D1231" s="6">
        <v>50</v>
      </c>
    </row>
    <row r="1232" spans="1:4" x14ac:dyDescent="0.25">
      <c r="A1232" s="5" t="s">
        <v>25</v>
      </c>
      <c r="B1232" s="13">
        <v>43946</v>
      </c>
      <c r="C1232" s="4">
        <v>0</v>
      </c>
      <c r="D1232" s="6">
        <v>75</v>
      </c>
    </row>
    <row r="1233" spans="1:4" x14ac:dyDescent="0.25">
      <c r="A1233" s="5" t="s">
        <v>31</v>
      </c>
      <c r="B1233" s="13">
        <v>43946</v>
      </c>
      <c r="C1233" s="4">
        <v>0</v>
      </c>
      <c r="D1233" s="6">
        <v>6</v>
      </c>
    </row>
    <row r="1234" spans="1:4" x14ac:dyDescent="0.25">
      <c r="A1234" s="5" t="s">
        <v>27</v>
      </c>
      <c r="B1234" s="13">
        <v>43946</v>
      </c>
      <c r="C1234" s="4">
        <v>0</v>
      </c>
      <c r="D1234" s="6">
        <v>104</v>
      </c>
    </row>
    <row r="1235" spans="1:4" x14ac:dyDescent="0.25">
      <c r="A1235" s="5" t="s">
        <v>26</v>
      </c>
      <c r="B1235" s="13">
        <v>43946</v>
      </c>
      <c r="C1235" s="4">
        <v>4</v>
      </c>
      <c r="D1235" s="6">
        <v>184</v>
      </c>
    </row>
    <row r="1236" spans="1:4" x14ac:dyDescent="0.25">
      <c r="A1236" s="5" t="s">
        <v>46</v>
      </c>
      <c r="B1236" s="13">
        <v>43946</v>
      </c>
      <c r="C1236" s="4">
        <v>0</v>
      </c>
      <c r="D1236" s="6">
        <v>3</v>
      </c>
    </row>
    <row r="1237" spans="1:4" x14ac:dyDescent="0.25">
      <c r="A1237" s="5" t="s">
        <v>47</v>
      </c>
      <c r="B1237" s="13">
        <v>43946</v>
      </c>
      <c r="C1237" s="4">
        <v>0</v>
      </c>
      <c r="D1237" s="6">
        <v>2</v>
      </c>
    </row>
    <row r="1238" spans="1:4" x14ac:dyDescent="0.25">
      <c r="A1238" s="5" t="s">
        <v>48</v>
      </c>
      <c r="B1238" s="13">
        <v>43946</v>
      </c>
      <c r="C1238" s="4">
        <v>0</v>
      </c>
      <c r="D1238" s="6">
        <v>11</v>
      </c>
    </row>
    <row r="1239" spans="1:4" x14ac:dyDescent="0.25">
      <c r="A1239" s="5" t="s">
        <v>49</v>
      </c>
      <c r="B1239" s="13">
        <v>43946</v>
      </c>
      <c r="C1239" s="4">
        <v>0</v>
      </c>
      <c r="D1239" s="6">
        <v>42</v>
      </c>
    </row>
    <row r="1240" spans="1:4" x14ac:dyDescent="0.25">
      <c r="A1240" s="5" t="s">
        <v>30</v>
      </c>
      <c r="B1240" s="13">
        <v>43946</v>
      </c>
      <c r="C1240" s="4">
        <v>3</v>
      </c>
      <c r="D1240" s="50">
        <v>242</v>
      </c>
    </row>
    <row r="1241" spans="1:4" x14ac:dyDescent="0.25">
      <c r="A1241" s="5" t="s">
        <v>50</v>
      </c>
      <c r="B1241" s="13">
        <v>43946</v>
      </c>
      <c r="C1241" s="4">
        <v>1</v>
      </c>
      <c r="D1241" s="6">
        <v>13</v>
      </c>
    </row>
    <row r="1242" spans="1:4" x14ac:dyDescent="0.25">
      <c r="A1242" s="5" t="s">
        <v>51</v>
      </c>
      <c r="B1242" s="13">
        <v>43946</v>
      </c>
      <c r="C1242" s="4">
        <v>4</v>
      </c>
      <c r="D1242" s="50">
        <v>130</v>
      </c>
    </row>
    <row r="1243" spans="1:4" x14ac:dyDescent="0.25">
      <c r="A1243" s="5" t="s">
        <v>52</v>
      </c>
      <c r="B1243" s="13">
        <v>43946</v>
      </c>
      <c r="C1243" s="4">
        <v>0</v>
      </c>
      <c r="D1243" s="50">
        <v>34</v>
      </c>
    </row>
    <row r="1244" spans="1:4" x14ac:dyDescent="0.25">
      <c r="A1244" s="5" t="s">
        <v>23</v>
      </c>
      <c r="B1244" s="13">
        <v>43947</v>
      </c>
      <c r="C1244" s="4">
        <v>56</v>
      </c>
      <c r="D1244" s="6">
        <v>1331</v>
      </c>
    </row>
    <row r="1245" spans="1:4" x14ac:dyDescent="0.25">
      <c r="A1245" s="5" t="s">
        <v>40</v>
      </c>
      <c r="B1245" s="13">
        <v>43947</v>
      </c>
      <c r="C1245" s="4">
        <v>0</v>
      </c>
      <c r="D1245" s="6">
        <v>0</v>
      </c>
    </row>
    <row r="1246" spans="1:4" x14ac:dyDescent="0.25">
      <c r="A1246" s="5" t="s">
        <v>22</v>
      </c>
      <c r="B1246" s="13">
        <v>43947</v>
      </c>
      <c r="C1246" s="4">
        <v>3</v>
      </c>
      <c r="D1246" s="6">
        <v>297</v>
      </c>
    </row>
    <row r="1247" spans="1:4" x14ac:dyDescent="0.25">
      <c r="A1247" s="5" t="s">
        <v>41</v>
      </c>
      <c r="B1247" s="13">
        <v>43947</v>
      </c>
      <c r="C1247" s="4">
        <v>0</v>
      </c>
      <c r="D1247" s="6">
        <v>2</v>
      </c>
    </row>
    <row r="1248" spans="1:4" x14ac:dyDescent="0.25">
      <c r="A1248" s="5" t="s">
        <v>21</v>
      </c>
      <c r="B1248" s="13">
        <v>43947</v>
      </c>
      <c r="C1248" s="4">
        <v>36</v>
      </c>
      <c r="D1248" s="6">
        <v>1007</v>
      </c>
    </row>
    <row r="1249" spans="1:4" x14ac:dyDescent="0.25">
      <c r="A1249" s="5" t="s">
        <v>28</v>
      </c>
      <c r="B1249" s="13">
        <v>43947</v>
      </c>
      <c r="C1249" s="4">
        <v>3</v>
      </c>
      <c r="D1249" s="6">
        <v>273</v>
      </c>
    </row>
    <row r="1250" spans="1:4" x14ac:dyDescent="0.25">
      <c r="A1250" s="5" t="s">
        <v>42</v>
      </c>
      <c r="B1250" s="13">
        <v>43947</v>
      </c>
      <c r="C1250" s="4">
        <v>6</v>
      </c>
      <c r="D1250" s="6">
        <v>46</v>
      </c>
    </row>
    <row r="1251" spans="1:4" x14ac:dyDescent="0.25">
      <c r="A1251" s="5" t="s">
        <v>43</v>
      </c>
      <c r="B1251" s="13">
        <v>43947</v>
      </c>
      <c r="C1251" s="4">
        <v>1</v>
      </c>
      <c r="D1251" s="6">
        <v>23</v>
      </c>
    </row>
    <row r="1252" spans="1:4" x14ac:dyDescent="0.25">
      <c r="A1252" s="5" t="s">
        <v>53</v>
      </c>
      <c r="B1252" s="13">
        <v>43947</v>
      </c>
      <c r="C1252" s="4">
        <v>0</v>
      </c>
      <c r="D1252" s="6">
        <v>0</v>
      </c>
    </row>
    <row r="1253" spans="1:4" x14ac:dyDescent="0.25">
      <c r="A1253" s="5" t="s">
        <v>44</v>
      </c>
      <c r="B1253" s="13">
        <v>43947</v>
      </c>
      <c r="C1253" s="4">
        <v>0</v>
      </c>
      <c r="D1253" s="6">
        <v>5</v>
      </c>
    </row>
    <row r="1254" spans="1:4" x14ac:dyDescent="0.25">
      <c r="A1254" s="5" t="s">
        <v>45</v>
      </c>
      <c r="B1254" s="13">
        <v>43947</v>
      </c>
      <c r="C1254" s="4">
        <v>0</v>
      </c>
      <c r="D1254" s="6">
        <v>5</v>
      </c>
    </row>
    <row r="1255" spans="1:4" x14ac:dyDescent="0.25">
      <c r="A1255" s="5" t="s">
        <v>29</v>
      </c>
      <c r="B1255" s="13">
        <v>43947</v>
      </c>
      <c r="C1255" s="4">
        <v>0</v>
      </c>
      <c r="D1255" s="6">
        <v>50</v>
      </c>
    </row>
    <row r="1256" spans="1:4" x14ac:dyDescent="0.25">
      <c r="A1256" s="5" t="s">
        <v>25</v>
      </c>
      <c r="B1256" s="13">
        <v>43947</v>
      </c>
      <c r="C1256" s="4">
        <v>0</v>
      </c>
      <c r="D1256" s="6">
        <v>75</v>
      </c>
    </row>
    <row r="1257" spans="1:4" x14ac:dyDescent="0.25">
      <c r="A1257" s="5" t="s">
        <v>31</v>
      </c>
      <c r="B1257" s="13">
        <v>43947</v>
      </c>
      <c r="C1257" s="4">
        <v>0</v>
      </c>
      <c r="D1257" s="6">
        <v>6</v>
      </c>
    </row>
    <row r="1258" spans="1:4" x14ac:dyDescent="0.25">
      <c r="A1258" s="5" t="s">
        <v>27</v>
      </c>
      <c r="B1258" s="13">
        <v>43947</v>
      </c>
      <c r="C1258" s="4">
        <v>1</v>
      </c>
      <c r="D1258" s="6">
        <v>105</v>
      </c>
    </row>
    <row r="1259" spans="1:4" x14ac:dyDescent="0.25">
      <c r="A1259" s="5" t="s">
        <v>26</v>
      </c>
      <c r="B1259" s="13">
        <v>43947</v>
      </c>
      <c r="C1259" s="4">
        <v>1</v>
      </c>
      <c r="D1259" s="6">
        <v>185</v>
      </c>
    </row>
    <row r="1260" spans="1:4" x14ac:dyDescent="0.25">
      <c r="A1260" s="5" t="s">
        <v>46</v>
      </c>
      <c r="B1260" s="13">
        <v>43947</v>
      </c>
      <c r="C1260" s="4">
        <v>1</v>
      </c>
      <c r="D1260" s="6">
        <v>4</v>
      </c>
    </row>
    <row r="1261" spans="1:4" x14ac:dyDescent="0.25">
      <c r="A1261" s="5" t="s">
        <v>47</v>
      </c>
      <c r="B1261" s="13">
        <v>43947</v>
      </c>
      <c r="C1261" s="4">
        <v>0</v>
      </c>
      <c r="D1261" s="6">
        <v>2</v>
      </c>
    </row>
    <row r="1262" spans="1:4" x14ac:dyDescent="0.25">
      <c r="A1262" s="5" t="s">
        <v>48</v>
      </c>
      <c r="B1262" s="13">
        <v>43947</v>
      </c>
      <c r="C1262" s="4">
        <v>0</v>
      </c>
      <c r="D1262" s="6">
        <v>11</v>
      </c>
    </row>
    <row r="1263" spans="1:4" x14ac:dyDescent="0.25">
      <c r="A1263" s="5" t="s">
        <v>49</v>
      </c>
      <c r="B1263" s="13">
        <v>43947</v>
      </c>
      <c r="C1263" s="4">
        <v>1</v>
      </c>
      <c r="D1263" s="6">
        <v>43</v>
      </c>
    </row>
    <row r="1264" spans="1:4" x14ac:dyDescent="0.25">
      <c r="A1264" s="5" t="s">
        <v>30</v>
      </c>
      <c r="B1264" s="13">
        <v>43947</v>
      </c>
      <c r="C1264" s="4">
        <v>0</v>
      </c>
      <c r="D1264" s="50">
        <v>242</v>
      </c>
    </row>
    <row r="1265" spans="1:4" x14ac:dyDescent="0.25">
      <c r="A1265" s="5" t="s">
        <v>50</v>
      </c>
      <c r="B1265" s="13">
        <v>43947</v>
      </c>
      <c r="C1265" s="4">
        <v>2</v>
      </c>
      <c r="D1265" s="6">
        <v>15</v>
      </c>
    </row>
    <row r="1266" spans="1:4" x14ac:dyDescent="0.25">
      <c r="A1266" s="5" t="s">
        <v>51</v>
      </c>
      <c r="B1266" s="13">
        <v>43947</v>
      </c>
      <c r="C1266" s="4">
        <v>0</v>
      </c>
      <c r="D1266" s="50">
        <v>130</v>
      </c>
    </row>
    <row r="1267" spans="1:4" x14ac:dyDescent="0.25">
      <c r="A1267" s="5" t="s">
        <v>52</v>
      </c>
      <c r="B1267" s="13">
        <v>43947</v>
      </c>
      <c r="C1267" s="4">
        <v>1</v>
      </c>
      <c r="D1267" s="50">
        <v>35</v>
      </c>
    </row>
    <row r="1268" spans="1:4" x14ac:dyDescent="0.25">
      <c r="A1268" s="5" t="s">
        <v>23</v>
      </c>
      <c r="B1268" s="13">
        <v>43948</v>
      </c>
      <c r="C1268" s="4">
        <v>50</v>
      </c>
      <c r="D1268" s="6">
        <v>1381</v>
      </c>
    </row>
    <row r="1269" spans="1:4" x14ac:dyDescent="0.25">
      <c r="A1269" s="5" t="s">
        <v>40</v>
      </c>
      <c r="B1269" s="13">
        <v>43948</v>
      </c>
      <c r="C1269" s="4">
        <v>0</v>
      </c>
      <c r="D1269" s="6">
        <v>0</v>
      </c>
    </row>
    <row r="1270" spans="1:4" x14ac:dyDescent="0.25">
      <c r="A1270" s="5" t="s">
        <v>22</v>
      </c>
      <c r="B1270" s="13">
        <v>43948</v>
      </c>
      <c r="C1270" s="4">
        <v>10</v>
      </c>
      <c r="D1270" s="6">
        <v>307</v>
      </c>
    </row>
    <row r="1271" spans="1:4" x14ac:dyDescent="0.25">
      <c r="A1271" s="5" t="s">
        <v>41</v>
      </c>
      <c r="B1271" s="13">
        <v>43948</v>
      </c>
      <c r="C1271" s="4">
        <v>0</v>
      </c>
      <c r="D1271" s="6">
        <v>2</v>
      </c>
    </row>
    <row r="1272" spans="1:4" x14ac:dyDescent="0.25">
      <c r="A1272" s="5" t="s">
        <v>21</v>
      </c>
      <c r="B1272" s="13">
        <v>43948</v>
      </c>
      <c r="C1272" s="4">
        <v>32</v>
      </c>
      <c r="D1272" s="6">
        <v>1039</v>
      </c>
    </row>
    <row r="1273" spans="1:4" x14ac:dyDescent="0.25">
      <c r="A1273" s="5" t="s">
        <v>28</v>
      </c>
      <c r="B1273" s="13">
        <v>43948</v>
      </c>
      <c r="C1273" s="4">
        <v>0</v>
      </c>
      <c r="D1273" s="6">
        <v>273</v>
      </c>
    </row>
    <row r="1274" spans="1:4" x14ac:dyDescent="0.25">
      <c r="A1274" s="5" t="s">
        <v>42</v>
      </c>
      <c r="B1274" s="13">
        <v>43948</v>
      </c>
      <c r="C1274" s="4">
        <v>0</v>
      </c>
      <c r="D1274" s="6">
        <v>46</v>
      </c>
    </row>
    <row r="1275" spans="1:4" x14ac:dyDescent="0.25">
      <c r="A1275" s="5" t="s">
        <v>43</v>
      </c>
      <c r="B1275" s="13">
        <v>43948</v>
      </c>
      <c r="C1275" s="4">
        <v>0</v>
      </c>
      <c r="D1275" s="6">
        <v>23</v>
      </c>
    </row>
    <row r="1276" spans="1:4" x14ac:dyDescent="0.25">
      <c r="A1276" s="5" t="s">
        <v>53</v>
      </c>
      <c r="B1276" s="13">
        <v>43948</v>
      </c>
      <c r="C1276" s="4">
        <v>0</v>
      </c>
      <c r="D1276" s="6">
        <v>0</v>
      </c>
    </row>
    <row r="1277" spans="1:4" x14ac:dyDescent="0.25">
      <c r="A1277" s="5" t="s">
        <v>44</v>
      </c>
      <c r="B1277" s="13">
        <v>43948</v>
      </c>
      <c r="C1277" s="4">
        <v>0</v>
      </c>
      <c r="D1277" s="6">
        <v>5</v>
      </c>
    </row>
    <row r="1278" spans="1:4" x14ac:dyDescent="0.25">
      <c r="A1278" s="5" t="s">
        <v>45</v>
      </c>
      <c r="B1278" s="13">
        <v>43948</v>
      </c>
      <c r="C1278" s="4">
        <v>0</v>
      </c>
      <c r="D1278" s="6">
        <v>5</v>
      </c>
    </row>
    <row r="1279" spans="1:4" x14ac:dyDescent="0.25">
      <c r="A1279" s="5" t="s">
        <v>29</v>
      </c>
      <c r="B1279" s="13">
        <v>43948</v>
      </c>
      <c r="C1279" s="4">
        <v>0</v>
      </c>
      <c r="D1279" s="6">
        <v>50</v>
      </c>
    </row>
    <row r="1280" spans="1:4" x14ac:dyDescent="0.25">
      <c r="A1280" s="5" t="s">
        <v>25</v>
      </c>
      <c r="B1280" s="13">
        <v>43948</v>
      </c>
      <c r="C1280" s="4">
        <v>0</v>
      </c>
      <c r="D1280" s="6">
        <v>75</v>
      </c>
    </row>
    <row r="1281" spans="1:4" x14ac:dyDescent="0.25">
      <c r="A1281" s="5" t="s">
        <v>31</v>
      </c>
      <c r="B1281" s="13">
        <v>43948</v>
      </c>
      <c r="C1281" s="4">
        <v>2</v>
      </c>
      <c r="D1281" s="6">
        <v>8</v>
      </c>
    </row>
    <row r="1282" spans="1:4" x14ac:dyDescent="0.25">
      <c r="A1282" s="5" t="s">
        <v>27</v>
      </c>
      <c r="B1282" s="13">
        <v>43948</v>
      </c>
      <c r="C1282" s="4">
        <v>3</v>
      </c>
      <c r="D1282" s="6">
        <v>108</v>
      </c>
    </row>
    <row r="1283" spans="1:4" x14ac:dyDescent="0.25">
      <c r="A1283" s="5" t="s">
        <v>26</v>
      </c>
      <c r="B1283" s="13">
        <v>43948</v>
      </c>
      <c r="C1283" s="4">
        <v>8</v>
      </c>
      <c r="D1283" s="6">
        <v>193</v>
      </c>
    </row>
    <row r="1284" spans="1:4" x14ac:dyDescent="0.25">
      <c r="A1284" s="5" t="s">
        <v>46</v>
      </c>
      <c r="B1284" s="13">
        <v>43948</v>
      </c>
      <c r="C1284" s="4">
        <v>0</v>
      </c>
      <c r="D1284" s="6">
        <v>4</v>
      </c>
    </row>
    <row r="1285" spans="1:4" x14ac:dyDescent="0.25">
      <c r="A1285" s="5" t="s">
        <v>47</v>
      </c>
      <c r="B1285" s="13">
        <v>43948</v>
      </c>
      <c r="C1285" s="4">
        <v>0</v>
      </c>
      <c r="D1285" s="6">
        <v>2</v>
      </c>
    </row>
    <row r="1286" spans="1:4" x14ac:dyDescent="0.25">
      <c r="A1286" s="5" t="s">
        <v>48</v>
      </c>
      <c r="B1286" s="13">
        <v>43948</v>
      </c>
      <c r="C1286" s="4">
        <v>0</v>
      </c>
      <c r="D1286" s="6">
        <v>11</v>
      </c>
    </row>
    <row r="1287" spans="1:4" x14ac:dyDescent="0.25">
      <c r="A1287" s="5" t="s">
        <v>49</v>
      </c>
      <c r="B1287" s="13">
        <v>43948</v>
      </c>
      <c r="C1287" s="4">
        <v>5</v>
      </c>
      <c r="D1287" s="6">
        <v>48</v>
      </c>
    </row>
    <row r="1288" spans="1:4" x14ac:dyDescent="0.25">
      <c r="A1288" s="5" t="s">
        <v>30</v>
      </c>
      <c r="B1288" s="13">
        <v>43948</v>
      </c>
      <c r="C1288" s="4">
        <v>0</v>
      </c>
      <c r="D1288" s="50">
        <v>242</v>
      </c>
    </row>
    <row r="1289" spans="1:4" x14ac:dyDescent="0.25">
      <c r="A1289" s="5" t="s">
        <v>50</v>
      </c>
      <c r="B1289" s="13">
        <v>43948</v>
      </c>
      <c r="C1289" s="4">
        <v>0</v>
      </c>
      <c r="D1289" s="6">
        <v>15</v>
      </c>
    </row>
    <row r="1290" spans="1:4" x14ac:dyDescent="0.25">
      <c r="A1290" s="5" t="s">
        <v>51</v>
      </c>
      <c r="B1290" s="13">
        <v>43948</v>
      </c>
      <c r="C1290" s="4">
        <v>1</v>
      </c>
      <c r="D1290" s="50">
        <v>131</v>
      </c>
    </row>
    <row r="1291" spans="1:4" x14ac:dyDescent="0.25">
      <c r="A1291" s="5" t="s">
        <v>52</v>
      </c>
      <c r="B1291" s="13">
        <v>43948</v>
      </c>
      <c r="C1291" s="4">
        <v>0</v>
      </c>
      <c r="D1291" s="50">
        <v>35</v>
      </c>
    </row>
    <row r="1292" spans="1:4" x14ac:dyDescent="0.25">
      <c r="A1292" s="5" t="s">
        <v>23</v>
      </c>
      <c r="B1292" s="13">
        <v>43949</v>
      </c>
      <c r="C1292" s="4">
        <v>48</v>
      </c>
      <c r="D1292" s="6">
        <v>1429</v>
      </c>
    </row>
    <row r="1293" spans="1:4" x14ac:dyDescent="0.25">
      <c r="A1293" s="5" t="s">
        <v>40</v>
      </c>
      <c r="B1293" s="13">
        <v>43949</v>
      </c>
      <c r="C1293" s="4">
        <v>0</v>
      </c>
      <c r="D1293" s="6">
        <v>0</v>
      </c>
    </row>
    <row r="1294" spans="1:4" x14ac:dyDescent="0.25">
      <c r="A1294" s="5" t="s">
        <v>22</v>
      </c>
      <c r="B1294" s="13">
        <v>43949</v>
      </c>
      <c r="C1294" s="4">
        <v>0</v>
      </c>
      <c r="D1294" s="6">
        <v>307</v>
      </c>
    </row>
    <row r="1295" spans="1:4" x14ac:dyDescent="0.25">
      <c r="A1295" s="5" t="s">
        <v>41</v>
      </c>
      <c r="B1295" s="13">
        <v>43949</v>
      </c>
      <c r="C1295" s="4">
        <v>0</v>
      </c>
      <c r="D1295" s="6">
        <v>2</v>
      </c>
    </row>
    <row r="1296" spans="1:4" x14ac:dyDescent="0.25">
      <c r="A1296" s="5" t="s">
        <v>21</v>
      </c>
      <c r="B1296" s="13">
        <v>43949</v>
      </c>
      <c r="C1296" s="4">
        <v>50</v>
      </c>
      <c r="D1296" s="6">
        <v>1089</v>
      </c>
    </row>
    <row r="1297" spans="1:4" x14ac:dyDescent="0.25">
      <c r="A1297" s="5" t="s">
        <v>28</v>
      </c>
      <c r="B1297" s="13">
        <v>43949</v>
      </c>
      <c r="C1297" s="4">
        <v>2</v>
      </c>
      <c r="D1297" s="6">
        <v>275</v>
      </c>
    </row>
    <row r="1298" spans="1:4" x14ac:dyDescent="0.25">
      <c r="A1298" s="5" t="s">
        <v>42</v>
      </c>
      <c r="B1298" s="13">
        <v>43949</v>
      </c>
      <c r="C1298" s="4">
        <v>1</v>
      </c>
      <c r="D1298" s="6">
        <v>47</v>
      </c>
    </row>
    <row r="1299" spans="1:4" x14ac:dyDescent="0.25">
      <c r="A1299" s="5" t="s">
        <v>43</v>
      </c>
      <c r="B1299" s="13">
        <v>43949</v>
      </c>
      <c r="C1299" s="4">
        <v>0</v>
      </c>
      <c r="D1299" s="6">
        <v>23</v>
      </c>
    </row>
    <row r="1300" spans="1:4" x14ac:dyDescent="0.25">
      <c r="A1300" s="5" t="s">
        <v>44</v>
      </c>
      <c r="B1300" s="13">
        <v>43949</v>
      </c>
      <c r="C1300" s="4">
        <v>0</v>
      </c>
      <c r="D1300" s="6">
        <v>5</v>
      </c>
    </row>
    <row r="1301" spans="1:4" x14ac:dyDescent="0.25">
      <c r="A1301" s="5" t="s">
        <v>45</v>
      </c>
      <c r="B1301" s="13">
        <v>43949</v>
      </c>
      <c r="C1301" s="4">
        <v>0</v>
      </c>
      <c r="D1301" s="6">
        <v>5</v>
      </c>
    </row>
    <row r="1302" spans="1:4" x14ac:dyDescent="0.25">
      <c r="A1302" s="5" t="s">
        <v>29</v>
      </c>
      <c r="B1302" s="13">
        <v>43949</v>
      </c>
      <c r="C1302" s="4">
        <v>1</v>
      </c>
      <c r="D1302" s="6">
        <v>51</v>
      </c>
    </row>
    <row r="1303" spans="1:4" x14ac:dyDescent="0.25">
      <c r="A1303" s="5" t="s">
        <v>25</v>
      </c>
      <c r="B1303" s="13">
        <v>43949</v>
      </c>
      <c r="C1303" s="4">
        <v>1</v>
      </c>
      <c r="D1303" s="6">
        <v>76</v>
      </c>
    </row>
    <row r="1304" spans="1:4" x14ac:dyDescent="0.25">
      <c r="A1304" s="5" t="s">
        <v>31</v>
      </c>
      <c r="B1304" s="13">
        <v>43949</v>
      </c>
      <c r="C1304" s="4">
        <v>0</v>
      </c>
      <c r="D1304" s="6">
        <v>8</v>
      </c>
    </row>
    <row r="1305" spans="1:4" x14ac:dyDescent="0.25">
      <c r="A1305" s="5" t="s">
        <v>27</v>
      </c>
      <c r="B1305" s="13">
        <v>43949</v>
      </c>
      <c r="C1305" s="4">
        <v>0</v>
      </c>
      <c r="D1305" s="6">
        <v>108</v>
      </c>
    </row>
    <row r="1306" spans="1:4" x14ac:dyDescent="0.25">
      <c r="A1306" s="5" t="s">
        <v>26</v>
      </c>
      <c r="B1306" s="13">
        <v>43949</v>
      </c>
      <c r="C1306" s="4">
        <v>13</v>
      </c>
      <c r="D1306" s="6">
        <v>206</v>
      </c>
    </row>
    <row r="1307" spans="1:4" x14ac:dyDescent="0.25">
      <c r="A1307" s="5" t="s">
        <v>46</v>
      </c>
      <c r="B1307" s="13">
        <v>43949</v>
      </c>
      <c r="C1307" s="4">
        <v>0</v>
      </c>
      <c r="D1307" s="6">
        <v>4</v>
      </c>
    </row>
    <row r="1308" spans="1:4" x14ac:dyDescent="0.25">
      <c r="A1308" s="5" t="s">
        <v>47</v>
      </c>
      <c r="B1308" s="13">
        <v>43949</v>
      </c>
      <c r="C1308" s="4">
        <v>0</v>
      </c>
      <c r="D1308" s="6">
        <v>2</v>
      </c>
    </row>
    <row r="1309" spans="1:4" x14ac:dyDescent="0.25">
      <c r="A1309" s="5" t="s">
        <v>48</v>
      </c>
      <c r="B1309" s="13">
        <v>43949</v>
      </c>
      <c r="C1309" s="4">
        <v>0</v>
      </c>
      <c r="D1309" s="6">
        <v>11</v>
      </c>
    </row>
    <row r="1310" spans="1:4" x14ac:dyDescent="0.25">
      <c r="A1310" s="5" t="s">
        <v>49</v>
      </c>
      <c r="B1310" s="13">
        <v>43949</v>
      </c>
      <c r="C1310" s="4">
        <v>0</v>
      </c>
      <c r="D1310" s="6">
        <v>48</v>
      </c>
    </row>
    <row r="1311" spans="1:4" x14ac:dyDescent="0.25">
      <c r="A1311" s="5" t="s">
        <v>30</v>
      </c>
      <c r="B1311" s="13">
        <v>43949</v>
      </c>
      <c r="C1311" s="4">
        <v>1</v>
      </c>
      <c r="D1311" s="50">
        <v>243</v>
      </c>
    </row>
    <row r="1312" spans="1:4" x14ac:dyDescent="0.25">
      <c r="A1312" s="5" t="s">
        <v>50</v>
      </c>
      <c r="B1312" s="13">
        <v>43949</v>
      </c>
      <c r="C1312" s="4">
        <v>0</v>
      </c>
      <c r="D1312" s="6">
        <v>15</v>
      </c>
    </row>
    <row r="1313" spans="1:4" x14ac:dyDescent="0.25">
      <c r="A1313" s="5" t="s">
        <v>51</v>
      </c>
      <c r="B1313" s="13">
        <v>43949</v>
      </c>
      <c r="C1313" s="4">
        <v>6</v>
      </c>
      <c r="D1313" s="50">
        <v>137</v>
      </c>
    </row>
    <row r="1314" spans="1:4" x14ac:dyDescent="0.25">
      <c r="A1314" s="5" t="s">
        <v>52</v>
      </c>
      <c r="B1314" s="13">
        <v>43949</v>
      </c>
      <c r="C1314" s="4">
        <v>1</v>
      </c>
      <c r="D1314" s="50">
        <v>36</v>
      </c>
    </row>
    <row r="1315" spans="1:4" x14ac:dyDescent="0.25">
      <c r="A1315" s="5" t="s">
        <v>23</v>
      </c>
      <c r="B1315" s="13">
        <v>43950</v>
      </c>
      <c r="C1315" s="4">
        <v>103</v>
      </c>
      <c r="D1315" s="6">
        <v>1532</v>
      </c>
    </row>
    <row r="1316" spans="1:4" x14ac:dyDescent="0.25">
      <c r="A1316" s="5" t="s">
        <v>40</v>
      </c>
      <c r="B1316" s="13">
        <v>43950</v>
      </c>
      <c r="C1316" s="4">
        <v>0</v>
      </c>
      <c r="D1316" s="6">
        <v>0</v>
      </c>
    </row>
    <row r="1317" spans="1:4" x14ac:dyDescent="0.25">
      <c r="A1317" s="5" t="s">
        <v>22</v>
      </c>
      <c r="B1317" s="13">
        <v>43950</v>
      </c>
      <c r="C1317" s="4">
        <v>4</v>
      </c>
      <c r="D1317" s="6">
        <v>311</v>
      </c>
    </row>
    <row r="1318" spans="1:4" x14ac:dyDescent="0.25">
      <c r="A1318" s="5" t="s">
        <v>41</v>
      </c>
      <c r="B1318" s="13">
        <v>43950</v>
      </c>
      <c r="C1318" s="4">
        <v>0</v>
      </c>
      <c r="D1318" s="6">
        <v>2</v>
      </c>
    </row>
    <row r="1319" spans="1:4" x14ac:dyDescent="0.25">
      <c r="A1319" s="5" t="s">
        <v>21</v>
      </c>
      <c r="B1319" s="13">
        <v>43950</v>
      </c>
      <c r="C1319" s="4">
        <v>34</v>
      </c>
      <c r="D1319" s="6">
        <v>1123</v>
      </c>
    </row>
    <row r="1320" spans="1:4" x14ac:dyDescent="0.25">
      <c r="A1320" s="5" t="s">
        <v>28</v>
      </c>
      <c r="B1320" s="13">
        <v>43950</v>
      </c>
      <c r="C1320" s="4">
        <v>1</v>
      </c>
      <c r="D1320" s="6">
        <v>276</v>
      </c>
    </row>
    <row r="1321" spans="1:4" x14ac:dyDescent="0.25">
      <c r="A1321" s="5" t="s">
        <v>42</v>
      </c>
      <c r="B1321" s="13">
        <v>43950</v>
      </c>
      <c r="C1321" s="4">
        <v>0</v>
      </c>
      <c r="D1321" s="6">
        <v>47</v>
      </c>
    </row>
    <row r="1322" spans="1:4" x14ac:dyDescent="0.25">
      <c r="A1322" s="5" t="s">
        <v>43</v>
      </c>
      <c r="B1322" s="13">
        <v>43950</v>
      </c>
      <c r="C1322" s="4">
        <v>0</v>
      </c>
      <c r="D1322" s="6">
        <v>23</v>
      </c>
    </row>
    <row r="1323" spans="1:4" x14ac:dyDescent="0.25">
      <c r="A1323" s="5" t="s">
        <v>53</v>
      </c>
      <c r="B1323" s="13">
        <v>43950</v>
      </c>
      <c r="C1323" s="4">
        <v>0</v>
      </c>
      <c r="D1323" s="6">
        <v>0</v>
      </c>
    </row>
    <row r="1324" spans="1:4" x14ac:dyDescent="0.25">
      <c r="A1324" s="5" t="s">
        <v>44</v>
      </c>
      <c r="B1324" s="13">
        <v>43950</v>
      </c>
      <c r="C1324" s="4">
        <v>0</v>
      </c>
      <c r="D1324" s="6">
        <v>5</v>
      </c>
    </row>
    <row r="1325" spans="1:4" x14ac:dyDescent="0.25">
      <c r="A1325" s="5" t="s">
        <v>45</v>
      </c>
      <c r="B1325" s="13">
        <v>43950</v>
      </c>
      <c r="C1325" s="4">
        <v>0</v>
      </c>
      <c r="D1325" s="6">
        <v>5</v>
      </c>
    </row>
    <row r="1326" spans="1:4" x14ac:dyDescent="0.25">
      <c r="A1326" s="5" t="s">
        <v>29</v>
      </c>
      <c r="B1326" s="13">
        <v>43950</v>
      </c>
      <c r="C1326" s="4">
        <v>1</v>
      </c>
      <c r="D1326" s="6">
        <v>52</v>
      </c>
    </row>
    <row r="1327" spans="1:4" x14ac:dyDescent="0.25">
      <c r="A1327" s="5" t="s">
        <v>25</v>
      </c>
      <c r="B1327" s="13">
        <v>43950</v>
      </c>
      <c r="C1327" s="4">
        <v>2</v>
      </c>
      <c r="D1327" s="6">
        <v>78</v>
      </c>
    </row>
    <row r="1328" spans="1:4" x14ac:dyDescent="0.25">
      <c r="A1328" s="5" t="s">
        <v>31</v>
      </c>
      <c r="B1328" s="13">
        <v>43950</v>
      </c>
      <c r="C1328" s="4">
        <v>4</v>
      </c>
      <c r="D1328" s="6">
        <v>12</v>
      </c>
    </row>
    <row r="1329" spans="1:4" x14ac:dyDescent="0.25">
      <c r="A1329" s="5" t="s">
        <v>27</v>
      </c>
      <c r="B1329" s="13">
        <v>43950</v>
      </c>
      <c r="C1329" s="4">
        <v>1</v>
      </c>
      <c r="D1329" s="6">
        <v>109</v>
      </c>
    </row>
    <row r="1330" spans="1:4" x14ac:dyDescent="0.25">
      <c r="A1330" s="5" t="s">
        <v>26</v>
      </c>
      <c r="B1330" s="13">
        <v>43950</v>
      </c>
      <c r="C1330" s="4">
        <v>8</v>
      </c>
      <c r="D1330" s="6">
        <v>214</v>
      </c>
    </row>
    <row r="1331" spans="1:4" x14ac:dyDescent="0.25">
      <c r="A1331" s="5" t="s">
        <v>46</v>
      </c>
      <c r="B1331" s="13">
        <v>43950</v>
      </c>
      <c r="C1331" s="4">
        <v>0</v>
      </c>
      <c r="D1331" s="6">
        <v>4</v>
      </c>
    </row>
    <row r="1332" spans="1:4" x14ac:dyDescent="0.25">
      <c r="A1332" s="5" t="s">
        <v>47</v>
      </c>
      <c r="B1332" s="13">
        <v>43950</v>
      </c>
      <c r="C1332" s="4">
        <v>0</v>
      </c>
      <c r="D1332" s="6">
        <v>2</v>
      </c>
    </row>
    <row r="1333" spans="1:4" x14ac:dyDescent="0.25">
      <c r="A1333" s="5" t="s">
        <v>48</v>
      </c>
      <c r="B1333" s="13">
        <v>43950</v>
      </c>
      <c r="C1333" s="4">
        <v>0</v>
      </c>
      <c r="D1333" s="6">
        <v>11</v>
      </c>
    </row>
    <row r="1334" spans="1:4" x14ac:dyDescent="0.25">
      <c r="A1334" s="5" t="s">
        <v>49</v>
      </c>
      <c r="B1334" s="13">
        <v>43950</v>
      </c>
      <c r="C1334" s="4">
        <v>0</v>
      </c>
      <c r="D1334" s="6">
        <v>48</v>
      </c>
    </row>
    <row r="1335" spans="1:4" x14ac:dyDescent="0.25">
      <c r="A1335" s="5" t="s">
        <v>30</v>
      </c>
      <c r="B1335" s="13">
        <v>43950</v>
      </c>
      <c r="C1335" s="4">
        <v>0</v>
      </c>
      <c r="D1335" s="50">
        <v>243</v>
      </c>
    </row>
    <row r="1336" spans="1:4" x14ac:dyDescent="0.25">
      <c r="A1336" s="5" t="s">
        <v>50</v>
      </c>
      <c r="B1336" s="13">
        <v>43950</v>
      </c>
      <c r="C1336" s="4">
        <v>0</v>
      </c>
      <c r="D1336" s="6">
        <v>15</v>
      </c>
    </row>
    <row r="1337" spans="1:4" x14ac:dyDescent="0.25">
      <c r="A1337" s="5" t="s">
        <v>51</v>
      </c>
      <c r="B1337" s="13">
        <v>43950</v>
      </c>
      <c r="C1337" s="4">
        <v>0</v>
      </c>
      <c r="D1337" s="50">
        <v>137</v>
      </c>
    </row>
    <row r="1338" spans="1:4" x14ac:dyDescent="0.25">
      <c r="A1338" s="5" t="s">
        <v>52</v>
      </c>
      <c r="B1338" s="13">
        <v>43950</v>
      </c>
      <c r="C1338" s="4">
        <v>0</v>
      </c>
      <c r="D1338" s="50">
        <v>36</v>
      </c>
    </row>
    <row r="1339" spans="1:4" x14ac:dyDescent="0.25">
      <c r="A1339" s="5" t="s">
        <v>23</v>
      </c>
      <c r="B1339" s="13">
        <v>43951</v>
      </c>
      <c r="C1339" s="4">
        <v>66</v>
      </c>
      <c r="D1339" s="6">
        <v>1598</v>
      </c>
    </row>
    <row r="1340" spans="1:4" x14ac:dyDescent="0.25">
      <c r="A1340" s="5" t="s">
        <v>40</v>
      </c>
      <c r="B1340" s="13">
        <v>43951</v>
      </c>
      <c r="C1340" s="4">
        <v>0</v>
      </c>
      <c r="D1340" s="6">
        <v>0</v>
      </c>
    </row>
    <row r="1341" spans="1:4" x14ac:dyDescent="0.25">
      <c r="A1341" s="5" t="s">
        <v>22</v>
      </c>
      <c r="B1341" s="13">
        <v>43951</v>
      </c>
      <c r="C1341" s="4">
        <v>3</v>
      </c>
      <c r="D1341" s="6">
        <v>314</v>
      </c>
    </row>
    <row r="1342" spans="1:4" x14ac:dyDescent="0.25">
      <c r="A1342" s="5" t="s">
        <v>41</v>
      </c>
      <c r="B1342" s="13">
        <v>43951</v>
      </c>
      <c r="C1342" s="4">
        <v>0</v>
      </c>
      <c r="D1342" s="6">
        <v>2</v>
      </c>
    </row>
    <row r="1343" spans="1:4" x14ac:dyDescent="0.25">
      <c r="A1343" s="5" t="s">
        <v>21</v>
      </c>
      <c r="B1343" s="13">
        <v>43951</v>
      </c>
      <c r="C1343" s="4">
        <v>45</v>
      </c>
      <c r="D1343" s="6">
        <v>1168</v>
      </c>
    </row>
    <row r="1344" spans="1:4" x14ac:dyDescent="0.25">
      <c r="A1344" s="5" t="s">
        <v>28</v>
      </c>
      <c r="B1344" s="13">
        <v>43951</v>
      </c>
      <c r="C1344" s="4">
        <v>2</v>
      </c>
      <c r="D1344" s="6">
        <v>278</v>
      </c>
    </row>
    <row r="1345" spans="1:4" x14ac:dyDescent="0.25">
      <c r="A1345" s="5" t="s">
        <v>42</v>
      </c>
      <c r="B1345" s="13">
        <v>43951</v>
      </c>
      <c r="C1345" s="4">
        <v>1</v>
      </c>
      <c r="D1345" s="6">
        <v>48</v>
      </c>
    </row>
    <row r="1346" spans="1:4" x14ac:dyDescent="0.25">
      <c r="A1346" s="5" t="s">
        <v>43</v>
      </c>
      <c r="B1346" s="13">
        <v>43951</v>
      </c>
      <c r="C1346" s="4">
        <v>0</v>
      </c>
      <c r="D1346" s="6">
        <v>23</v>
      </c>
    </row>
    <row r="1347" spans="1:4" x14ac:dyDescent="0.25">
      <c r="A1347" s="5" t="s">
        <v>53</v>
      </c>
      <c r="B1347" s="13">
        <v>43951</v>
      </c>
      <c r="C1347" s="4">
        <v>0</v>
      </c>
      <c r="D1347" s="6">
        <v>0</v>
      </c>
    </row>
    <row r="1348" spans="1:4" x14ac:dyDescent="0.25">
      <c r="A1348" s="5" t="s">
        <v>44</v>
      </c>
      <c r="B1348" s="13">
        <v>43951</v>
      </c>
      <c r="C1348" s="4">
        <v>0</v>
      </c>
      <c r="D1348" s="6">
        <v>5</v>
      </c>
    </row>
    <row r="1349" spans="1:4" x14ac:dyDescent="0.25">
      <c r="A1349" s="5" t="s">
        <v>45</v>
      </c>
      <c r="B1349" s="13">
        <v>43951</v>
      </c>
      <c r="C1349" s="4">
        <v>0</v>
      </c>
      <c r="D1349" s="6">
        <v>5</v>
      </c>
    </row>
    <row r="1350" spans="1:4" x14ac:dyDescent="0.25">
      <c r="A1350" s="5" t="s">
        <v>29</v>
      </c>
      <c r="B1350" s="13">
        <v>43951</v>
      </c>
      <c r="C1350" s="4">
        <v>0</v>
      </c>
      <c r="D1350" s="6">
        <v>52</v>
      </c>
    </row>
    <row r="1351" spans="1:4" x14ac:dyDescent="0.25">
      <c r="A1351" s="5" t="s">
        <v>25</v>
      </c>
      <c r="B1351" s="13">
        <v>43951</v>
      </c>
      <c r="C1351" s="4">
        <v>5</v>
      </c>
      <c r="D1351" s="6">
        <v>83</v>
      </c>
    </row>
    <row r="1352" spans="1:4" x14ac:dyDescent="0.25">
      <c r="A1352" s="5" t="s">
        <v>31</v>
      </c>
      <c r="B1352" s="13">
        <v>43951</v>
      </c>
      <c r="C1352" s="4">
        <v>0</v>
      </c>
      <c r="D1352" s="6">
        <v>12</v>
      </c>
    </row>
    <row r="1353" spans="1:4" x14ac:dyDescent="0.25">
      <c r="A1353" s="5" t="s">
        <v>27</v>
      </c>
      <c r="B1353" s="13">
        <v>43951</v>
      </c>
      <c r="C1353" s="4">
        <v>1</v>
      </c>
      <c r="D1353" s="6">
        <v>110</v>
      </c>
    </row>
    <row r="1354" spans="1:4" x14ac:dyDescent="0.25">
      <c r="A1354" s="5" t="s">
        <v>26</v>
      </c>
      <c r="B1354" s="13">
        <v>43951</v>
      </c>
      <c r="C1354" s="4">
        <v>14</v>
      </c>
      <c r="D1354" s="6">
        <v>228</v>
      </c>
    </row>
    <row r="1355" spans="1:4" x14ac:dyDescent="0.25">
      <c r="A1355" s="5" t="s">
        <v>46</v>
      </c>
      <c r="B1355" s="13">
        <v>43951</v>
      </c>
      <c r="C1355" s="4">
        <v>0</v>
      </c>
      <c r="D1355" s="6">
        <v>4</v>
      </c>
    </row>
    <row r="1356" spans="1:4" x14ac:dyDescent="0.25">
      <c r="A1356" s="5" t="s">
        <v>47</v>
      </c>
      <c r="B1356" s="13">
        <v>43951</v>
      </c>
      <c r="C1356" s="4">
        <v>0</v>
      </c>
      <c r="D1356" s="6">
        <v>2</v>
      </c>
    </row>
    <row r="1357" spans="1:4" x14ac:dyDescent="0.25">
      <c r="A1357" s="5" t="s">
        <v>48</v>
      </c>
      <c r="B1357" s="13">
        <v>43951</v>
      </c>
      <c r="C1357" s="4">
        <v>0</v>
      </c>
      <c r="D1357" s="6">
        <v>11</v>
      </c>
    </row>
    <row r="1358" spans="1:4" x14ac:dyDescent="0.25">
      <c r="A1358" s="5" t="s">
        <v>49</v>
      </c>
      <c r="B1358" s="13">
        <v>43951</v>
      </c>
      <c r="C1358" s="4">
        <v>1</v>
      </c>
      <c r="D1358" s="6">
        <v>49</v>
      </c>
    </row>
    <row r="1359" spans="1:4" x14ac:dyDescent="0.25">
      <c r="A1359" s="5" t="s">
        <v>30</v>
      </c>
      <c r="B1359" s="13">
        <v>43951</v>
      </c>
      <c r="C1359" s="4">
        <v>0</v>
      </c>
      <c r="D1359" s="50">
        <v>243</v>
      </c>
    </row>
    <row r="1360" spans="1:4" x14ac:dyDescent="0.25">
      <c r="A1360" s="5" t="s">
        <v>50</v>
      </c>
      <c r="B1360" s="13">
        <v>43951</v>
      </c>
      <c r="C1360" s="4">
        <v>0</v>
      </c>
      <c r="D1360" s="6">
        <v>15</v>
      </c>
    </row>
    <row r="1361" spans="1:4" x14ac:dyDescent="0.25">
      <c r="A1361" s="5" t="s">
        <v>51</v>
      </c>
      <c r="B1361" s="13">
        <v>43951</v>
      </c>
      <c r="C1361" s="4">
        <v>2</v>
      </c>
      <c r="D1361" s="50">
        <v>139</v>
      </c>
    </row>
    <row r="1362" spans="1:4" x14ac:dyDescent="0.25">
      <c r="A1362" s="5" t="s">
        <v>52</v>
      </c>
      <c r="B1362" s="13">
        <v>43951</v>
      </c>
      <c r="C1362" s="4">
        <v>2</v>
      </c>
      <c r="D1362" s="50">
        <v>38</v>
      </c>
    </row>
    <row r="1363" spans="1:4" x14ac:dyDescent="0.25">
      <c r="A1363" s="5" t="s">
        <v>23</v>
      </c>
      <c r="B1363" s="13">
        <v>43952</v>
      </c>
      <c r="C1363" s="4">
        <v>34</v>
      </c>
      <c r="D1363" s="6">
        <v>1632</v>
      </c>
    </row>
    <row r="1364" spans="1:4" x14ac:dyDescent="0.25">
      <c r="A1364" s="5" t="s">
        <v>40</v>
      </c>
      <c r="B1364" s="13">
        <v>43952</v>
      </c>
      <c r="C1364" s="4">
        <v>0</v>
      </c>
      <c r="D1364" s="6">
        <v>0</v>
      </c>
    </row>
    <row r="1365" spans="1:4" x14ac:dyDescent="0.25">
      <c r="A1365" s="5" t="s">
        <v>22</v>
      </c>
      <c r="B1365" s="13">
        <v>43952</v>
      </c>
      <c r="C1365" s="4">
        <v>12</v>
      </c>
      <c r="D1365" s="6">
        <v>326</v>
      </c>
    </row>
    <row r="1366" spans="1:4" x14ac:dyDescent="0.25">
      <c r="A1366" s="5" t="s">
        <v>41</v>
      </c>
      <c r="B1366" s="13">
        <v>43952</v>
      </c>
      <c r="C1366" s="4">
        <v>1</v>
      </c>
      <c r="D1366" s="6">
        <v>3</v>
      </c>
    </row>
    <row r="1367" spans="1:4" x14ac:dyDescent="0.25">
      <c r="A1367" s="5" t="s">
        <v>21</v>
      </c>
      <c r="B1367" s="13">
        <v>43952</v>
      </c>
      <c r="C1367" s="4">
        <v>29</v>
      </c>
      <c r="D1367" s="6">
        <v>1197</v>
      </c>
    </row>
    <row r="1368" spans="1:4" x14ac:dyDescent="0.25">
      <c r="A1368" s="5" t="s">
        <v>28</v>
      </c>
      <c r="B1368" s="13">
        <v>43952</v>
      </c>
      <c r="C1368" s="4">
        <v>13</v>
      </c>
      <c r="D1368" s="6">
        <v>291</v>
      </c>
    </row>
    <row r="1369" spans="1:4" x14ac:dyDescent="0.25">
      <c r="A1369" s="5" t="s">
        <v>42</v>
      </c>
      <c r="B1369" s="13">
        <v>43952</v>
      </c>
      <c r="C1369" s="4">
        <v>1</v>
      </c>
      <c r="D1369" s="6">
        <v>49</v>
      </c>
    </row>
    <row r="1370" spans="1:4" x14ac:dyDescent="0.25">
      <c r="A1370" s="5" t="s">
        <v>43</v>
      </c>
      <c r="B1370" s="13">
        <v>43952</v>
      </c>
      <c r="C1370" s="4">
        <v>2</v>
      </c>
      <c r="D1370" s="6">
        <v>25</v>
      </c>
    </row>
    <row r="1371" spans="1:4" x14ac:dyDescent="0.25">
      <c r="A1371" s="5" t="s">
        <v>53</v>
      </c>
      <c r="B1371" s="13">
        <v>43952</v>
      </c>
      <c r="C1371" s="4">
        <v>0</v>
      </c>
      <c r="D1371" s="6">
        <v>0</v>
      </c>
    </row>
    <row r="1372" spans="1:4" x14ac:dyDescent="0.25">
      <c r="A1372" s="5" t="s">
        <v>44</v>
      </c>
      <c r="B1372" s="13">
        <v>43952</v>
      </c>
      <c r="C1372" s="4">
        <v>0</v>
      </c>
      <c r="D1372" s="6">
        <v>5</v>
      </c>
    </row>
    <row r="1373" spans="1:4" x14ac:dyDescent="0.25">
      <c r="A1373" s="5" t="s">
        <v>45</v>
      </c>
      <c r="B1373" s="13">
        <v>43952</v>
      </c>
      <c r="C1373" s="4">
        <v>0</v>
      </c>
      <c r="D1373" s="6">
        <v>5</v>
      </c>
    </row>
    <row r="1374" spans="1:4" x14ac:dyDescent="0.25">
      <c r="A1374" s="5" t="s">
        <v>29</v>
      </c>
      <c r="B1374" s="13">
        <v>43952</v>
      </c>
      <c r="C1374" s="4">
        <v>3</v>
      </c>
      <c r="D1374" s="6">
        <v>55</v>
      </c>
    </row>
    <row r="1375" spans="1:4" x14ac:dyDescent="0.25">
      <c r="A1375" s="5" t="s">
        <v>25</v>
      </c>
      <c r="B1375" s="13">
        <v>43952</v>
      </c>
      <c r="C1375" s="4">
        <v>1</v>
      </c>
      <c r="D1375" s="6">
        <v>84</v>
      </c>
    </row>
    <row r="1376" spans="1:4" x14ac:dyDescent="0.25">
      <c r="A1376" s="5" t="s">
        <v>31</v>
      </c>
      <c r="B1376" s="13">
        <v>43952</v>
      </c>
      <c r="C1376" s="4">
        <v>0</v>
      </c>
      <c r="D1376" s="6">
        <v>12</v>
      </c>
    </row>
    <row r="1377" spans="1:4" x14ac:dyDescent="0.25">
      <c r="A1377" s="5" t="s">
        <v>27</v>
      </c>
      <c r="B1377" s="13">
        <v>43952</v>
      </c>
      <c r="C1377" s="4">
        <v>0</v>
      </c>
      <c r="D1377" s="6">
        <v>110</v>
      </c>
    </row>
    <row r="1378" spans="1:4" x14ac:dyDescent="0.25">
      <c r="A1378" s="5" t="s">
        <v>26</v>
      </c>
      <c r="B1378" s="13">
        <v>43952</v>
      </c>
      <c r="C1378" s="4">
        <v>8</v>
      </c>
      <c r="D1378" s="6">
        <v>236</v>
      </c>
    </row>
    <row r="1379" spans="1:4" x14ac:dyDescent="0.25">
      <c r="A1379" s="5" t="s">
        <v>46</v>
      </c>
      <c r="B1379" s="13">
        <v>43952</v>
      </c>
      <c r="C1379" s="4">
        <v>0</v>
      </c>
      <c r="D1379" s="6">
        <v>4</v>
      </c>
    </row>
    <row r="1380" spans="1:4" x14ac:dyDescent="0.25">
      <c r="A1380" s="5" t="s">
        <v>47</v>
      </c>
      <c r="B1380" s="13">
        <v>43952</v>
      </c>
      <c r="C1380" s="4">
        <v>0</v>
      </c>
      <c r="D1380" s="6">
        <v>2</v>
      </c>
    </row>
    <row r="1381" spans="1:4" x14ac:dyDescent="0.25">
      <c r="A1381" s="5" t="s">
        <v>48</v>
      </c>
      <c r="B1381" s="13">
        <v>43952</v>
      </c>
      <c r="C1381" s="4">
        <v>0</v>
      </c>
      <c r="D1381" s="6">
        <v>11</v>
      </c>
    </row>
    <row r="1382" spans="1:4" x14ac:dyDescent="0.25">
      <c r="A1382" s="5" t="s">
        <v>49</v>
      </c>
      <c r="B1382" s="13">
        <v>43952</v>
      </c>
      <c r="C1382" s="4">
        <v>0</v>
      </c>
      <c r="D1382" s="6">
        <v>49</v>
      </c>
    </row>
    <row r="1383" spans="1:4" x14ac:dyDescent="0.25">
      <c r="A1383" s="5" t="s">
        <v>30</v>
      </c>
      <c r="B1383" s="13">
        <v>43952</v>
      </c>
      <c r="C1383" s="4">
        <v>0</v>
      </c>
      <c r="D1383" s="50">
        <v>243</v>
      </c>
    </row>
    <row r="1384" spans="1:4" x14ac:dyDescent="0.25">
      <c r="A1384" s="5" t="s">
        <v>50</v>
      </c>
      <c r="B1384" s="13">
        <v>43952</v>
      </c>
      <c r="C1384" s="4">
        <v>0</v>
      </c>
      <c r="D1384" s="6">
        <v>15</v>
      </c>
    </row>
    <row r="1385" spans="1:4" x14ac:dyDescent="0.25">
      <c r="A1385" s="5" t="s">
        <v>51</v>
      </c>
      <c r="B1385" s="13">
        <v>43952</v>
      </c>
      <c r="C1385" s="4">
        <v>1</v>
      </c>
      <c r="D1385" s="50">
        <v>140</v>
      </c>
    </row>
    <row r="1386" spans="1:4" x14ac:dyDescent="0.25">
      <c r="A1386" s="5" t="s">
        <v>52</v>
      </c>
      <c r="B1386" s="13">
        <v>43952</v>
      </c>
      <c r="C1386" s="4">
        <v>0</v>
      </c>
      <c r="D1386" s="50">
        <v>38</v>
      </c>
    </row>
    <row r="1387" spans="1:4" x14ac:dyDescent="0.25">
      <c r="A1387" s="5" t="s">
        <v>23</v>
      </c>
      <c r="B1387" s="13">
        <v>43953</v>
      </c>
      <c r="C1387" s="4">
        <v>45</v>
      </c>
      <c r="D1387" s="6">
        <v>1677</v>
      </c>
    </row>
    <row r="1388" spans="1:4" x14ac:dyDescent="0.25">
      <c r="A1388" s="5" t="s">
        <v>40</v>
      </c>
      <c r="B1388" s="13">
        <v>43953</v>
      </c>
      <c r="C1388" s="4">
        <v>0</v>
      </c>
      <c r="D1388" s="6">
        <v>0</v>
      </c>
    </row>
    <row r="1389" spans="1:4" x14ac:dyDescent="0.25">
      <c r="A1389" s="5" t="s">
        <v>22</v>
      </c>
      <c r="B1389" s="13">
        <v>43953</v>
      </c>
      <c r="C1389" s="4">
        <v>11</v>
      </c>
      <c r="D1389" s="6">
        <v>337</v>
      </c>
    </row>
    <row r="1390" spans="1:4" x14ac:dyDescent="0.25">
      <c r="A1390" s="5" t="s">
        <v>41</v>
      </c>
      <c r="B1390" s="13">
        <v>43953</v>
      </c>
      <c r="C1390" s="4">
        <v>1</v>
      </c>
      <c r="D1390" s="6">
        <v>4</v>
      </c>
    </row>
    <row r="1391" spans="1:4" x14ac:dyDescent="0.25">
      <c r="A1391" s="5" t="s">
        <v>21</v>
      </c>
      <c r="B1391" s="13">
        <v>43953</v>
      </c>
      <c r="C1391" s="4">
        <v>58</v>
      </c>
      <c r="D1391" s="6">
        <v>1255</v>
      </c>
    </row>
    <row r="1392" spans="1:4" x14ac:dyDescent="0.25">
      <c r="A1392" s="5" t="s">
        <v>28</v>
      </c>
      <c r="B1392" s="13">
        <v>43953</v>
      </c>
      <c r="C1392" s="4">
        <v>12</v>
      </c>
      <c r="D1392" s="6">
        <v>303</v>
      </c>
    </row>
    <row r="1393" spans="1:4" x14ac:dyDescent="0.25">
      <c r="A1393" s="5" t="s">
        <v>42</v>
      </c>
      <c r="B1393" s="13">
        <v>43953</v>
      </c>
      <c r="C1393" s="4">
        <v>0</v>
      </c>
      <c r="D1393" s="6">
        <v>49</v>
      </c>
    </row>
    <row r="1394" spans="1:4" x14ac:dyDescent="0.25">
      <c r="A1394" s="5" t="s">
        <v>43</v>
      </c>
      <c r="B1394" s="13">
        <v>43953</v>
      </c>
      <c r="C1394" s="4">
        <v>0</v>
      </c>
      <c r="D1394" s="6">
        <v>25</v>
      </c>
    </row>
    <row r="1395" spans="1:4" x14ac:dyDescent="0.25">
      <c r="A1395" s="5" t="s">
        <v>53</v>
      </c>
      <c r="B1395" s="13">
        <v>43953</v>
      </c>
      <c r="C1395" s="4">
        <v>0</v>
      </c>
      <c r="D1395" s="6">
        <v>0</v>
      </c>
    </row>
    <row r="1396" spans="1:4" x14ac:dyDescent="0.25">
      <c r="A1396" s="5" t="s">
        <v>44</v>
      </c>
      <c r="B1396" s="13">
        <v>43953</v>
      </c>
      <c r="C1396" s="4">
        <v>0</v>
      </c>
      <c r="D1396" s="6">
        <v>5</v>
      </c>
    </row>
    <row r="1397" spans="1:4" x14ac:dyDescent="0.25">
      <c r="A1397" s="5" t="s">
        <v>45</v>
      </c>
      <c r="B1397" s="13">
        <v>43953</v>
      </c>
      <c r="C1397" s="4">
        <v>0</v>
      </c>
      <c r="D1397" s="6">
        <v>5</v>
      </c>
    </row>
    <row r="1398" spans="1:4" x14ac:dyDescent="0.25">
      <c r="A1398" s="5" t="s">
        <v>29</v>
      </c>
      <c r="B1398" s="13">
        <v>43953</v>
      </c>
      <c r="C1398" s="4">
        <v>0</v>
      </c>
      <c r="D1398" s="6">
        <v>55</v>
      </c>
    </row>
    <row r="1399" spans="1:4" x14ac:dyDescent="0.25">
      <c r="A1399" s="5" t="s">
        <v>25</v>
      </c>
      <c r="B1399" s="13">
        <v>43953</v>
      </c>
      <c r="C1399" s="4">
        <v>1</v>
      </c>
      <c r="D1399" s="6">
        <v>85</v>
      </c>
    </row>
    <row r="1400" spans="1:4" x14ac:dyDescent="0.25">
      <c r="A1400" s="5" t="s">
        <v>31</v>
      </c>
      <c r="B1400" s="13">
        <v>43953</v>
      </c>
      <c r="C1400" s="4">
        <v>12</v>
      </c>
      <c r="D1400" s="6">
        <v>24</v>
      </c>
    </row>
    <row r="1401" spans="1:4" x14ac:dyDescent="0.25">
      <c r="A1401" s="5" t="s">
        <v>27</v>
      </c>
      <c r="B1401" s="13">
        <v>43953</v>
      </c>
      <c r="C1401" s="4">
        <v>0</v>
      </c>
      <c r="D1401" s="6">
        <v>110</v>
      </c>
    </row>
    <row r="1402" spans="1:4" x14ac:dyDescent="0.25">
      <c r="A1402" s="5" t="s">
        <v>26</v>
      </c>
      <c r="B1402" s="13">
        <v>43953</v>
      </c>
      <c r="C1402" s="4">
        <v>6</v>
      </c>
      <c r="D1402" s="6">
        <v>242</v>
      </c>
    </row>
    <row r="1403" spans="1:4" x14ac:dyDescent="0.25">
      <c r="A1403" s="5" t="s">
        <v>46</v>
      </c>
      <c r="B1403" s="13">
        <v>43953</v>
      </c>
      <c r="C1403" s="4">
        <v>0</v>
      </c>
      <c r="D1403" s="6">
        <v>4</v>
      </c>
    </row>
    <row r="1404" spans="1:4" x14ac:dyDescent="0.25">
      <c r="A1404" s="5" t="s">
        <v>47</v>
      </c>
      <c r="B1404" s="13">
        <v>43953</v>
      </c>
      <c r="C1404" s="4">
        <v>0</v>
      </c>
      <c r="D1404" s="6">
        <v>2</v>
      </c>
    </row>
    <row r="1405" spans="1:4" x14ac:dyDescent="0.25">
      <c r="A1405" s="5" t="s">
        <v>48</v>
      </c>
      <c r="B1405" s="13">
        <v>43953</v>
      </c>
      <c r="C1405" s="4">
        <v>0</v>
      </c>
      <c r="D1405" s="6">
        <v>11</v>
      </c>
    </row>
    <row r="1406" spans="1:4" x14ac:dyDescent="0.25">
      <c r="A1406" s="5" t="s">
        <v>49</v>
      </c>
      <c r="B1406" s="13">
        <v>43953</v>
      </c>
      <c r="C1406" s="4">
        <v>0</v>
      </c>
      <c r="D1406" s="6">
        <v>49</v>
      </c>
    </row>
    <row r="1407" spans="1:4" x14ac:dyDescent="0.25">
      <c r="A1407" s="5" t="s">
        <v>30</v>
      </c>
      <c r="B1407" s="13">
        <v>43953</v>
      </c>
      <c r="C1407" s="4">
        <v>0</v>
      </c>
      <c r="D1407" s="50">
        <v>243</v>
      </c>
    </row>
    <row r="1408" spans="1:4" x14ac:dyDescent="0.25">
      <c r="A1408" s="5" t="s">
        <v>50</v>
      </c>
      <c r="B1408" s="13">
        <v>43953</v>
      </c>
      <c r="C1408" s="4">
        <v>0</v>
      </c>
      <c r="D1408" s="6">
        <v>15</v>
      </c>
    </row>
    <row r="1409" spans="1:4" x14ac:dyDescent="0.25">
      <c r="A1409" s="5" t="s">
        <v>51</v>
      </c>
      <c r="B1409" s="13">
        <v>43953</v>
      </c>
      <c r="C1409" s="4">
        <v>3</v>
      </c>
      <c r="D1409" s="50">
        <v>143</v>
      </c>
    </row>
    <row r="1410" spans="1:4" x14ac:dyDescent="0.25">
      <c r="A1410" s="5" t="s">
        <v>52</v>
      </c>
      <c r="B1410" s="13">
        <v>43953</v>
      </c>
      <c r="C1410" s="4">
        <v>0</v>
      </c>
      <c r="D1410" s="50">
        <v>38</v>
      </c>
    </row>
    <row r="1411" spans="1:4" x14ac:dyDescent="0.25">
      <c r="A1411" s="5" t="s">
        <v>23</v>
      </c>
      <c r="B1411" s="13">
        <v>43954</v>
      </c>
      <c r="C1411" s="4">
        <v>38</v>
      </c>
      <c r="D1411" s="6">
        <v>1715</v>
      </c>
    </row>
    <row r="1412" spans="1:4" x14ac:dyDescent="0.25">
      <c r="A1412" s="5" t="s">
        <v>40</v>
      </c>
      <c r="B1412" s="13">
        <v>43954</v>
      </c>
      <c r="C1412" s="4">
        <v>0</v>
      </c>
      <c r="D1412" s="6">
        <v>0</v>
      </c>
    </row>
    <row r="1413" spans="1:4" x14ac:dyDescent="0.25">
      <c r="A1413" s="5" t="s">
        <v>22</v>
      </c>
      <c r="B1413" s="13">
        <v>43954</v>
      </c>
      <c r="C1413" s="4">
        <v>5</v>
      </c>
      <c r="D1413" s="6">
        <v>342</v>
      </c>
    </row>
    <row r="1414" spans="1:4" x14ac:dyDescent="0.25">
      <c r="A1414" s="5" t="s">
        <v>41</v>
      </c>
      <c r="B1414" s="13">
        <v>43954</v>
      </c>
      <c r="C1414" s="4">
        <v>0</v>
      </c>
      <c r="D1414" s="6">
        <v>4</v>
      </c>
    </row>
    <row r="1415" spans="1:4" x14ac:dyDescent="0.25">
      <c r="A1415" s="5" t="s">
        <v>21</v>
      </c>
      <c r="B1415" s="13">
        <v>43954</v>
      </c>
      <c r="C1415" s="4">
        <v>49</v>
      </c>
      <c r="D1415" s="6">
        <v>1304</v>
      </c>
    </row>
    <row r="1416" spans="1:4" x14ac:dyDescent="0.25">
      <c r="A1416" s="5" t="s">
        <v>28</v>
      </c>
      <c r="B1416" s="13">
        <v>43954</v>
      </c>
      <c r="C1416" s="4">
        <v>1</v>
      </c>
      <c r="D1416" s="6">
        <v>304</v>
      </c>
    </row>
    <row r="1417" spans="1:4" x14ac:dyDescent="0.25">
      <c r="A1417" s="5" t="s">
        <v>42</v>
      </c>
      <c r="B1417" s="13">
        <v>43954</v>
      </c>
      <c r="C1417" s="4">
        <v>0</v>
      </c>
      <c r="D1417" s="6">
        <v>49</v>
      </c>
    </row>
    <row r="1418" spans="1:4" x14ac:dyDescent="0.25">
      <c r="A1418" s="5" t="s">
        <v>43</v>
      </c>
      <c r="B1418" s="13">
        <v>43954</v>
      </c>
      <c r="C1418" s="4">
        <v>2</v>
      </c>
      <c r="D1418" s="6">
        <v>27</v>
      </c>
    </row>
    <row r="1419" spans="1:4" x14ac:dyDescent="0.25">
      <c r="A1419" s="5" t="s">
        <v>53</v>
      </c>
      <c r="B1419" s="13">
        <v>43954</v>
      </c>
      <c r="C1419" s="4">
        <v>0</v>
      </c>
      <c r="D1419" s="6">
        <v>0</v>
      </c>
    </row>
    <row r="1420" spans="1:4" x14ac:dyDescent="0.25">
      <c r="A1420" s="5" t="s">
        <v>44</v>
      </c>
      <c r="B1420" s="13">
        <v>43954</v>
      </c>
      <c r="C1420" s="4">
        <v>0</v>
      </c>
      <c r="D1420" s="6">
        <v>5</v>
      </c>
    </row>
    <row r="1421" spans="1:4" x14ac:dyDescent="0.25">
      <c r="A1421" s="5" t="s">
        <v>45</v>
      </c>
      <c r="B1421" s="13">
        <v>43954</v>
      </c>
      <c r="C1421" s="4">
        <v>0</v>
      </c>
      <c r="D1421" s="6">
        <v>5</v>
      </c>
    </row>
    <row r="1422" spans="1:4" x14ac:dyDescent="0.25">
      <c r="A1422" s="5" t="s">
        <v>29</v>
      </c>
      <c r="B1422" s="13">
        <v>43954</v>
      </c>
      <c r="C1422" s="4">
        <v>0</v>
      </c>
      <c r="D1422" s="6">
        <v>55</v>
      </c>
    </row>
    <row r="1423" spans="1:4" x14ac:dyDescent="0.25">
      <c r="A1423" s="5" t="s">
        <v>25</v>
      </c>
      <c r="B1423" s="13">
        <v>43954</v>
      </c>
      <c r="C1423" s="4">
        <v>0</v>
      </c>
      <c r="D1423" s="6">
        <v>85</v>
      </c>
    </row>
    <row r="1424" spans="1:4" x14ac:dyDescent="0.25">
      <c r="A1424" s="5" t="s">
        <v>31</v>
      </c>
      <c r="B1424" s="13">
        <v>43954</v>
      </c>
      <c r="C1424" s="4">
        <v>0</v>
      </c>
      <c r="D1424" s="6">
        <v>24</v>
      </c>
    </row>
    <row r="1425" spans="1:4" x14ac:dyDescent="0.25">
      <c r="A1425" s="5" t="s">
        <v>27</v>
      </c>
      <c r="B1425" s="13">
        <v>43954</v>
      </c>
      <c r="C1425" s="4">
        <v>0</v>
      </c>
      <c r="D1425" s="6">
        <v>110</v>
      </c>
    </row>
    <row r="1426" spans="1:4" x14ac:dyDescent="0.25">
      <c r="A1426" s="5" t="s">
        <v>26</v>
      </c>
      <c r="B1426" s="13">
        <v>43954</v>
      </c>
      <c r="C1426" s="4">
        <v>6</v>
      </c>
      <c r="D1426" s="6">
        <v>248</v>
      </c>
    </row>
    <row r="1427" spans="1:4" x14ac:dyDescent="0.25">
      <c r="A1427" s="5" t="s">
        <v>46</v>
      </c>
      <c r="B1427" s="13">
        <v>43954</v>
      </c>
      <c r="C1427" s="4">
        <v>0</v>
      </c>
      <c r="D1427" s="6">
        <v>4</v>
      </c>
    </row>
    <row r="1428" spans="1:4" x14ac:dyDescent="0.25">
      <c r="A1428" s="5" t="s">
        <v>47</v>
      </c>
      <c r="B1428" s="13">
        <v>43954</v>
      </c>
      <c r="C1428" s="4">
        <v>0</v>
      </c>
      <c r="D1428" s="6">
        <v>2</v>
      </c>
    </row>
    <row r="1429" spans="1:4" x14ac:dyDescent="0.25">
      <c r="A1429" s="5" t="s">
        <v>48</v>
      </c>
      <c r="B1429" s="13">
        <v>43954</v>
      </c>
      <c r="C1429" s="4">
        <v>0</v>
      </c>
      <c r="D1429" s="6">
        <v>11</v>
      </c>
    </row>
    <row r="1430" spans="1:4" x14ac:dyDescent="0.25">
      <c r="A1430" s="5" t="s">
        <v>49</v>
      </c>
      <c r="B1430" s="13">
        <v>43954</v>
      </c>
      <c r="C1430" s="4">
        <v>0</v>
      </c>
      <c r="D1430" s="6">
        <v>49</v>
      </c>
    </row>
    <row r="1431" spans="1:4" x14ac:dyDescent="0.25">
      <c r="A1431" s="5" t="s">
        <v>30</v>
      </c>
      <c r="B1431" s="13">
        <v>43954</v>
      </c>
      <c r="C1431" s="4">
        <v>0</v>
      </c>
      <c r="D1431" s="50">
        <v>243</v>
      </c>
    </row>
    <row r="1432" spans="1:4" x14ac:dyDescent="0.25">
      <c r="A1432" s="5" t="s">
        <v>50</v>
      </c>
      <c r="B1432" s="13">
        <v>43954</v>
      </c>
      <c r="C1432" s="4">
        <v>0</v>
      </c>
      <c r="D1432" s="6">
        <v>15</v>
      </c>
    </row>
    <row r="1433" spans="1:4" x14ac:dyDescent="0.25">
      <c r="A1433" s="5" t="s">
        <v>51</v>
      </c>
      <c r="B1433" s="13">
        <v>43954</v>
      </c>
      <c r="C1433" s="4">
        <v>2</v>
      </c>
      <c r="D1433" s="50">
        <v>145</v>
      </c>
    </row>
    <row r="1434" spans="1:4" x14ac:dyDescent="0.25">
      <c r="A1434" s="5" t="s">
        <v>52</v>
      </c>
      <c r="B1434" s="13">
        <v>43954</v>
      </c>
      <c r="C1434" s="4">
        <v>0</v>
      </c>
      <c r="D1434" s="50">
        <v>38</v>
      </c>
    </row>
    <row r="1435" spans="1:4" x14ac:dyDescent="0.25">
      <c r="A1435" s="5" t="s">
        <v>23</v>
      </c>
      <c r="B1435" s="13">
        <v>43955</v>
      </c>
      <c r="C1435" s="4">
        <v>38</v>
      </c>
      <c r="D1435" s="6">
        <v>1753</v>
      </c>
    </row>
    <row r="1436" spans="1:4" x14ac:dyDescent="0.25">
      <c r="A1436" s="5" t="s">
        <v>40</v>
      </c>
      <c r="B1436" s="13">
        <v>43955</v>
      </c>
      <c r="C1436" s="4">
        <v>0</v>
      </c>
      <c r="D1436" s="6">
        <v>0</v>
      </c>
    </row>
    <row r="1437" spans="1:4" x14ac:dyDescent="0.25">
      <c r="A1437" s="5" t="s">
        <v>22</v>
      </c>
      <c r="B1437" s="13">
        <v>43955</v>
      </c>
      <c r="C1437" s="4">
        <v>5</v>
      </c>
      <c r="D1437" s="6">
        <v>347</v>
      </c>
    </row>
    <row r="1438" spans="1:4" x14ac:dyDescent="0.25">
      <c r="A1438" s="5" t="s">
        <v>41</v>
      </c>
      <c r="B1438" s="13">
        <v>43955</v>
      </c>
      <c r="C1438" s="4">
        <v>0</v>
      </c>
      <c r="D1438" s="6">
        <v>4</v>
      </c>
    </row>
    <row r="1439" spans="1:4" x14ac:dyDescent="0.25">
      <c r="A1439" s="5" t="s">
        <v>21</v>
      </c>
      <c r="B1439" s="13">
        <v>43955</v>
      </c>
      <c r="C1439" s="4">
        <v>43</v>
      </c>
      <c r="D1439" s="6">
        <v>1347</v>
      </c>
    </row>
    <row r="1440" spans="1:4" x14ac:dyDescent="0.25">
      <c r="A1440" s="5" t="s">
        <v>28</v>
      </c>
      <c r="B1440" s="13">
        <v>43955</v>
      </c>
      <c r="C1440" s="4">
        <v>6</v>
      </c>
      <c r="D1440" s="6">
        <v>310</v>
      </c>
    </row>
    <row r="1441" spans="1:4" x14ac:dyDescent="0.25">
      <c r="A1441" s="5" t="s">
        <v>42</v>
      </c>
      <c r="B1441" s="13">
        <v>43955</v>
      </c>
      <c r="C1441" s="4">
        <v>0</v>
      </c>
      <c r="D1441" s="6">
        <v>49</v>
      </c>
    </row>
    <row r="1442" spans="1:4" x14ac:dyDescent="0.25">
      <c r="A1442" s="5" t="s">
        <v>43</v>
      </c>
      <c r="B1442" s="13">
        <v>43955</v>
      </c>
      <c r="C1442" s="4">
        <v>0</v>
      </c>
      <c r="D1442" s="6">
        <v>27</v>
      </c>
    </row>
    <row r="1443" spans="1:4" x14ac:dyDescent="0.25">
      <c r="A1443" s="5" t="s">
        <v>53</v>
      </c>
      <c r="B1443" s="13">
        <v>43955</v>
      </c>
      <c r="C1443" s="4">
        <v>0</v>
      </c>
      <c r="D1443" s="6">
        <v>0</v>
      </c>
    </row>
    <row r="1444" spans="1:4" x14ac:dyDescent="0.25">
      <c r="A1444" s="5" t="s">
        <v>44</v>
      </c>
      <c r="B1444" s="13">
        <v>43955</v>
      </c>
      <c r="C1444" s="4">
        <v>0</v>
      </c>
      <c r="D1444" s="6">
        <v>5</v>
      </c>
    </row>
    <row r="1445" spans="1:4" x14ac:dyDescent="0.25">
      <c r="A1445" s="5" t="s">
        <v>45</v>
      </c>
      <c r="B1445" s="13">
        <v>43955</v>
      </c>
      <c r="C1445" s="4">
        <v>0</v>
      </c>
      <c r="D1445" s="6">
        <v>5</v>
      </c>
    </row>
    <row r="1446" spans="1:4" x14ac:dyDescent="0.25">
      <c r="A1446" s="5" t="s">
        <v>29</v>
      </c>
      <c r="B1446" s="13">
        <v>43955</v>
      </c>
      <c r="C1446" s="4">
        <v>1</v>
      </c>
      <c r="D1446" s="6">
        <v>56</v>
      </c>
    </row>
    <row r="1447" spans="1:4" x14ac:dyDescent="0.25">
      <c r="A1447" s="5" t="s">
        <v>25</v>
      </c>
      <c r="B1447" s="13">
        <v>43955</v>
      </c>
      <c r="C1447" s="4">
        <v>-1</v>
      </c>
      <c r="D1447" s="6">
        <v>84</v>
      </c>
    </row>
    <row r="1448" spans="1:4" x14ac:dyDescent="0.25">
      <c r="A1448" s="5" t="s">
        <v>31</v>
      </c>
      <c r="B1448" s="13">
        <v>43955</v>
      </c>
      <c r="C1448" s="4">
        <v>1</v>
      </c>
      <c r="D1448" s="6">
        <v>25</v>
      </c>
    </row>
    <row r="1449" spans="1:4" x14ac:dyDescent="0.25">
      <c r="A1449" s="5" t="s">
        <v>27</v>
      </c>
      <c r="B1449" s="13">
        <v>43955</v>
      </c>
      <c r="C1449" s="4">
        <v>0</v>
      </c>
      <c r="D1449" s="6">
        <v>110</v>
      </c>
    </row>
    <row r="1450" spans="1:4" x14ac:dyDescent="0.25">
      <c r="A1450" s="5" t="s">
        <v>26</v>
      </c>
      <c r="B1450" s="13">
        <v>43955</v>
      </c>
      <c r="C1450" s="4">
        <v>7</v>
      </c>
      <c r="D1450" s="6">
        <v>255</v>
      </c>
    </row>
    <row r="1451" spans="1:4" x14ac:dyDescent="0.25">
      <c r="A1451" s="5" t="s">
        <v>46</v>
      </c>
      <c r="B1451" s="13">
        <v>43955</v>
      </c>
      <c r="C1451" s="4">
        <v>0</v>
      </c>
      <c r="D1451" s="6">
        <v>4</v>
      </c>
    </row>
    <row r="1452" spans="1:4" x14ac:dyDescent="0.25">
      <c r="A1452" s="5" t="s">
        <v>47</v>
      </c>
      <c r="B1452" s="13">
        <v>43955</v>
      </c>
      <c r="C1452" s="4">
        <v>0</v>
      </c>
      <c r="D1452" s="6">
        <v>2</v>
      </c>
    </row>
    <row r="1453" spans="1:4" x14ac:dyDescent="0.25">
      <c r="A1453" s="5" t="s">
        <v>48</v>
      </c>
      <c r="B1453" s="13">
        <v>43955</v>
      </c>
      <c r="C1453" s="4">
        <v>0</v>
      </c>
      <c r="D1453" s="6">
        <v>11</v>
      </c>
    </row>
    <row r="1454" spans="1:4" x14ac:dyDescent="0.25">
      <c r="A1454" s="5" t="s">
        <v>49</v>
      </c>
      <c r="B1454" s="13">
        <v>43955</v>
      </c>
      <c r="C1454" s="4">
        <v>0</v>
      </c>
      <c r="D1454" s="6">
        <v>49</v>
      </c>
    </row>
    <row r="1455" spans="1:4" x14ac:dyDescent="0.25">
      <c r="A1455" s="5" t="s">
        <v>30</v>
      </c>
      <c r="B1455" s="13">
        <v>43955</v>
      </c>
      <c r="C1455" s="4">
        <v>0</v>
      </c>
      <c r="D1455" s="50">
        <v>243</v>
      </c>
    </row>
    <row r="1456" spans="1:4" x14ac:dyDescent="0.25">
      <c r="A1456" s="5" t="s">
        <v>50</v>
      </c>
      <c r="B1456" s="13">
        <v>43955</v>
      </c>
      <c r="C1456" s="4">
        <v>0</v>
      </c>
      <c r="D1456" s="6">
        <v>15</v>
      </c>
    </row>
    <row r="1457" spans="1:4" x14ac:dyDescent="0.25">
      <c r="A1457" s="5" t="s">
        <v>51</v>
      </c>
      <c r="B1457" s="13">
        <v>43955</v>
      </c>
      <c r="C1457" s="4">
        <v>0</v>
      </c>
      <c r="D1457" s="50">
        <v>145</v>
      </c>
    </row>
    <row r="1458" spans="1:4" x14ac:dyDescent="0.25">
      <c r="A1458" s="5" t="s">
        <v>52</v>
      </c>
      <c r="B1458" s="13">
        <v>43955</v>
      </c>
      <c r="C1458" s="4">
        <v>3</v>
      </c>
      <c r="D1458" s="50">
        <v>41</v>
      </c>
    </row>
    <row r="1459" spans="1:4" x14ac:dyDescent="0.25">
      <c r="A1459" s="5" t="s">
        <v>23</v>
      </c>
      <c r="B1459" s="13">
        <v>43956</v>
      </c>
      <c r="C1459" s="4">
        <v>58</v>
      </c>
      <c r="D1459" s="6">
        <v>1811</v>
      </c>
    </row>
    <row r="1460" spans="1:4" x14ac:dyDescent="0.25">
      <c r="A1460" s="5" t="s">
        <v>40</v>
      </c>
      <c r="B1460" s="13">
        <v>43956</v>
      </c>
      <c r="C1460" s="4">
        <v>0</v>
      </c>
      <c r="D1460" s="6">
        <v>0</v>
      </c>
    </row>
    <row r="1461" spans="1:4" x14ac:dyDescent="0.25">
      <c r="A1461" s="5" t="s">
        <v>22</v>
      </c>
      <c r="B1461" s="13">
        <v>43956</v>
      </c>
      <c r="C1461" s="4">
        <v>11</v>
      </c>
      <c r="D1461" s="6">
        <v>358</v>
      </c>
    </row>
    <row r="1462" spans="1:4" x14ac:dyDescent="0.25">
      <c r="A1462" s="5" t="s">
        <v>41</v>
      </c>
      <c r="B1462" s="13">
        <v>43956</v>
      </c>
      <c r="C1462" s="4">
        <v>0</v>
      </c>
      <c r="D1462" s="6">
        <v>4</v>
      </c>
    </row>
    <row r="1463" spans="1:4" x14ac:dyDescent="0.25">
      <c r="A1463" s="5" t="s">
        <v>21</v>
      </c>
      <c r="B1463" s="13">
        <v>43956</v>
      </c>
      <c r="C1463" s="4">
        <v>57</v>
      </c>
      <c r="D1463" s="6">
        <v>1404</v>
      </c>
    </row>
    <row r="1464" spans="1:4" x14ac:dyDescent="0.25">
      <c r="A1464" s="5" t="s">
        <v>28</v>
      </c>
      <c r="B1464" s="13">
        <v>43956</v>
      </c>
      <c r="C1464" s="4">
        <v>1</v>
      </c>
      <c r="D1464" s="6">
        <v>311</v>
      </c>
    </row>
    <row r="1465" spans="1:4" x14ac:dyDescent="0.25">
      <c r="A1465" s="5" t="s">
        <v>42</v>
      </c>
      <c r="B1465" s="13">
        <v>43956</v>
      </c>
      <c r="C1465" s="4">
        <v>-1</v>
      </c>
      <c r="D1465" s="6">
        <v>48</v>
      </c>
    </row>
    <row r="1466" spans="1:4" x14ac:dyDescent="0.25">
      <c r="A1466" s="5" t="s">
        <v>43</v>
      </c>
      <c r="B1466" s="13">
        <v>43956</v>
      </c>
      <c r="C1466" s="4">
        <v>1</v>
      </c>
      <c r="D1466" s="6">
        <v>28</v>
      </c>
    </row>
    <row r="1467" spans="1:4" x14ac:dyDescent="0.25">
      <c r="A1467" s="5" t="s">
        <v>53</v>
      </c>
      <c r="B1467" s="13">
        <v>43956</v>
      </c>
      <c r="C1467" s="4">
        <v>0</v>
      </c>
      <c r="D1467" s="6">
        <v>0</v>
      </c>
    </row>
    <row r="1468" spans="1:4" x14ac:dyDescent="0.25">
      <c r="A1468" s="5" t="s">
        <v>44</v>
      </c>
      <c r="B1468" s="13">
        <v>43956</v>
      </c>
      <c r="C1468" s="4">
        <v>0</v>
      </c>
      <c r="D1468" s="6">
        <v>5</v>
      </c>
    </row>
    <row r="1469" spans="1:4" x14ac:dyDescent="0.25">
      <c r="A1469" s="5" t="s">
        <v>45</v>
      </c>
      <c r="B1469" s="13">
        <v>43956</v>
      </c>
      <c r="C1469" s="4">
        <v>0</v>
      </c>
      <c r="D1469" s="6">
        <v>5</v>
      </c>
    </row>
    <row r="1470" spans="1:4" x14ac:dyDescent="0.25">
      <c r="A1470" s="5" t="s">
        <v>29</v>
      </c>
      <c r="B1470" s="13">
        <v>43956</v>
      </c>
      <c r="C1470" s="4">
        <v>0</v>
      </c>
      <c r="D1470" s="6">
        <v>56</v>
      </c>
    </row>
    <row r="1471" spans="1:4" x14ac:dyDescent="0.25">
      <c r="A1471" s="5" t="s">
        <v>25</v>
      </c>
      <c r="B1471" s="13">
        <v>43956</v>
      </c>
      <c r="C1471" s="4">
        <v>1</v>
      </c>
      <c r="D1471" s="6">
        <v>85</v>
      </c>
    </row>
    <row r="1472" spans="1:4" x14ac:dyDescent="0.25">
      <c r="A1472" s="5" t="s">
        <v>31</v>
      </c>
      <c r="B1472" s="13">
        <v>43956</v>
      </c>
      <c r="C1472" s="4">
        <v>0</v>
      </c>
      <c r="D1472" s="6">
        <v>25</v>
      </c>
    </row>
    <row r="1473" spans="1:4" x14ac:dyDescent="0.25">
      <c r="A1473" s="5" t="s">
        <v>27</v>
      </c>
      <c r="B1473" s="13">
        <v>43956</v>
      </c>
      <c r="C1473" s="4">
        <v>0</v>
      </c>
      <c r="D1473" s="6">
        <v>110</v>
      </c>
    </row>
    <row r="1474" spans="1:4" x14ac:dyDescent="0.25">
      <c r="A1474" s="5" t="s">
        <v>26</v>
      </c>
      <c r="B1474" s="13">
        <v>43956</v>
      </c>
      <c r="C1474" s="4">
        <v>4</v>
      </c>
      <c r="D1474" s="6">
        <v>259</v>
      </c>
    </row>
    <row r="1475" spans="1:4" x14ac:dyDescent="0.25">
      <c r="A1475" s="5" t="s">
        <v>46</v>
      </c>
      <c r="B1475" s="13">
        <v>43956</v>
      </c>
      <c r="C1475" s="4">
        <v>0</v>
      </c>
      <c r="D1475" s="6">
        <v>4</v>
      </c>
    </row>
    <row r="1476" spans="1:4" x14ac:dyDescent="0.25">
      <c r="A1476" s="5" t="s">
        <v>47</v>
      </c>
      <c r="B1476" s="13">
        <v>43956</v>
      </c>
      <c r="C1476" s="4">
        <v>0</v>
      </c>
      <c r="D1476" s="6">
        <v>2</v>
      </c>
    </row>
    <row r="1477" spans="1:4" x14ac:dyDescent="0.25">
      <c r="A1477" s="5" t="s">
        <v>48</v>
      </c>
      <c r="B1477" s="13">
        <v>43956</v>
      </c>
      <c r="C1477" s="4">
        <v>0</v>
      </c>
      <c r="D1477" s="6">
        <v>11</v>
      </c>
    </row>
    <row r="1478" spans="1:4" x14ac:dyDescent="0.25">
      <c r="A1478" s="5" t="s">
        <v>49</v>
      </c>
      <c r="B1478" s="13">
        <v>43956</v>
      </c>
      <c r="C1478" s="4">
        <v>0</v>
      </c>
      <c r="D1478" s="6">
        <v>49</v>
      </c>
    </row>
    <row r="1479" spans="1:4" x14ac:dyDescent="0.25">
      <c r="A1479" s="5" t="s">
        <v>30</v>
      </c>
      <c r="B1479" s="13">
        <v>43956</v>
      </c>
      <c r="C1479" s="4">
        <v>1</v>
      </c>
      <c r="D1479" s="50">
        <v>244</v>
      </c>
    </row>
    <row r="1480" spans="1:4" x14ac:dyDescent="0.25">
      <c r="A1480" s="5" t="s">
        <v>50</v>
      </c>
      <c r="B1480" s="13">
        <v>43956</v>
      </c>
      <c r="C1480" s="4">
        <v>0</v>
      </c>
      <c r="D1480" s="6">
        <v>15</v>
      </c>
    </row>
    <row r="1481" spans="1:4" x14ac:dyDescent="0.25">
      <c r="A1481" s="5" t="s">
        <v>51</v>
      </c>
      <c r="B1481" s="13">
        <v>43956</v>
      </c>
      <c r="C1481" s="4">
        <v>0</v>
      </c>
      <c r="D1481" s="50">
        <v>145</v>
      </c>
    </row>
    <row r="1482" spans="1:4" x14ac:dyDescent="0.25">
      <c r="A1482" s="5" t="s">
        <v>52</v>
      </c>
      <c r="B1482" s="13">
        <v>43956</v>
      </c>
      <c r="C1482" s="4">
        <v>0</v>
      </c>
      <c r="D1482" s="50">
        <v>41</v>
      </c>
    </row>
    <row r="1483" spans="1:4" x14ac:dyDescent="0.25">
      <c r="A1483" s="5" t="s">
        <v>23</v>
      </c>
      <c r="B1483" s="13">
        <v>43957</v>
      </c>
      <c r="C1483" s="4">
        <v>63</v>
      </c>
      <c r="D1483" s="6">
        <v>1874</v>
      </c>
    </row>
    <row r="1484" spans="1:4" x14ac:dyDescent="0.25">
      <c r="A1484" s="5" t="s">
        <v>40</v>
      </c>
      <c r="B1484" s="13">
        <v>43957</v>
      </c>
      <c r="C1484" s="4">
        <v>0</v>
      </c>
      <c r="D1484" s="6">
        <v>0</v>
      </c>
    </row>
    <row r="1485" spans="1:4" x14ac:dyDescent="0.25">
      <c r="A1485" s="5" t="s">
        <v>22</v>
      </c>
      <c r="B1485" s="13">
        <v>43957</v>
      </c>
      <c r="C1485" s="4">
        <v>8</v>
      </c>
      <c r="D1485" s="6">
        <v>366</v>
      </c>
    </row>
    <row r="1486" spans="1:4" x14ac:dyDescent="0.25">
      <c r="A1486" s="5" t="s">
        <v>41</v>
      </c>
      <c r="B1486" s="13">
        <v>43957</v>
      </c>
      <c r="C1486" s="4">
        <v>0</v>
      </c>
      <c r="D1486" s="6">
        <v>4</v>
      </c>
    </row>
    <row r="1487" spans="1:4" x14ac:dyDescent="0.25">
      <c r="A1487" s="5" t="s">
        <v>21</v>
      </c>
      <c r="B1487" s="13">
        <v>43957</v>
      </c>
      <c r="C1487" s="4">
        <v>102</v>
      </c>
      <c r="D1487" s="6">
        <v>1506</v>
      </c>
    </row>
    <row r="1488" spans="1:4" x14ac:dyDescent="0.25">
      <c r="A1488" s="5" t="s">
        <v>28</v>
      </c>
      <c r="B1488" s="13">
        <v>43957</v>
      </c>
      <c r="C1488" s="4">
        <v>5</v>
      </c>
      <c r="D1488" s="6">
        <v>316</v>
      </c>
    </row>
    <row r="1489" spans="1:4" x14ac:dyDescent="0.25">
      <c r="A1489" s="5" t="s">
        <v>42</v>
      </c>
      <c r="B1489" s="13">
        <v>43957</v>
      </c>
      <c r="C1489" s="4">
        <v>3</v>
      </c>
      <c r="D1489" s="6">
        <v>51</v>
      </c>
    </row>
    <row r="1490" spans="1:4" x14ac:dyDescent="0.25">
      <c r="A1490" s="5" t="s">
        <v>43</v>
      </c>
      <c r="B1490" s="13">
        <v>43957</v>
      </c>
      <c r="C1490" s="4">
        <v>0</v>
      </c>
      <c r="D1490" s="6">
        <v>28</v>
      </c>
    </row>
    <row r="1491" spans="1:4" x14ac:dyDescent="0.25">
      <c r="A1491" s="5" t="s">
        <v>53</v>
      </c>
      <c r="B1491" s="13">
        <v>43957</v>
      </c>
      <c r="C1491" s="4">
        <v>0</v>
      </c>
      <c r="D1491" s="6">
        <v>0</v>
      </c>
    </row>
    <row r="1492" spans="1:4" x14ac:dyDescent="0.25">
      <c r="A1492" s="5" t="s">
        <v>44</v>
      </c>
      <c r="B1492" s="13">
        <v>43957</v>
      </c>
      <c r="C1492" s="4">
        <v>0</v>
      </c>
      <c r="D1492" s="6">
        <v>5</v>
      </c>
    </row>
    <row r="1493" spans="1:4" x14ac:dyDescent="0.25">
      <c r="A1493" s="5" t="s">
        <v>45</v>
      </c>
      <c r="B1493" s="13">
        <v>43957</v>
      </c>
      <c r="C1493" s="4">
        <v>0</v>
      </c>
      <c r="D1493" s="6">
        <v>5</v>
      </c>
    </row>
    <row r="1494" spans="1:4" x14ac:dyDescent="0.25">
      <c r="A1494" s="5" t="s">
        <v>29</v>
      </c>
      <c r="B1494" s="13">
        <v>43957</v>
      </c>
      <c r="C1494" s="4">
        <v>1</v>
      </c>
      <c r="D1494" s="6">
        <v>57</v>
      </c>
    </row>
    <row r="1495" spans="1:4" x14ac:dyDescent="0.25">
      <c r="A1495" s="5" t="s">
        <v>25</v>
      </c>
      <c r="B1495" s="13">
        <v>43957</v>
      </c>
      <c r="C1495" s="4">
        <v>0</v>
      </c>
      <c r="D1495" s="6">
        <v>85</v>
      </c>
    </row>
    <row r="1496" spans="1:4" x14ac:dyDescent="0.25">
      <c r="A1496" s="5" t="s">
        <v>31</v>
      </c>
      <c r="B1496" s="13">
        <v>43957</v>
      </c>
      <c r="C1496" s="4">
        <v>0</v>
      </c>
      <c r="D1496" s="6">
        <v>25</v>
      </c>
    </row>
    <row r="1497" spans="1:4" x14ac:dyDescent="0.25">
      <c r="A1497" s="5" t="s">
        <v>27</v>
      </c>
      <c r="B1497" s="13">
        <v>43957</v>
      </c>
      <c r="C1497" s="4">
        <v>0</v>
      </c>
      <c r="D1497" s="6">
        <v>110</v>
      </c>
    </row>
    <row r="1498" spans="1:4" x14ac:dyDescent="0.25">
      <c r="A1498" s="5" t="s">
        <v>26</v>
      </c>
      <c r="B1498" s="13">
        <v>43957</v>
      </c>
      <c r="C1498" s="4">
        <v>6</v>
      </c>
      <c r="D1498" s="6">
        <v>265</v>
      </c>
    </row>
    <row r="1499" spans="1:4" x14ac:dyDescent="0.25">
      <c r="A1499" s="5" t="s">
        <v>46</v>
      </c>
      <c r="B1499" s="13">
        <v>43957</v>
      </c>
      <c r="C1499" s="4">
        <v>0</v>
      </c>
      <c r="D1499" s="6">
        <v>4</v>
      </c>
    </row>
    <row r="1500" spans="1:4" x14ac:dyDescent="0.25">
      <c r="A1500" s="5" t="s">
        <v>47</v>
      </c>
      <c r="B1500" s="13">
        <v>43957</v>
      </c>
      <c r="C1500" s="4">
        <v>0</v>
      </c>
      <c r="D1500" s="6">
        <v>2</v>
      </c>
    </row>
    <row r="1501" spans="1:4" x14ac:dyDescent="0.25">
      <c r="A1501" s="5" t="s">
        <v>48</v>
      </c>
      <c r="B1501" s="13">
        <v>43957</v>
      </c>
      <c r="C1501" s="4">
        <v>0</v>
      </c>
      <c r="D1501" s="6">
        <v>11</v>
      </c>
    </row>
    <row r="1502" spans="1:4" x14ac:dyDescent="0.25">
      <c r="A1502" s="5" t="s">
        <v>49</v>
      </c>
      <c r="B1502" s="13">
        <v>43957</v>
      </c>
      <c r="C1502" s="4">
        <v>0</v>
      </c>
      <c r="D1502" s="6">
        <v>49</v>
      </c>
    </row>
    <row r="1503" spans="1:4" x14ac:dyDescent="0.25">
      <c r="A1503" s="5" t="s">
        <v>30</v>
      </c>
      <c r="B1503" s="13">
        <v>43957</v>
      </c>
      <c r="C1503" s="4">
        <v>0</v>
      </c>
      <c r="D1503" s="50">
        <v>244</v>
      </c>
    </row>
    <row r="1504" spans="1:4" x14ac:dyDescent="0.25">
      <c r="A1504" s="5" t="s">
        <v>50</v>
      </c>
      <c r="B1504" s="13">
        <v>43957</v>
      </c>
      <c r="C1504" s="4">
        <v>0</v>
      </c>
      <c r="D1504" s="6">
        <v>15</v>
      </c>
    </row>
    <row r="1505" spans="1:4" x14ac:dyDescent="0.25">
      <c r="A1505" s="5" t="s">
        <v>51</v>
      </c>
      <c r="B1505" s="13">
        <v>43957</v>
      </c>
      <c r="C1505" s="4">
        <v>0</v>
      </c>
      <c r="D1505" s="50">
        <v>145</v>
      </c>
    </row>
    <row r="1506" spans="1:4" x14ac:dyDescent="0.25">
      <c r="A1506" s="5" t="s">
        <v>52</v>
      </c>
      <c r="B1506" s="13">
        <v>43957</v>
      </c>
      <c r="C1506" s="4">
        <v>0</v>
      </c>
      <c r="D1506" s="50">
        <v>41</v>
      </c>
    </row>
    <row r="1507" spans="1:4" x14ac:dyDescent="0.25">
      <c r="A1507" s="5" t="s">
        <v>23</v>
      </c>
      <c r="B1507" s="13">
        <v>43958</v>
      </c>
      <c r="C1507" s="4">
        <v>50</v>
      </c>
      <c r="D1507" s="6">
        <v>1924</v>
      </c>
    </row>
    <row r="1508" spans="1:4" x14ac:dyDescent="0.25">
      <c r="A1508" s="5" t="s">
        <v>40</v>
      </c>
      <c r="B1508" s="13">
        <v>43958</v>
      </c>
      <c r="C1508" s="4">
        <v>0</v>
      </c>
      <c r="D1508" s="6">
        <v>0</v>
      </c>
    </row>
    <row r="1509" spans="1:4" x14ac:dyDescent="0.25">
      <c r="A1509" s="5" t="s">
        <v>22</v>
      </c>
      <c r="B1509" s="13">
        <v>43958</v>
      </c>
      <c r="C1509" s="4">
        <v>26</v>
      </c>
      <c r="D1509" s="6">
        <v>392</v>
      </c>
    </row>
    <row r="1510" spans="1:4" x14ac:dyDescent="0.25">
      <c r="A1510" s="5" t="s">
        <v>41</v>
      </c>
      <c r="B1510" s="13">
        <v>43958</v>
      </c>
      <c r="C1510" s="4">
        <v>0</v>
      </c>
      <c r="D1510" s="6">
        <v>4</v>
      </c>
    </row>
    <row r="1511" spans="1:4" x14ac:dyDescent="0.25">
      <c r="A1511" s="5" t="s">
        <v>21</v>
      </c>
      <c r="B1511" s="13">
        <v>43958</v>
      </c>
      <c r="C1511" s="4">
        <v>77</v>
      </c>
      <c r="D1511" s="6">
        <v>1583</v>
      </c>
    </row>
    <row r="1512" spans="1:4" x14ac:dyDescent="0.25">
      <c r="A1512" s="5" t="s">
        <v>28</v>
      </c>
      <c r="B1512" s="13">
        <v>43958</v>
      </c>
      <c r="C1512" s="4">
        <v>4</v>
      </c>
      <c r="D1512" s="6">
        <v>320</v>
      </c>
    </row>
    <row r="1513" spans="1:4" x14ac:dyDescent="0.25">
      <c r="A1513" s="5" t="s">
        <v>42</v>
      </c>
      <c r="B1513" s="13">
        <v>43958</v>
      </c>
      <c r="C1513" s="4">
        <v>1</v>
      </c>
      <c r="D1513" s="6">
        <v>52</v>
      </c>
    </row>
    <row r="1514" spans="1:4" x14ac:dyDescent="0.25">
      <c r="A1514" s="5" t="s">
        <v>43</v>
      </c>
      <c r="B1514" s="13">
        <v>43958</v>
      </c>
      <c r="C1514" s="4">
        <v>0</v>
      </c>
      <c r="D1514" s="6">
        <v>28</v>
      </c>
    </row>
    <row r="1515" spans="1:4" x14ac:dyDescent="0.25">
      <c r="A1515" s="5" t="s">
        <v>53</v>
      </c>
      <c r="B1515" s="13">
        <v>43958</v>
      </c>
      <c r="C1515" s="4">
        <v>0</v>
      </c>
      <c r="D1515" s="6">
        <v>0</v>
      </c>
    </row>
    <row r="1516" spans="1:4" x14ac:dyDescent="0.25">
      <c r="A1516" s="5" t="s">
        <v>44</v>
      </c>
      <c r="B1516" s="13">
        <v>43958</v>
      </c>
      <c r="C1516" s="4">
        <v>0</v>
      </c>
      <c r="D1516" s="6">
        <v>5</v>
      </c>
    </row>
    <row r="1517" spans="1:4" x14ac:dyDescent="0.25">
      <c r="A1517" s="5" t="s">
        <v>45</v>
      </c>
      <c r="B1517" s="13">
        <v>43958</v>
      </c>
      <c r="C1517" s="4">
        <v>0</v>
      </c>
      <c r="D1517" s="6">
        <v>5</v>
      </c>
    </row>
    <row r="1518" spans="1:4" x14ac:dyDescent="0.25">
      <c r="A1518" s="5" t="s">
        <v>29</v>
      </c>
      <c r="B1518" s="13">
        <v>43958</v>
      </c>
      <c r="C1518" s="4">
        <v>1</v>
      </c>
      <c r="D1518" s="6">
        <v>58</v>
      </c>
    </row>
    <row r="1519" spans="1:4" x14ac:dyDescent="0.25">
      <c r="A1519" s="5" t="s">
        <v>25</v>
      </c>
      <c r="B1519" s="13">
        <v>43958</v>
      </c>
      <c r="C1519" s="4">
        <v>0</v>
      </c>
      <c r="D1519" s="6">
        <v>85</v>
      </c>
    </row>
    <row r="1520" spans="1:4" x14ac:dyDescent="0.25">
      <c r="A1520" s="5" t="s">
        <v>31</v>
      </c>
      <c r="B1520" s="13">
        <v>43958</v>
      </c>
      <c r="C1520" s="4">
        <v>0</v>
      </c>
      <c r="D1520" s="6">
        <v>25</v>
      </c>
    </row>
    <row r="1521" spans="1:4" x14ac:dyDescent="0.25">
      <c r="A1521" s="5" t="s">
        <v>27</v>
      </c>
      <c r="B1521" s="13">
        <v>43958</v>
      </c>
      <c r="C1521" s="4">
        <v>0</v>
      </c>
      <c r="D1521" s="6">
        <v>110</v>
      </c>
    </row>
    <row r="1522" spans="1:4" x14ac:dyDescent="0.25">
      <c r="A1522" s="5" t="s">
        <v>26</v>
      </c>
      <c r="B1522" s="13">
        <v>43958</v>
      </c>
      <c r="C1522" s="4">
        <v>3</v>
      </c>
      <c r="D1522" s="6">
        <v>268</v>
      </c>
    </row>
    <row r="1523" spans="1:4" x14ac:dyDescent="0.25">
      <c r="A1523" s="5" t="s">
        <v>46</v>
      </c>
      <c r="B1523" s="13">
        <v>43958</v>
      </c>
      <c r="C1523" s="4">
        <v>0</v>
      </c>
      <c r="D1523" s="6">
        <v>4</v>
      </c>
    </row>
    <row r="1524" spans="1:4" x14ac:dyDescent="0.25">
      <c r="A1524" s="5" t="s">
        <v>47</v>
      </c>
      <c r="B1524" s="13">
        <v>43958</v>
      </c>
      <c r="C1524" s="4">
        <v>1</v>
      </c>
      <c r="D1524" s="6">
        <v>3</v>
      </c>
    </row>
    <row r="1525" spans="1:4" x14ac:dyDescent="0.25">
      <c r="A1525" s="5" t="s">
        <v>48</v>
      </c>
      <c r="B1525" s="13">
        <v>43958</v>
      </c>
      <c r="C1525" s="4">
        <v>0</v>
      </c>
      <c r="D1525" s="6">
        <v>11</v>
      </c>
    </row>
    <row r="1526" spans="1:4" x14ac:dyDescent="0.25">
      <c r="A1526" s="5" t="s">
        <v>49</v>
      </c>
      <c r="B1526" s="13">
        <v>43958</v>
      </c>
      <c r="C1526" s="4">
        <v>0</v>
      </c>
      <c r="D1526" s="6">
        <v>49</v>
      </c>
    </row>
    <row r="1527" spans="1:4" x14ac:dyDescent="0.25">
      <c r="A1527" s="5" t="s">
        <v>30</v>
      </c>
      <c r="B1527" s="13">
        <v>43958</v>
      </c>
      <c r="C1527" s="4">
        <v>0</v>
      </c>
      <c r="D1527" s="50">
        <v>244</v>
      </c>
    </row>
    <row r="1528" spans="1:4" x14ac:dyDescent="0.25">
      <c r="A1528" s="5" t="s">
        <v>50</v>
      </c>
      <c r="B1528" s="13">
        <v>43958</v>
      </c>
      <c r="C1528" s="4">
        <v>0</v>
      </c>
      <c r="D1528" s="6">
        <v>15</v>
      </c>
    </row>
    <row r="1529" spans="1:4" x14ac:dyDescent="0.25">
      <c r="A1529" s="5" t="s">
        <v>51</v>
      </c>
      <c r="B1529" s="13">
        <v>43958</v>
      </c>
      <c r="C1529" s="4">
        <v>0</v>
      </c>
      <c r="D1529" s="50">
        <v>145</v>
      </c>
    </row>
    <row r="1530" spans="1:4" x14ac:dyDescent="0.25">
      <c r="A1530" s="5" t="s">
        <v>52</v>
      </c>
      <c r="B1530" s="13">
        <v>43958</v>
      </c>
      <c r="C1530" s="4">
        <v>0</v>
      </c>
      <c r="D1530" s="50">
        <v>41</v>
      </c>
    </row>
    <row r="1531" spans="1:4" x14ac:dyDescent="0.25">
      <c r="A1531" s="5" t="s">
        <v>23</v>
      </c>
      <c r="B1531" s="13">
        <v>43959</v>
      </c>
      <c r="C1531" s="4">
        <v>77</v>
      </c>
      <c r="D1531" s="6">
        <v>2001</v>
      </c>
    </row>
    <row r="1532" spans="1:4" x14ac:dyDescent="0.25">
      <c r="A1532" s="5" t="s">
        <v>40</v>
      </c>
      <c r="B1532" s="13">
        <v>43959</v>
      </c>
      <c r="C1532" s="4">
        <v>0</v>
      </c>
      <c r="D1532" s="6">
        <v>0</v>
      </c>
    </row>
    <row r="1533" spans="1:4" x14ac:dyDescent="0.25">
      <c r="A1533" s="5" t="s">
        <v>22</v>
      </c>
      <c r="B1533" s="13">
        <v>43959</v>
      </c>
      <c r="C1533" s="4">
        <v>26</v>
      </c>
      <c r="D1533" s="6">
        <v>418</v>
      </c>
    </row>
    <row r="1534" spans="1:4" x14ac:dyDescent="0.25">
      <c r="A1534" s="5" t="s">
        <v>41</v>
      </c>
      <c r="B1534" s="13">
        <v>43959</v>
      </c>
      <c r="C1534" s="4">
        <v>0</v>
      </c>
      <c r="D1534" s="6">
        <v>4</v>
      </c>
    </row>
    <row r="1535" spans="1:4" x14ac:dyDescent="0.25">
      <c r="A1535" s="5" t="s">
        <v>21</v>
      </c>
      <c r="B1535" s="13">
        <v>43959</v>
      </c>
      <c r="C1535" s="4">
        <v>130</v>
      </c>
      <c r="D1535" s="6">
        <v>1713</v>
      </c>
    </row>
    <row r="1536" spans="1:4" x14ac:dyDescent="0.25">
      <c r="A1536" s="5" t="s">
        <v>28</v>
      </c>
      <c r="B1536" s="13">
        <v>43959</v>
      </c>
      <c r="C1536" s="4">
        <v>2</v>
      </c>
      <c r="D1536" s="6">
        <v>322</v>
      </c>
    </row>
    <row r="1537" spans="1:4" x14ac:dyDescent="0.25">
      <c r="A1537" s="5" t="s">
        <v>42</v>
      </c>
      <c r="B1537" s="13">
        <v>43959</v>
      </c>
      <c r="C1537" s="4">
        <v>1</v>
      </c>
      <c r="D1537" s="6">
        <v>53</v>
      </c>
    </row>
    <row r="1538" spans="1:4" x14ac:dyDescent="0.25">
      <c r="A1538" s="5" t="s">
        <v>43</v>
      </c>
      <c r="B1538" s="13">
        <v>43959</v>
      </c>
      <c r="C1538" s="4">
        <v>0</v>
      </c>
      <c r="D1538" s="6">
        <v>28</v>
      </c>
    </row>
    <row r="1539" spans="1:4" x14ac:dyDescent="0.25">
      <c r="A1539" s="5" t="s">
        <v>53</v>
      </c>
      <c r="B1539" s="13">
        <v>43959</v>
      </c>
      <c r="C1539" s="4">
        <v>0</v>
      </c>
      <c r="D1539" s="6">
        <v>0</v>
      </c>
    </row>
    <row r="1540" spans="1:4" x14ac:dyDescent="0.25">
      <c r="A1540" s="5" t="s">
        <v>44</v>
      </c>
      <c r="B1540" s="13">
        <v>43959</v>
      </c>
      <c r="C1540" s="4">
        <v>0</v>
      </c>
      <c r="D1540" s="6">
        <v>5</v>
      </c>
    </row>
    <row r="1541" spans="1:4" x14ac:dyDescent="0.25">
      <c r="A1541" s="5" t="s">
        <v>45</v>
      </c>
      <c r="B1541" s="13">
        <v>43959</v>
      </c>
      <c r="C1541" s="4">
        <v>0</v>
      </c>
      <c r="D1541" s="6">
        <v>5</v>
      </c>
    </row>
    <row r="1542" spans="1:4" x14ac:dyDescent="0.25">
      <c r="A1542" s="5" t="s">
        <v>29</v>
      </c>
      <c r="B1542" s="13">
        <v>43959</v>
      </c>
      <c r="C1542" s="4">
        <v>1</v>
      </c>
      <c r="D1542" s="6">
        <v>59</v>
      </c>
    </row>
    <row r="1543" spans="1:4" x14ac:dyDescent="0.25">
      <c r="A1543" s="5" t="s">
        <v>25</v>
      </c>
      <c r="B1543" s="13">
        <v>43959</v>
      </c>
      <c r="C1543" s="4">
        <v>1</v>
      </c>
      <c r="D1543" s="6">
        <v>86</v>
      </c>
    </row>
    <row r="1544" spans="1:4" x14ac:dyDescent="0.25">
      <c r="A1544" s="5" t="s">
        <v>31</v>
      </c>
      <c r="B1544" s="13">
        <v>43959</v>
      </c>
      <c r="C1544" s="4">
        <v>0</v>
      </c>
      <c r="D1544" s="6">
        <v>25</v>
      </c>
    </row>
    <row r="1545" spans="1:4" x14ac:dyDescent="0.25">
      <c r="A1545" s="5" t="s">
        <v>27</v>
      </c>
      <c r="B1545" s="13">
        <v>43959</v>
      </c>
      <c r="C1545" s="4">
        <v>0</v>
      </c>
      <c r="D1545" s="6">
        <v>110</v>
      </c>
    </row>
    <row r="1546" spans="1:4" x14ac:dyDescent="0.25">
      <c r="A1546" s="5" t="s">
        <v>26</v>
      </c>
      <c r="B1546" s="13">
        <v>43959</v>
      </c>
      <c r="C1546" s="4">
        <v>2</v>
      </c>
      <c r="D1546" s="6">
        <v>270</v>
      </c>
    </row>
    <row r="1547" spans="1:4" x14ac:dyDescent="0.25">
      <c r="A1547" s="5" t="s">
        <v>46</v>
      </c>
      <c r="B1547" s="13">
        <v>43959</v>
      </c>
      <c r="C1547" s="4">
        <v>0</v>
      </c>
      <c r="D1547" s="6">
        <v>4</v>
      </c>
    </row>
    <row r="1548" spans="1:4" x14ac:dyDescent="0.25">
      <c r="A1548" s="5" t="s">
        <v>47</v>
      </c>
      <c r="B1548" s="13">
        <v>43959</v>
      </c>
      <c r="C1548" s="4">
        <v>0</v>
      </c>
      <c r="D1548" s="6">
        <v>3</v>
      </c>
    </row>
    <row r="1549" spans="1:4" x14ac:dyDescent="0.25">
      <c r="A1549" s="5" t="s">
        <v>48</v>
      </c>
      <c r="B1549" s="13">
        <v>43959</v>
      </c>
      <c r="C1549" s="4">
        <v>0</v>
      </c>
      <c r="D1549" s="6">
        <v>11</v>
      </c>
    </row>
    <row r="1550" spans="1:4" x14ac:dyDescent="0.25">
      <c r="A1550" s="5" t="s">
        <v>49</v>
      </c>
      <c r="B1550" s="13">
        <v>43959</v>
      </c>
      <c r="C1550" s="4">
        <v>0</v>
      </c>
      <c r="D1550" s="6">
        <v>49</v>
      </c>
    </row>
    <row r="1551" spans="1:4" x14ac:dyDescent="0.25">
      <c r="A1551" s="5" t="s">
        <v>30</v>
      </c>
      <c r="B1551" s="13">
        <v>43959</v>
      </c>
      <c r="C1551" s="4">
        <v>0</v>
      </c>
      <c r="D1551" s="50">
        <v>244</v>
      </c>
    </row>
    <row r="1552" spans="1:4" x14ac:dyDescent="0.25">
      <c r="A1552" s="5" t="s">
        <v>50</v>
      </c>
      <c r="B1552" s="13">
        <v>43959</v>
      </c>
      <c r="C1552" s="4">
        <v>0</v>
      </c>
      <c r="D1552" s="6">
        <v>15</v>
      </c>
    </row>
    <row r="1553" spans="1:4" x14ac:dyDescent="0.25">
      <c r="A1553" s="5" t="s">
        <v>51</v>
      </c>
      <c r="B1553" s="13">
        <v>43959</v>
      </c>
      <c r="C1553" s="4">
        <v>0</v>
      </c>
      <c r="D1553" s="50">
        <v>145</v>
      </c>
    </row>
    <row r="1554" spans="1:4" x14ac:dyDescent="0.25">
      <c r="A1554" s="5" t="s">
        <v>52</v>
      </c>
      <c r="B1554" s="13">
        <v>43959</v>
      </c>
      <c r="C1554" s="4">
        <v>0</v>
      </c>
      <c r="D1554" s="50">
        <v>41</v>
      </c>
    </row>
    <row r="1555" spans="1:4" x14ac:dyDescent="0.25">
      <c r="A1555" s="5" t="s">
        <v>23</v>
      </c>
      <c r="B1555" s="13">
        <v>43960</v>
      </c>
      <c r="C1555" s="4">
        <v>60</v>
      </c>
      <c r="D1555" s="6">
        <v>2061</v>
      </c>
    </row>
    <row r="1556" spans="1:4" x14ac:dyDescent="0.25">
      <c r="A1556" s="5" t="s">
        <v>40</v>
      </c>
      <c r="B1556" s="13">
        <v>43960</v>
      </c>
      <c r="C1556" s="4">
        <v>0</v>
      </c>
      <c r="D1556" s="6">
        <v>0</v>
      </c>
    </row>
    <row r="1557" spans="1:4" x14ac:dyDescent="0.25">
      <c r="A1557" s="5" t="s">
        <v>22</v>
      </c>
      <c r="B1557" s="13">
        <v>43960</v>
      </c>
      <c r="C1557" s="4">
        <v>9</v>
      </c>
      <c r="D1557" s="6">
        <v>427</v>
      </c>
    </row>
    <row r="1558" spans="1:4" x14ac:dyDescent="0.25">
      <c r="A1558" s="5" t="s">
        <v>41</v>
      </c>
      <c r="B1558" s="13">
        <v>43960</v>
      </c>
      <c r="C1558" s="4">
        <v>0</v>
      </c>
      <c r="D1558" s="6">
        <v>4</v>
      </c>
    </row>
    <row r="1559" spans="1:4" x14ac:dyDescent="0.25">
      <c r="A1559" s="5" t="s">
        <v>21</v>
      </c>
      <c r="B1559" s="13">
        <v>43960</v>
      </c>
      <c r="C1559" s="4">
        <v>83</v>
      </c>
      <c r="D1559" s="6">
        <v>1796</v>
      </c>
    </row>
    <row r="1560" spans="1:4" x14ac:dyDescent="0.25">
      <c r="A1560" s="5" t="s">
        <v>28</v>
      </c>
      <c r="B1560" s="13">
        <v>43960</v>
      </c>
      <c r="C1560" s="4">
        <v>6</v>
      </c>
      <c r="D1560" s="6">
        <v>328</v>
      </c>
    </row>
    <row r="1561" spans="1:4" x14ac:dyDescent="0.25">
      <c r="A1561" s="5" t="s">
        <v>42</v>
      </c>
      <c r="B1561" s="13">
        <v>43960</v>
      </c>
      <c r="C1561" s="4">
        <v>1</v>
      </c>
      <c r="D1561" s="6">
        <v>54</v>
      </c>
    </row>
    <row r="1562" spans="1:4" x14ac:dyDescent="0.25">
      <c r="A1562" s="5" t="s">
        <v>43</v>
      </c>
      <c r="B1562" s="13">
        <v>43960</v>
      </c>
      <c r="C1562" s="4">
        <v>0</v>
      </c>
      <c r="D1562" s="6">
        <v>28</v>
      </c>
    </row>
    <row r="1563" spans="1:4" x14ac:dyDescent="0.25">
      <c r="A1563" s="5" t="s">
        <v>53</v>
      </c>
      <c r="B1563" s="13">
        <v>43960</v>
      </c>
      <c r="C1563" s="4">
        <v>0</v>
      </c>
      <c r="D1563" s="6">
        <v>0</v>
      </c>
    </row>
    <row r="1564" spans="1:4" x14ac:dyDescent="0.25">
      <c r="A1564" s="5" t="s">
        <v>44</v>
      </c>
      <c r="B1564" s="13">
        <v>43960</v>
      </c>
      <c r="C1564" s="4">
        <v>0</v>
      </c>
      <c r="D1564" s="6">
        <v>5</v>
      </c>
    </row>
    <row r="1565" spans="1:4" x14ac:dyDescent="0.25">
      <c r="A1565" s="5" t="s">
        <v>45</v>
      </c>
      <c r="B1565" s="13">
        <v>43960</v>
      </c>
      <c r="C1565" s="4">
        <v>0</v>
      </c>
      <c r="D1565" s="6">
        <v>5</v>
      </c>
    </row>
    <row r="1566" spans="1:4" x14ac:dyDescent="0.25">
      <c r="A1566" s="5" t="s">
        <v>29</v>
      </c>
      <c r="B1566" s="13">
        <v>43960</v>
      </c>
      <c r="C1566" s="4">
        <v>0</v>
      </c>
      <c r="D1566" s="6">
        <v>59</v>
      </c>
    </row>
    <row r="1567" spans="1:4" x14ac:dyDescent="0.25">
      <c r="A1567" s="5" t="s">
        <v>25</v>
      </c>
      <c r="B1567" s="13">
        <v>43960</v>
      </c>
      <c r="C1567" s="4">
        <v>0</v>
      </c>
      <c r="D1567" s="6">
        <v>86</v>
      </c>
    </row>
    <row r="1568" spans="1:4" x14ac:dyDescent="0.25">
      <c r="A1568" s="5" t="s">
        <v>31</v>
      </c>
      <c r="B1568" s="13">
        <v>43960</v>
      </c>
      <c r="C1568" s="4">
        <v>0</v>
      </c>
      <c r="D1568" s="6">
        <v>25</v>
      </c>
    </row>
    <row r="1569" spans="1:4" x14ac:dyDescent="0.25">
      <c r="A1569" s="5" t="s">
        <v>27</v>
      </c>
      <c r="B1569" s="13">
        <v>43960</v>
      </c>
      <c r="C1569" s="4">
        <v>1</v>
      </c>
      <c r="D1569" s="6">
        <v>111</v>
      </c>
    </row>
    <row r="1570" spans="1:4" x14ac:dyDescent="0.25">
      <c r="A1570" s="5" t="s">
        <v>26</v>
      </c>
      <c r="B1570" s="13">
        <v>43960</v>
      </c>
      <c r="C1570" s="4">
        <v>4</v>
      </c>
      <c r="D1570" s="6">
        <v>274</v>
      </c>
    </row>
    <row r="1571" spans="1:4" x14ac:dyDescent="0.25">
      <c r="A1571" s="5" t="s">
        <v>46</v>
      </c>
      <c r="B1571" s="13">
        <v>43960</v>
      </c>
      <c r="C1571" s="4">
        <v>0</v>
      </c>
      <c r="D1571" s="6">
        <v>4</v>
      </c>
    </row>
    <row r="1572" spans="1:4" x14ac:dyDescent="0.25">
      <c r="A1572" s="5" t="s">
        <v>47</v>
      </c>
      <c r="B1572" s="13">
        <v>43960</v>
      </c>
      <c r="C1572" s="4">
        <v>0</v>
      </c>
      <c r="D1572" s="50">
        <v>3</v>
      </c>
    </row>
    <row r="1573" spans="1:4" x14ac:dyDescent="0.25">
      <c r="A1573" s="5" t="s">
        <v>48</v>
      </c>
      <c r="B1573" s="13">
        <v>43960</v>
      </c>
      <c r="C1573" s="4">
        <v>0</v>
      </c>
      <c r="D1573" s="6">
        <v>11</v>
      </c>
    </row>
    <row r="1574" spans="1:4" x14ac:dyDescent="0.25">
      <c r="A1574" s="5" t="s">
        <v>49</v>
      </c>
      <c r="B1574" s="13">
        <v>43960</v>
      </c>
      <c r="C1574" s="4">
        <v>0</v>
      </c>
      <c r="D1574" s="6">
        <v>49</v>
      </c>
    </row>
    <row r="1575" spans="1:4" x14ac:dyDescent="0.25">
      <c r="A1575" s="5" t="s">
        <v>30</v>
      </c>
      <c r="B1575" s="13">
        <v>43960</v>
      </c>
      <c r="C1575" s="4">
        <v>0</v>
      </c>
      <c r="D1575" s="50">
        <v>244</v>
      </c>
    </row>
    <row r="1576" spans="1:4" x14ac:dyDescent="0.25">
      <c r="A1576" s="5" t="s">
        <v>50</v>
      </c>
      <c r="B1576" s="13">
        <v>43960</v>
      </c>
      <c r="C1576" s="4">
        <v>0</v>
      </c>
      <c r="D1576" s="6">
        <v>15</v>
      </c>
    </row>
    <row r="1577" spans="1:4" x14ac:dyDescent="0.25">
      <c r="A1577" s="5" t="s">
        <v>51</v>
      </c>
      <c r="B1577" s="13">
        <v>43960</v>
      </c>
      <c r="C1577" s="4">
        <v>1</v>
      </c>
      <c r="D1577" s="50">
        <v>146</v>
      </c>
    </row>
    <row r="1578" spans="1:4" x14ac:dyDescent="0.25">
      <c r="A1578" s="5" t="s">
        <v>52</v>
      </c>
      <c r="B1578" s="13">
        <v>43960</v>
      </c>
      <c r="C1578" s="4">
        <v>0</v>
      </c>
      <c r="D1578" s="50">
        <v>41</v>
      </c>
    </row>
    <row r="1579" spans="1:4" x14ac:dyDescent="0.25">
      <c r="A1579" s="5" t="s">
        <v>23</v>
      </c>
      <c r="B1579" s="13">
        <v>43961</v>
      </c>
      <c r="C1579" s="4">
        <v>51</v>
      </c>
      <c r="D1579" s="6">
        <v>2112</v>
      </c>
    </row>
    <row r="1580" spans="1:4" x14ac:dyDescent="0.25">
      <c r="A1580" s="5" t="s">
        <v>40</v>
      </c>
      <c r="B1580" s="13">
        <v>43961</v>
      </c>
      <c r="C1580" s="4">
        <v>0</v>
      </c>
      <c r="D1580" s="6">
        <v>0</v>
      </c>
    </row>
    <row r="1581" spans="1:4" x14ac:dyDescent="0.25">
      <c r="A1581" s="5" t="s">
        <v>22</v>
      </c>
      <c r="B1581" s="13">
        <v>43961</v>
      </c>
      <c r="C1581" s="4">
        <v>32</v>
      </c>
      <c r="D1581" s="6">
        <v>459</v>
      </c>
    </row>
    <row r="1582" spans="1:4" x14ac:dyDescent="0.25">
      <c r="A1582" s="5" t="s">
        <v>41</v>
      </c>
      <c r="B1582" s="13">
        <v>43961</v>
      </c>
      <c r="C1582" s="4">
        <v>0</v>
      </c>
      <c r="D1582" s="6">
        <v>4</v>
      </c>
    </row>
    <row r="1583" spans="1:4" x14ac:dyDescent="0.25">
      <c r="A1583" s="5" t="s">
        <v>21</v>
      </c>
      <c r="B1583" s="13">
        <v>43961</v>
      </c>
      <c r="C1583" s="4">
        <v>165</v>
      </c>
      <c r="D1583" s="6">
        <v>1961</v>
      </c>
    </row>
    <row r="1584" spans="1:4" x14ac:dyDescent="0.25">
      <c r="A1584" s="5" t="s">
        <v>28</v>
      </c>
      <c r="B1584" s="13">
        <v>43961</v>
      </c>
      <c r="C1584" s="4">
        <v>5</v>
      </c>
      <c r="D1584" s="6">
        <v>333</v>
      </c>
    </row>
    <row r="1585" spans="1:4" x14ac:dyDescent="0.25">
      <c r="A1585" s="5" t="s">
        <v>42</v>
      </c>
      <c r="B1585" s="13">
        <v>43961</v>
      </c>
      <c r="C1585" s="4">
        <v>0</v>
      </c>
      <c r="D1585" s="6">
        <v>54</v>
      </c>
    </row>
    <row r="1586" spans="1:4" x14ac:dyDescent="0.25">
      <c r="A1586" s="5" t="s">
        <v>43</v>
      </c>
      <c r="B1586" s="13">
        <v>43961</v>
      </c>
      <c r="C1586" s="4">
        <v>0</v>
      </c>
      <c r="D1586" s="6">
        <v>28</v>
      </c>
    </row>
    <row r="1587" spans="1:4" x14ac:dyDescent="0.25">
      <c r="A1587" s="5" t="s">
        <v>53</v>
      </c>
      <c r="B1587" s="13">
        <v>43961</v>
      </c>
      <c r="C1587" s="4">
        <v>0</v>
      </c>
      <c r="D1587" s="6">
        <v>0</v>
      </c>
    </row>
    <row r="1588" spans="1:4" x14ac:dyDescent="0.25">
      <c r="A1588" s="5" t="s">
        <v>44</v>
      </c>
      <c r="B1588" s="13">
        <v>43961</v>
      </c>
      <c r="C1588" s="4">
        <v>0</v>
      </c>
      <c r="D1588" s="6">
        <v>5</v>
      </c>
    </row>
    <row r="1589" spans="1:4" x14ac:dyDescent="0.25">
      <c r="A1589" s="5" t="s">
        <v>45</v>
      </c>
      <c r="B1589" s="13">
        <v>43961</v>
      </c>
      <c r="C1589" s="4">
        <v>0</v>
      </c>
      <c r="D1589" s="6">
        <v>5</v>
      </c>
    </row>
    <row r="1590" spans="1:4" x14ac:dyDescent="0.25">
      <c r="A1590" s="5" t="s">
        <v>29</v>
      </c>
      <c r="B1590" s="13">
        <v>43961</v>
      </c>
      <c r="C1590" s="4">
        <v>0</v>
      </c>
      <c r="D1590" s="6">
        <v>59</v>
      </c>
    </row>
    <row r="1591" spans="1:4" x14ac:dyDescent="0.25">
      <c r="A1591" s="5" t="s">
        <v>25</v>
      </c>
      <c r="B1591" s="13">
        <v>43961</v>
      </c>
      <c r="C1591" s="4">
        <v>0</v>
      </c>
      <c r="D1591" s="6">
        <v>86</v>
      </c>
    </row>
    <row r="1592" spans="1:4" x14ac:dyDescent="0.25">
      <c r="A1592" s="5" t="s">
        <v>31</v>
      </c>
      <c r="B1592" s="13">
        <v>43961</v>
      </c>
      <c r="C1592" s="4">
        <v>0</v>
      </c>
      <c r="D1592" s="6">
        <v>25</v>
      </c>
    </row>
    <row r="1593" spans="1:4" x14ac:dyDescent="0.25">
      <c r="A1593" s="5" t="s">
        <v>27</v>
      </c>
      <c r="B1593" s="13">
        <v>43961</v>
      </c>
      <c r="C1593" s="4">
        <v>0</v>
      </c>
      <c r="D1593" s="6">
        <v>111</v>
      </c>
    </row>
    <row r="1594" spans="1:4" x14ac:dyDescent="0.25">
      <c r="A1594" s="5" t="s">
        <v>26</v>
      </c>
      <c r="B1594" s="13">
        <v>43961</v>
      </c>
      <c r="C1594" s="4">
        <v>2</v>
      </c>
      <c r="D1594" s="6">
        <v>276</v>
      </c>
    </row>
    <row r="1595" spans="1:4" x14ac:dyDescent="0.25">
      <c r="A1595" s="5" t="s">
        <v>46</v>
      </c>
      <c r="B1595" s="13">
        <v>43961</v>
      </c>
      <c r="C1595" s="4">
        <v>0</v>
      </c>
      <c r="D1595" s="6">
        <v>4</v>
      </c>
    </row>
    <row r="1596" spans="1:4" x14ac:dyDescent="0.25">
      <c r="A1596" s="5" t="s">
        <v>47</v>
      </c>
      <c r="B1596" s="13">
        <v>43961</v>
      </c>
      <c r="C1596" s="4">
        <v>0</v>
      </c>
      <c r="D1596" s="6">
        <v>3</v>
      </c>
    </row>
    <row r="1597" spans="1:4" x14ac:dyDescent="0.25">
      <c r="A1597" s="5" t="s">
        <v>48</v>
      </c>
      <c r="B1597" s="13">
        <v>43961</v>
      </c>
      <c r="C1597" s="4">
        <v>0</v>
      </c>
      <c r="D1597" s="50">
        <v>11</v>
      </c>
    </row>
    <row r="1598" spans="1:4" x14ac:dyDescent="0.25">
      <c r="A1598" s="5" t="s">
        <v>49</v>
      </c>
      <c r="B1598" s="13">
        <v>43961</v>
      </c>
      <c r="C1598" s="4">
        <v>0</v>
      </c>
      <c r="D1598" s="6">
        <v>49</v>
      </c>
    </row>
    <row r="1599" spans="1:4" x14ac:dyDescent="0.25">
      <c r="A1599" s="5" t="s">
        <v>30</v>
      </c>
      <c r="B1599" s="13">
        <v>43961</v>
      </c>
      <c r="C1599" s="4">
        <v>0</v>
      </c>
      <c r="D1599" s="50">
        <v>244</v>
      </c>
    </row>
    <row r="1600" spans="1:4" x14ac:dyDescent="0.25">
      <c r="A1600" s="5" t="s">
        <v>50</v>
      </c>
      <c r="B1600" s="13">
        <v>43961</v>
      </c>
      <c r="C1600" s="4">
        <v>1</v>
      </c>
      <c r="D1600" s="6">
        <v>16</v>
      </c>
    </row>
    <row r="1601" spans="1:4" x14ac:dyDescent="0.25">
      <c r="A1601" s="5" t="s">
        <v>51</v>
      </c>
      <c r="B1601" s="13">
        <v>43961</v>
      </c>
      <c r="C1601" s="4">
        <v>2</v>
      </c>
      <c r="D1601" s="50">
        <v>148</v>
      </c>
    </row>
    <row r="1602" spans="1:4" x14ac:dyDescent="0.25">
      <c r="A1602" s="5" t="s">
        <v>52</v>
      </c>
      <c r="B1602" s="13">
        <v>43961</v>
      </c>
      <c r="C1602" s="4">
        <v>0</v>
      </c>
      <c r="D1602" s="50">
        <v>41</v>
      </c>
    </row>
    <row r="1603" spans="1:4" x14ac:dyDescent="0.25">
      <c r="A1603" s="5" t="s">
        <v>23</v>
      </c>
      <c r="B1603" s="13">
        <v>43962</v>
      </c>
      <c r="C1603" s="4">
        <v>44</v>
      </c>
      <c r="D1603" s="6">
        <v>2156</v>
      </c>
    </row>
    <row r="1604" spans="1:4" x14ac:dyDescent="0.25">
      <c r="A1604" s="5" t="s">
        <v>40</v>
      </c>
      <c r="B1604" s="13">
        <v>43962</v>
      </c>
      <c r="C1604" s="4">
        <v>0</v>
      </c>
      <c r="D1604" s="6">
        <v>0</v>
      </c>
    </row>
    <row r="1605" spans="1:4" x14ac:dyDescent="0.25">
      <c r="A1605" s="5" t="s">
        <v>22</v>
      </c>
      <c r="B1605" s="13">
        <v>43962</v>
      </c>
      <c r="C1605" s="4">
        <v>17</v>
      </c>
      <c r="D1605" s="6">
        <v>476</v>
      </c>
    </row>
    <row r="1606" spans="1:4" x14ac:dyDescent="0.25">
      <c r="A1606" s="5" t="s">
        <v>41</v>
      </c>
      <c r="B1606" s="13">
        <v>43962</v>
      </c>
      <c r="C1606" s="4">
        <v>0</v>
      </c>
      <c r="D1606" s="6">
        <v>4</v>
      </c>
    </row>
    <row r="1607" spans="1:4" x14ac:dyDescent="0.25">
      <c r="A1607" s="5" t="s">
        <v>21</v>
      </c>
      <c r="B1607" s="13">
        <v>43962</v>
      </c>
      <c r="C1607" s="4">
        <v>137</v>
      </c>
      <c r="D1607" s="6">
        <v>2098</v>
      </c>
    </row>
    <row r="1608" spans="1:4" x14ac:dyDescent="0.25">
      <c r="A1608" s="5" t="s">
        <v>28</v>
      </c>
      <c r="B1608" s="13">
        <v>43962</v>
      </c>
      <c r="C1608" s="4">
        <v>14</v>
      </c>
      <c r="D1608" s="6">
        <v>347</v>
      </c>
    </row>
    <row r="1609" spans="1:4" x14ac:dyDescent="0.25">
      <c r="A1609" s="5" t="s">
        <v>42</v>
      </c>
      <c r="B1609" s="13">
        <v>43962</v>
      </c>
      <c r="C1609" s="4">
        <v>16</v>
      </c>
      <c r="D1609" s="6">
        <v>70</v>
      </c>
    </row>
    <row r="1610" spans="1:4" x14ac:dyDescent="0.25">
      <c r="A1610" s="5" t="s">
        <v>43</v>
      </c>
      <c r="B1610" s="13">
        <v>43962</v>
      </c>
      <c r="C1610" s="4">
        <v>0</v>
      </c>
      <c r="D1610" s="6">
        <v>28</v>
      </c>
    </row>
    <row r="1611" spans="1:4" x14ac:dyDescent="0.25">
      <c r="A1611" s="5" t="s">
        <v>53</v>
      </c>
      <c r="B1611" s="13">
        <v>43962</v>
      </c>
      <c r="C1611" s="4">
        <v>0</v>
      </c>
      <c r="D1611" s="6">
        <v>0</v>
      </c>
    </row>
    <row r="1612" spans="1:4" x14ac:dyDescent="0.25">
      <c r="A1612" s="5" t="s">
        <v>44</v>
      </c>
      <c r="B1612" s="13">
        <v>43962</v>
      </c>
      <c r="C1612" s="4">
        <v>0</v>
      </c>
      <c r="D1612" s="6">
        <v>5</v>
      </c>
    </row>
    <row r="1613" spans="1:4" x14ac:dyDescent="0.25">
      <c r="A1613" s="5" t="s">
        <v>45</v>
      </c>
      <c r="B1613" s="13">
        <v>43962</v>
      </c>
      <c r="C1613" s="4">
        <v>0</v>
      </c>
      <c r="D1613" s="6">
        <v>5</v>
      </c>
    </row>
    <row r="1614" spans="1:4" x14ac:dyDescent="0.25">
      <c r="A1614" s="5" t="s">
        <v>29</v>
      </c>
      <c r="B1614" s="13">
        <v>43962</v>
      </c>
      <c r="C1614" s="4">
        <v>1</v>
      </c>
      <c r="D1614" s="6">
        <v>60</v>
      </c>
    </row>
    <row r="1615" spans="1:4" x14ac:dyDescent="0.25">
      <c r="A1615" s="5" t="s">
        <v>25</v>
      </c>
      <c r="B1615" s="13">
        <v>43962</v>
      </c>
      <c r="C1615" s="4">
        <v>0</v>
      </c>
      <c r="D1615" s="6">
        <v>86</v>
      </c>
    </row>
    <row r="1616" spans="1:4" x14ac:dyDescent="0.25">
      <c r="A1616" s="5" t="s">
        <v>31</v>
      </c>
      <c r="B1616" s="13">
        <v>43962</v>
      </c>
      <c r="C1616" s="4">
        <v>1</v>
      </c>
      <c r="D1616" s="6">
        <v>26</v>
      </c>
    </row>
    <row r="1617" spans="1:4" x14ac:dyDescent="0.25">
      <c r="A1617" s="5" t="s">
        <v>27</v>
      </c>
      <c r="B1617" s="13">
        <v>43962</v>
      </c>
      <c r="C1617" s="4">
        <v>0</v>
      </c>
      <c r="D1617" s="6">
        <v>111</v>
      </c>
    </row>
    <row r="1618" spans="1:4" x14ac:dyDescent="0.25">
      <c r="A1618" s="5" t="s">
        <v>26</v>
      </c>
      <c r="B1618" s="13">
        <v>43962</v>
      </c>
      <c r="C1618" s="4">
        <v>13</v>
      </c>
      <c r="D1618" s="6">
        <v>289</v>
      </c>
    </row>
    <row r="1619" spans="1:4" x14ac:dyDescent="0.25">
      <c r="A1619" s="5" t="s">
        <v>46</v>
      </c>
      <c r="B1619" s="13">
        <v>43962</v>
      </c>
      <c r="C1619" s="4">
        <v>0</v>
      </c>
      <c r="D1619" s="6">
        <v>4</v>
      </c>
    </row>
    <row r="1620" spans="1:4" x14ac:dyDescent="0.25">
      <c r="A1620" s="5" t="s">
        <v>47</v>
      </c>
      <c r="B1620" s="13">
        <v>43962</v>
      </c>
      <c r="C1620" s="4">
        <v>0</v>
      </c>
      <c r="D1620" s="6">
        <v>3</v>
      </c>
    </row>
    <row r="1621" spans="1:4" x14ac:dyDescent="0.25">
      <c r="A1621" s="5" t="s">
        <v>48</v>
      </c>
      <c r="B1621" s="13">
        <v>43962</v>
      </c>
      <c r="C1621" s="4">
        <v>0</v>
      </c>
      <c r="D1621" s="6">
        <v>11</v>
      </c>
    </row>
    <row r="1622" spans="1:4" x14ac:dyDescent="0.25">
      <c r="A1622" s="5" t="s">
        <v>49</v>
      </c>
      <c r="B1622" s="13">
        <v>43962</v>
      </c>
      <c r="C1622" s="4">
        <v>0</v>
      </c>
      <c r="D1622" s="50">
        <v>49</v>
      </c>
    </row>
    <row r="1623" spans="1:4" x14ac:dyDescent="0.25">
      <c r="A1623" s="5" t="s">
        <v>30</v>
      </c>
      <c r="B1623" s="13">
        <v>43962</v>
      </c>
      <c r="C1623" s="4">
        <v>0</v>
      </c>
      <c r="D1623" s="50">
        <v>244</v>
      </c>
    </row>
    <row r="1624" spans="1:4" x14ac:dyDescent="0.25">
      <c r="A1624" s="5" t="s">
        <v>50</v>
      </c>
      <c r="B1624" s="13">
        <v>43962</v>
      </c>
      <c r="C1624" s="4">
        <v>0</v>
      </c>
      <c r="D1624" s="50">
        <v>16</v>
      </c>
    </row>
    <row r="1625" spans="1:4" x14ac:dyDescent="0.25">
      <c r="A1625" s="5" t="s">
        <v>51</v>
      </c>
      <c r="B1625" s="13">
        <v>43962</v>
      </c>
      <c r="C1625" s="4">
        <v>0</v>
      </c>
      <c r="D1625" s="50">
        <v>148</v>
      </c>
    </row>
    <row r="1626" spans="1:4" x14ac:dyDescent="0.25">
      <c r="A1626" s="5" t="s">
        <v>52</v>
      </c>
      <c r="B1626" s="13">
        <v>43962</v>
      </c>
      <c r="C1626" s="4">
        <v>1</v>
      </c>
      <c r="D1626" s="50">
        <v>42</v>
      </c>
    </row>
    <row r="1627" spans="1:4" x14ac:dyDescent="0.25">
      <c r="A1627" s="5" t="s">
        <v>23</v>
      </c>
      <c r="B1627" s="13">
        <v>43963</v>
      </c>
      <c r="C1627" s="4">
        <v>80</v>
      </c>
      <c r="D1627" s="6">
        <v>2236</v>
      </c>
    </row>
    <row r="1628" spans="1:4" x14ac:dyDescent="0.25">
      <c r="A1628" s="5" t="s">
        <v>40</v>
      </c>
      <c r="B1628" s="13">
        <v>43963</v>
      </c>
      <c r="C1628" s="4">
        <v>0</v>
      </c>
      <c r="D1628" s="6">
        <v>0</v>
      </c>
    </row>
    <row r="1629" spans="1:4" x14ac:dyDescent="0.25">
      <c r="A1629" s="5" t="s">
        <v>22</v>
      </c>
      <c r="B1629" s="13">
        <v>43963</v>
      </c>
      <c r="C1629" s="4">
        <v>10</v>
      </c>
      <c r="D1629" s="6">
        <v>486</v>
      </c>
    </row>
    <row r="1630" spans="1:4" x14ac:dyDescent="0.25">
      <c r="A1630" s="5" t="s">
        <v>41</v>
      </c>
      <c r="B1630" s="13">
        <v>43963</v>
      </c>
      <c r="C1630" s="4">
        <v>0</v>
      </c>
      <c r="D1630" s="6">
        <v>4</v>
      </c>
    </row>
    <row r="1631" spans="1:4" x14ac:dyDescent="0.25">
      <c r="A1631" s="5" t="s">
        <v>21</v>
      </c>
      <c r="B1631" s="13">
        <v>43963</v>
      </c>
      <c r="C1631" s="4">
        <v>188</v>
      </c>
      <c r="D1631" s="6">
        <v>2286</v>
      </c>
    </row>
    <row r="1632" spans="1:4" x14ac:dyDescent="0.25">
      <c r="A1632" s="5" t="s">
        <v>28</v>
      </c>
      <c r="B1632" s="13">
        <v>43963</v>
      </c>
      <c r="C1632" s="4">
        <v>3</v>
      </c>
      <c r="D1632" s="6">
        <v>350</v>
      </c>
    </row>
    <row r="1633" spans="1:4" x14ac:dyDescent="0.25">
      <c r="A1633" s="5" t="s">
        <v>42</v>
      </c>
      <c r="B1633" s="13">
        <v>43963</v>
      </c>
      <c r="C1633" s="4">
        <v>1</v>
      </c>
      <c r="D1633" s="6">
        <v>71</v>
      </c>
    </row>
    <row r="1634" spans="1:4" x14ac:dyDescent="0.25">
      <c r="A1634" s="5" t="s">
        <v>43</v>
      </c>
      <c r="B1634" s="13">
        <v>43963</v>
      </c>
      <c r="C1634" s="4">
        <v>0</v>
      </c>
      <c r="D1634" s="6">
        <v>28</v>
      </c>
    </row>
    <row r="1635" spans="1:4" x14ac:dyDescent="0.25">
      <c r="A1635" s="5" t="s">
        <v>53</v>
      </c>
      <c r="B1635" s="13">
        <v>43963</v>
      </c>
      <c r="C1635" s="4">
        <v>0</v>
      </c>
      <c r="D1635" s="6">
        <v>0</v>
      </c>
    </row>
    <row r="1636" spans="1:4" x14ac:dyDescent="0.25">
      <c r="A1636" s="5" t="s">
        <v>44</v>
      </c>
      <c r="B1636" s="13">
        <v>43963</v>
      </c>
      <c r="C1636" s="4">
        <v>0</v>
      </c>
      <c r="D1636" s="6">
        <v>5</v>
      </c>
    </row>
    <row r="1637" spans="1:4" x14ac:dyDescent="0.25">
      <c r="A1637" s="5" t="s">
        <v>45</v>
      </c>
      <c r="B1637" s="13">
        <v>43963</v>
      </c>
      <c r="C1637" s="4">
        <v>0</v>
      </c>
      <c r="D1637" s="6">
        <v>5</v>
      </c>
    </row>
    <row r="1638" spans="1:4" x14ac:dyDescent="0.25">
      <c r="A1638" s="5" t="s">
        <v>29</v>
      </c>
      <c r="B1638" s="13">
        <v>43963</v>
      </c>
      <c r="C1638" s="4">
        <v>0</v>
      </c>
      <c r="D1638" s="6">
        <v>60</v>
      </c>
    </row>
    <row r="1639" spans="1:4" x14ac:dyDescent="0.25">
      <c r="A1639" s="5" t="s">
        <v>25</v>
      </c>
      <c r="B1639" s="13">
        <v>43963</v>
      </c>
      <c r="C1639" s="4">
        <v>1</v>
      </c>
      <c r="D1639" s="6">
        <v>87</v>
      </c>
    </row>
    <row r="1640" spans="1:4" x14ac:dyDescent="0.25">
      <c r="A1640" s="5" t="s">
        <v>31</v>
      </c>
      <c r="B1640" s="13">
        <v>43963</v>
      </c>
      <c r="C1640" s="4">
        <v>0</v>
      </c>
      <c r="D1640" s="6">
        <v>26</v>
      </c>
    </row>
    <row r="1641" spans="1:4" x14ac:dyDescent="0.25">
      <c r="A1641" s="5" t="s">
        <v>27</v>
      </c>
      <c r="B1641" s="13">
        <v>43963</v>
      </c>
      <c r="C1641" s="4">
        <v>0</v>
      </c>
      <c r="D1641" s="6">
        <v>111</v>
      </c>
    </row>
    <row r="1642" spans="1:4" x14ac:dyDescent="0.25">
      <c r="A1642" s="5" t="s">
        <v>26</v>
      </c>
      <c r="B1642" s="13">
        <v>43963</v>
      </c>
      <c r="C1642" s="4">
        <v>1</v>
      </c>
      <c r="D1642" s="6">
        <v>290</v>
      </c>
    </row>
    <row r="1643" spans="1:4" x14ac:dyDescent="0.25">
      <c r="A1643" s="5" t="s">
        <v>46</v>
      </c>
      <c r="B1643" s="13">
        <v>43963</v>
      </c>
      <c r="C1643" s="4">
        <v>1</v>
      </c>
      <c r="D1643" s="6">
        <v>5</v>
      </c>
    </row>
    <row r="1644" spans="1:4" x14ac:dyDescent="0.25">
      <c r="A1644" s="5" t="s">
        <v>47</v>
      </c>
      <c r="B1644" s="13">
        <v>43963</v>
      </c>
      <c r="C1644" s="4">
        <v>0</v>
      </c>
      <c r="D1644" s="6">
        <v>3</v>
      </c>
    </row>
    <row r="1645" spans="1:4" x14ac:dyDescent="0.25">
      <c r="A1645" s="5" t="s">
        <v>48</v>
      </c>
      <c r="B1645" s="13">
        <v>43963</v>
      </c>
      <c r="C1645" s="4">
        <v>0</v>
      </c>
      <c r="D1645" s="6">
        <v>11</v>
      </c>
    </row>
    <row r="1646" spans="1:4" x14ac:dyDescent="0.25">
      <c r="A1646" s="5" t="s">
        <v>49</v>
      </c>
      <c r="B1646" s="13">
        <v>43963</v>
      </c>
      <c r="C1646" s="4">
        <v>0</v>
      </c>
      <c r="D1646" s="6">
        <v>49</v>
      </c>
    </row>
    <row r="1647" spans="1:4" x14ac:dyDescent="0.25">
      <c r="A1647" s="5" t="s">
        <v>30</v>
      </c>
      <c r="B1647" s="13">
        <v>43963</v>
      </c>
      <c r="C1647" s="4">
        <v>0</v>
      </c>
      <c r="D1647" s="50">
        <v>244</v>
      </c>
    </row>
    <row r="1648" spans="1:4" x14ac:dyDescent="0.25">
      <c r="A1648" s="5" t="s">
        <v>50</v>
      </c>
      <c r="B1648" s="13">
        <v>43963</v>
      </c>
      <c r="C1648" s="4">
        <v>0</v>
      </c>
      <c r="D1648" s="50">
        <v>16</v>
      </c>
    </row>
    <row r="1649" spans="1:4" x14ac:dyDescent="0.25">
      <c r="A1649" s="5" t="s">
        <v>51</v>
      </c>
      <c r="B1649" s="13">
        <v>43963</v>
      </c>
      <c r="C1649" s="4">
        <v>0</v>
      </c>
      <c r="D1649" s="50">
        <v>148</v>
      </c>
    </row>
    <row r="1650" spans="1:4" x14ac:dyDescent="0.25">
      <c r="A1650" s="5" t="s">
        <v>52</v>
      </c>
      <c r="B1650" s="13">
        <v>43963</v>
      </c>
      <c r="C1650" s="4">
        <v>0</v>
      </c>
      <c r="D1650" s="50">
        <v>42</v>
      </c>
    </row>
    <row r="1651" spans="1:4" x14ac:dyDescent="0.25">
      <c r="A1651" s="5" t="s">
        <v>23</v>
      </c>
      <c r="B1651" s="13">
        <v>43964</v>
      </c>
      <c r="C1651" s="4">
        <v>96</v>
      </c>
      <c r="D1651" s="6">
        <v>2332</v>
      </c>
    </row>
    <row r="1652" spans="1:4" x14ac:dyDescent="0.25">
      <c r="A1652" s="5" t="s">
        <v>40</v>
      </c>
      <c r="B1652" s="13">
        <v>43964</v>
      </c>
      <c r="C1652" s="4">
        <v>0</v>
      </c>
      <c r="D1652" s="6">
        <v>0</v>
      </c>
    </row>
    <row r="1653" spans="1:4" x14ac:dyDescent="0.25">
      <c r="A1653" s="5" t="s">
        <v>22</v>
      </c>
      <c r="B1653" s="13">
        <v>43964</v>
      </c>
      <c r="C1653" s="4">
        <v>18</v>
      </c>
      <c r="D1653" s="6">
        <v>504</v>
      </c>
    </row>
    <row r="1654" spans="1:4" x14ac:dyDescent="0.25">
      <c r="A1654" s="5" t="s">
        <v>41</v>
      </c>
      <c r="B1654" s="13">
        <v>43964</v>
      </c>
      <c r="C1654" s="4">
        <v>0</v>
      </c>
      <c r="D1654" s="6">
        <v>4</v>
      </c>
    </row>
    <row r="1655" spans="1:4" x14ac:dyDescent="0.25">
      <c r="A1655" s="5" t="s">
        <v>21</v>
      </c>
      <c r="B1655" s="13">
        <v>43964</v>
      </c>
      <c r="C1655" s="4">
        <v>179</v>
      </c>
      <c r="D1655" s="6">
        <v>2465</v>
      </c>
    </row>
    <row r="1656" spans="1:4" x14ac:dyDescent="0.25">
      <c r="A1656" s="5" t="s">
        <v>28</v>
      </c>
      <c r="B1656" s="13">
        <v>43964</v>
      </c>
      <c r="C1656" s="4">
        <v>11</v>
      </c>
      <c r="D1656" s="6">
        <v>361</v>
      </c>
    </row>
    <row r="1657" spans="1:4" x14ac:dyDescent="0.25">
      <c r="A1657" s="5" t="s">
        <v>42</v>
      </c>
      <c r="B1657" s="13">
        <v>43964</v>
      </c>
      <c r="C1657" s="4">
        <v>5</v>
      </c>
      <c r="D1657" s="6">
        <v>76</v>
      </c>
    </row>
    <row r="1658" spans="1:4" x14ac:dyDescent="0.25">
      <c r="A1658" s="5" t="s">
        <v>43</v>
      </c>
      <c r="B1658" s="13">
        <v>43964</v>
      </c>
      <c r="C1658" s="4">
        <v>1</v>
      </c>
      <c r="D1658" s="6">
        <v>29</v>
      </c>
    </row>
    <row r="1659" spans="1:4" x14ac:dyDescent="0.25">
      <c r="A1659" s="5" t="s">
        <v>53</v>
      </c>
      <c r="B1659" s="13">
        <v>43964</v>
      </c>
      <c r="C1659" s="4">
        <v>0</v>
      </c>
      <c r="D1659" s="6">
        <v>0</v>
      </c>
    </row>
    <row r="1660" spans="1:4" x14ac:dyDescent="0.25">
      <c r="A1660" s="5" t="s">
        <v>44</v>
      </c>
      <c r="B1660" s="13">
        <v>43964</v>
      </c>
      <c r="C1660" s="4">
        <v>0</v>
      </c>
      <c r="D1660" s="6">
        <v>5</v>
      </c>
    </row>
    <row r="1661" spans="1:4" x14ac:dyDescent="0.25">
      <c r="A1661" s="5" t="s">
        <v>45</v>
      </c>
      <c r="B1661" s="13">
        <v>43964</v>
      </c>
      <c r="C1661" s="4">
        <v>0</v>
      </c>
      <c r="D1661" s="6">
        <v>5</v>
      </c>
    </row>
    <row r="1662" spans="1:4" x14ac:dyDescent="0.25">
      <c r="A1662" s="5" t="s">
        <v>29</v>
      </c>
      <c r="B1662" s="13">
        <v>43964</v>
      </c>
      <c r="C1662" s="4">
        <v>0</v>
      </c>
      <c r="D1662" s="6">
        <v>60</v>
      </c>
    </row>
    <row r="1663" spans="1:4" x14ac:dyDescent="0.25">
      <c r="A1663" s="5" t="s">
        <v>25</v>
      </c>
      <c r="B1663" s="13">
        <v>43964</v>
      </c>
      <c r="C1663" s="4">
        <v>1</v>
      </c>
      <c r="D1663" s="6">
        <v>88</v>
      </c>
    </row>
    <row r="1664" spans="1:4" x14ac:dyDescent="0.25">
      <c r="A1664" s="5" t="s">
        <v>31</v>
      </c>
      <c r="B1664" s="13">
        <v>43964</v>
      </c>
      <c r="C1664" s="4">
        <v>-1</v>
      </c>
      <c r="D1664" s="6">
        <v>25</v>
      </c>
    </row>
    <row r="1665" spans="1:4" x14ac:dyDescent="0.25">
      <c r="A1665" s="5" t="s">
        <v>27</v>
      </c>
      <c r="B1665" s="13">
        <v>43964</v>
      </c>
      <c r="C1665" s="4">
        <v>2</v>
      </c>
      <c r="D1665" s="6">
        <v>113</v>
      </c>
    </row>
    <row r="1666" spans="1:4" x14ac:dyDescent="0.25">
      <c r="A1666" s="5" t="s">
        <v>26</v>
      </c>
      <c r="B1666" s="13">
        <v>43964</v>
      </c>
      <c r="C1666" s="4">
        <v>4</v>
      </c>
      <c r="D1666" s="6">
        <v>294</v>
      </c>
    </row>
    <row r="1667" spans="1:4" x14ac:dyDescent="0.25">
      <c r="A1667" s="5" t="s">
        <v>46</v>
      </c>
      <c r="B1667" s="13">
        <v>43964</v>
      </c>
      <c r="C1667" s="4">
        <v>0</v>
      </c>
      <c r="D1667" s="6">
        <v>5</v>
      </c>
    </row>
    <row r="1668" spans="1:4" x14ac:dyDescent="0.25">
      <c r="A1668" s="5" t="s">
        <v>47</v>
      </c>
      <c r="B1668" s="13">
        <v>43964</v>
      </c>
      <c r="C1668" s="4">
        <v>0</v>
      </c>
      <c r="D1668" s="6">
        <v>3</v>
      </c>
    </row>
    <row r="1669" spans="1:4" x14ac:dyDescent="0.25">
      <c r="A1669" s="5" t="s">
        <v>48</v>
      </c>
      <c r="B1669" s="13">
        <v>43964</v>
      </c>
      <c r="C1669" s="4">
        <v>0</v>
      </c>
      <c r="D1669" s="6">
        <v>11</v>
      </c>
    </row>
    <row r="1670" spans="1:4" x14ac:dyDescent="0.25">
      <c r="A1670" s="5" t="s">
        <v>49</v>
      </c>
      <c r="B1670" s="13">
        <v>43964</v>
      </c>
      <c r="C1670" s="4">
        <v>0</v>
      </c>
      <c r="D1670" s="6">
        <v>49</v>
      </c>
    </row>
    <row r="1671" spans="1:4" x14ac:dyDescent="0.25">
      <c r="A1671" s="5" t="s">
        <v>30</v>
      </c>
      <c r="B1671" s="13">
        <v>43964</v>
      </c>
      <c r="C1671" s="4">
        <v>0</v>
      </c>
      <c r="D1671" s="50">
        <v>244</v>
      </c>
    </row>
    <row r="1672" spans="1:4" x14ac:dyDescent="0.25">
      <c r="A1672" s="5" t="s">
        <v>50</v>
      </c>
      <c r="B1672" s="13">
        <v>43964</v>
      </c>
      <c r="C1672" s="4">
        <v>0</v>
      </c>
      <c r="D1672" s="50">
        <v>16</v>
      </c>
    </row>
    <row r="1673" spans="1:4" x14ac:dyDescent="0.25">
      <c r="A1673" s="5" t="s">
        <v>51</v>
      </c>
      <c r="B1673" s="13">
        <v>43964</v>
      </c>
      <c r="C1673" s="4">
        <v>0</v>
      </c>
      <c r="D1673" s="50">
        <v>148</v>
      </c>
    </row>
    <row r="1674" spans="1:4" x14ac:dyDescent="0.25">
      <c r="A1674" s="5" t="s">
        <v>52</v>
      </c>
      <c r="B1674" s="13">
        <v>43964</v>
      </c>
      <c r="C1674" s="4">
        <v>0</v>
      </c>
      <c r="D1674" s="50">
        <v>42</v>
      </c>
    </row>
    <row r="1675" spans="1:4" x14ac:dyDescent="0.25">
      <c r="A1675" s="5" t="s">
        <v>23</v>
      </c>
      <c r="B1675" s="13">
        <v>43965</v>
      </c>
      <c r="C1675" s="4">
        <v>79</v>
      </c>
      <c r="D1675" s="6">
        <v>2411</v>
      </c>
    </row>
    <row r="1676" spans="1:4" x14ac:dyDescent="0.25">
      <c r="A1676" s="5" t="s">
        <v>40</v>
      </c>
      <c r="B1676" s="13">
        <v>43965</v>
      </c>
      <c r="C1676" s="4">
        <v>0</v>
      </c>
      <c r="D1676" s="6">
        <v>0</v>
      </c>
    </row>
    <row r="1677" spans="1:4" x14ac:dyDescent="0.25">
      <c r="A1677" s="5" t="s">
        <v>22</v>
      </c>
      <c r="B1677" s="13">
        <v>43965</v>
      </c>
      <c r="C1677" s="4">
        <v>9</v>
      </c>
      <c r="D1677" s="6">
        <v>513</v>
      </c>
    </row>
    <row r="1678" spans="1:4" x14ac:dyDescent="0.25">
      <c r="A1678" s="5" t="s">
        <v>41</v>
      </c>
      <c r="B1678" s="13">
        <v>43965</v>
      </c>
      <c r="C1678" s="4">
        <v>0</v>
      </c>
      <c r="D1678" s="6">
        <v>4</v>
      </c>
    </row>
    <row r="1679" spans="1:4" x14ac:dyDescent="0.25">
      <c r="A1679" s="5" t="s">
        <v>21</v>
      </c>
      <c r="B1679" s="13">
        <v>43965</v>
      </c>
      <c r="C1679" s="4">
        <v>153</v>
      </c>
      <c r="D1679" s="6">
        <v>2618</v>
      </c>
    </row>
    <row r="1680" spans="1:4" x14ac:dyDescent="0.25">
      <c r="A1680" s="5" t="s">
        <v>28</v>
      </c>
      <c r="B1680" s="13">
        <v>43965</v>
      </c>
      <c r="C1680" s="4">
        <v>5</v>
      </c>
      <c r="D1680" s="6">
        <v>366</v>
      </c>
    </row>
    <row r="1681" spans="1:4" x14ac:dyDescent="0.25">
      <c r="A1681" s="5" t="s">
        <v>42</v>
      </c>
      <c r="B1681" s="13">
        <v>43965</v>
      </c>
      <c r="C1681" s="4">
        <v>3</v>
      </c>
      <c r="D1681" s="6">
        <v>79</v>
      </c>
    </row>
    <row r="1682" spans="1:4" x14ac:dyDescent="0.25">
      <c r="A1682" s="5" t="s">
        <v>43</v>
      </c>
      <c r="B1682" s="13">
        <v>43965</v>
      </c>
      <c r="C1682" s="4">
        <v>0</v>
      </c>
      <c r="D1682" s="6">
        <v>29</v>
      </c>
    </row>
    <row r="1683" spans="1:4" x14ac:dyDescent="0.25">
      <c r="A1683" s="5" t="s">
        <v>53</v>
      </c>
      <c r="B1683" s="13">
        <v>43965</v>
      </c>
      <c r="C1683" s="4">
        <v>0</v>
      </c>
      <c r="D1683" s="6">
        <v>0</v>
      </c>
    </row>
    <row r="1684" spans="1:4" x14ac:dyDescent="0.25">
      <c r="A1684" s="5" t="s">
        <v>44</v>
      </c>
      <c r="B1684" s="13">
        <v>43965</v>
      </c>
      <c r="C1684" s="4">
        <v>0</v>
      </c>
      <c r="D1684" s="6">
        <v>5</v>
      </c>
    </row>
    <row r="1685" spans="1:4" x14ac:dyDescent="0.25">
      <c r="A1685" s="5" t="s">
        <v>45</v>
      </c>
      <c r="B1685" s="13">
        <v>43965</v>
      </c>
      <c r="C1685" s="4">
        <v>0</v>
      </c>
      <c r="D1685" s="6">
        <v>5</v>
      </c>
    </row>
    <row r="1686" spans="1:4" x14ac:dyDescent="0.25">
      <c r="A1686" s="5" t="s">
        <v>29</v>
      </c>
      <c r="B1686" s="13">
        <v>43965</v>
      </c>
      <c r="C1686" s="4">
        <v>0</v>
      </c>
      <c r="D1686" s="6">
        <v>60</v>
      </c>
    </row>
    <row r="1687" spans="1:4" x14ac:dyDescent="0.25">
      <c r="A1687" s="5" t="s">
        <v>25</v>
      </c>
      <c r="B1687" s="13">
        <v>43965</v>
      </c>
      <c r="C1687" s="4">
        <v>0</v>
      </c>
      <c r="D1687" s="6">
        <v>88</v>
      </c>
    </row>
    <row r="1688" spans="1:4" x14ac:dyDescent="0.25">
      <c r="A1688" s="5" t="s">
        <v>31</v>
      </c>
      <c r="B1688" s="13">
        <v>43965</v>
      </c>
      <c r="C1688" s="4">
        <v>0</v>
      </c>
      <c r="D1688" s="6">
        <v>25</v>
      </c>
    </row>
    <row r="1689" spans="1:4" x14ac:dyDescent="0.25">
      <c r="A1689" s="5" t="s">
        <v>27</v>
      </c>
      <c r="B1689" s="13">
        <v>43965</v>
      </c>
      <c r="C1689" s="4">
        <v>1</v>
      </c>
      <c r="D1689" s="6">
        <v>114</v>
      </c>
    </row>
    <row r="1690" spans="1:4" x14ac:dyDescent="0.25">
      <c r="A1690" s="5" t="s">
        <v>26</v>
      </c>
      <c r="B1690" s="13">
        <v>43965</v>
      </c>
      <c r="C1690" s="4">
        <v>4</v>
      </c>
      <c r="D1690" s="6">
        <v>298</v>
      </c>
    </row>
    <row r="1691" spans="1:4" x14ac:dyDescent="0.25">
      <c r="A1691" s="5" t="s">
        <v>46</v>
      </c>
      <c r="B1691" s="13">
        <v>43965</v>
      </c>
      <c r="C1691" s="4">
        <v>0</v>
      </c>
      <c r="D1691" s="6">
        <v>5</v>
      </c>
    </row>
    <row r="1692" spans="1:4" x14ac:dyDescent="0.25">
      <c r="A1692" s="5" t="s">
        <v>47</v>
      </c>
      <c r="B1692" s="13">
        <v>43965</v>
      </c>
      <c r="C1692" s="4">
        <v>0</v>
      </c>
      <c r="D1692" s="6">
        <v>3</v>
      </c>
    </row>
    <row r="1693" spans="1:4" x14ac:dyDescent="0.25">
      <c r="A1693" s="5" t="s">
        <v>48</v>
      </c>
      <c r="B1693" s="13">
        <v>43965</v>
      </c>
      <c r="C1693" s="4">
        <v>0</v>
      </c>
      <c r="D1693" s="6">
        <v>11</v>
      </c>
    </row>
    <row r="1694" spans="1:4" x14ac:dyDescent="0.25">
      <c r="A1694" s="5" t="s">
        <v>49</v>
      </c>
      <c r="B1694" s="13">
        <v>43965</v>
      </c>
      <c r="C1694" s="4">
        <v>0</v>
      </c>
      <c r="D1694" s="6">
        <v>49</v>
      </c>
    </row>
    <row r="1695" spans="1:4" x14ac:dyDescent="0.25">
      <c r="A1695" s="5" t="s">
        <v>30</v>
      </c>
      <c r="B1695" s="13">
        <v>43965</v>
      </c>
      <c r="C1695" s="4">
        <v>0</v>
      </c>
      <c r="D1695" s="50">
        <v>244</v>
      </c>
    </row>
    <row r="1696" spans="1:4" x14ac:dyDescent="0.25">
      <c r="A1696" s="5" t="s">
        <v>50</v>
      </c>
      <c r="B1696" s="13">
        <v>43965</v>
      </c>
      <c r="C1696" s="4">
        <v>0</v>
      </c>
      <c r="D1696" s="50">
        <v>16</v>
      </c>
    </row>
    <row r="1697" spans="1:4" x14ac:dyDescent="0.25">
      <c r="A1697" s="5" t="s">
        <v>51</v>
      </c>
      <c r="B1697" s="13">
        <v>43965</v>
      </c>
      <c r="C1697" s="4">
        <v>0</v>
      </c>
      <c r="D1697" s="50">
        <v>148</v>
      </c>
    </row>
    <row r="1698" spans="1:4" x14ac:dyDescent="0.25">
      <c r="A1698" s="5" t="s">
        <v>52</v>
      </c>
      <c r="B1698" s="13">
        <v>43965</v>
      </c>
      <c r="C1698" s="4">
        <v>0</v>
      </c>
      <c r="D1698" s="50">
        <v>42</v>
      </c>
    </row>
    <row r="1699" spans="1:4" x14ac:dyDescent="0.25">
      <c r="A1699" s="5" t="s">
        <v>23</v>
      </c>
      <c r="B1699" s="13">
        <v>43966</v>
      </c>
      <c r="C1699" s="4">
        <v>86</v>
      </c>
      <c r="D1699" s="6">
        <v>2497</v>
      </c>
    </row>
    <row r="1700" spans="1:4" x14ac:dyDescent="0.25">
      <c r="A1700" s="5" t="s">
        <v>40</v>
      </c>
      <c r="B1700" s="13">
        <v>43966</v>
      </c>
      <c r="C1700" s="4">
        <v>0</v>
      </c>
      <c r="D1700" s="6">
        <v>0</v>
      </c>
    </row>
    <row r="1701" spans="1:4" x14ac:dyDescent="0.25">
      <c r="A1701" s="5" t="s">
        <v>22</v>
      </c>
      <c r="B1701" s="13">
        <v>43966</v>
      </c>
      <c r="C1701" s="4">
        <v>25</v>
      </c>
      <c r="D1701" s="6">
        <v>538</v>
      </c>
    </row>
    <row r="1702" spans="1:4" x14ac:dyDescent="0.25">
      <c r="A1702" s="5" t="s">
        <v>41</v>
      </c>
      <c r="B1702" s="13">
        <v>43966</v>
      </c>
      <c r="C1702" s="4">
        <v>0</v>
      </c>
      <c r="D1702" s="6">
        <v>4</v>
      </c>
    </row>
    <row r="1703" spans="1:4" x14ac:dyDescent="0.25">
      <c r="A1703" s="5" t="s">
        <v>21</v>
      </c>
      <c r="B1703" s="13">
        <v>43966</v>
      </c>
      <c r="C1703" s="4">
        <v>214</v>
      </c>
      <c r="D1703" s="6">
        <v>2832</v>
      </c>
    </row>
    <row r="1704" spans="1:4" x14ac:dyDescent="0.25">
      <c r="A1704" s="5" t="s">
        <v>28</v>
      </c>
      <c r="B1704" s="13">
        <v>43966</v>
      </c>
      <c r="C1704" s="4">
        <v>3</v>
      </c>
      <c r="D1704" s="6">
        <v>369</v>
      </c>
    </row>
    <row r="1705" spans="1:4" x14ac:dyDescent="0.25">
      <c r="A1705" s="5" t="s">
        <v>42</v>
      </c>
      <c r="B1705" s="13">
        <v>43966</v>
      </c>
      <c r="C1705" s="4">
        <v>0</v>
      </c>
      <c r="D1705" s="6">
        <v>79</v>
      </c>
    </row>
    <row r="1706" spans="1:4" x14ac:dyDescent="0.25">
      <c r="A1706" s="5" t="s">
        <v>43</v>
      </c>
      <c r="B1706" s="13">
        <v>43966</v>
      </c>
      <c r="C1706" s="4">
        <v>0</v>
      </c>
      <c r="D1706" s="6">
        <v>29</v>
      </c>
    </row>
    <row r="1707" spans="1:4" x14ac:dyDescent="0.25">
      <c r="A1707" s="5" t="s">
        <v>53</v>
      </c>
      <c r="B1707" s="13">
        <v>43966</v>
      </c>
      <c r="C1707" s="4">
        <v>0</v>
      </c>
      <c r="D1707" s="6">
        <v>0</v>
      </c>
    </row>
    <row r="1708" spans="1:4" x14ac:dyDescent="0.25">
      <c r="A1708" s="5" t="s">
        <v>44</v>
      </c>
      <c r="B1708" s="13">
        <v>43966</v>
      </c>
      <c r="C1708" s="4">
        <v>0</v>
      </c>
      <c r="D1708" s="6">
        <v>5</v>
      </c>
    </row>
    <row r="1709" spans="1:4" x14ac:dyDescent="0.25">
      <c r="A1709" s="5" t="s">
        <v>45</v>
      </c>
      <c r="B1709" s="13">
        <v>43966</v>
      </c>
      <c r="C1709" s="4">
        <v>0</v>
      </c>
      <c r="D1709" s="6">
        <v>5</v>
      </c>
    </row>
    <row r="1710" spans="1:4" x14ac:dyDescent="0.25">
      <c r="A1710" s="5" t="s">
        <v>29</v>
      </c>
      <c r="B1710" s="13">
        <v>43966</v>
      </c>
      <c r="C1710" s="4">
        <v>0</v>
      </c>
      <c r="D1710" s="6">
        <v>60</v>
      </c>
    </row>
    <row r="1711" spans="1:4" x14ac:dyDescent="0.25">
      <c r="A1711" s="5" t="s">
        <v>25</v>
      </c>
      <c r="B1711" s="13">
        <v>43966</v>
      </c>
      <c r="C1711" s="4">
        <v>-1</v>
      </c>
      <c r="D1711" s="6">
        <v>87</v>
      </c>
    </row>
    <row r="1712" spans="1:4" x14ac:dyDescent="0.25">
      <c r="A1712" s="5" t="s">
        <v>31</v>
      </c>
      <c r="B1712" s="13">
        <v>43966</v>
      </c>
      <c r="C1712" s="4">
        <v>0</v>
      </c>
      <c r="D1712" s="6">
        <v>25</v>
      </c>
    </row>
    <row r="1713" spans="1:4" x14ac:dyDescent="0.25">
      <c r="A1713" s="5" t="s">
        <v>27</v>
      </c>
      <c r="B1713" s="13">
        <v>43966</v>
      </c>
      <c r="C1713" s="4">
        <v>0</v>
      </c>
      <c r="D1713" s="6">
        <v>114</v>
      </c>
    </row>
    <row r="1714" spans="1:4" x14ac:dyDescent="0.25">
      <c r="A1714" s="5" t="s">
        <v>26</v>
      </c>
      <c r="B1714" s="13">
        <v>43966</v>
      </c>
      <c r="C1714" s="4">
        <v>17</v>
      </c>
      <c r="D1714" s="6">
        <v>315</v>
      </c>
    </row>
    <row r="1715" spans="1:4" x14ac:dyDescent="0.25">
      <c r="A1715" s="5" t="s">
        <v>46</v>
      </c>
      <c r="B1715" s="13">
        <v>43966</v>
      </c>
      <c r="C1715" s="4">
        <v>0</v>
      </c>
      <c r="D1715" s="6">
        <v>5</v>
      </c>
    </row>
    <row r="1716" spans="1:4" x14ac:dyDescent="0.25">
      <c r="A1716" s="5" t="s">
        <v>47</v>
      </c>
      <c r="B1716" s="13">
        <v>43966</v>
      </c>
      <c r="C1716" s="4">
        <v>0</v>
      </c>
      <c r="D1716" s="6">
        <v>3</v>
      </c>
    </row>
    <row r="1717" spans="1:4" x14ac:dyDescent="0.25">
      <c r="A1717" s="5" t="s">
        <v>48</v>
      </c>
      <c r="B1717" s="13">
        <v>43966</v>
      </c>
      <c r="C1717" s="4">
        <v>0</v>
      </c>
      <c r="D1717" s="6">
        <v>11</v>
      </c>
    </row>
    <row r="1718" spans="1:4" x14ac:dyDescent="0.25">
      <c r="A1718" s="5" t="s">
        <v>49</v>
      </c>
      <c r="B1718" s="13">
        <v>43966</v>
      </c>
      <c r="C1718" s="4">
        <v>0</v>
      </c>
      <c r="D1718" s="6">
        <v>49</v>
      </c>
    </row>
    <row r="1719" spans="1:4" x14ac:dyDescent="0.25">
      <c r="A1719" s="5" t="s">
        <v>30</v>
      </c>
      <c r="B1719" s="13">
        <v>43966</v>
      </c>
      <c r="C1719" s="4">
        <v>0</v>
      </c>
      <c r="D1719" s="50">
        <v>244</v>
      </c>
    </row>
    <row r="1720" spans="1:4" x14ac:dyDescent="0.25">
      <c r="A1720" s="5" t="s">
        <v>50</v>
      </c>
      <c r="B1720" s="13">
        <v>43966</v>
      </c>
      <c r="C1720" s="4">
        <v>0</v>
      </c>
      <c r="D1720" s="50">
        <v>16</v>
      </c>
    </row>
    <row r="1721" spans="1:4" x14ac:dyDescent="0.25">
      <c r="A1721" s="5" t="s">
        <v>51</v>
      </c>
      <c r="B1721" s="13">
        <v>43966</v>
      </c>
      <c r="C1721" s="4">
        <v>0</v>
      </c>
      <c r="D1721" s="50">
        <v>148</v>
      </c>
    </row>
    <row r="1722" spans="1:4" x14ac:dyDescent="0.25">
      <c r="A1722" s="5" t="s">
        <v>52</v>
      </c>
      <c r="B1722" s="13">
        <v>43966</v>
      </c>
      <c r="C1722" s="4">
        <v>0</v>
      </c>
      <c r="D1722" s="50">
        <v>42</v>
      </c>
    </row>
    <row r="1723" spans="1:4" x14ac:dyDescent="0.25">
      <c r="A1723" s="5" t="s">
        <v>23</v>
      </c>
      <c r="B1723" s="13">
        <v>43967</v>
      </c>
      <c r="C1723" s="4">
        <v>97</v>
      </c>
      <c r="D1723" s="6">
        <v>2594</v>
      </c>
    </row>
    <row r="1724" spans="1:4" x14ac:dyDescent="0.25">
      <c r="A1724" s="5" t="s">
        <v>40</v>
      </c>
      <c r="B1724" s="13">
        <v>43967</v>
      </c>
      <c r="C1724" s="4">
        <v>0</v>
      </c>
      <c r="D1724" s="6">
        <v>0</v>
      </c>
    </row>
    <row r="1725" spans="1:4" x14ac:dyDescent="0.25">
      <c r="A1725" s="5" t="s">
        <v>22</v>
      </c>
      <c r="B1725" s="13">
        <v>43967</v>
      </c>
      <c r="C1725" s="4">
        <v>21</v>
      </c>
      <c r="D1725" s="6">
        <v>559</v>
      </c>
    </row>
    <row r="1726" spans="1:4" x14ac:dyDescent="0.25">
      <c r="A1726" s="5" t="s">
        <v>41</v>
      </c>
      <c r="B1726" s="13">
        <v>43967</v>
      </c>
      <c r="C1726" s="4">
        <v>0</v>
      </c>
      <c r="D1726" s="6">
        <v>4</v>
      </c>
    </row>
    <row r="1727" spans="1:4" x14ac:dyDescent="0.25">
      <c r="A1727" s="5" t="s">
        <v>21</v>
      </c>
      <c r="B1727" s="13">
        <v>43967</v>
      </c>
      <c r="C1727" s="4">
        <v>193</v>
      </c>
      <c r="D1727" s="6">
        <v>3025</v>
      </c>
    </row>
    <row r="1728" spans="1:4" x14ac:dyDescent="0.25">
      <c r="A1728" s="5" t="s">
        <v>28</v>
      </c>
      <c r="B1728" s="13">
        <v>43967</v>
      </c>
      <c r="C1728" s="4">
        <v>9</v>
      </c>
      <c r="D1728" s="6">
        <v>378</v>
      </c>
    </row>
    <row r="1729" spans="1:4" x14ac:dyDescent="0.25">
      <c r="A1729" s="5" t="s">
        <v>42</v>
      </c>
      <c r="B1729" s="13">
        <v>43967</v>
      </c>
      <c r="C1729" s="4">
        <v>0</v>
      </c>
      <c r="D1729" s="6">
        <v>79</v>
      </c>
    </row>
    <row r="1730" spans="1:4" x14ac:dyDescent="0.25">
      <c r="A1730" s="5" t="s">
        <v>43</v>
      </c>
      <c r="B1730" s="13">
        <v>43967</v>
      </c>
      <c r="C1730" s="4">
        <v>0</v>
      </c>
      <c r="D1730" s="6">
        <v>29</v>
      </c>
    </row>
    <row r="1731" spans="1:4" x14ac:dyDescent="0.25">
      <c r="A1731" s="5" t="s">
        <v>53</v>
      </c>
      <c r="B1731" s="13">
        <v>43967</v>
      </c>
      <c r="C1731" s="4">
        <v>0</v>
      </c>
      <c r="D1731" s="6">
        <v>0</v>
      </c>
    </row>
    <row r="1732" spans="1:4" x14ac:dyDescent="0.25">
      <c r="A1732" s="5" t="s">
        <v>44</v>
      </c>
      <c r="B1732" s="13">
        <v>43967</v>
      </c>
      <c r="C1732" s="4">
        <v>0</v>
      </c>
      <c r="D1732" s="6">
        <v>5</v>
      </c>
    </row>
    <row r="1733" spans="1:4" x14ac:dyDescent="0.25">
      <c r="A1733" s="5" t="s">
        <v>45</v>
      </c>
      <c r="B1733" s="13">
        <v>43967</v>
      </c>
      <c r="C1733" s="4">
        <v>0</v>
      </c>
      <c r="D1733" s="6">
        <v>5</v>
      </c>
    </row>
    <row r="1734" spans="1:4" x14ac:dyDescent="0.25">
      <c r="A1734" s="5" t="s">
        <v>29</v>
      </c>
      <c r="B1734" s="13">
        <v>43967</v>
      </c>
      <c r="C1734" s="4">
        <v>0</v>
      </c>
      <c r="D1734" s="6">
        <v>60</v>
      </c>
    </row>
    <row r="1735" spans="1:4" x14ac:dyDescent="0.25">
      <c r="A1735" s="5" t="s">
        <v>25</v>
      </c>
      <c r="B1735" s="13">
        <v>43967</v>
      </c>
      <c r="C1735" s="4">
        <v>0</v>
      </c>
      <c r="D1735" s="6">
        <v>87</v>
      </c>
    </row>
    <row r="1736" spans="1:4" x14ac:dyDescent="0.25">
      <c r="A1736" s="5" t="s">
        <v>31</v>
      </c>
      <c r="B1736" s="13">
        <v>43967</v>
      </c>
      <c r="C1736" s="4">
        <v>0</v>
      </c>
      <c r="D1736" s="6">
        <v>25</v>
      </c>
    </row>
    <row r="1737" spans="1:4" x14ac:dyDescent="0.25">
      <c r="A1737" s="5" t="s">
        <v>27</v>
      </c>
      <c r="B1737" s="13">
        <v>43967</v>
      </c>
      <c r="C1737" s="4">
        <v>0</v>
      </c>
      <c r="D1737" s="6">
        <v>114</v>
      </c>
    </row>
    <row r="1738" spans="1:4" x14ac:dyDescent="0.25">
      <c r="A1738" s="5" t="s">
        <v>26</v>
      </c>
      <c r="B1738" s="13">
        <v>43967</v>
      </c>
      <c r="C1738" s="4">
        <v>6</v>
      </c>
      <c r="D1738" s="6">
        <v>321</v>
      </c>
    </row>
    <row r="1739" spans="1:4" x14ac:dyDescent="0.25">
      <c r="A1739" s="5" t="s">
        <v>46</v>
      </c>
      <c r="B1739" s="13">
        <v>43967</v>
      </c>
      <c r="C1739" s="4">
        <v>0</v>
      </c>
      <c r="D1739" s="6">
        <v>5</v>
      </c>
    </row>
    <row r="1740" spans="1:4" x14ac:dyDescent="0.25">
      <c r="A1740" s="5" t="s">
        <v>47</v>
      </c>
      <c r="B1740" s="13">
        <v>43967</v>
      </c>
      <c r="C1740" s="4">
        <v>0</v>
      </c>
      <c r="D1740" s="6">
        <v>3</v>
      </c>
    </row>
    <row r="1741" spans="1:4" x14ac:dyDescent="0.25">
      <c r="A1741" s="5" t="s">
        <v>48</v>
      </c>
      <c r="B1741" s="13">
        <v>43967</v>
      </c>
      <c r="C1741" s="4">
        <v>0</v>
      </c>
      <c r="D1741" s="6">
        <v>11</v>
      </c>
    </row>
    <row r="1742" spans="1:4" x14ac:dyDescent="0.25">
      <c r="A1742" s="5" t="s">
        <v>49</v>
      </c>
      <c r="B1742" s="13">
        <v>43967</v>
      </c>
      <c r="C1742" s="4">
        <v>0</v>
      </c>
      <c r="D1742" s="6">
        <v>49</v>
      </c>
    </row>
    <row r="1743" spans="1:4" x14ac:dyDescent="0.25">
      <c r="A1743" s="5" t="s">
        <v>30</v>
      </c>
      <c r="B1743" s="13">
        <v>43967</v>
      </c>
      <c r="C1743" s="4">
        <v>1</v>
      </c>
      <c r="D1743" s="50">
        <v>245</v>
      </c>
    </row>
    <row r="1744" spans="1:4" x14ac:dyDescent="0.25">
      <c r="A1744" s="5" t="s">
        <v>50</v>
      </c>
      <c r="B1744" s="13">
        <v>43967</v>
      </c>
      <c r="C1744" s="4">
        <v>0</v>
      </c>
      <c r="D1744" s="50">
        <v>16</v>
      </c>
    </row>
    <row r="1745" spans="1:4" x14ac:dyDescent="0.25">
      <c r="A1745" s="5" t="s">
        <v>51</v>
      </c>
      <c r="B1745" s="13">
        <v>43967</v>
      </c>
      <c r="C1745" s="4">
        <v>0</v>
      </c>
      <c r="D1745" s="50">
        <v>148</v>
      </c>
    </row>
    <row r="1746" spans="1:4" x14ac:dyDescent="0.25">
      <c r="A1746" s="5" t="s">
        <v>52</v>
      </c>
      <c r="B1746" s="13">
        <v>43967</v>
      </c>
      <c r="C1746" s="4">
        <v>0</v>
      </c>
      <c r="D1746" s="50">
        <v>42</v>
      </c>
    </row>
    <row r="1747" spans="1:4" x14ac:dyDescent="0.25">
      <c r="A1747" s="5" t="s">
        <v>23</v>
      </c>
      <c r="B1747" s="13">
        <v>43968</v>
      </c>
      <c r="C1747" s="4">
        <v>74</v>
      </c>
      <c r="D1747" s="6">
        <v>2668</v>
      </c>
    </row>
    <row r="1748" spans="1:4" x14ac:dyDescent="0.25">
      <c r="A1748" s="5" t="s">
        <v>40</v>
      </c>
      <c r="B1748" s="13">
        <v>43968</v>
      </c>
      <c r="C1748" s="4">
        <v>0</v>
      </c>
      <c r="D1748" s="6">
        <v>0</v>
      </c>
    </row>
    <row r="1749" spans="1:4" x14ac:dyDescent="0.25">
      <c r="A1749" s="5" t="s">
        <v>22</v>
      </c>
      <c r="B1749" s="13">
        <v>43968</v>
      </c>
      <c r="C1749" s="4">
        <v>19</v>
      </c>
      <c r="D1749" s="6">
        <v>578</v>
      </c>
    </row>
    <row r="1750" spans="1:4" x14ac:dyDescent="0.25">
      <c r="A1750" s="5" t="s">
        <v>41</v>
      </c>
      <c r="B1750" s="13">
        <v>43968</v>
      </c>
      <c r="C1750" s="4">
        <v>0</v>
      </c>
      <c r="D1750" s="6">
        <v>4</v>
      </c>
    </row>
    <row r="1751" spans="1:4" x14ac:dyDescent="0.25">
      <c r="A1751" s="5" t="s">
        <v>21</v>
      </c>
      <c r="B1751" s="13">
        <v>43968</v>
      </c>
      <c r="C1751" s="4">
        <v>147</v>
      </c>
      <c r="D1751" s="6">
        <v>3172</v>
      </c>
    </row>
    <row r="1752" spans="1:4" x14ac:dyDescent="0.25">
      <c r="A1752" s="5" t="s">
        <v>28</v>
      </c>
      <c r="B1752" s="13">
        <v>43968</v>
      </c>
      <c r="C1752" s="4">
        <v>20</v>
      </c>
      <c r="D1752" s="6">
        <v>398</v>
      </c>
    </row>
    <row r="1753" spans="1:4" x14ac:dyDescent="0.25">
      <c r="A1753" s="5" t="s">
        <v>42</v>
      </c>
      <c r="B1753" s="13">
        <v>43968</v>
      </c>
      <c r="C1753" s="4">
        <v>0</v>
      </c>
      <c r="D1753" s="6">
        <v>79</v>
      </c>
    </row>
    <row r="1754" spans="1:4" x14ac:dyDescent="0.25">
      <c r="A1754" s="5" t="s">
        <v>43</v>
      </c>
      <c r="B1754" s="13">
        <v>43968</v>
      </c>
      <c r="C1754" s="4">
        <v>0</v>
      </c>
      <c r="D1754" s="6">
        <v>29</v>
      </c>
    </row>
    <row r="1755" spans="1:4" x14ac:dyDescent="0.25">
      <c r="A1755" s="5" t="s">
        <v>53</v>
      </c>
      <c r="B1755" s="13">
        <v>43968</v>
      </c>
      <c r="C1755" s="4">
        <v>0</v>
      </c>
      <c r="D1755" s="6">
        <v>0</v>
      </c>
    </row>
    <row r="1756" spans="1:4" x14ac:dyDescent="0.25">
      <c r="A1756" s="5" t="s">
        <v>44</v>
      </c>
      <c r="B1756" s="13">
        <v>43968</v>
      </c>
      <c r="C1756" s="4">
        <v>0</v>
      </c>
      <c r="D1756" s="6">
        <v>5</v>
      </c>
    </row>
    <row r="1757" spans="1:4" x14ac:dyDescent="0.25">
      <c r="A1757" s="5" t="s">
        <v>45</v>
      </c>
      <c r="B1757" s="13">
        <v>43968</v>
      </c>
      <c r="C1757" s="4">
        <v>0</v>
      </c>
      <c r="D1757" s="6">
        <v>5</v>
      </c>
    </row>
    <row r="1758" spans="1:4" x14ac:dyDescent="0.25">
      <c r="A1758" s="5" t="s">
        <v>29</v>
      </c>
      <c r="B1758" s="13">
        <v>43968</v>
      </c>
      <c r="C1758" s="4">
        <v>1</v>
      </c>
      <c r="D1758" s="6">
        <v>61</v>
      </c>
    </row>
    <row r="1759" spans="1:4" x14ac:dyDescent="0.25">
      <c r="A1759" s="5" t="s">
        <v>25</v>
      </c>
      <c r="B1759" s="13">
        <v>43968</v>
      </c>
      <c r="C1759" s="4">
        <v>0</v>
      </c>
      <c r="D1759" s="6">
        <v>87</v>
      </c>
    </row>
    <row r="1760" spans="1:4" x14ac:dyDescent="0.25">
      <c r="A1760" s="5" t="s">
        <v>31</v>
      </c>
      <c r="B1760" s="13">
        <v>43968</v>
      </c>
      <c r="C1760" s="4">
        <v>0</v>
      </c>
      <c r="D1760" s="6">
        <v>25</v>
      </c>
    </row>
    <row r="1761" spans="1:4" x14ac:dyDescent="0.25">
      <c r="A1761" s="5" t="s">
        <v>27</v>
      </c>
      <c r="B1761" s="13">
        <v>43968</v>
      </c>
      <c r="C1761" s="4">
        <v>0</v>
      </c>
      <c r="D1761" s="6">
        <v>114</v>
      </c>
    </row>
    <row r="1762" spans="1:4" x14ac:dyDescent="0.25">
      <c r="A1762" s="5" t="s">
        <v>26</v>
      </c>
      <c r="B1762" s="13">
        <v>43968</v>
      </c>
      <c r="C1762" s="4">
        <v>2</v>
      </c>
      <c r="D1762" s="6">
        <v>323</v>
      </c>
    </row>
    <row r="1763" spans="1:4" x14ac:dyDescent="0.25">
      <c r="A1763" s="5" t="s">
        <v>46</v>
      </c>
      <c r="B1763" s="13">
        <v>43968</v>
      </c>
      <c r="C1763" s="4">
        <v>0</v>
      </c>
      <c r="D1763" s="6">
        <v>5</v>
      </c>
    </row>
    <row r="1764" spans="1:4" x14ac:dyDescent="0.25">
      <c r="A1764" s="5" t="s">
        <v>47</v>
      </c>
      <c r="B1764" s="13">
        <v>43968</v>
      </c>
      <c r="C1764" s="4">
        <v>0</v>
      </c>
      <c r="D1764" s="6">
        <v>3</v>
      </c>
    </row>
    <row r="1765" spans="1:4" x14ac:dyDescent="0.25">
      <c r="A1765" s="5" t="s">
        <v>48</v>
      </c>
      <c r="B1765" s="13">
        <v>43968</v>
      </c>
      <c r="C1765" s="4">
        <v>0</v>
      </c>
      <c r="D1765" s="6">
        <v>11</v>
      </c>
    </row>
    <row r="1766" spans="1:4" x14ac:dyDescent="0.25">
      <c r="A1766" s="5" t="s">
        <v>49</v>
      </c>
      <c r="B1766" s="13">
        <v>43968</v>
      </c>
      <c r="C1766" s="4">
        <v>0</v>
      </c>
      <c r="D1766" s="6">
        <v>49</v>
      </c>
    </row>
    <row r="1767" spans="1:4" x14ac:dyDescent="0.25">
      <c r="A1767" s="5" t="s">
        <v>30</v>
      </c>
      <c r="B1767" s="13">
        <v>43968</v>
      </c>
      <c r="C1767" s="4">
        <v>0</v>
      </c>
      <c r="D1767" s="50">
        <v>245</v>
      </c>
    </row>
    <row r="1768" spans="1:4" x14ac:dyDescent="0.25">
      <c r="A1768" s="5" t="s">
        <v>50</v>
      </c>
      <c r="B1768" s="13">
        <v>43968</v>
      </c>
      <c r="C1768" s="4">
        <v>0</v>
      </c>
      <c r="D1768" s="50">
        <v>16</v>
      </c>
    </row>
    <row r="1769" spans="1:4" x14ac:dyDescent="0.25">
      <c r="A1769" s="5" t="s">
        <v>51</v>
      </c>
      <c r="B1769" s="13">
        <v>43968</v>
      </c>
      <c r="C1769" s="4">
        <v>0</v>
      </c>
      <c r="D1769" s="50">
        <v>148</v>
      </c>
    </row>
    <row r="1770" spans="1:4" x14ac:dyDescent="0.25">
      <c r="A1770" s="5" t="s">
        <v>52</v>
      </c>
      <c r="B1770" s="13">
        <v>43968</v>
      </c>
      <c r="C1770" s="4">
        <v>0</v>
      </c>
      <c r="D1770" s="50">
        <v>42</v>
      </c>
    </row>
    <row r="1771" spans="1:4" x14ac:dyDescent="0.25">
      <c r="A1771" s="5" t="s">
        <v>23</v>
      </c>
      <c r="B1771" s="13">
        <v>43969</v>
      </c>
      <c r="C1771" s="4">
        <v>93</v>
      </c>
      <c r="D1771" s="6">
        <v>2761</v>
      </c>
    </row>
    <row r="1772" spans="1:4" x14ac:dyDescent="0.25">
      <c r="A1772" s="5" t="s">
        <v>40</v>
      </c>
      <c r="B1772" s="13">
        <v>43969</v>
      </c>
      <c r="C1772" s="4">
        <v>0</v>
      </c>
      <c r="D1772" s="6">
        <v>0</v>
      </c>
    </row>
    <row r="1773" spans="1:4" x14ac:dyDescent="0.25">
      <c r="A1773" s="5" t="s">
        <v>22</v>
      </c>
      <c r="B1773" s="13">
        <v>43969</v>
      </c>
      <c r="C1773" s="4">
        <v>13</v>
      </c>
      <c r="D1773" s="6">
        <v>591</v>
      </c>
    </row>
    <row r="1774" spans="1:4" x14ac:dyDescent="0.25">
      <c r="A1774" s="5" t="s">
        <v>41</v>
      </c>
      <c r="B1774" s="13">
        <v>43969</v>
      </c>
      <c r="C1774" s="4">
        <v>0</v>
      </c>
      <c r="D1774" s="6">
        <v>4</v>
      </c>
    </row>
    <row r="1775" spans="1:4" x14ac:dyDescent="0.25">
      <c r="A1775" s="5" t="s">
        <v>21</v>
      </c>
      <c r="B1775" s="13">
        <v>43969</v>
      </c>
      <c r="C1775" s="4">
        <v>169</v>
      </c>
      <c r="D1775" s="6">
        <v>3341</v>
      </c>
    </row>
    <row r="1776" spans="1:4" x14ac:dyDescent="0.25">
      <c r="A1776" s="5" t="s">
        <v>28</v>
      </c>
      <c r="B1776" s="13">
        <v>43969</v>
      </c>
      <c r="C1776" s="4">
        <v>20</v>
      </c>
      <c r="D1776" s="6">
        <v>418</v>
      </c>
    </row>
    <row r="1777" spans="1:4" x14ac:dyDescent="0.25">
      <c r="A1777" s="5" t="s">
        <v>42</v>
      </c>
      <c r="B1777" s="13">
        <v>43969</v>
      </c>
      <c r="C1777" s="4">
        <v>-1</v>
      </c>
      <c r="D1777" s="6">
        <v>78</v>
      </c>
    </row>
    <row r="1778" spans="1:4" x14ac:dyDescent="0.25">
      <c r="A1778" s="5" t="s">
        <v>43</v>
      </c>
      <c r="B1778" s="13">
        <v>43969</v>
      </c>
      <c r="C1778" s="4">
        <v>0</v>
      </c>
      <c r="D1778" s="6">
        <v>29</v>
      </c>
    </row>
    <row r="1779" spans="1:4" x14ac:dyDescent="0.25">
      <c r="A1779" s="5" t="s">
        <v>53</v>
      </c>
      <c r="B1779" s="13">
        <v>43969</v>
      </c>
      <c r="C1779" s="4">
        <v>0</v>
      </c>
      <c r="D1779" s="6">
        <v>0</v>
      </c>
    </row>
    <row r="1780" spans="1:4" x14ac:dyDescent="0.25">
      <c r="A1780" s="5" t="s">
        <v>44</v>
      </c>
      <c r="B1780" s="13">
        <v>43969</v>
      </c>
      <c r="C1780" s="4">
        <v>0</v>
      </c>
      <c r="D1780" s="6">
        <v>5</v>
      </c>
    </row>
    <row r="1781" spans="1:4" x14ac:dyDescent="0.25">
      <c r="A1781" s="5" t="s">
        <v>45</v>
      </c>
      <c r="B1781" s="13">
        <v>43969</v>
      </c>
      <c r="C1781" s="4">
        <v>0</v>
      </c>
      <c r="D1781" s="6">
        <v>5</v>
      </c>
    </row>
    <row r="1782" spans="1:4" x14ac:dyDescent="0.25">
      <c r="A1782" s="5" t="s">
        <v>29</v>
      </c>
      <c r="B1782" s="13">
        <v>43969</v>
      </c>
      <c r="C1782" s="4">
        <v>2</v>
      </c>
      <c r="D1782" s="6">
        <v>63</v>
      </c>
    </row>
    <row r="1783" spans="1:4" x14ac:dyDescent="0.25">
      <c r="A1783" s="5" t="s">
        <v>25</v>
      </c>
      <c r="B1783" s="13">
        <v>43969</v>
      </c>
      <c r="C1783" s="4">
        <v>0</v>
      </c>
      <c r="D1783" s="6">
        <v>87</v>
      </c>
    </row>
    <row r="1784" spans="1:4" x14ac:dyDescent="0.25">
      <c r="A1784" s="5" t="s">
        <v>31</v>
      </c>
      <c r="B1784" s="13">
        <v>43969</v>
      </c>
      <c r="C1784" s="4">
        <v>0</v>
      </c>
      <c r="D1784" s="6">
        <v>25</v>
      </c>
    </row>
    <row r="1785" spans="1:4" x14ac:dyDescent="0.25">
      <c r="A1785" s="5" t="s">
        <v>27</v>
      </c>
      <c r="B1785" s="13">
        <v>43969</v>
      </c>
      <c r="C1785" s="4">
        <v>0</v>
      </c>
      <c r="D1785" s="6">
        <v>114</v>
      </c>
    </row>
    <row r="1786" spans="1:4" x14ac:dyDescent="0.25">
      <c r="A1786" s="5" t="s">
        <v>26</v>
      </c>
      <c r="B1786" s="13">
        <v>43969</v>
      </c>
      <c r="C1786" s="4">
        <v>2</v>
      </c>
      <c r="D1786" s="6">
        <v>325</v>
      </c>
    </row>
    <row r="1787" spans="1:4" x14ac:dyDescent="0.25">
      <c r="A1787" s="5" t="s">
        <v>46</v>
      </c>
      <c r="B1787" s="13">
        <v>43969</v>
      </c>
      <c r="C1787" s="4">
        <v>0</v>
      </c>
      <c r="D1787" s="6">
        <v>5</v>
      </c>
    </row>
    <row r="1788" spans="1:4" x14ac:dyDescent="0.25">
      <c r="A1788" s="5" t="s">
        <v>47</v>
      </c>
      <c r="B1788" s="13">
        <v>43969</v>
      </c>
      <c r="C1788" s="4">
        <v>1</v>
      </c>
      <c r="D1788" s="6">
        <v>4</v>
      </c>
    </row>
    <row r="1789" spans="1:4" x14ac:dyDescent="0.25">
      <c r="A1789" s="5" t="s">
        <v>48</v>
      </c>
      <c r="B1789" s="13">
        <v>43969</v>
      </c>
      <c r="C1789" s="4">
        <v>0</v>
      </c>
      <c r="D1789" s="6">
        <v>11</v>
      </c>
    </row>
    <row r="1790" spans="1:4" x14ac:dyDescent="0.25">
      <c r="A1790" s="5" t="s">
        <v>49</v>
      </c>
      <c r="B1790" s="13">
        <v>43969</v>
      </c>
      <c r="C1790" s="4">
        <v>0</v>
      </c>
      <c r="D1790" s="6">
        <v>49</v>
      </c>
    </row>
    <row r="1791" spans="1:4" x14ac:dyDescent="0.25">
      <c r="A1791" s="5" t="s">
        <v>30</v>
      </c>
      <c r="B1791" s="13">
        <v>43969</v>
      </c>
      <c r="C1791" s="4">
        <v>4</v>
      </c>
      <c r="D1791" s="50">
        <v>249</v>
      </c>
    </row>
    <row r="1792" spans="1:4" x14ac:dyDescent="0.25">
      <c r="A1792" s="5" t="s">
        <v>50</v>
      </c>
      <c r="B1792" s="13">
        <v>43969</v>
      </c>
      <c r="C1792" s="4">
        <v>0</v>
      </c>
      <c r="D1792" s="50">
        <v>16</v>
      </c>
    </row>
    <row r="1793" spans="1:4" x14ac:dyDescent="0.25">
      <c r="A1793" s="5" t="s">
        <v>51</v>
      </c>
      <c r="B1793" s="13">
        <v>43969</v>
      </c>
      <c r="C1793" s="4">
        <v>0</v>
      </c>
      <c r="D1793" s="50">
        <v>148</v>
      </c>
    </row>
    <row r="1794" spans="1:4" x14ac:dyDescent="0.25">
      <c r="A1794" s="5" t="s">
        <v>52</v>
      </c>
      <c r="B1794" s="13">
        <v>43969</v>
      </c>
      <c r="C1794" s="4">
        <v>0</v>
      </c>
      <c r="D1794" s="50">
        <v>42</v>
      </c>
    </row>
    <row r="1795" spans="1:4" x14ac:dyDescent="0.25">
      <c r="A1795" s="5" t="s">
        <v>23</v>
      </c>
      <c r="B1795" s="13">
        <v>43970</v>
      </c>
      <c r="C1795" s="4">
        <v>157</v>
      </c>
      <c r="D1795" s="6">
        <v>2918</v>
      </c>
    </row>
    <row r="1796" spans="1:4" x14ac:dyDescent="0.25">
      <c r="A1796" s="5" t="s">
        <v>40</v>
      </c>
      <c r="B1796" s="13">
        <v>43970</v>
      </c>
      <c r="C1796" s="4">
        <v>0</v>
      </c>
      <c r="D1796" s="6">
        <v>0</v>
      </c>
    </row>
    <row r="1797" spans="1:4" x14ac:dyDescent="0.25">
      <c r="A1797" s="5" t="s">
        <v>22</v>
      </c>
      <c r="B1797" s="13">
        <v>43970</v>
      </c>
      <c r="C1797" s="4">
        <v>34</v>
      </c>
      <c r="D1797" s="6">
        <v>625</v>
      </c>
    </row>
    <row r="1798" spans="1:4" x14ac:dyDescent="0.25">
      <c r="A1798" s="5" t="s">
        <v>41</v>
      </c>
      <c r="B1798" s="13">
        <v>43970</v>
      </c>
      <c r="C1798" s="4">
        <v>0</v>
      </c>
      <c r="D1798" s="6">
        <v>4</v>
      </c>
    </row>
    <row r="1799" spans="1:4" x14ac:dyDescent="0.25">
      <c r="A1799" s="5" t="s">
        <v>21</v>
      </c>
      <c r="B1799" s="13">
        <v>43970</v>
      </c>
      <c r="C1799" s="4">
        <v>224</v>
      </c>
      <c r="D1799" s="6">
        <v>3565</v>
      </c>
    </row>
    <row r="1800" spans="1:4" x14ac:dyDescent="0.25">
      <c r="A1800" s="5" t="s">
        <v>28</v>
      </c>
      <c r="B1800" s="13">
        <v>43970</v>
      </c>
      <c r="C1800" s="4">
        <v>9</v>
      </c>
      <c r="D1800" s="6">
        <v>427</v>
      </c>
    </row>
    <row r="1801" spans="1:4" x14ac:dyDescent="0.25">
      <c r="A1801" s="5" t="s">
        <v>42</v>
      </c>
      <c r="B1801" s="13">
        <v>43970</v>
      </c>
      <c r="C1801" s="4">
        <v>0</v>
      </c>
      <c r="D1801" s="6">
        <v>78</v>
      </c>
    </row>
    <row r="1802" spans="1:4" x14ac:dyDescent="0.25">
      <c r="A1802" s="5" t="s">
        <v>43</v>
      </c>
      <c r="B1802" s="13">
        <v>43970</v>
      </c>
      <c r="C1802" s="4">
        <v>0</v>
      </c>
      <c r="D1802" s="6">
        <v>29</v>
      </c>
    </row>
    <row r="1803" spans="1:4" x14ac:dyDescent="0.25">
      <c r="A1803" s="5" t="s">
        <v>53</v>
      </c>
      <c r="B1803" s="13">
        <v>43970</v>
      </c>
      <c r="C1803" s="4">
        <v>0</v>
      </c>
      <c r="D1803" s="6">
        <v>0</v>
      </c>
    </row>
    <row r="1804" spans="1:4" x14ac:dyDescent="0.25">
      <c r="A1804" s="5" t="s">
        <v>44</v>
      </c>
      <c r="B1804" s="13">
        <v>43970</v>
      </c>
      <c r="C1804" s="4">
        <v>0</v>
      </c>
      <c r="D1804" s="6">
        <v>5</v>
      </c>
    </row>
    <row r="1805" spans="1:4" x14ac:dyDescent="0.25">
      <c r="A1805" s="5" t="s">
        <v>45</v>
      </c>
      <c r="B1805" s="13">
        <v>43970</v>
      </c>
      <c r="C1805" s="4">
        <v>0</v>
      </c>
      <c r="D1805" s="6">
        <v>5</v>
      </c>
    </row>
    <row r="1806" spans="1:4" x14ac:dyDescent="0.25">
      <c r="A1806" s="5" t="s">
        <v>29</v>
      </c>
      <c r="B1806" s="13">
        <v>43970</v>
      </c>
      <c r="C1806" s="4">
        <v>0</v>
      </c>
      <c r="D1806" s="6">
        <v>63</v>
      </c>
    </row>
    <row r="1807" spans="1:4" x14ac:dyDescent="0.25">
      <c r="A1807" s="5" t="s">
        <v>25</v>
      </c>
      <c r="B1807" s="13">
        <v>43970</v>
      </c>
      <c r="C1807" s="4">
        <v>2</v>
      </c>
      <c r="D1807" s="6">
        <v>89</v>
      </c>
    </row>
    <row r="1808" spans="1:4" x14ac:dyDescent="0.25">
      <c r="A1808" s="5" t="s">
        <v>31</v>
      </c>
      <c r="B1808" s="13">
        <v>43970</v>
      </c>
      <c r="C1808" s="4">
        <v>0</v>
      </c>
      <c r="D1808" s="6">
        <v>25</v>
      </c>
    </row>
    <row r="1809" spans="1:4" x14ac:dyDescent="0.25">
      <c r="A1809" s="5" t="s">
        <v>27</v>
      </c>
      <c r="B1809" s="13">
        <v>43970</v>
      </c>
      <c r="C1809" s="4">
        <v>0</v>
      </c>
      <c r="D1809" s="6">
        <v>114</v>
      </c>
    </row>
    <row r="1810" spans="1:4" x14ac:dyDescent="0.25">
      <c r="A1810" s="5" t="s">
        <v>26</v>
      </c>
      <c r="B1810" s="13">
        <v>43970</v>
      </c>
      <c r="C1810" s="4">
        <v>6</v>
      </c>
      <c r="D1810" s="6">
        <v>331</v>
      </c>
    </row>
    <row r="1811" spans="1:4" x14ac:dyDescent="0.25">
      <c r="A1811" s="5" t="s">
        <v>46</v>
      </c>
      <c r="B1811" s="13">
        <v>43970</v>
      </c>
      <c r="C1811" s="4">
        <v>0</v>
      </c>
      <c r="D1811" s="6">
        <v>5</v>
      </c>
    </row>
    <row r="1812" spans="1:4" x14ac:dyDescent="0.25">
      <c r="A1812" s="5" t="s">
        <v>47</v>
      </c>
      <c r="B1812" s="13">
        <v>43970</v>
      </c>
      <c r="C1812" s="4">
        <v>0</v>
      </c>
      <c r="D1812" s="6">
        <v>4</v>
      </c>
    </row>
    <row r="1813" spans="1:4" x14ac:dyDescent="0.25">
      <c r="A1813" s="5" t="s">
        <v>48</v>
      </c>
      <c r="B1813" s="13">
        <v>43970</v>
      </c>
      <c r="C1813" s="4">
        <v>0</v>
      </c>
      <c r="D1813" s="6">
        <v>11</v>
      </c>
    </row>
    <row r="1814" spans="1:4" x14ac:dyDescent="0.25">
      <c r="A1814" s="5" t="s">
        <v>49</v>
      </c>
      <c r="B1814" s="13">
        <v>43970</v>
      </c>
      <c r="C1814" s="4">
        <v>0</v>
      </c>
      <c r="D1814" s="6">
        <v>49</v>
      </c>
    </row>
    <row r="1815" spans="1:4" x14ac:dyDescent="0.25">
      <c r="A1815" s="5" t="s">
        <v>30</v>
      </c>
      <c r="B1815" s="13">
        <v>43970</v>
      </c>
      <c r="C1815" s="4">
        <v>0</v>
      </c>
      <c r="D1815" s="50">
        <v>249</v>
      </c>
    </row>
    <row r="1816" spans="1:4" x14ac:dyDescent="0.25">
      <c r="A1816" s="5" t="s">
        <v>50</v>
      </c>
      <c r="B1816" s="13">
        <v>43970</v>
      </c>
      <c r="C1816" s="4">
        <v>6</v>
      </c>
      <c r="D1816" s="50">
        <v>22</v>
      </c>
    </row>
    <row r="1817" spans="1:4" x14ac:dyDescent="0.25">
      <c r="A1817" s="5" t="s">
        <v>51</v>
      </c>
      <c r="B1817" s="13">
        <v>43970</v>
      </c>
      <c r="C1817" s="4">
        <v>0</v>
      </c>
      <c r="D1817" s="50">
        <v>148</v>
      </c>
    </row>
    <row r="1818" spans="1:4" x14ac:dyDescent="0.25">
      <c r="A1818" s="5" t="s">
        <v>52</v>
      </c>
      <c r="B1818" s="13">
        <v>43970</v>
      </c>
      <c r="C1818" s="4">
        <v>0</v>
      </c>
      <c r="D1818" s="50">
        <v>42</v>
      </c>
    </row>
    <row r="1819" spans="1:4" x14ac:dyDescent="0.25">
      <c r="A1819" s="5" t="s">
        <v>23</v>
      </c>
      <c r="B1819" s="13">
        <v>43971</v>
      </c>
      <c r="C1819" s="4">
        <v>178</v>
      </c>
      <c r="D1819" s="6">
        <v>3096</v>
      </c>
    </row>
    <row r="1820" spans="1:4" x14ac:dyDescent="0.25">
      <c r="A1820" s="5" t="s">
        <v>40</v>
      </c>
      <c r="B1820" s="13">
        <v>43971</v>
      </c>
      <c r="C1820" s="4">
        <v>0</v>
      </c>
      <c r="D1820" s="6">
        <v>0</v>
      </c>
    </row>
    <row r="1821" spans="1:4" x14ac:dyDescent="0.25">
      <c r="A1821" s="5" t="s">
        <v>22</v>
      </c>
      <c r="B1821" s="13">
        <v>43971</v>
      </c>
      <c r="C1821" s="4">
        <v>35</v>
      </c>
      <c r="D1821" s="6">
        <v>660</v>
      </c>
    </row>
    <row r="1822" spans="1:4" x14ac:dyDescent="0.25">
      <c r="A1822" s="5" t="s">
        <v>41</v>
      </c>
      <c r="B1822" s="13">
        <v>43971</v>
      </c>
      <c r="C1822" s="4">
        <v>0</v>
      </c>
      <c r="D1822" s="6">
        <v>4</v>
      </c>
    </row>
    <row r="1823" spans="1:4" x14ac:dyDescent="0.25">
      <c r="A1823" s="5" t="s">
        <v>21</v>
      </c>
      <c r="B1823" s="13">
        <v>43971</v>
      </c>
      <c r="C1823" s="4">
        <v>257</v>
      </c>
      <c r="D1823" s="6">
        <v>3822</v>
      </c>
    </row>
    <row r="1824" spans="1:4" x14ac:dyDescent="0.25">
      <c r="A1824" s="5" t="s">
        <v>28</v>
      </c>
      <c r="B1824" s="13">
        <v>43971</v>
      </c>
      <c r="C1824" s="4">
        <v>2</v>
      </c>
      <c r="D1824" s="6">
        <v>429</v>
      </c>
    </row>
    <row r="1825" spans="1:4" x14ac:dyDescent="0.25">
      <c r="A1825" s="5" t="s">
        <v>42</v>
      </c>
      <c r="B1825" s="13">
        <v>43971</v>
      </c>
      <c r="C1825" s="4">
        <v>0</v>
      </c>
      <c r="D1825" s="6">
        <v>78</v>
      </c>
    </row>
    <row r="1826" spans="1:4" x14ac:dyDescent="0.25">
      <c r="A1826" s="5" t="s">
        <v>43</v>
      </c>
      <c r="B1826" s="13">
        <v>43971</v>
      </c>
      <c r="C1826" s="4">
        <v>0</v>
      </c>
      <c r="D1826" s="6">
        <v>29</v>
      </c>
    </row>
    <row r="1827" spans="1:4" x14ac:dyDescent="0.25">
      <c r="A1827" s="5" t="s">
        <v>53</v>
      </c>
      <c r="B1827" s="13">
        <v>43971</v>
      </c>
      <c r="C1827" s="4">
        <v>0</v>
      </c>
      <c r="D1827" s="6">
        <v>0</v>
      </c>
    </row>
    <row r="1828" spans="1:4" x14ac:dyDescent="0.25">
      <c r="A1828" s="5" t="s">
        <v>44</v>
      </c>
      <c r="B1828" s="13">
        <v>43971</v>
      </c>
      <c r="C1828" s="4">
        <v>0</v>
      </c>
      <c r="D1828" s="6">
        <v>5</v>
      </c>
    </row>
    <row r="1829" spans="1:4" x14ac:dyDescent="0.25">
      <c r="A1829" s="5" t="s">
        <v>45</v>
      </c>
      <c r="B1829" s="13">
        <v>43971</v>
      </c>
      <c r="C1829" s="4">
        <v>0</v>
      </c>
      <c r="D1829" s="6">
        <v>5</v>
      </c>
    </row>
    <row r="1830" spans="1:4" x14ac:dyDescent="0.25">
      <c r="A1830" s="5" t="s">
        <v>29</v>
      </c>
      <c r="B1830" s="13">
        <v>43971</v>
      </c>
      <c r="C1830" s="4">
        <v>0</v>
      </c>
      <c r="D1830" s="6">
        <v>63</v>
      </c>
    </row>
    <row r="1831" spans="1:4" x14ac:dyDescent="0.25">
      <c r="A1831" s="5" t="s">
        <v>25</v>
      </c>
      <c r="B1831" s="13">
        <v>43971</v>
      </c>
      <c r="C1831" s="4">
        <v>0</v>
      </c>
      <c r="D1831" s="6">
        <v>89</v>
      </c>
    </row>
    <row r="1832" spans="1:4" x14ac:dyDescent="0.25">
      <c r="A1832" s="5" t="s">
        <v>31</v>
      </c>
      <c r="B1832" s="13">
        <v>43971</v>
      </c>
      <c r="C1832" s="4">
        <v>0</v>
      </c>
      <c r="D1832" s="6">
        <v>25</v>
      </c>
    </row>
    <row r="1833" spans="1:4" x14ac:dyDescent="0.25">
      <c r="A1833" s="5" t="s">
        <v>27</v>
      </c>
      <c r="B1833" s="13">
        <v>43971</v>
      </c>
      <c r="C1833" s="4">
        <v>0</v>
      </c>
      <c r="D1833" s="6">
        <v>114</v>
      </c>
    </row>
    <row r="1834" spans="1:4" x14ac:dyDescent="0.25">
      <c r="A1834" s="5" t="s">
        <v>26</v>
      </c>
      <c r="B1834" s="13">
        <v>43971</v>
      </c>
      <c r="C1834" s="4">
        <v>2</v>
      </c>
      <c r="D1834" s="6">
        <v>333</v>
      </c>
    </row>
    <row r="1835" spans="1:4" x14ac:dyDescent="0.25">
      <c r="A1835" s="5" t="s">
        <v>46</v>
      </c>
      <c r="B1835" s="13">
        <v>43971</v>
      </c>
      <c r="C1835" s="4">
        <v>0</v>
      </c>
      <c r="D1835" s="6">
        <v>5</v>
      </c>
    </row>
    <row r="1836" spans="1:4" x14ac:dyDescent="0.25">
      <c r="A1836" s="5" t="s">
        <v>47</v>
      </c>
      <c r="B1836" s="13">
        <v>43971</v>
      </c>
      <c r="C1836" s="4">
        <v>0</v>
      </c>
      <c r="D1836" s="6">
        <v>4</v>
      </c>
    </row>
    <row r="1837" spans="1:4" x14ac:dyDescent="0.25">
      <c r="A1837" s="5" t="s">
        <v>48</v>
      </c>
      <c r="B1837" s="13">
        <v>43971</v>
      </c>
      <c r="C1837" s="4">
        <v>0</v>
      </c>
      <c r="D1837" s="6">
        <v>11</v>
      </c>
    </row>
    <row r="1838" spans="1:4" x14ac:dyDescent="0.25">
      <c r="A1838" s="5" t="s">
        <v>49</v>
      </c>
      <c r="B1838" s="13">
        <v>43971</v>
      </c>
      <c r="C1838" s="4">
        <v>0</v>
      </c>
      <c r="D1838" s="6">
        <v>49</v>
      </c>
    </row>
    <row r="1839" spans="1:4" x14ac:dyDescent="0.25">
      <c r="A1839" s="5" t="s">
        <v>30</v>
      </c>
      <c r="B1839" s="13">
        <v>43971</v>
      </c>
      <c r="C1839" s="4">
        <v>0</v>
      </c>
      <c r="D1839" s="50">
        <v>249</v>
      </c>
    </row>
    <row r="1840" spans="1:4" x14ac:dyDescent="0.25">
      <c r="A1840" s="5" t="s">
        <v>50</v>
      </c>
      <c r="B1840" s="13">
        <v>43971</v>
      </c>
      <c r="C1840" s="4">
        <v>0</v>
      </c>
      <c r="D1840" s="50">
        <v>22</v>
      </c>
    </row>
    <row r="1841" spans="1:4" x14ac:dyDescent="0.25">
      <c r="A1841" s="5" t="s">
        <v>51</v>
      </c>
      <c r="B1841" s="13">
        <v>43971</v>
      </c>
      <c r="C1841" s="4">
        <v>0</v>
      </c>
      <c r="D1841" s="50">
        <v>148</v>
      </c>
    </row>
    <row r="1842" spans="1:4" x14ac:dyDescent="0.25">
      <c r="A1842" s="5" t="s">
        <v>52</v>
      </c>
      <c r="B1842" s="13">
        <v>43971</v>
      </c>
      <c r="C1842" s="4">
        <v>0</v>
      </c>
      <c r="D1842" s="50">
        <v>42</v>
      </c>
    </row>
    <row r="1843" spans="1:4" x14ac:dyDescent="0.25">
      <c r="A1843" s="5" t="s">
        <v>23</v>
      </c>
      <c r="B1843" s="13">
        <v>43972</v>
      </c>
      <c r="C1843" s="4">
        <v>213</v>
      </c>
      <c r="D1843" s="6">
        <v>3309</v>
      </c>
    </row>
    <row r="1844" spans="1:4" x14ac:dyDescent="0.25">
      <c r="A1844" s="5" t="s">
        <v>40</v>
      </c>
      <c r="B1844" s="13">
        <v>43972</v>
      </c>
      <c r="C1844" s="4">
        <v>0</v>
      </c>
      <c r="D1844" s="6">
        <v>0</v>
      </c>
    </row>
    <row r="1845" spans="1:4" x14ac:dyDescent="0.25">
      <c r="A1845" s="5" t="s">
        <v>22</v>
      </c>
      <c r="B1845" s="13">
        <v>43972</v>
      </c>
      <c r="C1845" s="4">
        <v>34</v>
      </c>
      <c r="D1845" s="6">
        <v>694</v>
      </c>
    </row>
    <row r="1846" spans="1:4" x14ac:dyDescent="0.25">
      <c r="A1846" s="5" t="s">
        <v>41</v>
      </c>
      <c r="B1846" s="13">
        <v>43972</v>
      </c>
      <c r="C1846" s="4">
        <v>0</v>
      </c>
      <c r="D1846" s="6">
        <v>4</v>
      </c>
    </row>
    <row r="1847" spans="1:4" x14ac:dyDescent="0.25">
      <c r="A1847" s="5" t="s">
        <v>21</v>
      </c>
      <c r="B1847" s="13">
        <v>43972</v>
      </c>
      <c r="C1847" s="4">
        <v>379</v>
      </c>
      <c r="D1847" s="6">
        <v>4201</v>
      </c>
    </row>
    <row r="1848" spans="1:4" x14ac:dyDescent="0.25">
      <c r="A1848" s="5" t="s">
        <v>28</v>
      </c>
      <c r="B1848" s="13">
        <v>43972</v>
      </c>
      <c r="C1848" s="4">
        <v>12</v>
      </c>
      <c r="D1848" s="6">
        <v>441</v>
      </c>
    </row>
    <row r="1849" spans="1:4" x14ac:dyDescent="0.25">
      <c r="A1849" s="5" t="s">
        <v>42</v>
      </c>
      <c r="B1849" s="13">
        <v>43972</v>
      </c>
      <c r="C1849" s="4">
        <v>0</v>
      </c>
      <c r="D1849" s="6">
        <v>78</v>
      </c>
    </row>
    <row r="1850" spans="1:4" x14ac:dyDescent="0.25">
      <c r="A1850" s="5" t="s">
        <v>43</v>
      </c>
      <c r="B1850" s="13">
        <v>43972</v>
      </c>
      <c r="C1850" s="4">
        <v>0</v>
      </c>
      <c r="D1850" s="6">
        <v>29</v>
      </c>
    </row>
    <row r="1851" spans="1:4" x14ac:dyDescent="0.25">
      <c r="A1851" s="5" t="s">
        <v>53</v>
      </c>
      <c r="B1851" s="13">
        <v>43972</v>
      </c>
      <c r="C1851" s="4">
        <v>0</v>
      </c>
      <c r="D1851" s="6">
        <v>0</v>
      </c>
    </row>
    <row r="1852" spans="1:4" x14ac:dyDescent="0.25">
      <c r="A1852" s="5" t="s">
        <v>44</v>
      </c>
      <c r="B1852" s="13">
        <v>43972</v>
      </c>
      <c r="C1852" s="4">
        <v>0</v>
      </c>
      <c r="D1852" s="6">
        <v>5</v>
      </c>
    </row>
    <row r="1853" spans="1:4" x14ac:dyDescent="0.25">
      <c r="A1853" s="5" t="s">
        <v>45</v>
      </c>
      <c r="B1853" s="13">
        <v>43972</v>
      </c>
      <c r="C1853" s="4">
        <v>0</v>
      </c>
      <c r="D1853" s="6">
        <v>5</v>
      </c>
    </row>
    <row r="1854" spans="1:4" x14ac:dyDescent="0.25">
      <c r="A1854" s="5" t="s">
        <v>29</v>
      </c>
      <c r="B1854" s="13">
        <v>43972</v>
      </c>
      <c r="C1854" s="4">
        <v>0</v>
      </c>
      <c r="D1854" s="6">
        <v>63</v>
      </c>
    </row>
    <row r="1855" spans="1:4" x14ac:dyDescent="0.25">
      <c r="A1855" s="5" t="s">
        <v>25</v>
      </c>
      <c r="B1855" s="13">
        <v>43972</v>
      </c>
      <c r="C1855" s="4">
        <v>1</v>
      </c>
      <c r="D1855" s="6">
        <v>90</v>
      </c>
    </row>
    <row r="1856" spans="1:4" x14ac:dyDescent="0.25">
      <c r="A1856" s="5" t="s">
        <v>31</v>
      </c>
      <c r="B1856" s="13">
        <v>43972</v>
      </c>
      <c r="C1856" s="4">
        <v>0</v>
      </c>
      <c r="D1856" s="6">
        <v>25</v>
      </c>
    </row>
    <row r="1857" spans="1:4" x14ac:dyDescent="0.25">
      <c r="A1857" s="5" t="s">
        <v>27</v>
      </c>
      <c r="B1857" s="13">
        <v>43972</v>
      </c>
      <c r="C1857" s="4">
        <v>0</v>
      </c>
      <c r="D1857" s="6">
        <v>114</v>
      </c>
    </row>
    <row r="1858" spans="1:4" x14ac:dyDescent="0.25">
      <c r="A1858" s="5" t="s">
        <v>26</v>
      </c>
      <c r="B1858" s="13">
        <v>43972</v>
      </c>
      <c r="C1858" s="4">
        <v>3</v>
      </c>
      <c r="D1858" s="6">
        <v>336</v>
      </c>
    </row>
    <row r="1859" spans="1:4" x14ac:dyDescent="0.25">
      <c r="A1859" s="5" t="s">
        <v>46</v>
      </c>
      <c r="B1859" s="13">
        <v>43972</v>
      </c>
      <c r="C1859" s="4">
        <v>0</v>
      </c>
      <c r="D1859" s="6">
        <v>5</v>
      </c>
    </row>
    <row r="1860" spans="1:4" x14ac:dyDescent="0.25">
      <c r="A1860" s="5" t="s">
        <v>47</v>
      </c>
      <c r="B1860" s="13">
        <v>43972</v>
      </c>
      <c r="C1860" s="4">
        <v>0</v>
      </c>
      <c r="D1860" s="6">
        <v>4</v>
      </c>
    </row>
    <row r="1861" spans="1:4" x14ac:dyDescent="0.25">
      <c r="A1861" s="5" t="s">
        <v>48</v>
      </c>
      <c r="B1861" s="13">
        <v>43972</v>
      </c>
      <c r="C1861" s="4">
        <v>0</v>
      </c>
      <c r="D1861" s="6">
        <v>11</v>
      </c>
    </row>
    <row r="1862" spans="1:4" x14ac:dyDescent="0.25">
      <c r="A1862" s="5" t="s">
        <v>49</v>
      </c>
      <c r="B1862" s="13">
        <v>43972</v>
      </c>
      <c r="C1862" s="4">
        <v>0</v>
      </c>
      <c r="D1862" s="6">
        <v>49</v>
      </c>
    </row>
    <row r="1863" spans="1:4" x14ac:dyDescent="0.25">
      <c r="A1863" s="5" t="s">
        <v>30</v>
      </c>
      <c r="B1863" s="13">
        <v>43972</v>
      </c>
      <c r="C1863" s="4">
        <v>5</v>
      </c>
      <c r="D1863" s="50">
        <v>254</v>
      </c>
    </row>
    <row r="1864" spans="1:4" x14ac:dyDescent="0.25">
      <c r="A1864" s="5" t="s">
        <v>50</v>
      </c>
      <c r="B1864" s="13">
        <v>43972</v>
      </c>
      <c r="C1864" s="4">
        <v>0</v>
      </c>
      <c r="D1864" s="50">
        <v>22</v>
      </c>
    </row>
    <row r="1865" spans="1:4" x14ac:dyDescent="0.25">
      <c r="A1865" s="5" t="s">
        <v>51</v>
      </c>
      <c r="B1865" s="13">
        <v>43972</v>
      </c>
      <c r="C1865" s="4">
        <v>0</v>
      </c>
      <c r="D1865" s="50">
        <v>148</v>
      </c>
    </row>
    <row r="1866" spans="1:4" x14ac:dyDescent="0.25">
      <c r="A1866" s="5" t="s">
        <v>52</v>
      </c>
      <c r="B1866" s="13">
        <v>43972</v>
      </c>
      <c r="C1866" s="4">
        <v>1</v>
      </c>
      <c r="D1866" s="50">
        <v>43</v>
      </c>
    </row>
    <row r="1867" spans="1:4" x14ac:dyDescent="0.25">
      <c r="A1867" s="5" t="s">
        <v>23</v>
      </c>
      <c r="B1867" s="13">
        <v>43973</v>
      </c>
      <c r="C1867" s="4">
        <v>266</v>
      </c>
      <c r="D1867" s="6">
        <v>3575</v>
      </c>
    </row>
    <row r="1868" spans="1:4" x14ac:dyDescent="0.25">
      <c r="A1868" s="5" t="s">
        <v>40</v>
      </c>
      <c r="B1868" s="13">
        <v>43973</v>
      </c>
      <c r="C1868" s="4">
        <v>0</v>
      </c>
      <c r="D1868" s="6">
        <v>0</v>
      </c>
    </row>
    <row r="1869" spans="1:4" x14ac:dyDescent="0.25">
      <c r="A1869" s="5" t="s">
        <v>22</v>
      </c>
      <c r="B1869" s="13">
        <v>43973</v>
      </c>
      <c r="C1869" s="4">
        <v>27</v>
      </c>
      <c r="D1869" s="6">
        <v>721</v>
      </c>
    </row>
    <row r="1870" spans="1:4" x14ac:dyDescent="0.25">
      <c r="A1870" s="5" t="s">
        <v>41</v>
      </c>
      <c r="B1870" s="13">
        <v>43973</v>
      </c>
      <c r="C1870" s="4">
        <v>0</v>
      </c>
      <c r="D1870" s="6">
        <v>4</v>
      </c>
    </row>
    <row r="1871" spans="1:4" x14ac:dyDescent="0.25">
      <c r="A1871" s="5" t="s">
        <v>21</v>
      </c>
      <c r="B1871" s="13">
        <v>43973</v>
      </c>
      <c r="C1871" s="4">
        <v>404</v>
      </c>
      <c r="D1871" s="6">
        <v>4605</v>
      </c>
    </row>
    <row r="1872" spans="1:4" x14ac:dyDescent="0.25">
      <c r="A1872" s="5" t="s">
        <v>28</v>
      </c>
      <c r="B1872" s="13">
        <v>43973</v>
      </c>
      <c r="C1872" s="4">
        <v>9</v>
      </c>
      <c r="D1872" s="6">
        <v>450</v>
      </c>
    </row>
    <row r="1873" spans="1:4" x14ac:dyDescent="0.25">
      <c r="A1873" s="5" t="s">
        <v>42</v>
      </c>
      <c r="B1873" s="13">
        <v>43973</v>
      </c>
      <c r="C1873" s="4">
        <v>0</v>
      </c>
      <c r="D1873" s="6">
        <v>78</v>
      </c>
    </row>
    <row r="1874" spans="1:4" x14ac:dyDescent="0.25">
      <c r="A1874" s="5" t="s">
        <v>43</v>
      </c>
      <c r="B1874" s="13">
        <v>43973</v>
      </c>
      <c r="C1874" s="4">
        <v>0</v>
      </c>
      <c r="D1874" s="6">
        <v>29</v>
      </c>
    </row>
    <row r="1875" spans="1:4" x14ac:dyDescent="0.25">
      <c r="A1875" s="5" t="s">
        <v>53</v>
      </c>
      <c r="B1875" s="13">
        <v>43973</v>
      </c>
      <c r="C1875" s="4">
        <v>0</v>
      </c>
      <c r="D1875" s="6">
        <v>0</v>
      </c>
    </row>
    <row r="1876" spans="1:4" x14ac:dyDescent="0.25">
      <c r="A1876" s="5" t="s">
        <v>44</v>
      </c>
      <c r="B1876" s="13">
        <v>43973</v>
      </c>
      <c r="C1876" s="4">
        <v>0</v>
      </c>
      <c r="D1876" s="6">
        <v>5</v>
      </c>
    </row>
    <row r="1877" spans="1:4" x14ac:dyDescent="0.25">
      <c r="A1877" s="5" t="s">
        <v>45</v>
      </c>
      <c r="B1877" s="13">
        <v>43973</v>
      </c>
      <c r="C1877" s="4">
        <v>0</v>
      </c>
      <c r="D1877" s="6">
        <v>5</v>
      </c>
    </row>
    <row r="1878" spans="1:4" x14ac:dyDescent="0.25">
      <c r="A1878" s="5" t="s">
        <v>29</v>
      </c>
      <c r="B1878" s="13">
        <v>43973</v>
      </c>
      <c r="C1878" s="4">
        <v>0</v>
      </c>
      <c r="D1878" s="6">
        <v>63</v>
      </c>
    </row>
    <row r="1879" spans="1:4" x14ac:dyDescent="0.25">
      <c r="A1879" s="5" t="s">
        <v>25</v>
      </c>
      <c r="B1879" s="13">
        <v>43973</v>
      </c>
      <c r="C1879" s="4">
        <v>0</v>
      </c>
      <c r="D1879" s="6">
        <v>90</v>
      </c>
    </row>
    <row r="1880" spans="1:4" x14ac:dyDescent="0.25">
      <c r="A1880" s="5" t="s">
        <v>31</v>
      </c>
      <c r="B1880" s="13">
        <v>43973</v>
      </c>
      <c r="C1880" s="4">
        <v>0</v>
      </c>
      <c r="D1880" s="6">
        <v>25</v>
      </c>
    </row>
    <row r="1881" spans="1:4" x14ac:dyDescent="0.25">
      <c r="A1881" s="5" t="s">
        <v>27</v>
      </c>
      <c r="B1881" s="13">
        <v>43973</v>
      </c>
      <c r="C1881" s="4">
        <v>0</v>
      </c>
      <c r="D1881" s="6">
        <v>114</v>
      </c>
    </row>
    <row r="1882" spans="1:4" x14ac:dyDescent="0.25">
      <c r="A1882" s="5" t="s">
        <v>26</v>
      </c>
      <c r="B1882" s="13">
        <v>43973</v>
      </c>
      <c r="C1882" s="4">
        <v>6</v>
      </c>
      <c r="D1882" s="6">
        <v>342</v>
      </c>
    </row>
    <row r="1883" spans="1:4" x14ac:dyDescent="0.25">
      <c r="A1883" s="5" t="s">
        <v>46</v>
      </c>
      <c r="B1883" s="13">
        <v>43973</v>
      </c>
      <c r="C1883" s="4">
        <v>2</v>
      </c>
      <c r="D1883" s="6">
        <v>7</v>
      </c>
    </row>
    <row r="1884" spans="1:4" x14ac:dyDescent="0.25">
      <c r="A1884" s="5" t="s">
        <v>47</v>
      </c>
      <c r="B1884" s="13">
        <v>43973</v>
      </c>
      <c r="C1884" s="4">
        <v>0</v>
      </c>
      <c r="D1884" s="6">
        <v>4</v>
      </c>
    </row>
    <row r="1885" spans="1:4" x14ac:dyDescent="0.25">
      <c r="A1885" s="5" t="s">
        <v>48</v>
      </c>
      <c r="B1885" s="13">
        <v>43973</v>
      </c>
      <c r="C1885" s="4">
        <v>0</v>
      </c>
      <c r="D1885" s="6">
        <v>11</v>
      </c>
    </row>
    <row r="1886" spans="1:4" x14ac:dyDescent="0.25">
      <c r="A1886" s="5" t="s">
        <v>49</v>
      </c>
      <c r="B1886" s="13">
        <v>43973</v>
      </c>
      <c r="C1886" s="4">
        <v>0</v>
      </c>
      <c r="D1886" s="6">
        <v>49</v>
      </c>
    </row>
    <row r="1887" spans="1:4" x14ac:dyDescent="0.25">
      <c r="A1887" s="5" t="s">
        <v>30</v>
      </c>
      <c r="B1887" s="13">
        <v>43973</v>
      </c>
      <c r="C1887" s="4">
        <v>4</v>
      </c>
      <c r="D1887" s="50">
        <v>258</v>
      </c>
    </row>
    <row r="1888" spans="1:4" x14ac:dyDescent="0.25">
      <c r="A1888" s="5" t="s">
        <v>50</v>
      </c>
      <c r="B1888" s="13">
        <v>43973</v>
      </c>
      <c r="C1888" s="4">
        <v>0</v>
      </c>
      <c r="D1888" s="50">
        <v>22</v>
      </c>
    </row>
    <row r="1889" spans="1:4" x14ac:dyDescent="0.25">
      <c r="A1889" s="5" t="s">
        <v>51</v>
      </c>
      <c r="B1889" s="13">
        <v>43973</v>
      </c>
      <c r="C1889" s="4">
        <v>0</v>
      </c>
      <c r="D1889" s="50">
        <v>148</v>
      </c>
    </row>
    <row r="1890" spans="1:4" x14ac:dyDescent="0.25">
      <c r="A1890" s="5" t="s">
        <v>52</v>
      </c>
      <c r="B1890" s="13">
        <v>43973</v>
      </c>
      <c r="C1890" s="4">
        <v>0</v>
      </c>
      <c r="D1890" s="50">
        <v>43</v>
      </c>
    </row>
    <row r="1891" spans="1:4" x14ac:dyDescent="0.25">
      <c r="A1891" s="5" t="s">
        <v>23</v>
      </c>
      <c r="B1891" s="13">
        <v>43974</v>
      </c>
      <c r="C1891" s="4">
        <v>289</v>
      </c>
      <c r="D1891" s="6">
        <v>3864</v>
      </c>
    </row>
    <row r="1892" spans="1:4" x14ac:dyDescent="0.25">
      <c r="A1892" s="5" t="s">
        <v>40</v>
      </c>
      <c r="B1892" s="13">
        <v>43974</v>
      </c>
      <c r="C1892" s="4">
        <v>0</v>
      </c>
      <c r="D1892" s="6">
        <v>0</v>
      </c>
    </row>
    <row r="1893" spans="1:4" x14ac:dyDescent="0.25">
      <c r="A1893" s="5" t="s">
        <v>22</v>
      </c>
      <c r="B1893" s="13">
        <v>43974</v>
      </c>
      <c r="C1893" s="4">
        <v>7</v>
      </c>
      <c r="D1893" s="6">
        <v>728</v>
      </c>
    </row>
    <row r="1894" spans="1:4" x14ac:dyDescent="0.25">
      <c r="A1894" s="5" t="s">
        <v>41</v>
      </c>
      <c r="B1894" s="13">
        <v>43974</v>
      </c>
      <c r="C1894" s="4">
        <v>0</v>
      </c>
      <c r="D1894" s="6">
        <v>4</v>
      </c>
    </row>
    <row r="1895" spans="1:4" x14ac:dyDescent="0.25">
      <c r="A1895" s="5" t="s">
        <v>21</v>
      </c>
      <c r="B1895" s="13">
        <v>43974</v>
      </c>
      <c r="C1895" s="4">
        <v>400</v>
      </c>
      <c r="D1895" s="6">
        <v>5005</v>
      </c>
    </row>
    <row r="1896" spans="1:4" x14ac:dyDescent="0.25">
      <c r="A1896" s="5" t="s">
        <v>28</v>
      </c>
      <c r="B1896" s="13">
        <v>43974</v>
      </c>
      <c r="C1896" s="4">
        <v>0</v>
      </c>
      <c r="D1896" s="6">
        <v>450</v>
      </c>
    </row>
    <row r="1897" spans="1:4" x14ac:dyDescent="0.25">
      <c r="A1897" s="5" t="s">
        <v>42</v>
      </c>
      <c r="B1897" s="13">
        <v>43974</v>
      </c>
      <c r="C1897" s="4">
        <v>0</v>
      </c>
      <c r="D1897" s="6">
        <v>78</v>
      </c>
    </row>
    <row r="1898" spans="1:4" x14ac:dyDescent="0.25">
      <c r="A1898" s="5" t="s">
        <v>43</v>
      </c>
      <c r="B1898" s="13">
        <v>43974</v>
      </c>
      <c r="C1898" s="4">
        <v>0</v>
      </c>
      <c r="D1898" s="6">
        <v>29</v>
      </c>
    </row>
    <row r="1899" spans="1:4" x14ac:dyDescent="0.25">
      <c r="A1899" s="5" t="s">
        <v>53</v>
      </c>
      <c r="B1899" s="13">
        <v>43974</v>
      </c>
      <c r="C1899" s="4">
        <v>0</v>
      </c>
      <c r="D1899" s="6">
        <v>0</v>
      </c>
    </row>
    <row r="1900" spans="1:4" x14ac:dyDescent="0.25">
      <c r="A1900" s="5" t="s">
        <v>44</v>
      </c>
      <c r="B1900" s="13">
        <v>43974</v>
      </c>
      <c r="C1900" s="4">
        <v>0</v>
      </c>
      <c r="D1900" s="6">
        <v>5</v>
      </c>
    </row>
    <row r="1901" spans="1:4" x14ac:dyDescent="0.25">
      <c r="A1901" s="5" t="s">
        <v>45</v>
      </c>
      <c r="B1901" s="13">
        <v>43974</v>
      </c>
      <c r="C1901" s="4">
        <v>0</v>
      </c>
      <c r="D1901" s="6">
        <v>5</v>
      </c>
    </row>
    <row r="1902" spans="1:4" x14ac:dyDescent="0.25">
      <c r="A1902" s="5" t="s">
        <v>29</v>
      </c>
      <c r="B1902" s="13">
        <v>43974</v>
      </c>
      <c r="C1902" s="4">
        <v>0</v>
      </c>
      <c r="D1902" s="6">
        <v>63</v>
      </c>
    </row>
    <row r="1903" spans="1:4" x14ac:dyDescent="0.25">
      <c r="A1903" s="5" t="s">
        <v>25</v>
      </c>
      <c r="B1903" s="13">
        <v>43974</v>
      </c>
      <c r="C1903" s="4">
        <v>0</v>
      </c>
      <c r="D1903" s="6">
        <v>90</v>
      </c>
    </row>
    <row r="1904" spans="1:4" x14ac:dyDescent="0.25">
      <c r="A1904" s="5" t="s">
        <v>31</v>
      </c>
      <c r="B1904" s="13">
        <v>43974</v>
      </c>
      <c r="C1904" s="4">
        <v>0</v>
      </c>
      <c r="D1904" s="6">
        <v>25</v>
      </c>
    </row>
    <row r="1905" spans="1:4" x14ac:dyDescent="0.25">
      <c r="A1905" s="5" t="s">
        <v>27</v>
      </c>
      <c r="B1905" s="13">
        <v>43974</v>
      </c>
      <c r="C1905" s="4">
        <v>0</v>
      </c>
      <c r="D1905" s="6">
        <v>114</v>
      </c>
    </row>
    <row r="1906" spans="1:4" x14ac:dyDescent="0.25">
      <c r="A1906" s="5" t="s">
        <v>26</v>
      </c>
      <c r="B1906" s="13">
        <v>43974</v>
      </c>
      <c r="C1906" s="4">
        <v>5</v>
      </c>
      <c r="D1906" s="6">
        <v>347</v>
      </c>
    </row>
    <row r="1907" spans="1:4" x14ac:dyDescent="0.25">
      <c r="A1907" s="5" t="s">
        <v>46</v>
      </c>
      <c r="B1907" s="13">
        <v>43974</v>
      </c>
      <c r="C1907" s="4">
        <v>0</v>
      </c>
      <c r="D1907" s="6">
        <v>7</v>
      </c>
    </row>
    <row r="1908" spans="1:4" x14ac:dyDescent="0.25">
      <c r="A1908" s="5" t="s">
        <v>47</v>
      </c>
      <c r="B1908" s="13">
        <v>43974</v>
      </c>
      <c r="C1908" s="4">
        <v>0</v>
      </c>
      <c r="D1908" s="6">
        <v>4</v>
      </c>
    </row>
    <row r="1909" spans="1:4" x14ac:dyDescent="0.25">
      <c r="A1909" s="5" t="s">
        <v>48</v>
      </c>
      <c r="B1909" s="13">
        <v>43974</v>
      </c>
      <c r="C1909" s="4">
        <v>0</v>
      </c>
      <c r="D1909" s="6">
        <v>11</v>
      </c>
    </row>
    <row r="1910" spans="1:4" x14ac:dyDescent="0.25">
      <c r="A1910" s="5" t="s">
        <v>49</v>
      </c>
      <c r="B1910" s="13">
        <v>43974</v>
      </c>
      <c r="C1910" s="4">
        <v>0</v>
      </c>
      <c r="D1910" s="6">
        <v>49</v>
      </c>
    </row>
    <row r="1911" spans="1:4" x14ac:dyDescent="0.25">
      <c r="A1911" s="5" t="s">
        <v>30</v>
      </c>
      <c r="B1911" s="13">
        <v>43974</v>
      </c>
      <c r="C1911" s="4">
        <v>0</v>
      </c>
      <c r="D1911" s="50">
        <v>258</v>
      </c>
    </row>
    <row r="1912" spans="1:4" x14ac:dyDescent="0.25">
      <c r="A1912" s="5" t="s">
        <v>50</v>
      </c>
      <c r="B1912" s="13">
        <v>43974</v>
      </c>
      <c r="C1912" s="4">
        <v>0</v>
      </c>
      <c r="D1912" s="50">
        <v>22</v>
      </c>
    </row>
    <row r="1913" spans="1:4" x14ac:dyDescent="0.25">
      <c r="A1913" s="5" t="s">
        <v>51</v>
      </c>
      <c r="B1913" s="13">
        <v>43974</v>
      </c>
      <c r="C1913" s="4">
        <v>0</v>
      </c>
      <c r="D1913" s="50">
        <v>148</v>
      </c>
    </row>
    <row r="1914" spans="1:4" x14ac:dyDescent="0.25">
      <c r="A1914" s="5" t="s">
        <v>52</v>
      </c>
      <c r="B1914" s="13">
        <v>43974</v>
      </c>
      <c r="C1914" s="4">
        <v>3</v>
      </c>
      <c r="D1914" s="50">
        <v>46</v>
      </c>
    </row>
    <row r="1915" spans="1:4" x14ac:dyDescent="0.25">
      <c r="A1915" s="5" t="s">
        <v>23</v>
      </c>
      <c r="B1915" s="13">
        <v>43975</v>
      </c>
      <c r="C1915" s="4">
        <v>196</v>
      </c>
      <c r="D1915" s="6">
        <v>4060</v>
      </c>
    </row>
    <row r="1916" spans="1:4" x14ac:dyDescent="0.25">
      <c r="A1916" s="5" t="s">
        <v>40</v>
      </c>
      <c r="B1916" s="13">
        <v>43975</v>
      </c>
      <c r="C1916" s="4">
        <v>0</v>
      </c>
      <c r="D1916" s="6">
        <v>0</v>
      </c>
    </row>
    <row r="1917" spans="1:4" x14ac:dyDescent="0.25">
      <c r="A1917" s="5" t="s">
        <v>22</v>
      </c>
      <c r="B1917" s="13">
        <v>43975</v>
      </c>
      <c r="C1917" s="4">
        <v>20</v>
      </c>
      <c r="D1917" s="6">
        <v>748</v>
      </c>
    </row>
    <row r="1918" spans="1:4" x14ac:dyDescent="0.25">
      <c r="A1918" s="5" t="s">
        <v>41</v>
      </c>
      <c r="B1918" s="13">
        <v>43975</v>
      </c>
      <c r="C1918" s="4">
        <v>0</v>
      </c>
      <c r="D1918" s="6">
        <v>4</v>
      </c>
    </row>
    <row r="1919" spans="1:4" x14ac:dyDescent="0.25">
      <c r="A1919" s="5" t="s">
        <v>21</v>
      </c>
      <c r="B1919" s="13">
        <v>43975</v>
      </c>
      <c r="C1919" s="4">
        <v>495</v>
      </c>
      <c r="D1919" s="6">
        <v>5500</v>
      </c>
    </row>
    <row r="1920" spans="1:4" x14ac:dyDescent="0.25">
      <c r="A1920" s="5" t="s">
        <v>28</v>
      </c>
      <c r="B1920" s="13">
        <v>43975</v>
      </c>
      <c r="C1920" s="4">
        <v>6</v>
      </c>
      <c r="D1920" s="6">
        <v>456</v>
      </c>
    </row>
    <row r="1921" spans="1:4" x14ac:dyDescent="0.25">
      <c r="A1921" s="5" t="s">
        <v>42</v>
      </c>
      <c r="B1921" s="13">
        <v>43975</v>
      </c>
      <c r="C1921" s="4">
        <v>0</v>
      </c>
      <c r="D1921" s="6">
        <v>78</v>
      </c>
    </row>
    <row r="1922" spans="1:4" x14ac:dyDescent="0.25">
      <c r="A1922" s="5" t="s">
        <v>43</v>
      </c>
      <c r="B1922" s="13">
        <v>43975</v>
      </c>
      <c r="C1922" s="4">
        <v>0</v>
      </c>
      <c r="D1922" s="6">
        <v>29</v>
      </c>
    </row>
    <row r="1923" spans="1:4" x14ac:dyDescent="0.25">
      <c r="A1923" s="5" t="s">
        <v>53</v>
      </c>
      <c r="B1923" s="13">
        <v>43975</v>
      </c>
      <c r="C1923" s="4">
        <v>0</v>
      </c>
      <c r="D1923" s="6">
        <v>0</v>
      </c>
    </row>
    <row r="1924" spans="1:4" x14ac:dyDescent="0.25">
      <c r="A1924" s="5" t="s">
        <v>44</v>
      </c>
      <c r="B1924" s="13">
        <v>43975</v>
      </c>
      <c r="C1924" s="4">
        <v>0</v>
      </c>
      <c r="D1924" s="6">
        <v>5</v>
      </c>
    </row>
    <row r="1925" spans="1:4" x14ac:dyDescent="0.25">
      <c r="A1925" s="5" t="s">
        <v>45</v>
      </c>
      <c r="B1925" s="13">
        <v>43975</v>
      </c>
      <c r="C1925" s="4">
        <v>0</v>
      </c>
      <c r="D1925" s="6">
        <v>5</v>
      </c>
    </row>
    <row r="1926" spans="1:4" x14ac:dyDescent="0.25">
      <c r="A1926" s="5" t="s">
        <v>29</v>
      </c>
      <c r="B1926" s="13">
        <v>43975</v>
      </c>
      <c r="C1926" s="4">
        <v>0</v>
      </c>
      <c r="D1926" s="6">
        <v>63</v>
      </c>
    </row>
    <row r="1927" spans="1:4" x14ac:dyDescent="0.25">
      <c r="A1927" s="5" t="s">
        <v>25</v>
      </c>
      <c r="B1927" s="13">
        <v>43975</v>
      </c>
      <c r="C1927" s="4">
        <v>0</v>
      </c>
      <c r="D1927" s="6">
        <v>90</v>
      </c>
    </row>
    <row r="1928" spans="1:4" x14ac:dyDescent="0.25">
      <c r="A1928" s="5" t="s">
        <v>31</v>
      </c>
      <c r="B1928" s="13">
        <v>43975</v>
      </c>
      <c r="C1928" s="4">
        <v>0</v>
      </c>
      <c r="D1928" s="6">
        <v>25</v>
      </c>
    </row>
    <row r="1929" spans="1:4" x14ac:dyDescent="0.25">
      <c r="A1929" s="5" t="s">
        <v>27</v>
      </c>
      <c r="B1929" s="13">
        <v>43975</v>
      </c>
      <c r="C1929" s="4">
        <v>1</v>
      </c>
      <c r="D1929" s="6">
        <v>115</v>
      </c>
    </row>
    <row r="1930" spans="1:4" x14ac:dyDescent="0.25">
      <c r="A1930" s="5" t="s">
        <v>26</v>
      </c>
      <c r="B1930" s="13">
        <v>43975</v>
      </c>
      <c r="C1930" s="4">
        <v>5</v>
      </c>
      <c r="D1930" s="6">
        <v>352</v>
      </c>
    </row>
    <row r="1931" spans="1:4" x14ac:dyDescent="0.25">
      <c r="A1931" s="5" t="s">
        <v>46</v>
      </c>
      <c r="B1931" s="13">
        <v>43975</v>
      </c>
      <c r="C1931" s="4">
        <v>0</v>
      </c>
      <c r="D1931" s="6">
        <v>7</v>
      </c>
    </row>
    <row r="1932" spans="1:4" x14ac:dyDescent="0.25">
      <c r="A1932" s="5" t="s">
        <v>47</v>
      </c>
      <c r="B1932" s="13">
        <v>43975</v>
      </c>
      <c r="C1932" s="4">
        <v>0</v>
      </c>
      <c r="D1932" s="6">
        <v>4</v>
      </c>
    </row>
    <row r="1933" spans="1:4" x14ac:dyDescent="0.25">
      <c r="A1933" s="5" t="s">
        <v>48</v>
      </c>
      <c r="B1933" s="13">
        <v>43975</v>
      </c>
      <c r="C1933" s="4">
        <v>0</v>
      </c>
      <c r="D1933" s="6">
        <v>11</v>
      </c>
    </row>
    <row r="1934" spans="1:4" x14ac:dyDescent="0.25">
      <c r="A1934" s="5" t="s">
        <v>49</v>
      </c>
      <c r="B1934" s="13">
        <v>43975</v>
      </c>
      <c r="C1934" s="4">
        <v>0</v>
      </c>
      <c r="D1934" s="6">
        <v>49</v>
      </c>
    </row>
    <row r="1935" spans="1:4" x14ac:dyDescent="0.25">
      <c r="A1935" s="5" t="s">
        <v>30</v>
      </c>
      <c r="B1935" s="13">
        <v>43975</v>
      </c>
      <c r="C1935" s="4">
        <v>0</v>
      </c>
      <c r="D1935" s="50">
        <v>258</v>
      </c>
    </row>
    <row r="1936" spans="1:4" x14ac:dyDescent="0.25">
      <c r="A1936" s="5" t="s">
        <v>50</v>
      </c>
      <c r="B1936" s="13">
        <v>43975</v>
      </c>
      <c r="C1936" s="4">
        <v>0</v>
      </c>
      <c r="D1936" s="50">
        <v>22</v>
      </c>
    </row>
    <row r="1937" spans="1:4" x14ac:dyDescent="0.25">
      <c r="A1937" s="5" t="s">
        <v>51</v>
      </c>
      <c r="B1937" s="13">
        <v>43975</v>
      </c>
      <c r="C1937" s="4">
        <v>0</v>
      </c>
      <c r="D1937" s="50">
        <v>148</v>
      </c>
    </row>
    <row r="1938" spans="1:4" x14ac:dyDescent="0.25">
      <c r="A1938" s="5" t="s">
        <v>52</v>
      </c>
      <c r="B1938" s="13">
        <v>43975</v>
      </c>
      <c r="C1938" s="4">
        <v>-1</v>
      </c>
      <c r="D1938" s="50">
        <v>45</v>
      </c>
    </row>
    <row r="1939" spans="1:4" x14ac:dyDescent="0.25">
      <c r="A1939" s="5" t="s">
        <v>23</v>
      </c>
      <c r="B1939" s="13">
        <v>43976</v>
      </c>
      <c r="C1939" s="4">
        <v>159</v>
      </c>
      <c r="D1939" s="6">
        <v>4219</v>
      </c>
    </row>
    <row r="1940" spans="1:4" x14ac:dyDescent="0.25">
      <c r="A1940" s="22" t="s">
        <v>40</v>
      </c>
      <c r="B1940" s="23">
        <v>43976</v>
      </c>
      <c r="C1940" s="9">
        <v>0</v>
      </c>
      <c r="D1940" s="6">
        <v>0</v>
      </c>
    </row>
    <row r="1941" spans="1:4" x14ac:dyDescent="0.25">
      <c r="A1941" s="5" t="s">
        <v>22</v>
      </c>
      <c r="B1941" s="13">
        <v>43976</v>
      </c>
      <c r="C1941" s="4">
        <v>9</v>
      </c>
      <c r="D1941" s="4">
        <v>757</v>
      </c>
    </row>
    <row r="1942" spans="1:4" x14ac:dyDescent="0.25">
      <c r="A1942" s="24" t="s">
        <v>41</v>
      </c>
      <c r="B1942" s="25">
        <v>43976</v>
      </c>
      <c r="C1942" s="26">
        <v>0</v>
      </c>
      <c r="D1942" s="6">
        <v>4</v>
      </c>
    </row>
    <row r="1943" spans="1:4" x14ac:dyDescent="0.25">
      <c r="A1943" s="5" t="s">
        <v>21</v>
      </c>
      <c r="B1943" s="13">
        <v>43976</v>
      </c>
      <c r="C1943" s="4">
        <v>375</v>
      </c>
      <c r="D1943" s="6">
        <v>5875</v>
      </c>
    </row>
    <row r="1944" spans="1:4" x14ac:dyDescent="0.25">
      <c r="A1944" s="5" t="s">
        <v>28</v>
      </c>
      <c r="B1944" s="13">
        <v>43976</v>
      </c>
      <c r="C1944" s="4">
        <v>3</v>
      </c>
      <c r="D1944" s="6">
        <v>459</v>
      </c>
    </row>
    <row r="1945" spans="1:4" x14ac:dyDescent="0.25">
      <c r="A1945" s="5" t="s">
        <v>42</v>
      </c>
      <c r="B1945" s="13">
        <v>43976</v>
      </c>
      <c r="C1945" s="4">
        <v>0</v>
      </c>
      <c r="D1945" s="6">
        <v>78</v>
      </c>
    </row>
    <row r="1946" spans="1:4" x14ac:dyDescent="0.25">
      <c r="A1946" s="5" t="s">
        <v>43</v>
      </c>
      <c r="B1946" s="13">
        <v>43976</v>
      </c>
      <c r="C1946" s="4">
        <v>0</v>
      </c>
      <c r="D1946" s="6">
        <v>29</v>
      </c>
    </row>
    <row r="1947" spans="1:4" x14ac:dyDescent="0.25">
      <c r="A1947" s="5" t="s">
        <v>53</v>
      </c>
      <c r="B1947" s="13">
        <v>43976</v>
      </c>
      <c r="C1947" s="4">
        <v>0</v>
      </c>
      <c r="D1947" s="6">
        <v>0</v>
      </c>
    </row>
    <row r="1948" spans="1:4" x14ac:dyDescent="0.25">
      <c r="A1948" s="5" t="s">
        <v>44</v>
      </c>
      <c r="B1948" s="13">
        <v>43976</v>
      </c>
      <c r="C1948" s="4">
        <v>0</v>
      </c>
      <c r="D1948" s="6">
        <v>5</v>
      </c>
    </row>
    <row r="1949" spans="1:4" x14ac:dyDescent="0.25">
      <c r="A1949" s="5" t="s">
        <v>45</v>
      </c>
      <c r="B1949" s="13">
        <v>43976</v>
      </c>
      <c r="C1949" s="4">
        <v>0</v>
      </c>
      <c r="D1949" s="6">
        <v>5</v>
      </c>
    </row>
    <row r="1950" spans="1:4" x14ac:dyDescent="0.25">
      <c r="A1950" s="5" t="s">
        <v>29</v>
      </c>
      <c r="B1950" s="13">
        <v>43976</v>
      </c>
      <c r="C1950" s="4">
        <v>0</v>
      </c>
      <c r="D1950" s="6">
        <v>63</v>
      </c>
    </row>
    <row r="1951" spans="1:4" x14ac:dyDescent="0.25">
      <c r="A1951" s="5" t="s">
        <v>25</v>
      </c>
      <c r="B1951" s="13">
        <v>43976</v>
      </c>
      <c r="C1951" s="4">
        <v>0</v>
      </c>
      <c r="D1951" s="6">
        <v>90</v>
      </c>
    </row>
    <row r="1952" spans="1:4" x14ac:dyDescent="0.25">
      <c r="A1952" s="5" t="s">
        <v>31</v>
      </c>
      <c r="B1952" s="13">
        <v>43976</v>
      </c>
      <c r="C1952" s="4">
        <v>0</v>
      </c>
      <c r="D1952" s="6">
        <v>25</v>
      </c>
    </row>
    <row r="1953" spans="1:4" x14ac:dyDescent="0.25">
      <c r="A1953" s="5" t="s">
        <v>27</v>
      </c>
      <c r="B1953" s="13">
        <v>43976</v>
      </c>
      <c r="C1953" s="4">
        <v>1</v>
      </c>
      <c r="D1953" s="6">
        <v>116</v>
      </c>
    </row>
    <row r="1954" spans="1:4" x14ac:dyDescent="0.25">
      <c r="A1954" s="5" t="s">
        <v>26</v>
      </c>
      <c r="B1954" s="13">
        <v>43976</v>
      </c>
      <c r="C1954" s="4">
        <v>4</v>
      </c>
      <c r="D1954" s="6">
        <v>356</v>
      </c>
    </row>
    <row r="1955" spans="1:4" x14ac:dyDescent="0.25">
      <c r="A1955" s="5" t="s">
        <v>46</v>
      </c>
      <c r="B1955" s="13">
        <v>43976</v>
      </c>
      <c r="C1955" s="4">
        <v>0</v>
      </c>
      <c r="D1955" s="6">
        <v>7</v>
      </c>
    </row>
    <row r="1956" spans="1:4" x14ac:dyDescent="0.25">
      <c r="A1956" s="5" t="s">
        <v>47</v>
      </c>
      <c r="B1956" s="13">
        <v>43976</v>
      </c>
      <c r="C1956" s="4">
        <v>0</v>
      </c>
      <c r="D1956" s="6">
        <v>4</v>
      </c>
    </row>
    <row r="1957" spans="1:4" x14ac:dyDescent="0.25">
      <c r="A1957" s="5" t="s">
        <v>48</v>
      </c>
      <c r="B1957" s="13">
        <v>43976</v>
      </c>
      <c r="C1957" s="4">
        <v>0</v>
      </c>
      <c r="D1957" s="6">
        <v>11</v>
      </c>
    </row>
    <row r="1958" spans="1:4" x14ac:dyDescent="0.25">
      <c r="A1958" s="5" t="s">
        <v>49</v>
      </c>
      <c r="B1958" s="13">
        <v>43976</v>
      </c>
      <c r="C1958" s="4">
        <v>0</v>
      </c>
      <c r="D1958" s="6">
        <v>49</v>
      </c>
    </row>
    <row r="1959" spans="1:4" x14ac:dyDescent="0.25">
      <c r="A1959" s="5" t="s">
        <v>30</v>
      </c>
      <c r="B1959" s="13">
        <v>43976</v>
      </c>
      <c r="C1959" s="4">
        <v>0</v>
      </c>
      <c r="D1959" s="50">
        <v>258</v>
      </c>
    </row>
    <row r="1960" spans="1:4" x14ac:dyDescent="0.25">
      <c r="A1960" s="5" t="s">
        <v>50</v>
      </c>
      <c r="B1960" s="13">
        <v>43976</v>
      </c>
      <c r="C1960" s="4">
        <v>0</v>
      </c>
      <c r="D1960" s="50">
        <v>22</v>
      </c>
    </row>
    <row r="1961" spans="1:4" x14ac:dyDescent="0.25">
      <c r="A1961" s="5" t="s">
        <v>51</v>
      </c>
      <c r="B1961" s="13">
        <v>43976</v>
      </c>
      <c r="C1961" s="4">
        <v>0</v>
      </c>
      <c r="D1961" s="50">
        <v>148</v>
      </c>
    </row>
    <row r="1962" spans="1:4" x14ac:dyDescent="0.25">
      <c r="A1962" s="5" t="s">
        <v>52</v>
      </c>
      <c r="B1962" s="13">
        <v>43976</v>
      </c>
      <c r="C1962" s="4">
        <v>2</v>
      </c>
      <c r="D1962" s="50">
        <v>47</v>
      </c>
    </row>
    <row r="1963" spans="1:4" x14ac:dyDescent="0.25">
      <c r="A1963" s="5" t="s">
        <v>23</v>
      </c>
      <c r="B1963" s="13">
        <v>43977</v>
      </c>
      <c r="C1963" s="4">
        <v>236</v>
      </c>
      <c r="D1963" s="6">
        <v>4455</v>
      </c>
    </row>
    <row r="1964" spans="1:4" x14ac:dyDescent="0.25">
      <c r="A1964" s="22" t="s">
        <v>40</v>
      </c>
      <c r="B1964" s="23">
        <v>43977</v>
      </c>
      <c r="C1964" s="9">
        <v>0</v>
      </c>
      <c r="D1964" s="6">
        <v>0</v>
      </c>
    </row>
    <row r="1965" spans="1:4" x14ac:dyDescent="0.25">
      <c r="A1965" s="5" t="s">
        <v>22</v>
      </c>
      <c r="B1965" s="13">
        <v>43977</v>
      </c>
      <c r="C1965" s="4">
        <v>23</v>
      </c>
      <c r="D1965" s="4">
        <v>780</v>
      </c>
    </row>
    <row r="1966" spans="1:4" x14ac:dyDescent="0.25">
      <c r="A1966" s="24" t="s">
        <v>41</v>
      </c>
      <c r="B1966" s="25">
        <v>43977</v>
      </c>
      <c r="C1966" s="26">
        <v>1</v>
      </c>
      <c r="D1966" s="6">
        <v>5</v>
      </c>
    </row>
    <row r="1967" spans="1:4" x14ac:dyDescent="0.25">
      <c r="A1967" s="5" t="s">
        <v>21</v>
      </c>
      <c r="B1967" s="13">
        <v>43977</v>
      </c>
      <c r="C1967" s="4">
        <v>327</v>
      </c>
      <c r="D1967" s="6">
        <v>6202</v>
      </c>
    </row>
    <row r="1968" spans="1:4" x14ac:dyDescent="0.25">
      <c r="A1968" s="5" t="s">
        <v>28</v>
      </c>
      <c r="B1968" s="13">
        <v>43977</v>
      </c>
      <c r="C1968" s="4">
        <v>0</v>
      </c>
      <c r="D1968" s="6">
        <v>459</v>
      </c>
    </row>
    <row r="1969" spans="1:4" x14ac:dyDescent="0.25">
      <c r="A1969" s="5" t="s">
        <v>42</v>
      </c>
      <c r="B1969" s="13">
        <v>43977</v>
      </c>
      <c r="C1969" s="4">
        <v>0</v>
      </c>
      <c r="D1969" s="6">
        <v>78</v>
      </c>
    </row>
    <row r="1970" spans="1:4" x14ac:dyDescent="0.25">
      <c r="A1970" s="5" t="s">
        <v>43</v>
      </c>
      <c r="B1970" s="13">
        <v>43977</v>
      </c>
      <c r="C1970" s="4">
        <v>0</v>
      </c>
      <c r="D1970" s="6">
        <v>29</v>
      </c>
    </row>
    <row r="1971" spans="1:4" x14ac:dyDescent="0.25">
      <c r="A1971" s="5" t="s">
        <v>53</v>
      </c>
      <c r="B1971" s="13">
        <v>43977</v>
      </c>
      <c r="C1971" s="4">
        <v>0</v>
      </c>
      <c r="D1971" s="6">
        <v>0</v>
      </c>
    </row>
    <row r="1972" spans="1:4" x14ac:dyDescent="0.25">
      <c r="A1972" s="5" t="s">
        <v>44</v>
      </c>
      <c r="B1972" s="13">
        <v>43977</v>
      </c>
      <c r="C1972" s="4">
        <v>0</v>
      </c>
      <c r="D1972" s="6">
        <v>5</v>
      </c>
    </row>
    <row r="1973" spans="1:4" x14ac:dyDescent="0.25">
      <c r="A1973" s="5" t="s">
        <v>45</v>
      </c>
      <c r="B1973" s="13">
        <v>43977</v>
      </c>
      <c r="C1973" s="4">
        <v>0</v>
      </c>
      <c r="D1973" s="6">
        <v>5</v>
      </c>
    </row>
    <row r="1974" spans="1:4" x14ac:dyDescent="0.25">
      <c r="A1974" s="5" t="s">
        <v>29</v>
      </c>
      <c r="B1974" s="13">
        <v>43977</v>
      </c>
      <c r="C1974" s="4">
        <v>0</v>
      </c>
      <c r="D1974" s="6">
        <v>63</v>
      </c>
    </row>
    <row r="1975" spans="1:4" x14ac:dyDescent="0.25">
      <c r="A1975" s="5" t="s">
        <v>25</v>
      </c>
      <c r="B1975" s="13">
        <v>43977</v>
      </c>
      <c r="C1975" s="4">
        <v>0</v>
      </c>
      <c r="D1975" s="6">
        <v>90</v>
      </c>
    </row>
    <row r="1976" spans="1:4" x14ac:dyDescent="0.25">
      <c r="A1976" s="5" t="s">
        <v>31</v>
      </c>
      <c r="B1976" s="13">
        <v>43977</v>
      </c>
      <c r="C1976" s="4">
        <v>0</v>
      </c>
      <c r="D1976" s="6">
        <v>25</v>
      </c>
    </row>
    <row r="1977" spans="1:4" x14ac:dyDescent="0.25">
      <c r="A1977" s="5" t="s">
        <v>27</v>
      </c>
      <c r="B1977" s="13">
        <v>43977</v>
      </c>
      <c r="C1977" s="4">
        <v>7</v>
      </c>
      <c r="D1977" s="6">
        <v>123</v>
      </c>
    </row>
    <row r="1978" spans="1:4" x14ac:dyDescent="0.25">
      <c r="A1978" s="5" t="s">
        <v>26</v>
      </c>
      <c r="B1978" s="13">
        <v>43977</v>
      </c>
      <c r="C1978" s="4">
        <v>4</v>
      </c>
      <c r="D1978" s="6">
        <v>360</v>
      </c>
    </row>
    <row r="1979" spans="1:4" x14ac:dyDescent="0.25">
      <c r="A1979" s="5" t="s">
        <v>46</v>
      </c>
      <c r="B1979" s="13">
        <v>43977</v>
      </c>
      <c r="C1979" s="4">
        <v>0</v>
      </c>
      <c r="D1979" s="6">
        <v>7</v>
      </c>
    </row>
    <row r="1980" spans="1:4" x14ac:dyDescent="0.25">
      <c r="A1980" s="5" t="s">
        <v>47</v>
      </c>
      <c r="B1980" s="13">
        <v>43977</v>
      </c>
      <c r="C1980" s="4">
        <v>0</v>
      </c>
      <c r="D1980" s="6">
        <v>4</v>
      </c>
    </row>
    <row r="1981" spans="1:4" x14ac:dyDescent="0.25">
      <c r="A1981" s="5" t="s">
        <v>48</v>
      </c>
      <c r="B1981" s="13">
        <v>43977</v>
      </c>
      <c r="C1981" s="4">
        <v>0</v>
      </c>
      <c r="D1981" s="6">
        <v>11</v>
      </c>
    </row>
    <row r="1982" spans="1:4" x14ac:dyDescent="0.25">
      <c r="A1982" s="5" t="s">
        <v>49</v>
      </c>
      <c r="B1982" s="13">
        <v>43977</v>
      </c>
      <c r="C1982" s="4">
        <v>0</v>
      </c>
      <c r="D1982" s="6">
        <v>49</v>
      </c>
    </row>
    <row r="1983" spans="1:4" x14ac:dyDescent="0.25">
      <c r="A1983" s="5" t="s">
        <v>30</v>
      </c>
      <c r="B1983" s="13">
        <v>43977</v>
      </c>
      <c r="C1983" s="4">
        <v>2</v>
      </c>
      <c r="D1983" s="50">
        <v>260</v>
      </c>
    </row>
    <row r="1984" spans="1:4" x14ac:dyDescent="0.25">
      <c r="A1984" s="5" t="s">
        <v>50</v>
      </c>
      <c r="B1984" s="13">
        <v>43977</v>
      </c>
      <c r="C1984" s="4">
        <v>0</v>
      </c>
      <c r="D1984" s="50">
        <v>22</v>
      </c>
    </row>
    <row r="1985" spans="1:4" x14ac:dyDescent="0.25">
      <c r="A1985" s="5" t="s">
        <v>51</v>
      </c>
      <c r="B1985" s="13">
        <v>43977</v>
      </c>
      <c r="C1985" s="4">
        <v>0</v>
      </c>
      <c r="D1985" s="50">
        <v>148</v>
      </c>
    </row>
    <row r="1986" spans="1:4" x14ac:dyDescent="0.25">
      <c r="A1986" s="5" t="s">
        <v>52</v>
      </c>
      <c r="B1986" s="13">
        <v>43977</v>
      </c>
      <c r="C1986" s="4">
        <v>0</v>
      </c>
      <c r="D1986" s="50">
        <v>47</v>
      </c>
    </row>
    <row r="1987" spans="1:4" x14ac:dyDescent="0.25">
      <c r="A1987" s="5" t="s">
        <v>23</v>
      </c>
      <c r="B1987" s="13">
        <v>43978</v>
      </c>
      <c r="C1987" s="4">
        <v>315</v>
      </c>
      <c r="D1987" s="6">
        <v>4770</v>
      </c>
    </row>
    <row r="1988" spans="1:4" x14ac:dyDescent="0.25">
      <c r="A1988" s="22" t="s">
        <v>40</v>
      </c>
      <c r="B1988" s="23">
        <v>43978</v>
      </c>
      <c r="C1988" s="9">
        <v>0</v>
      </c>
      <c r="D1988" s="6">
        <v>0</v>
      </c>
    </row>
    <row r="1989" spans="1:4" x14ac:dyDescent="0.25">
      <c r="A1989" s="5" t="s">
        <v>22</v>
      </c>
      <c r="B1989" s="13">
        <v>43978</v>
      </c>
      <c r="C1989" s="4">
        <v>16</v>
      </c>
      <c r="D1989" s="4">
        <v>796</v>
      </c>
    </row>
    <row r="1990" spans="1:4" x14ac:dyDescent="0.25">
      <c r="A1990" s="24" t="s">
        <v>41</v>
      </c>
      <c r="B1990" s="25">
        <v>43978</v>
      </c>
      <c r="C1990" s="26">
        <v>0</v>
      </c>
      <c r="D1990" s="6">
        <v>5</v>
      </c>
    </row>
    <row r="1991" spans="1:4" x14ac:dyDescent="0.25">
      <c r="A1991" s="5" t="s">
        <v>21</v>
      </c>
      <c r="B1991" s="13">
        <v>43978</v>
      </c>
      <c r="C1991" s="4">
        <v>362</v>
      </c>
      <c r="D1991" s="6">
        <v>6564</v>
      </c>
    </row>
    <row r="1992" spans="1:4" x14ac:dyDescent="0.25">
      <c r="A1992" s="5" t="s">
        <v>28</v>
      </c>
      <c r="B1992" s="13">
        <v>43978</v>
      </c>
      <c r="C1992" s="4">
        <v>0</v>
      </c>
      <c r="D1992" s="6">
        <v>459</v>
      </c>
    </row>
    <row r="1993" spans="1:4" x14ac:dyDescent="0.25">
      <c r="A1993" s="5" t="s">
        <v>42</v>
      </c>
      <c r="B1993" s="13">
        <v>43978</v>
      </c>
      <c r="C1993" s="4">
        <v>2</v>
      </c>
      <c r="D1993" s="6">
        <v>80</v>
      </c>
    </row>
    <row r="1994" spans="1:4" x14ac:dyDescent="0.25">
      <c r="A1994" s="5" t="s">
        <v>43</v>
      </c>
      <c r="B1994" s="13">
        <v>43978</v>
      </c>
      <c r="C1994" s="4">
        <v>0</v>
      </c>
      <c r="D1994" s="6">
        <v>29</v>
      </c>
    </row>
    <row r="1995" spans="1:4" x14ac:dyDescent="0.25">
      <c r="A1995" s="5" t="s">
        <v>53</v>
      </c>
      <c r="B1995" s="13">
        <v>43978</v>
      </c>
      <c r="C1995" s="4">
        <v>0</v>
      </c>
      <c r="D1995" s="6">
        <v>0</v>
      </c>
    </row>
    <row r="1996" spans="1:4" x14ac:dyDescent="0.25">
      <c r="A1996" s="5" t="s">
        <v>44</v>
      </c>
      <c r="B1996" s="13">
        <v>43978</v>
      </c>
      <c r="C1996" s="4">
        <v>0</v>
      </c>
      <c r="D1996" s="6">
        <v>5</v>
      </c>
    </row>
    <row r="1997" spans="1:4" x14ac:dyDescent="0.25">
      <c r="A1997" s="5" t="s">
        <v>45</v>
      </c>
      <c r="B1997" s="13">
        <v>43978</v>
      </c>
      <c r="C1997" s="4">
        <v>0</v>
      </c>
      <c r="D1997" s="6">
        <v>5</v>
      </c>
    </row>
    <row r="1998" spans="1:4" x14ac:dyDescent="0.25">
      <c r="A1998" s="5" t="s">
        <v>29</v>
      </c>
      <c r="B1998" s="13">
        <v>43978</v>
      </c>
      <c r="C1998" s="4">
        <v>0</v>
      </c>
      <c r="D1998" s="6">
        <v>63</v>
      </c>
    </row>
    <row r="1999" spans="1:4" x14ac:dyDescent="0.25">
      <c r="A1999" s="5" t="s">
        <v>25</v>
      </c>
      <c r="B1999" s="13">
        <v>43978</v>
      </c>
      <c r="C1999" s="4">
        <v>-1</v>
      </c>
      <c r="D1999" s="6">
        <v>89</v>
      </c>
    </row>
    <row r="2000" spans="1:4" x14ac:dyDescent="0.25">
      <c r="A2000" s="5" t="s">
        <v>31</v>
      </c>
      <c r="B2000" s="13">
        <v>43978</v>
      </c>
      <c r="C2000" s="4">
        <v>0</v>
      </c>
      <c r="D2000" s="6">
        <v>25</v>
      </c>
    </row>
    <row r="2001" spans="1:5" x14ac:dyDescent="0.25">
      <c r="A2001" s="5" t="s">
        <v>27</v>
      </c>
      <c r="B2001" s="13">
        <v>43978</v>
      </c>
      <c r="C2001" s="4">
        <v>2</v>
      </c>
      <c r="D2001" s="6">
        <v>125</v>
      </c>
    </row>
    <row r="2002" spans="1:5" x14ac:dyDescent="0.25">
      <c r="A2002" s="5" t="s">
        <v>26</v>
      </c>
      <c r="B2002" s="13">
        <v>43978</v>
      </c>
      <c r="C2002" s="4">
        <v>8</v>
      </c>
      <c r="D2002" s="6">
        <v>368</v>
      </c>
      <c r="E2002" s="6"/>
    </row>
    <row r="2003" spans="1:5" x14ac:dyDescent="0.25">
      <c r="A2003" s="5" t="s">
        <v>46</v>
      </c>
      <c r="B2003" s="13">
        <v>43978</v>
      </c>
      <c r="C2003" s="4">
        <v>0</v>
      </c>
      <c r="D2003" s="6">
        <v>7</v>
      </c>
    </row>
    <row r="2004" spans="1:5" x14ac:dyDescent="0.25">
      <c r="A2004" s="5" t="s">
        <v>47</v>
      </c>
      <c r="B2004" s="13">
        <v>43978</v>
      </c>
      <c r="C2004" s="4">
        <v>1</v>
      </c>
      <c r="D2004" s="6">
        <v>5</v>
      </c>
    </row>
    <row r="2005" spans="1:5" x14ac:dyDescent="0.25">
      <c r="A2005" s="5" t="s">
        <v>48</v>
      </c>
      <c r="B2005" s="13">
        <v>43978</v>
      </c>
      <c r="C2005" s="4">
        <v>0</v>
      </c>
      <c r="D2005" s="6">
        <v>11</v>
      </c>
    </row>
    <row r="2006" spans="1:5" x14ac:dyDescent="0.25">
      <c r="A2006" s="5" t="s">
        <v>49</v>
      </c>
      <c r="B2006" s="13">
        <v>43978</v>
      </c>
      <c r="C2006" s="4">
        <v>0</v>
      </c>
      <c r="D2006" s="6">
        <v>49</v>
      </c>
    </row>
    <row r="2007" spans="1:5" x14ac:dyDescent="0.25">
      <c r="A2007" s="5" t="s">
        <v>30</v>
      </c>
      <c r="B2007" s="13">
        <v>43978</v>
      </c>
      <c r="C2007" s="4">
        <v>0</v>
      </c>
      <c r="D2007" s="50">
        <v>260</v>
      </c>
    </row>
    <row r="2008" spans="1:5" x14ac:dyDescent="0.25">
      <c r="A2008" s="5" t="s">
        <v>50</v>
      </c>
      <c r="B2008" s="13">
        <v>43978</v>
      </c>
      <c r="C2008" s="4">
        <v>0</v>
      </c>
      <c r="D2008" s="50">
        <v>22</v>
      </c>
    </row>
    <row r="2009" spans="1:5" x14ac:dyDescent="0.25">
      <c r="A2009" s="5" t="s">
        <v>51</v>
      </c>
      <c r="B2009" s="13">
        <v>43978</v>
      </c>
      <c r="C2009" s="4">
        <v>1</v>
      </c>
      <c r="D2009" s="50">
        <v>149</v>
      </c>
    </row>
    <row r="2010" spans="1:5" x14ac:dyDescent="0.25">
      <c r="A2010" s="5" t="s">
        <v>52</v>
      </c>
      <c r="B2010" s="13">
        <v>43978</v>
      </c>
      <c r="C2010" s="4">
        <v>0</v>
      </c>
      <c r="D2010" s="50">
        <v>47</v>
      </c>
    </row>
    <row r="2011" spans="1:5" x14ac:dyDescent="0.25">
      <c r="A2011" s="5" t="s">
        <v>23</v>
      </c>
      <c r="B2011" s="13">
        <v>43979</v>
      </c>
      <c r="C2011" s="4">
        <v>299</v>
      </c>
      <c r="D2011" s="6">
        <v>5069</v>
      </c>
    </row>
    <row r="2012" spans="1:5" x14ac:dyDescent="0.25">
      <c r="A2012" s="22" t="s">
        <v>40</v>
      </c>
      <c r="B2012" s="23">
        <v>43979</v>
      </c>
      <c r="C2012" s="9">
        <v>0</v>
      </c>
      <c r="D2012" s="6">
        <v>0</v>
      </c>
    </row>
    <row r="2013" spans="1:5" x14ac:dyDescent="0.25">
      <c r="A2013" s="5" t="s">
        <v>22</v>
      </c>
      <c r="B2013" s="13">
        <v>43979</v>
      </c>
      <c r="C2013" s="4">
        <v>28</v>
      </c>
      <c r="D2013" s="4">
        <v>824</v>
      </c>
    </row>
    <row r="2014" spans="1:5" x14ac:dyDescent="0.25">
      <c r="A2014" s="24" t="s">
        <v>41</v>
      </c>
      <c r="B2014" s="25">
        <v>43979</v>
      </c>
      <c r="C2014" s="26">
        <v>3</v>
      </c>
      <c r="D2014" s="6">
        <v>8</v>
      </c>
    </row>
    <row r="2015" spans="1:5" x14ac:dyDescent="0.25">
      <c r="A2015" s="5" t="s">
        <v>21</v>
      </c>
      <c r="B2015" s="13">
        <v>43979</v>
      </c>
      <c r="C2015" s="4">
        <v>425</v>
      </c>
      <c r="D2015" s="6">
        <v>6989</v>
      </c>
    </row>
    <row r="2016" spans="1:5" x14ac:dyDescent="0.25">
      <c r="A2016" s="5" t="s">
        <v>28</v>
      </c>
      <c r="B2016" s="13">
        <v>43979</v>
      </c>
      <c r="C2016" s="4">
        <v>-1</v>
      </c>
      <c r="D2016" s="6">
        <v>458</v>
      </c>
    </row>
    <row r="2017" spans="1:4" x14ac:dyDescent="0.25">
      <c r="A2017" s="5" t="s">
        <v>42</v>
      </c>
      <c r="B2017" s="13">
        <v>43979</v>
      </c>
      <c r="C2017" s="4">
        <v>1</v>
      </c>
      <c r="D2017" s="6">
        <v>81</v>
      </c>
    </row>
    <row r="2018" spans="1:4" x14ac:dyDescent="0.25">
      <c r="A2018" s="5" t="s">
        <v>43</v>
      </c>
      <c r="B2018" s="13">
        <v>43979</v>
      </c>
      <c r="C2018" s="4">
        <v>1</v>
      </c>
      <c r="D2018" s="6">
        <v>30</v>
      </c>
    </row>
    <row r="2019" spans="1:4" x14ac:dyDescent="0.25">
      <c r="A2019" s="5" t="s">
        <v>53</v>
      </c>
      <c r="B2019" s="13">
        <v>43979</v>
      </c>
      <c r="C2019" s="4">
        <v>0</v>
      </c>
      <c r="D2019" s="6">
        <v>0</v>
      </c>
    </row>
    <row r="2020" spans="1:4" x14ac:dyDescent="0.25">
      <c r="A2020" s="5" t="s">
        <v>44</v>
      </c>
      <c r="B2020" s="13">
        <v>43979</v>
      </c>
      <c r="C2020" s="4">
        <v>1</v>
      </c>
      <c r="D2020" s="6">
        <v>6</v>
      </c>
    </row>
    <row r="2021" spans="1:4" x14ac:dyDescent="0.25">
      <c r="A2021" s="5" t="s">
        <v>45</v>
      </c>
      <c r="B2021" s="13">
        <v>43979</v>
      </c>
      <c r="C2021" s="4">
        <v>0</v>
      </c>
      <c r="D2021" s="6">
        <v>5</v>
      </c>
    </row>
    <row r="2022" spans="1:4" x14ac:dyDescent="0.25">
      <c r="A2022" s="5" t="s">
        <v>29</v>
      </c>
      <c r="B2022" s="13">
        <v>43979</v>
      </c>
      <c r="C2022" s="4">
        <v>0</v>
      </c>
      <c r="D2022" s="6">
        <v>63</v>
      </c>
    </row>
    <row r="2023" spans="1:4" x14ac:dyDescent="0.25">
      <c r="A2023" s="5" t="s">
        <v>25</v>
      </c>
      <c r="B2023" s="13">
        <v>43979</v>
      </c>
      <c r="C2023" s="4">
        <v>0</v>
      </c>
      <c r="D2023" s="6">
        <v>89</v>
      </c>
    </row>
    <row r="2024" spans="1:4" x14ac:dyDescent="0.25">
      <c r="A2024" s="5" t="s">
        <v>31</v>
      </c>
      <c r="B2024" s="13">
        <v>43979</v>
      </c>
      <c r="C2024" s="4">
        <v>2</v>
      </c>
      <c r="D2024" s="6">
        <v>27</v>
      </c>
    </row>
    <row r="2025" spans="1:4" x14ac:dyDescent="0.25">
      <c r="A2025" s="5" t="s">
        <v>27</v>
      </c>
      <c r="B2025" s="13">
        <v>43979</v>
      </c>
      <c r="C2025" s="4">
        <v>3</v>
      </c>
      <c r="D2025" s="6">
        <v>128</v>
      </c>
    </row>
    <row r="2026" spans="1:4" x14ac:dyDescent="0.25">
      <c r="A2026" s="5" t="s">
        <v>26</v>
      </c>
      <c r="B2026" s="13">
        <v>43979</v>
      </c>
      <c r="C2026" s="4">
        <v>7</v>
      </c>
      <c r="D2026" s="6">
        <v>375</v>
      </c>
    </row>
    <row r="2027" spans="1:4" x14ac:dyDescent="0.25">
      <c r="A2027" s="5" t="s">
        <v>46</v>
      </c>
      <c r="B2027" s="13">
        <v>43979</v>
      </c>
      <c r="C2027" s="4">
        <v>0</v>
      </c>
      <c r="D2027" s="6">
        <v>7</v>
      </c>
    </row>
    <row r="2028" spans="1:4" x14ac:dyDescent="0.25">
      <c r="A2028" s="5" t="s">
        <v>47</v>
      </c>
      <c r="B2028" s="13">
        <v>43979</v>
      </c>
      <c r="C2028" s="4">
        <v>0</v>
      </c>
      <c r="D2028" s="6">
        <v>5</v>
      </c>
    </row>
    <row r="2029" spans="1:4" x14ac:dyDescent="0.25">
      <c r="A2029" s="5" t="s">
        <v>48</v>
      </c>
      <c r="B2029" s="13">
        <v>43979</v>
      </c>
      <c r="C2029" s="4">
        <v>0</v>
      </c>
      <c r="D2029" s="6">
        <v>11</v>
      </c>
    </row>
    <row r="2030" spans="1:4" x14ac:dyDescent="0.25">
      <c r="A2030" s="5" t="s">
        <v>49</v>
      </c>
      <c r="B2030" s="13">
        <v>43979</v>
      </c>
      <c r="C2030" s="4">
        <v>0</v>
      </c>
      <c r="D2030" s="6">
        <v>49</v>
      </c>
    </row>
    <row r="2031" spans="1:4" x14ac:dyDescent="0.25">
      <c r="A2031" s="5" t="s">
        <v>30</v>
      </c>
      <c r="B2031" s="13">
        <v>43979</v>
      </c>
      <c r="C2031" s="4">
        <v>0</v>
      </c>
      <c r="D2031" s="50">
        <v>260</v>
      </c>
    </row>
    <row r="2032" spans="1:4" x14ac:dyDescent="0.25">
      <c r="A2032" s="5" t="s">
        <v>50</v>
      </c>
      <c r="B2032" s="13">
        <v>43979</v>
      </c>
      <c r="C2032" s="4">
        <v>0</v>
      </c>
      <c r="D2032" s="50">
        <v>22</v>
      </c>
    </row>
    <row r="2033" spans="1:4" x14ac:dyDescent="0.25">
      <c r="A2033" s="5" t="s">
        <v>51</v>
      </c>
      <c r="B2033" s="13">
        <v>43979</v>
      </c>
      <c r="C2033" s="4">
        <v>0</v>
      </c>
      <c r="D2033" s="50">
        <v>149</v>
      </c>
    </row>
    <row r="2034" spans="1:4" x14ac:dyDescent="0.25">
      <c r="A2034" s="5" t="s">
        <v>52</v>
      </c>
      <c r="B2034" s="13">
        <v>43979</v>
      </c>
      <c r="C2034" s="4">
        <v>0</v>
      </c>
      <c r="D2034" s="50">
        <v>47</v>
      </c>
    </row>
    <row r="2035" spans="1:4" x14ac:dyDescent="0.25">
      <c r="A2035" s="5" t="s">
        <v>23</v>
      </c>
      <c r="B2035" s="13">
        <v>43980</v>
      </c>
      <c r="C2035" s="4">
        <v>273</v>
      </c>
      <c r="D2035" s="6">
        <v>5342</v>
      </c>
    </row>
    <row r="2036" spans="1:4" x14ac:dyDescent="0.25">
      <c r="A2036" s="22" t="s">
        <v>40</v>
      </c>
      <c r="B2036" s="23">
        <v>43980</v>
      </c>
      <c r="C2036" s="9">
        <v>0</v>
      </c>
      <c r="D2036" s="6">
        <v>0</v>
      </c>
    </row>
    <row r="2037" spans="1:4" x14ac:dyDescent="0.25">
      <c r="A2037" s="5" t="s">
        <v>22</v>
      </c>
      <c r="B2037" s="13">
        <v>43980</v>
      </c>
      <c r="C2037" s="4">
        <v>26</v>
      </c>
      <c r="D2037" s="4">
        <v>850</v>
      </c>
    </row>
    <row r="2038" spans="1:4" x14ac:dyDescent="0.25">
      <c r="A2038" s="24" t="s">
        <v>41</v>
      </c>
      <c r="B2038" s="25">
        <v>43980</v>
      </c>
      <c r="C2038" s="26">
        <v>0</v>
      </c>
      <c r="D2038" s="6">
        <v>8</v>
      </c>
    </row>
    <row r="2039" spans="1:4" x14ac:dyDescent="0.25">
      <c r="A2039" s="5" t="s">
        <v>21</v>
      </c>
      <c r="B2039" s="13">
        <v>43980</v>
      </c>
      <c r="C2039" s="4">
        <v>399</v>
      </c>
      <c r="D2039" s="6">
        <v>7388</v>
      </c>
    </row>
    <row r="2040" spans="1:4" x14ac:dyDescent="0.25">
      <c r="A2040" s="5" t="s">
        <v>28</v>
      </c>
      <c r="B2040" s="13">
        <v>43980</v>
      </c>
      <c r="C2040" s="4">
        <v>0</v>
      </c>
      <c r="D2040" s="6">
        <v>458</v>
      </c>
    </row>
    <row r="2041" spans="1:4" x14ac:dyDescent="0.25">
      <c r="A2041" s="5" t="s">
        <v>42</v>
      </c>
      <c r="B2041" s="13">
        <v>43980</v>
      </c>
      <c r="C2041" s="4">
        <v>6</v>
      </c>
      <c r="D2041" s="6">
        <v>87</v>
      </c>
    </row>
    <row r="2042" spans="1:4" x14ac:dyDescent="0.25">
      <c r="A2042" s="5" t="s">
        <v>43</v>
      </c>
      <c r="B2042" s="13">
        <v>43980</v>
      </c>
      <c r="C2042" s="4">
        <v>0</v>
      </c>
      <c r="D2042" s="6">
        <v>30</v>
      </c>
    </row>
    <row r="2043" spans="1:4" x14ac:dyDescent="0.25">
      <c r="A2043" s="5" t="s">
        <v>53</v>
      </c>
      <c r="B2043" s="13">
        <v>43980</v>
      </c>
      <c r="C2043" s="4">
        <v>0</v>
      </c>
      <c r="D2043" s="6">
        <v>0</v>
      </c>
    </row>
    <row r="2044" spans="1:4" x14ac:dyDescent="0.25">
      <c r="A2044" s="5" t="s">
        <v>44</v>
      </c>
      <c r="B2044" s="13">
        <v>43980</v>
      </c>
      <c r="C2044" s="4">
        <v>0</v>
      </c>
      <c r="D2044" s="6">
        <v>6</v>
      </c>
    </row>
    <row r="2045" spans="1:4" x14ac:dyDescent="0.25">
      <c r="A2045" s="5" t="s">
        <v>45</v>
      </c>
      <c r="B2045" s="13">
        <v>43980</v>
      </c>
      <c r="C2045" s="4">
        <v>0</v>
      </c>
      <c r="D2045" s="6">
        <v>5</v>
      </c>
    </row>
    <row r="2046" spans="1:4" x14ac:dyDescent="0.25">
      <c r="A2046" s="5" t="s">
        <v>29</v>
      </c>
      <c r="B2046" s="13">
        <v>43980</v>
      </c>
      <c r="C2046" s="4">
        <v>0</v>
      </c>
      <c r="D2046" s="6">
        <v>63</v>
      </c>
    </row>
    <row r="2047" spans="1:4" x14ac:dyDescent="0.25">
      <c r="A2047" s="5" t="s">
        <v>25</v>
      </c>
      <c r="B2047" s="13">
        <v>43980</v>
      </c>
      <c r="C2047" s="4">
        <v>0</v>
      </c>
      <c r="D2047" s="6">
        <v>89</v>
      </c>
    </row>
    <row r="2048" spans="1:4" x14ac:dyDescent="0.25">
      <c r="A2048" s="5" t="s">
        <v>31</v>
      </c>
      <c r="B2048" s="13">
        <v>43980</v>
      </c>
      <c r="C2048" s="4">
        <v>0</v>
      </c>
      <c r="D2048" s="6">
        <v>27</v>
      </c>
    </row>
    <row r="2049" spans="1:4" x14ac:dyDescent="0.25">
      <c r="A2049" s="5" t="s">
        <v>27</v>
      </c>
      <c r="B2049" s="13">
        <v>43980</v>
      </c>
      <c r="C2049" s="4">
        <v>2</v>
      </c>
      <c r="D2049" s="6">
        <v>130</v>
      </c>
    </row>
    <row r="2050" spans="1:4" x14ac:dyDescent="0.25">
      <c r="A2050" s="5" t="s">
        <v>26</v>
      </c>
      <c r="B2050" s="13">
        <v>43980</v>
      </c>
      <c r="C2050" s="4">
        <v>12</v>
      </c>
      <c r="D2050" s="6">
        <v>387</v>
      </c>
    </row>
    <row r="2051" spans="1:4" x14ac:dyDescent="0.25">
      <c r="A2051" s="5" t="s">
        <v>46</v>
      </c>
      <c r="B2051" s="13">
        <v>43980</v>
      </c>
      <c r="C2051" s="4">
        <v>0</v>
      </c>
      <c r="D2051" s="6">
        <v>7</v>
      </c>
    </row>
    <row r="2052" spans="1:4" x14ac:dyDescent="0.25">
      <c r="A2052" s="5" t="s">
        <v>47</v>
      </c>
      <c r="B2052" s="13">
        <v>43980</v>
      </c>
      <c r="C2052" s="4">
        <v>0</v>
      </c>
      <c r="D2052" s="6">
        <v>5</v>
      </c>
    </row>
    <row r="2053" spans="1:4" x14ac:dyDescent="0.25">
      <c r="A2053" s="5" t="s">
        <v>48</v>
      </c>
      <c r="B2053" s="13">
        <v>43980</v>
      </c>
      <c r="C2053" s="4">
        <v>0</v>
      </c>
      <c r="D2053" s="6">
        <v>11</v>
      </c>
    </row>
    <row r="2054" spans="1:4" x14ac:dyDescent="0.25">
      <c r="A2054" s="5" t="s">
        <v>49</v>
      </c>
      <c r="B2054" s="13">
        <v>43980</v>
      </c>
      <c r="C2054" s="4">
        <v>0</v>
      </c>
      <c r="D2054" s="6">
        <v>49</v>
      </c>
    </row>
    <row r="2055" spans="1:4" x14ac:dyDescent="0.25">
      <c r="A2055" s="5" t="s">
        <v>30</v>
      </c>
      <c r="B2055" s="13">
        <v>43980</v>
      </c>
      <c r="C2055" s="4">
        <v>0</v>
      </c>
      <c r="D2055" s="50">
        <v>260</v>
      </c>
    </row>
    <row r="2056" spans="1:4" x14ac:dyDescent="0.25">
      <c r="A2056" s="5" t="s">
        <v>50</v>
      </c>
      <c r="B2056" s="13">
        <v>43980</v>
      </c>
      <c r="C2056" s="4">
        <v>0</v>
      </c>
      <c r="D2056" s="50">
        <v>22</v>
      </c>
    </row>
    <row r="2057" spans="1:4" x14ac:dyDescent="0.25">
      <c r="A2057" s="5" t="s">
        <v>51</v>
      </c>
      <c r="B2057" s="13">
        <v>43980</v>
      </c>
      <c r="C2057" s="4">
        <v>0</v>
      </c>
      <c r="D2057" s="50">
        <v>149</v>
      </c>
    </row>
    <row r="2058" spans="1:4" x14ac:dyDescent="0.25">
      <c r="A2058" s="5" t="s">
        <v>52</v>
      </c>
      <c r="B2058" s="13">
        <v>43980</v>
      </c>
      <c r="C2058" s="4">
        <v>0</v>
      </c>
      <c r="D2058" s="50">
        <v>47</v>
      </c>
    </row>
    <row r="2059" spans="1:4" x14ac:dyDescent="0.25">
      <c r="A2059" s="5" t="s">
        <v>23</v>
      </c>
      <c r="B2059" s="13">
        <v>43981</v>
      </c>
      <c r="C2059" s="4">
        <v>296</v>
      </c>
      <c r="D2059" s="6">
        <v>5638</v>
      </c>
    </row>
    <row r="2060" spans="1:4" x14ac:dyDescent="0.25">
      <c r="A2060" s="22" t="s">
        <v>40</v>
      </c>
      <c r="B2060" s="23">
        <v>43981</v>
      </c>
      <c r="C2060" s="9">
        <v>0</v>
      </c>
      <c r="D2060" s="6">
        <v>0</v>
      </c>
    </row>
    <row r="2061" spans="1:4" x14ac:dyDescent="0.25">
      <c r="A2061" s="5" t="s">
        <v>22</v>
      </c>
      <c r="B2061" s="13">
        <v>43981</v>
      </c>
      <c r="C2061" s="4">
        <v>24</v>
      </c>
      <c r="D2061" s="4">
        <v>874</v>
      </c>
    </row>
    <row r="2062" spans="1:4" x14ac:dyDescent="0.25">
      <c r="A2062" s="24" t="s">
        <v>41</v>
      </c>
      <c r="B2062" s="25">
        <v>43981</v>
      </c>
      <c r="C2062" s="26">
        <v>2</v>
      </c>
      <c r="D2062" s="6">
        <v>10</v>
      </c>
    </row>
    <row r="2063" spans="1:4" x14ac:dyDescent="0.25">
      <c r="A2063" s="5" t="s">
        <v>21</v>
      </c>
      <c r="B2063" s="13">
        <v>43981</v>
      </c>
      <c r="C2063" s="4">
        <v>460</v>
      </c>
      <c r="D2063" s="6">
        <v>7848</v>
      </c>
    </row>
    <row r="2064" spans="1:4" x14ac:dyDescent="0.25">
      <c r="A2064" s="5" t="s">
        <v>28</v>
      </c>
      <c r="B2064" s="13">
        <v>43981</v>
      </c>
      <c r="C2064" s="4">
        <v>0</v>
      </c>
      <c r="D2064" s="6">
        <v>458</v>
      </c>
    </row>
    <row r="2065" spans="1:4" x14ac:dyDescent="0.25">
      <c r="A2065" s="5" t="s">
        <v>42</v>
      </c>
      <c r="B2065" s="13">
        <v>43981</v>
      </c>
      <c r="C2065" s="4">
        <v>0</v>
      </c>
      <c r="D2065" s="6">
        <v>87</v>
      </c>
    </row>
    <row r="2066" spans="1:4" x14ac:dyDescent="0.25">
      <c r="A2066" s="5" t="s">
        <v>43</v>
      </c>
      <c r="B2066" s="13">
        <v>43981</v>
      </c>
      <c r="C2066" s="4">
        <v>1</v>
      </c>
      <c r="D2066" s="6">
        <v>31</v>
      </c>
    </row>
    <row r="2067" spans="1:4" x14ac:dyDescent="0.25">
      <c r="A2067" s="5" t="s">
        <v>53</v>
      </c>
      <c r="B2067" s="13">
        <v>43981</v>
      </c>
      <c r="C2067" s="4">
        <v>0</v>
      </c>
      <c r="D2067" s="6">
        <v>0</v>
      </c>
    </row>
    <row r="2068" spans="1:4" x14ac:dyDescent="0.25">
      <c r="A2068" s="5" t="s">
        <v>44</v>
      </c>
      <c r="B2068" s="13">
        <v>43981</v>
      </c>
      <c r="C2068" s="4">
        <v>0</v>
      </c>
      <c r="D2068" s="6">
        <v>6</v>
      </c>
    </row>
    <row r="2069" spans="1:4" x14ac:dyDescent="0.25">
      <c r="A2069" s="5" t="s">
        <v>45</v>
      </c>
      <c r="B2069" s="13">
        <v>43981</v>
      </c>
      <c r="C2069" s="4">
        <v>0</v>
      </c>
      <c r="D2069" s="6">
        <v>5</v>
      </c>
    </row>
    <row r="2070" spans="1:4" x14ac:dyDescent="0.25">
      <c r="A2070" s="5" t="s">
        <v>29</v>
      </c>
      <c r="B2070" s="13">
        <v>43981</v>
      </c>
      <c r="C2070" s="4">
        <v>0</v>
      </c>
      <c r="D2070" s="6">
        <v>63</v>
      </c>
    </row>
    <row r="2071" spans="1:4" x14ac:dyDescent="0.25">
      <c r="A2071" s="5" t="s">
        <v>25</v>
      </c>
      <c r="B2071" s="13">
        <v>43981</v>
      </c>
      <c r="C2071" s="4">
        <v>3</v>
      </c>
      <c r="D2071" s="6">
        <v>92</v>
      </c>
    </row>
    <row r="2072" spans="1:4" x14ac:dyDescent="0.25">
      <c r="A2072" s="5" t="s">
        <v>31</v>
      </c>
      <c r="B2072" s="13">
        <v>43981</v>
      </c>
      <c r="C2072" s="4">
        <v>0</v>
      </c>
      <c r="D2072" s="6">
        <v>27</v>
      </c>
    </row>
    <row r="2073" spans="1:4" x14ac:dyDescent="0.25">
      <c r="A2073" s="5" t="s">
        <v>27</v>
      </c>
      <c r="B2073" s="13">
        <v>43981</v>
      </c>
      <c r="C2073" s="4">
        <v>1</v>
      </c>
      <c r="D2073" s="6">
        <v>131</v>
      </c>
    </row>
    <row r="2074" spans="1:4" x14ac:dyDescent="0.25">
      <c r="A2074" s="5" t="s">
        <v>26</v>
      </c>
      <c r="B2074" s="13">
        <v>43981</v>
      </c>
      <c r="C2074" s="4">
        <v>5</v>
      </c>
      <c r="D2074" s="6">
        <v>392</v>
      </c>
    </row>
    <row r="2075" spans="1:4" x14ac:dyDescent="0.25">
      <c r="A2075" s="5" t="s">
        <v>46</v>
      </c>
      <c r="B2075" s="13">
        <v>43981</v>
      </c>
      <c r="C2075" s="4">
        <v>1</v>
      </c>
      <c r="D2075" s="6">
        <v>8</v>
      </c>
    </row>
    <row r="2076" spans="1:4" x14ac:dyDescent="0.25">
      <c r="A2076" s="5" t="s">
        <v>47</v>
      </c>
      <c r="B2076" s="13">
        <v>43981</v>
      </c>
      <c r="C2076" s="4">
        <v>0</v>
      </c>
      <c r="D2076" s="6">
        <v>5</v>
      </c>
    </row>
    <row r="2077" spans="1:4" x14ac:dyDescent="0.25">
      <c r="A2077" s="5" t="s">
        <v>48</v>
      </c>
      <c r="B2077" s="13">
        <v>43981</v>
      </c>
      <c r="C2077" s="4">
        <v>0</v>
      </c>
      <c r="D2077" s="6">
        <v>11</v>
      </c>
    </row>
    <row r="2078" spans="1:4" x14ac:dyDescent="0.25">
      <c r="A2078" s="5" t="s">
        <v>49</v>
      </c>
      <c r="B2078" s="13">
        <v>43981</v>
      </c>
      <c r="C2078" s="4">
        <v>0</v>
      </c>
      <c r="D2078" s="6">
        <v>49</v>
      </c>
    </row>
    <row r="2079" spans="1:4" x14ac:dyDescent="0.25">
      <c r="A2079" s="5" t="s">
        <v>30</v>
      </c>
      <c r="B2079" s="13">
        <v>43981</v>
      </c>
      <c r="C2079" s="4">
        <v>2</v>
      </c>
      <c r="D2079" s="50">
        <v>262</v>
      </c>
    </row>
    <row r="2080" spans="1:4" x14ac:dyDescent="0.25">
      <c r="A2080" s="5" t="s">
        <v>50</v>
      </c>
      <c r="B2080" s="13">
        <v>43981</v>
      </c>
      <c r="C2080" s="4">
        <v>0</v>
      </c>
      <c r="D2080" s="50">
        <v>22</v>
      </c>
    </row>
    <row r="2081" spans="1:4" x14ac:dyDescent="0.25">
      <c r="A2081" s="5" t="s">
        <v>51</v>
      </c>
      <c r="B2081" s="13">
        <v>43981</v>
      </c>
      <c r="C2081" s="4">
        <v>0</v>
      </c>
      <c r="D2081" s="50">
        <v>149</v>
      </c>
    </row>
    <row r="2082" spans="1:4" x14ac:dyDescent="0.25">
      <c r="A2082" s="5" t="s">
        <v>52</v>
      </c>
      <c r="B2082" s="13">
        <v>43981</v>
      </c>
      <c r="C2082" s="4">
        <v>1</v>
      </c>
      <c r="D2082" s="50">
        <v>48</v>
      </c>
    </row>
    <row r="2083" spans="1:4" x14ac:dyDescent="0.25">
      <c r="A2083" s="5" t="s">
        <v>23</v>
      </c>
      <c r="B2083" s="13">
        <v>43982</v>
      </c>
      <c r="C2083" s="4">
        <v>254</v>
      </c>
      <c r="D2083" s="6">
        <v>5892</v>
      </c>
    </row>
    <row r="2084" spans="1:4" x14ac:dyDescent="0.25">
      <c r="A2084" s="22" t="s">
        <v>40</v>
      </c>
      <c r="B2084" s="23">
        <v>43982</v>
      </c>
      <c r="C2084" s="9">
        <v>0</v>
      </c>
      <c r="D2084" s="6">
        <v>0</v>
      </c>
    </row>
    <row r="2085" spans="1:4" x14ac:dyDescent="0.25">
      <c r="A2085" s="5" t="s">
        <v>22</v>
      </c>
      <c r="B2085" s="13">
        <v>43982</v>
      </c>
      <c r="C2085" s="4">
        <v>13</v>
      </c>
      <c r="D2085" s="4">
        <v>887</v>
      </c>
    </row>
    <row r="2086" spans="1:4" x14ac:dyDescent="0.25">
      <c r="A2086" s="24" t="s">
        <v>41</v>
      </c>
      <c r="B2086" s="25">
        <v>43982</v>
      </c>
      <c r="C2086" s="26">
        <v>0</v>
      </c>
      <c r="D2086" s="6">
        <v>10</v>
      </c>
    </row>
    <row r="2087" spans="1:4" x14ac:dyDescent="0.25">
      <c r="A2087" s="5" t="s">
        <v>21</v>
      </c>
      <c r="B2087" s="13">
        <v>43982</v>
      </c>
      <c r="C2087" s="4">
        <v>358</v>
      </c>
      <c r="D2087" s="6">
        <v>8206</v>
      </c>
    </row>
    <row r="2088" spans="1:4" x14ac:dyDescent="0.25">
      <c r="A2088" s="5" t="s">
        <v>28</v>
      </c>
      <c r="B2088" s="13">
        <v>43982</v>
      </c>
      <c r="C2088" s="4">
        <v>2</v>
      </c>
      <c r="D2088" s="20">
        <v>460</v>
      </c>
    </row>
    <row r="2089" spans="1:4" x14ac:dyDescent="0.25">
      <c r="A2089" s="5" t="s">
        <v>42</v>
      </c>
      <c r="B2089" s="13">
        <v>43982</v>
      </c>
      <c r="C2089" s="4">
        <v>1</v>
      </c>
      <c r="D2089" s="6">
        <v>88</v>
      </c>
    </row>
    <row r="2090" spans="1:4" x14ac:dyDescent="0.25">
      <c r="A2090" s="5" t="s">
        <v>43</v>
      </c>
      <c r="B2090" s="13">
        <v>43982</v>
      </c>
      <c r="C2090" s="4">
        <v>0</v>
      </c>
      <c r="D2090" s="6">
        <v>31</v>
      </c>
    </row>
    <row r="2091" spans="1:4" x14ac:dyDescent="0.25">
      <c r="A2091" s="5" t="s">
        <v>53</v>
      </c>
      <c r="B2091" s="13">
        <v>43982</v>
      </c>
      <c r="C2091" s="4">
        <v>0</v>
      </c>
      <c r="D2091" s="6">
        <v>0</v>
      </c>
    </row>
    <row r="2092" spans="1:4" x14ac:dyDescent="0.25">
      <c r="A2092" s="5" t="s">
        <v>44</v>
      </c>
      <c r="B2092" s="13">
        <v>43982</v>
      </c>
      <c r="C2092" s="4">
        <v>0</v>
      </c>
      <c r="D2092" s="6">
        <v>6</v>
      </c>
    </row>
    <row r="2093" spans="1:4" x14ac:dyDescent="0.25">
      <c r="A2093" s="5" t="s">
        <v>45</v>
      </c>
      <c r="B2093" s="13">
        <v>43982</v>
      </c>
      <c r="C2093" s="4">
        <v>0</v>
      </c>
      <c r="D2093" s="6">
        <v>5</v>
      </c>
    </row>
    <row r="2094" spans="1:4" x14ac:dyDescent="0.25">
      <c r="A2094" s="5" t="s">
        <v>29</v>
      </c>
      <c r="B2094" s="13">
        <v>43982</v>
      </c>
      <c r="C2094" s="4">
        <v>0</v>
      </c>
      <c r="D2094" s="6">
        <v>63</v>
      </c>
    </row>
    <row r="2095" spans="1:4" x14ac:dyDescent="0.25">
      <c r="A2095" s="5" t="s">
        <v>25</v>
      </c>
      <c r="B2095" s="13">
        <v>43982</v>
      </c>
      <c r="C2095" s="4">
        <v>0</v>
      </c>
      <c r="D2095" s="6">
        <v>92</v>
      </c>
    </row>
    <row r="2096" spans="1:4" x14ac:dyDescent="0.25">
      <c r="A2096" s="5" t="s">
        <v>31</v>
      </c>
      <c r="B2096" s="13">
        <v>43982</v>
      </c>
      <c r="C2096" s="4">
        <v>1</v>
      </c>
      <c r="D2096" s="6">
        <v>28</v>
      </c>
    </row>
    <row r="2097" spans="1:5" x14ac:dyDescent="0.25">
      <c r="A2097" s="5" t="s">
        <v>27</v>
      </c>
      <c r="B2097" s="13">
        <v>43982</v>
      </c>
      <c r="C2097" s="4">
        <v>3</v>
      </c>
      <c r="D2097" s="6">
        <v>134</v>
      </c>
    </row>
    <row r="2098" spans="1:5" x14ac:dyDescent="0.25">
      <c r="A2098" s="5" t="s">
        <v>26</v>
      </c>
      <c r="B2098" s="13">
        <v>43982</v>
      </c>
      <c r="C2098" s="4">
        <v>4</v>
      </c>
      <c r="D2098" s="6">
        <v>396</v>
      </c>
      <c r="E2098" s="6"/>
    </row>
    <row r="2099" spans="1:5" x14ac:dyDescent="0.25">
      <c r="A2099" s="5" t="s">
        <v>46</v>
      </c>
      <c r="B2099" s="13">
        <v>43982</v>
      </c>
      <c r="C2099" s="4">
        <v>0</v>
      </c>
      <c r="D2099" s="6">
        <v>8</v>
      </c>
    </row>
    <row r="2100" spans="1:5" x14ac:dyDescent="0.25">
      <c r="A2100" s="5" t="s">
        <v>47</v>
      </c>
      <c r="B2100" s="13">
        <v>43982</v>
      </c>
      <c r="C2100" s="4">
        <v>0</v>
      </c>
      <c r="D2100" s="6">
        <v>5</v>
      </c>
    </row>
    <row r="2101" spans="1:5" x14ac:dyDescent="0.25">
      <c r="A2101" s="5" t="s">
        <v>48</v>
      </c>
      <c r="B2101" s="13">
        <v>43982</v>
      </c>
      <c r="C2101" s="4">
        <v>0</v>
      </c>
      <c r="D2101" s="6">
        <v>11</v>
      </c>
    </row>
    <row r="2102" spans="1:5" x14ac:dyDescent="0.25">
      <c r="A2102" s="5" t="s">
        <v>49</v>
      </c>
      <c r="B2102" s="13">
        <v>43982</v>
      </c>
      <c r="C2102" s="4">
        <v>1</v>
      </c>
      <c r="D2102" s="6">
        <v>50</v>
      </c>
    </row>
    <row r="2103" spans="1:5" x14ac:dyDescent="0.25">
      <c r="A2103" s="5" t="s">
        <v>30</v>
      </c>
      <c r="B2103" s="13">
        <v>43982</v>
      </c>
      <c r="C2103" s="4">
        <v>0</v>
      </c>
      <c r="D2103" s="50">
        <v>262</v>
      </c>
    </row>
    <row r="2104" spans="1:5" x14ac:dyDescent="0.25">
      <c r="A2104" s="5" t="s">
        <v>50</v>
      </c>
      <c r="B2104" s="13">
        <v>43982</v>
      </c>
      <c r="C2104" s="4">
        <v>0</v>
      </c>
      <c r="D2104" s="50">
        <v>22</v>
      </c>
    </row>
    <row r="2105" spans="1:5" x14ac:dyDescent="0.25">
      <c r="A2105" s="5" t="s">
        <v>51</v>
      </c>
      <c r="B2105" s="13">
        <v>43982</v>
      </c>
      <c r="C2105" s="4">
        <v>0</v>
      </c>
      <c r="D2105" s="50">
        <v>149</v>
      </c>
    </row>
    <row r="2106" spans="1:5" x14ac:dyDescent="0.25">
      <c r="A2106" s="5" t="s">
        <v>52</v>
      </c>
      <c r="B2106" s="13">
        <v>43982</v>
      </c>
      <c r="C2106" s="4">
        <v>0</v>
      </c>
      <c r="D2106" s="50">
        <v>48</v>
      </c>
    </row>
    <row r="2107" spans="1:5" x14ac:dyDescent="0.25">
      <c r="A2107" s="5" t="s">
        <v>23</v>
      </c>
      <c r="B2107" s="13">
        <v>43983</v>
      </c>
      <c r="C2107" s="4">
        <v>252</v>
      </c>
      <c r="D2107" s="6">
        <v>6144</v>
      </c>
    </row>
    <row r="2108" spans="1:5" x14ac:dyDescent="0.25">
      <c r="A2108" s="22" t="s">
        <v>40</v>
      </c>
      <c r="B2108" s="23">
        <v>43983</v>
      </c>
      <c r="C2108" s="9">
        <v>0</v>
      </c>
      <c r="D2108" s="6">
        <v>0</v>
      </c>
    </row>
    <row r="2109" spans="1:5" x14ac:dyDescent="0.25">
      <c r="A2109" s="5" t="s">
        <v>22</v>
      </c>
      <c r="B2109" s="13">
        <v>43983</v>
      </c>
      <c r="C2109" s="4">
        <v>3</v>
      </c>
      <c r="D2109" s="4">
        <v>890</v>
      </c>
    </row>
    <row r="2110" spans="1:5" x14ac:dyDescent="0.25">
      <c r="A2110" s="24" t="s">
        <v>41</v>
      </c>
      <c r="B2110" s="25">
        <v>43983</v>
      </c>
      <c r="C2110" s="26">
        <v>0</v>
      </c>
      <c r="D2110" s="6">
        <v>10</v>
      </c>
    </row>
    <row r="2111" spans="1:5" x14ac:dyDescent="0.25">
      <c r="A2111" s="5" t="s">
        <v>21</v>
      </c>
      <c r="B2111" s="13">
        <v>43983</v>
      </c>
      <c r="C2111" s="4">
        <v>274</v>
      </c>
      <c r="D2111" s="6">
        <v>8480</v>
      </c>
      <c r="E2111">
        <v>159</v>
      </c>
    </row>
    <row r="2112" spans="1:5" x14ac:dyDescent="0.25">
      <c r="A2112" s="5" t="s">
        <v>28</v>
      </c>
      <c r="B2112" s="13">
        <v>43983</v>
      </c>
      <c r="C2112" s="4">
        <v>0</v>
      </c>
      <c r="D2112" s="6">
        <v>460</v>
      </c>
    </row>
    <row r="2113" spans="1:4" x14ac:dyDescent="0.25">
      <c r="A2113" s="5" t="s">
        <v>42</v>
      </c>
      <c r="B2113" s="13">
        <v>43983</v>
      </c>
      <c r="C2113" s="4">
        <v>6</v>
      </c>
      <c r="D2113" s="6">
        <v>94</v>
      </c>
    </row>
    <row r="2114" spans="1:4" x14ac:dyDescent="0.25">
      <c r="A2114" s="5" t="s">
        <v>43</v>
      </c>
      <c r="B2114" s="13">
        <v>43983</v>
      </c>
      <c r="C2114" s="4">
        <v>0</v>
      </c>
      <c r="D2114" s="6">
        <v>31</v>
      </c>
    </row>
    <row r="2115" spans="1:4" x14ac:dyDescent="0.25">
      <c r="A2115" s="5" t="s">
        <v>53</v>
      </c>
      <c r="B2115" s="13">
        <v>43983</v>
      </c>
      <c r="C2115" s="4">
        <v>0</v>
      </c>
      <c r="D2115" s="6">
        <v>0</v>
      </c>
    </row>
    <row r="2116" spans="1:4" x14ac:dyDescent="0.25">
      <c r="A2116" s="5" t="s">
        <v>44</v>
      </c>
      <c r="B2116" s="13">
        <v>43983</v>
      </c>
      <c r="C2116" s="4">
        <v>0</v>
      </c>
      <c r="D2116" s="6">
        <v>6</v>
      </c>
    </row>
    <row r="2117" spans="1:4" x14ac:dyDescent="0.25">
      <c r="A2117" s="5" t="s">
        <v>45</v>
      </c>
      <c r="B2117" s="13">
        <v>43983</v>
      </c>
      <c r="C2117" s="4">
        <v>0</v>
      </c>
      <c r="D2117" s="6">
        <v>5</v>
      </c>
    </row>
    <row r="2118" spans="1:4" x14ac:dyDescent="0.25">
      <c r="A2118" s="5" t="s">
        <v>29</v>
      </c>
      <c r="B2118" s="13">
        <v>43983</v>
      </c>
      <c r="C2118" s="4">
        <v>0</v>
      </c>
      <c r="D2118" s="6">
        <v>63</v>
      </c>
    </row>
    <row r="2119" spans="1:4" x14ac:dyDescent="0.25">
      <c r="A2119" s="5" t="s">
        <v>25</v>
      </c>
      <c r="B2119" s="13">
        <v>43983</v>
      </c>
      <c r="C2119" s="4">
        <v>8</v>
      </c>
      <c r="D2119" s="6">
        <v>100</v>
      </c>
    </row>
    <row r="2120" spans="1:4" x14ac:dyDescent="0.25">
      <c r="A2120" s="5" t="s">
        <v>31</v>
      </c>
      <c r="B2120" s="13">
        <v>43983</v>
      </c>
      <c r="C2120" s="4">
        <v>0</v>
      </c>
      <c r="D2120" s="6">
        <v>28</v>
      </c>
    </row>
    <row r="2121" spans="1:4" x14ac:dyDescent="0.25">
      <c r="A2121" s="5" t="s">
        <v>27</v>
      </c>
      <c r="B2121" s="13">
        <v>43983</v>
      </c>
      <c r="C2121" s="4">
        <v>3</v>
      </c>
      <c r="D2121" s="6">
        <v>137</v>
      </c>
    </row>
    <row r="2122" spans="1:4" x14ac:dyDescent="0.25">
      <c r="A2122" s="5" t="s">
        <v>26</v>
      </c>
      <c r="B2122" s="13">
        <v>43983</v>
      </c>
      <c r="C2122" s="4">
        <v>11</v>
      </c>
      <c r="D2122" s="6">
        <v>407</v>
      </c>
    </row>
    <row r="2123" spans="1:4" x14ac:dyDescent="0.25">
      <c r="A2123" s="5" t="s">
        <v>46</v>
      </c>
      <c r="B2123" s="13">
        <v>43983</v>
      </c>
      <c r="C2123" s="4">
        <v>3</v>
      </c>
      <c r="D2123" s="50">
        <v>11</v>
      </c>
    </row>
    <row r="2124" spans="1:4" x14ac:dyDescent="0.25">
      <c r="A2124" s="5" t="s">
        <v>47</v>
      </c>
      <c r="B2124" s="13">
        <v>43983</v>
      </c>
      <c r="C2124" s="4">
        <v>0</v>
      </c>
      <c r="D2124" s="6">
        <v>5</v>
      </c>
    </row>
    <row r="2125" spans="1:4" x14ac:dyDescent="0.25">
      <c r="A2125" s="5" t="s">
        <v>48</v>
      </c>
      <c r="B2125" s="13">
        <v>43983</v>
      </c>
      <c r="C2125" s="4">
        <v>0</v>
      </c>
      <c r="D2125" s="6">
        <v>11</v>
      </c>
    </row>
    <row r="2126" spans="1:4" x14ac:dyDescent="0.25">
      <c r="A2126" s="5" t="s">
        <v>49</v>
      </c>
      <c r="B2126" s="13">
        <v>43983</v>
      </c>
      <c r="C2126" s="4">
        <v>1</v>
      </c>
      <c r="D2126" s="6">
        <v>51</v>
      </c>
    </row>
    <row r="2127" spans="1:4" x14ac:dyDescent="0.25">
      <c r="A2127" s="5" t="s">
        <v>30</v>
      </c>
      <c r="B2127" s="13">
        <v>43983</v>
      </c>
      <c r="C2127" s="4">
        <v>3</v>
      </c>
      <c r="D2127" s="50">
        <v>265</v>
      </c>
    </row>
    <row r="2128" spans="1:4" x14ac:dyDescent="0.25">
      <c r="A2128" s="5" t="s">
        <v>50</v>
      </c>
      <c r="B2128" s="13">
        <v>43983</v>
      </c>
      <c r="C2128" s="4">
        <v>0</v>
      </c>
      <c r="D2128" s="50">
        <v>22</v>
      </c>
    </row>
    <row r="2129" spans="1:4" x14ac:dyDescent="0.25">
      <c r="A2129" s="5" t="s">
        <v>51</v>
      </c>
      <c r="B2129" s="13">
        <v>43983</v>
      </c>
      <c r="C2129" s="4">
        <v>0</v>
      </c>
      <c r="D2129" s="50">
        <v>149</v>
      </c>
    </row>
    <row r="2130" spans="1:4" x14ac:dyDescent="0.25">
      <c r="A2130" s="5" t="s">
        <v>52</v>
      </c>
      <c r="B2130" s="13">
        <v>43983</v>
      </c>
      <c r="C2130" s="4">
        <v>0</v>
      </c>
      <c r="D2130" s="50">
        <v>48</v>
      </c>
    </row>
    <row r="2131" spans="1:4" x14ac:dyDescent="0.25">
      <c r="A2131" s="5" t="s">
        <v>23</v>
      </c>
      <c r="B2131" s="13">
        <v>43984</v>
      </c>
      <c r="C2131" s="4">
        <v>488</v>
      </c>
      <c r="D2131" s="6">
        <v>6632</v>
      </c>
    </row>
    <row r="2132" spans="1:4" x14ac:dyDescent="0.25">
      <c r="A2132" s="22" t="s">
        <v>40</v>
      </c>
      <c r="B2132" s="23">
        <v>43984</v>
      </c>
      <c r="C2132" s="9">
        <v>0</v>
      </c>
      <c r="D2132" s="6">
        <v>0</v>
      </c>
    </row>
    <row r="2133" spans="1:4" x14ac:dyDescent="0.25">
      <c r="A2133" s="5" t="s">
        <v>22</v>
      </c>
      <c r="B2133" s="13">
        <v>43984</v>
      </c>
      <c r="C2133" s="4">
        <v>30</v>
      </c>
      <c r="D2133" s="4">
        <v>920</v>
      </c>
    </row>
    <row r="2134" spans="1:4" x14ac:dyDescent="0.25">
      <c r="A2134" s="24" t="s">
        <v>41</v>
      </c>
      <c r="B2134" s="25">
        <v>43984</v>
      </c>
      <c r="C2134" s="26">
        <v>0</v>
      </c>
      <c r="D2134" s="6">
        <v>10</v>
      </c>
    </row>
    <row r="2135" spans="1:4" x14ac:dyDescent="0.25">
      <c r="A2135" s="5" t="s">
        <v>21</v>
      </c>
      <c r="B2135" s="13">
        <v>43984</v>
      </c>
      <c r="C2135" s="4">
        <v>371</v>
      </c>
      <c r="D2135" s="6">
        <v>8851</v>
      </c>
    </row>
    <row r="2136" spans="1:4" x14ac:dyDescent="0.25">
      <c r="A2136" s="5" t="s">
        <v>28</v>
      </c>
      <c r="B2136" s="13">
        <v>43984</v>
      </c>
      <c r="C2136" s="4">
        <v>1</v>
      </c>
      <c r="D2136" s="6">
        <v>461</v>
      </c>
    </row>
    <row r="2137" spans="1:4" x14ac:dyDescent="0.25">
      <c r="A2137" s="5" t="s">
        <v>42</v>
      </c>
      <c r="B2137" s="13">
        <v>43984</v>
      </c>
      <c r="C2137" s="4">
        <v>2</v>
      </c>
      <c r="D2137" s="6">
        <v>96</v>
      </c>
    </row>
    <row r="2138" spans="1:4" x14ac:dyDescent="0.25">
      <c r="A2138" s="5" t="s">
        <v>43</v>
      </c>
      <c r="B2138" s="13">
        <v>43984</v>
      </c>
      <c r="C2138" s="4">
        <v>2</v>
      </c>
      <c r="D2138" s="6">
        <v>33</v>
      </c>
    </row>
    <row r="2139" spans="1:4" x14ac:dyDescent="0.25">
      <c r="A2139" s="5" t="s">
        <v>53</v>
      </c>
      <c r="B2139" s="13">
        <v>43984</v>
      </c>
      <c r="C2139" s="4">
        <v>0</v>
      </c>
      <c r="D2139" s="6">
        <v>0</v>
      </c>
    </row>
    <row r="2140" spans="1:4" x14ac:dyDescent="0.25">
      <c r="A2140" s="5" t="s">
        <v>44</v>
      </c>
      <c r="B2140" s="13">
        <v>43984</v>
      </c>
      <c r="C2140" s="4">
        <v>0</v>
      </c>
      <c r="D2140" s="6">
        <v>6</v>
      </c>
    </row>
    <row r="2141" spans="1:4" x14ac:dyDescent="0.25">
      <c r="A2141" s="5" t="s">
        <v>45</v>
      </c>
      <c r="B2141" s="13">
        <v>43984</v>
      </c>
      <c r="C2141" s="4">
        <v>0</v>
      </c>
      <c r="D2141" s="6">
        <v>5</v>
      </c>
    </row>
    <row r="2142" spans="1:4" x14ac:dyDescent="0.25">
      <c r="A2142" s="5" t="s">
        <v>29</v>
      </c>
      <c r="B2142" s="13">
        <v>43984</v>
      </c>
      <c r="C2142" s="4">
        <v>0</v>
      </c>
      <c r="D2142" s="6">
        <v>63</v>
      </c>
    </row>
    <row r="2143" spans="1:4" x14ac:dyDescent="0.25">
      <c r="A2143" s="5" t="s">
        <v>25</v>
      </c>
      <c r="B2143" s="13">
        <v>43984</v>
      </c>
      <c r="C2143" s="4">
        <v>0</v>
      </c>
      <c r="D2143" s="6">
        <v>100</v>
      </c>
    </row>
    <row r="2144" spans="1:4" x14ac:dyDescent="0.25">
      <c r="A2144" s="5" t="s">
        <v>31</v>
      </c>
      <c r="B2144" s="13">
        <v>43984</v>
      </c>
      <c r="C2144" s="4">
        <v>0</v>
      </c>
      <c r="D2144" s="6">
        <v>28</v>
      </c>
    </row>
    <row r="2145" spans="1:4" x14ac:dyDescent="0.25">
      <c r="A2145" s="5" t="s">
        <v>27</v>
      </c>
      <c r="B2145" s="13">
        <v>43984</v>
      </c>
      <c r="C2145" s="4">
        <v>3</v>
      </c>
      <c r="D2145" s="6">
        <v>140</v>
      </c>
    </row>
    <row r="2146" spans="1:4" x14ac:dyDescent="0.25">
      <c r="A2146" s="5" t="s">
        <v>26</v>
      </c>
      <c r="B2146" s="13">
        <v>43984</v>
      </c>
      <c r="C2146" s="4">
        <v>3</v>
      </c>
      <c r="D2146" s="6">
        <v>410</v>
      </c>
    </row>
    <row r="2147" spans="1:4" x14ac:dyDescent="0.25">
      <c r="A2147" s="5" t="s">
        <v>46</v>
      </c>
      <c r="B2147" s="13">
        <v>43984</v>
      </c>
      <c r="C2147" s="4">
        <v>4</v>
      </c>
      <c r="D2147" s="6">
        <v>15</v>
      </c>
    </row>
    <row r="2148" spans="1:4" x14ac:dyDescent="0.25">
      <c r="A2148" s="5" t="s">
        <v>47</v>
      </c>
      <c r="B2148" s="13">
        <v>43984</v>
      </c>
      <c r="C2148" s="4">
        <v>0</v>
      </c>
      <c r="D2148" s="50">
        <v>5</v>
      </c>
    </row>
    <row r="2149" spans="1:4" x14ac:dyDescent="0.25">
      <c r="A2149" s="5" t="s">
        <v>48</v>
      </c>
      <c r="B2149" s="13">
        <v>43984</v>
      </c>
      <c r="C2149" s="4">
        <v>0</v>
      </c>
      <c r="D2149" s="6">
        <v>11</v>
      </c>
    </row>
    <row r="2150" spans="1:4" x14ac:dyDescent="0.25">
      <c r="A2150" s="5" t="s">
        <v>49</v>
      </c>
      <c r="B2150" s="13">
        <v>43984</v>
      </c>
      <c r="C2150" s="4">
        <v>0</v>
      </c>
      <c r="D2150" s="6">
        <v>51</v>
      </c>
    </row>
    <row r="2151" spans="1:4" x14ac:dyDescent="0.25">
      <c r="A2151" s="5" t="s">
        <v>30</v>
      </c>
      <c r="B2151" s="13">
        <v>43984</v>
      </c>
      <c r="C2151" s="4">
        <v>0</v>
      </c>
      <c r="D2151" s="50">
        <v>265</v>
      </c>
    </row>
    <row r="2152" spans="1:4" x14ac:dyDescent="0.25">
      <c r="A2152" s="5" t="s">
        <v>50</v>
      </c>
      <c r="B2152" s="13">
        <v>43984</v>
      </c>
      <c r="C2152" s="4">
        <v>0</v>
      </c>
      <c r="D2152" s="50">
        <v>22</v>
      </c>
    </row>
    <row r="2153" spans="1:4" x14ac:dyDescent="0.25">
      <c r="A2153" s="5" t="s">
        <v>51</v>
      </c>
      <c r="B2153" s="13">
        <v>43984</v>
      </c>
      <c r="C2153" s="4">
        <v>0</v>
      </c>
      <c r="D2153" s="50">
        <v>149</v>
      </c>
    </row>
    <row r="2154" spans="1:4" x14ac:dyDescent="0.25">
      <c r="A2154" s="5" t="s">
        <v>52</v>
      </c>
      <c r="B2154" s="13">
        <v>43984</v>
      </c>
      <c r="C2154" s="4">
        <v>0</v>
      </c>
      <c r="D2154" s="50">
        <v>48</v>
      </c>
    </row>
    <row r="2155" spans="1:4" x14ac:dyDescent="0.25">
      <c r="A2155" s="5" t="s">
        <v>23</v>
      </c>
      <c r="B2155" s="13">
        <v>43985</v>
      </c>
      <c r="C2155" s="4">
        <v>442</v>
      </c>
      <c r="D2155" s="12">
        <f>D2154+C2155</f>
        <v>490</v>
      </c>
    </row>
    <row r="2156" spans="1:4" x14ac:dyDescent="0.25">
      <c r="A2156" s="22" t="s">
        <v>40</v>
      </c>
      <c r="B2156" s="23">
        <v>43985</v>
      </c>
      <c r="C2156" s="9">
        <v>0</v>
      </c>
      <c r="D2156" s="6">
        <v>0</v>
      </c>
    </row>
    <row r="2157" spans="1:4" x14ac:dyDescent="0.25">
      <c r="A2157" s="5" t="s">
        <v>22</v>
      </c>
      <c r="B2157" s="13">
        <v>43985</v>
      </c>
      <c r="C2157" s="4">
        <v>6</v>
      </c>
      <c r="D2157" s="4">
        <f>D2156+C2157</f>
        <v>6</v>
      </c>
    </row>
    <row r="2158" spans="1:4" x14ac:dyDescent="0.25">
      <c r="A2158" s="24" t="s">
        <v>41</v>
      </c>
      <c r="B2158" s="25">
        <v>43985</v>
      </c>
      <c r="C2158" s="26">
        <v>1</v>
      </c>
      <c r="D2158" s="6">
        <f>D2157+C2158</f>
        <v>7</v>
      </c>
    </row>
    <row r="2159" spans="1:4" x14ac:dyDescent="0.25">
      <c r="A2159" s="5" t="s">
        <v>21</v>
      </c>
      <c r="B2159" s="13">
        <v>43985</v>
      </c>
      <c r="C2159" s="4">
        <v>467</v>
      </c>
      <c r="D2159" s="12">
        <f>D2158+C2159</f>
        <v>474</v>
      </c>
    </row>
    <row r="2160" spans="1:4" x14ac:dyDescent="0.25">
      <c r="A2160" s="5" t="s">
        <v>28</v>
      </c>
      <c r="B2160" s="13">
        <v>43985</v>
      </c>
      <c r="C2160" s="4">
        <v>1</v>
      </c>
      <c r="D2160" s="12">
        <f>D2159+C2160</f>
        <v>475</v>
      </c>
    </row>
    <row r="2161" spans="1:4" x14ac:dyDescent="0.25">
      <c r="A2161" s="5" t="s">
        <v>42</v>
      </c>
      <c r="B2161" s="13">
        <v>43985</v>
      </c>
      <c r="C2161" s="4">
        <v>0</v>
      </c>
      <c r="D2161" s="6">
        <v>96</v>
      </c>
    </row>
    <row r="2162" spans="1:4" x14ac:dyDescent="0.25">
      <c r="A2162" s="5" t="s">
        <v>43</v>
      </c>
      <c r="B2162" s="13">
        <v>43985</v>
      </c>
      <c r="C2162" s="4">
        <v>2</v>
      </c>
      <c r="D2162" s="6">
        <f>D2161+C2162</f>
        <v>98</v>
      </c>
    </row>
    <row r="2163" spans="1:4" x14ac:dyDescent="0.25">
      <c r="A2163" s="5" t="s">
        <v>53</v>
      </c>
      <c r="B2163" s="13">
        <v>43985</v>
      </c>
      <c r="C2163" s="4">
        <v>0</v>
      </c>
      <c r="D2163" s="6">
        <v>0</v>
      </c>
    </row>
    <row r="2164" spans="1:4" x14ac:dyDescent="0.25">
      <c r="A2164" s="5" t="s">
        <v>44</v>
      </c>
      <c r="B2164" s="13">
        <v>43985</v>
      </c>
      <c r="C2164" s="4">
        <v>0</v>
      </c>
      <c r="D2164" s="6">
        <v>6</v>
      </c>
    </row>
    <row r="2165" spans="1:4" x14ac:dyDescent="0.25">
      <c r="A2165" s="5" t="s">
        <v>45</v>
      </c>
      <c r="B2165" s="13">
        <v>43985</v>
      </c>
      <c r="C2165" s="4">
        <v>0</v>
      </c>
      <c r="D2165" s="6">
        <v>5</v>
      </c>
    </row>
    <row r="2166" spans="1:4" x14ac:dyDescent="0.25">
      <c r="A2166" s="5" t="s">
        <v>29</v>
      </c>
      <c r="B2166" s="13">
        <v>43985</v>
      </c>
      <c r="C2166" s="4">
        <v>0</v>
      </c>
      <c r="D2166" s="6">
        <v>63</v>
      </c>
    </row>
    <row r="2167" spans="1:4" x14ac:dyDescent="0.25">
      <c r="A2167" s="5" t="s">
        <v>25</v>
      </c>
      <c r="B2167" s="13">
        <v>43985</v>
      </c>
      <c r="C2167" s="4">
        <v>0</v>
      </c>
      <c r="D2167" s="6">
        <f>D2166+C2167</f>
        <v>63</v>
      </c>
    </row>
    <row r="2168" spans="1:4" x14ac:dyDescent="0.25">
      <c r="A2168" s="5" t="s">
        <v>31</v>
      </c>
      <c r="B2168" s="13">
        <v>43985</v>
      </c>
      <c r="C2168" s="4">
        <v>1</v>
      </c>
      <c r="D2168" s="6">
        <f>D2167+C2168</f>
        <v>64</v>
      </c>
    </row>
    <row r="2169" spans="1:4" x14ac:dyDescent="0.25">
      <c r="A2169" s="5" t="s">
        <v>27</v>
      </c>
      <c r="B2169" s="13">
        <v>43985</v>
      </c>
      <c r="C2169" s="4">
        <v>10</v>
      </c>
      <c r="D2169" s="6">
        <f>D2168+C2169</f>
        <v>74</v>
      </c>
    </row>
    <row r="2170" spans="1:4" x14ac:dyDescent="0.25">
      <c r="A2170" s="5" t="s">
        <v>26</v>
      </c>
      <c r="B2170" s="13">
        <v>43985</v>
      </c>
      <c r="C2170" s="4">
        <v>16</v>
      </c>
      <c r="D2170" s="6">
        <f>D2169+C2170</f>
        <v>90</v>
      </c>
    </row>
    <row r="2171" spans="1:4" x14ac:dyDescent="0.25">
      <c r="A2171" s="5" t="s">
        <v>46</v>
      </c>
      <c r="B2171" s="13">
        <v>43985</v>
      </c>
      <c r="C2171" s="4">
        <v>0</v>
      </c>
      <c r="D2171" s="6">
        <v>15</v>
      </c>
    </row>
    <row r="2172" spans="1:4" x14ac:dyDescent="0.25">
      <c r="A2172" s="5" t="s">
        <v>47</v>
      </c>
      <c r="B2172" s="13">
        <v>43985</v>
      </c>
      <c r="C2172" s="4">
        <v>0</v>
      </c>
      <c r="D2172" s="6">
        <v>5</v>
      </c>
    </row>
    <row r="2173" spans="1:4" x14ac:dyDescent="0.25">
      <c r="A2173" s="5" t="s">
        <v>48</v>
      </c>
      <c r="B2173" s="13">
        <v>43985</v>
      </c>
      <c r="C2173" s="4">
        <v>0</v>
      </c>
      <c r="D2173" s="50">
        <v>11</v>
      </c>
    </row>
    <row r="2174" spans="1:4" x14ac:dyDescent="0.25">
      <c r="A2174" s="5" t="s">
        <v>49</v>
      </c>
      <c r="B2174" s="13">
        <v>43985</v>
      </c>
      <c r="C2174" s="4">
        <v>0</v>
      </c>
      <c r="D2174" s="6">
        <v>51</v>
      </c>
    </row>
    <row r="2175" spans="1:4" x14ac:dyDescent="0.25">
      <c r="A2175" s="5" t="s">
        <v>30</v>
      </c>
      <c r="B2175" s="13">
        <v>43985</v>
      </c>
      <c r="C2175" s="4">
        <v>3</v>
      </c>
      <c r="D2175" s="50">
        <f>D2174+C2175</f>
        <v>54</v>
      </c>
    </row>
    <row r="2176" spans="1:4" x14ac:dyDescent="0.25">
      <c r="A2176" s="5" t="s">
        <v>50</v>
      </c>
      <c r="B2176" s="13">
        <v>43985</v>
      </c>
      <c r="C2176" s="4">
        <v>0</v>
      </c>
      <c r="D2176" s="50">
        <v>22</v>
      </c>
    </row>
    <row r="2177" spans="1:4" x14ac:dyDescent="0.25">
      <c r="A2177" s="5" t="s">
        <v>51</v>
      </c>
      <c r="B2177" s="13">
        <v>43985</v>
      </c>
      <c r="C2177" s="4">
        <v>0</v>
      </c>
      <c r="D2177" s="50">
        <f>C2177+D2176</f>
        <v>22</v>
      </c>
    </row>
    <row r="2178" spans="1:4" x14ac:dyDescent="0.25">
      <c r="A2178" s="5" t="s">
        <v>52</v>
      </c>
      <c r="B2178" s="13">
        <v>43985</v>
      </c>
      <c r="C2178" s="4">
        <v>0</v>
      </c>
      <c r="D2178" s="50">
        <f>D2177+C2178</f>
        <v>22</v>
      </c>
    </row>
    <row r="2179" spans="1:4" x14ac:dyDescent="0.25">
      <c r="A2179" s="5" t="s">
        <v>23</v>
      </c>
      <c r="B2179" s="13">
        <v>43986</v>
      </c>
      <c r="C2179" s="4">
        <v>422</v>
      </c>
      <c r="D2179" s="12">
        <f>D2178+C2179</f>
        <v>444</v>
      </c>
    </row>
    <row r="2180" spans="1:4" x14ac:dyDescent="0.25">
      <c r="A2180" s="22" t="s">
        <v>40</v>
      </c>
      <c r="B2180" s="23">
        <v>43986</v>
      </c>
      <c r="C2180" s="9">
        <v>0</v>
      </c>
      <c r="D2180" s="6">
        <v>0</v>
      </c>
    </row>
    <row r="2181" spans="1:4" x14ac:dyDescent="0.25">
      <c r="A2181" s="5" t="s">
        <v>22</v>
      </c>
      <c r="B2181" s="13">
        <v>43986</v>
      </c>
      <c r="C2181" s="4">
        <v>53</v>
      </c>
      <c r="D2181" s="4">
        <f>D2180+C2181</f>
        <v>53</v>
      </c>
    </row>
    <row r="2182" spans="1:4" x14ac:dyDescent="0.25">
      <c r="A2182" s="24" t="s">
        <v>41</v>
      </c>
      <c r="B2182" s="25">
        <v>43986</v>
      </c>
      <c r="C2182" s="26">
        <v>0</v>
      </c>
      <c r="D2182" s="6">
        <f>D2181+C2182</f>
        <v>53</v>
      </c>
    </row>
    <row r="2183" spans="1:4" x14ac:dyDescent="0.25">
      <c r="A2183" s="5" t="s">
        <v>21</v>
      </c>
      <c r="B2183" s="13">
        <v>43986</v>
      </c>
      <c r="C2183" s="4">
        <v>436</v>
      </c>
      <c r="D2183" s="12">
        <f>D2182+C2183</f>
        <v>489</v>
      </c>
    </row>
    <row r="2184" spans="1:4" x14ac:dyDescent="0.25">
      <c r="A2184" s="5" t="s">
        <v>28</v>
      </c>
      <c r="B2184" s="13">
        <v>43986</v>
      </c>
      <c r="C2184" s="4">
        <v>2</v>
      </c>
      <c r="D2184" s="12">
        <f>D2183+C2184</f>
        <v>491</v>
      </c>
    </row>
    <row r="2185" spans="1:4" x14ac:dyDescent="0.25">
      <c r="A2185" s="5" t="s">
        <v>42</v>
      </c>
      <c r="B2185" s="13">
        <v>43986</v>
      </c>
      <c r="C2185" s="4">
        <v>0</v>
      </c>
      <c r="D2185" s="6">
        <v>96</v>
      </c>
    </row>
    <row r="2186" spans="1:4" x14ac:dyDescent="0.25">
      <c r="A2186" s="5" t="s">
        <v>43</v>
      </c>
      <c r="B2186" s="13">
        <v>43986</v>
      </c>
      <c r="C2186" s="4">
        <v>0</v>
      </c>
      <c r="D2186" s="6">
        <f>D2185+C2186</f>
        <v>96</v>
      </c>
    </row>
    <row r="2187" spans="1:4" x14ac:dyDescent="0.25">
      <c r="A2187" s="5" t="s">
        <v>53</v>
      </c>
      <c r="B2187" s="13">
        <v>43986</v>
      </c>
      <c r="C2187" s="4">
        <v>0</v>
      </c>
      <c r="D2187" s="6">
        <v>0</v>
      </c>
    </row>
    <row r="2188" spans="1:4" x14ac:dyDescent="0.25">
      <c r="A2188" s="5" t="s">
        <v>44</v>
      </c>
      <c r="B2188" s="13">
        <v>43986</v>
      </c>
      <c r="C2188" s="4">
        <v>0</v>
      </c>
      <c r="D2188" s="6">
        <v>6</v>
      </c>
    </row>
    <row r="2189" spans="1:4" x14ac:dyDescent="0.25">
      <c r="A2189" s="5" t="s">
        <v>45</v>
      </c>
      <c r="B2189" s="13">
        <v>43986</v>
      </c>
      <c r="C2189" s="4">
        <v>0</v>
      </c>
      <c r="D2189" s="6">
        <v>5</v>
      </c>
    </row>
    <row r="2190" spans="1:4" x14ac:dyDescent="0.25">
      <c r="A2190" s="5" t="s">
        <v>29</v>
      </c>
      <c r="B2190" s="13">
        <v>43986</v>
      </c>
      <c r="C2190" s="4">
        <v>0</v>
      </c>
      <c r="D2190" s="6">
        <v>63</v>
      </c>
    </row>
    <row r="2191" spans="1:4" x14ac:dyDescent="0.25">
      <c r="A2191" s="5" t="s">
        <v>25</v>
      </c>
      <c r="B2191" s="13">
        <v>43986</v>
      </c>
      <c r="C2191" s="4">
        <v>0</v>
      </c>
      <c r="D2191" s="6">
        <f>D2190+C2191</f>
        <v>63</v>
      </c>
    </row>
    <row r="2192" spans="1:4" x14ac:dyDescent="0.25">
      <c r="A2192" s="5" t="s">
        <v>31</v>
      </c>
      <c r="B2192" s="13">
        <v>43986</v>
      </c>
      <c r="C2192" s="4">
        <v>2</v>
      </c>
      <c r="D2192" s="12"/>
    </row>
    <row r="2193" spans="1:4" x14ac:dyDescent="0.25">
      <c r="A2193" s="5" t="s">
        <v>27</v>
      </c>
      <c r="B2193" s="13">
        <v>43986</v>
      </c>
      <c r="C2193" s="4">
        <v>0</v>
      </c>
      <c r="D2193" s="6">
        <f>D2192+C2193</f>
        <v>0</v>
      </c>
    </row>
    <row r="2194" spans="1:4" x14ac:dyDescent="0.25">
      <c r="A2194" s="5" t="s">
        <v>26</v>
      </c>
      <c r="B2194" s="13">
        <v>43986</v>
      </c>
      <c r="C2194" s="4">
        <v>8</v>
      </c>
      <c r="D2194" s="6">
        <f>D2193+C2194</f>
        <v>8</v>
      </c>
    </row>
    <row r="2195" spans="1:4" x14ac:dyDescent="0.25">
      <c r="A2195" s="5" t="s">
        <v>46</v>
      </c>
      <c r="B2195" s="13">
        <v>43986</v>
      </c>
      <c r="C2195" s="4">
        <v>0</v>
      </c>
      <c r="D2195" s="6">
        <v>15</v>
      </c>
    </row>
    <row r="2196" spans="1:4" x14ac:dyDescent="0.25">
      <c r="A2196" s="5" t="s">
        <v>47</v>
      </c>
      <c r="B2196" s="13">
        <v>43986</v>
      </c>
      <c r="C2196" s="4">
        <v>0</v>
      </c>
      <c r="D2196" s="6">
        <v>5</v>
      </c>
    </row>
    <row r="2197" spans="1:4" x14ac:dyDescent="0.25">
      <c r="A2197" s="5" t="s">
        <v>48</v>
      </c>
      <c r="B2197" s="13">
        <v>43986</v>
      </c>
      <c r="C2197" s="4">
        <v>0</v>
      </c>
      <c r="D2197" s="6">
        <v>11</v>
      </c>
    </row>
    <row r="2198" spans="1:4" x14ac:dyDescent="0.25">
      <c r="A2198" s="5" t="s">
        <v>49</v>
      </c>
      <c r="B2198" s="13">
        <v>43986</v>
      </c>
      <c r="C2198" s="4">
        <v>0</v>
      </c>
      <c r="D2198" s="50">
        <v>51</v>
      </c>
    </row>
    <row r="2199" spans="1:4" x14ac:dyDescent="0.25">
      <c r="A2199" s="5" t="s">
        <v>30</v>
      </c>
      <c r="B2199" s="13">
        <v>43986</v>
      </c>
      <c r="C2199" s="4">
        <v>5</v>
      </c>
      <c r="D2199" s="50">
        <f>D2198+C2199</f>
        <v>56</v>
      </c>
    </row>
    <row r="2200" spans="1:4" x14ac:dyDescent="0.25">
      <c r="A2200" s="5" t="s">
        <v>50</v>
      </c>
      <c r="B2200" s="13">
        <v>43986</v>
      </c>
      <c r="C2200" s="4">
        <v>0</v>
      </c>
      <c r="D2200" s="50">
        <v>22</v>
      </c>
    </row>
    <row r="2201" spans="1:4" x14ac:dyDescent="0.25">
      <c r="A2201" s="5" t="s">
        <v>51</v>
      </c>
      <c r="B2201" s="13">
        <v>43986</v>
      </c>
      <c r="C2201" s="4">
        <v>0</v>
      </c>
      <c r="D2201" s="50">
        <f>C2201+D2200</f>
        <v>22</v>
      </c>
    </row>
    <row r="2202" spans="1:4" x14ac:dyDescent="0.25">
      <c r="A2202" s="5" t="s">
        <v>52</v>
      </c>
      <c r="B2202" s="13">
        <v>43986</v>
      </c>
      <c r="C2202" s="4">
        <v>1</v>
      </c>
      <c r="D2202" s="50">
        <f>D2201+C2202</f>
        <v>23</v>
      </c>
    </row>
    <row r="2203" spans="1:4" x14ac:dyDescent="0.25">
      <c r="A2203" s="5" t="s">
        <v>23</v>
      </c>
      <c r="B2203" s="13">
        <v>43987</v>
      </c>
      <c r="C2203" s="4">
        <v>371</v>
      </c>
      <c r="D2203" s="12">
        <f>D2202+C2203</f>
        <v>394</v>
      </c>
    </row>
    <row r="2204" spans="1:4" x14ac:dyDescent="0.25">
      <c r="A2204" s="22" t="s">
        <v>40</v>
      </c>
      <c r="B2204" s="23">
        <v>43987</v>
      </c>
      <c r="C2204" s="9">
        <v>0</v>
      </c>
      <c r="D2204" s="6">
        <v>0</v>
      </c>
    </row>
    <row r="2205" spans="1:4" x14ac:dyDescent="0.25">
      <c r="A2205" s="5" t="s">
        <v>22</v>
      </c>
      <c r="B2205" s="13">
        <v>43987</v>
      </c>
      <c r="C2205" s="4">
        <v>29</v>
      </c>
      <c r="D2205" s="4">
        <f>D2204+C2205</f>
        <v>29</v>
      </c>
    </row>
    <row r="2206" spans="1:4" x14ac:dyDescent="0.25">
      <c r="A2206" s="24" t="s">
        <v>41</v>
      </c>
      <c r="B2206" s="25">
        <v>43987</v>
      </c>
      <c r="C2206" s="26">
        <v>3</v>
      </c>
      <c r="D2206" s="6">
        <f>D2205+C2206</f>
        <v>32</v>
      </c>
    </row>
    <row r="2207" spans="1:4" x14ac:dyDescent="0.25">
      <c r="A2207" s="5" t="s">
        <v>21</v>
      </c>
      <c r="B2207" s="13">
        <v>43987</v>
      </c>
      <c r="C2207" s="4">
        <v>420</v>
      </c>
      <c r="D2207" s="12">
        <f>D2206+C2207</f>
        <v>452</v>
      </c>
    </row>
    <row r="2208" spans="1:4" x14ac:dyDescent="0.25">
      <c r="A2208" s="5" t="s">
        <v>28</v>
      </c>
      <c r="B2208" s="13">
        <v>43987</v>
      </c>
      <c r="C2208" s="4">
        <v>2</v>
      </c>
      <c r="D2208" s="12">
        <f>D2207+C2208</f>
        <v>454</v>
      </c>
    </row>
    <row r="2209" spans="1:4" x14ac:dyDescent="0.25">
      <c r="A2209" s="5" t="s">
        <v>42</v>
      </c>
      <c r="B2209" s="13">
        <v>43987</v>
      </c>
      <c r="C2209" s="4">
        <v>0</v>
      </c>
      <c r="D2209" s="6">
        <v>96</v>
      </c>
    </row>
    <row r="2210" spans="1:4" x14ac:dyDescent="0.25">
      <c r="A2210" s="5" t="s">
        <v>43</v>
      </c>
      <c r="B2210" s="13">
        <v>43987</v>
      </c>
      <c r="C2210" s="4">
        <v>4</v>
      </c>
      <c r="D2210" s="6">
        <f>D2209+C2210</f>
        <v>100</v>
      </c>
    </row>
    <row r="2211" spans="1:4" x14ac:dyDescent="0.25">
      <c r="A2211" s="5" t="s">
        <v>53</v>
      </c>
      <c r="B2211" s="13">
        <v>43987</v>
      </c>
      <c r="C2211" s="4">
        <v>0</v>
      </c>
      <c r="D2211" s="6">
        <v>0</v>
      </c>
    </row>
    <row r="2212" spans="1:4" x14ac:dyDescent="0.25">
      <c r="A2212" s="5" t="s">
        <v>44</v>
      </c>
      <c r="B2212" s="13">
        <v>43987</v>
      </c>
      <c r="C2212" s="4">
        <v>0</v>
      </c>
      <c r="D2212" s="6">
        <v>6</v>
      </c>
    </row>
    <row r="2213" spans="1:4" x14ac:dyDescent="0.25">
      <c r="A2213" s="5" t="s">
        <v>45</v>
      </c>
      <c r="B2213" s="13">
        <v>43987</v>
      </c>
      <c r="C2213" s="4">
        <v>0</v>
      </c>
      <c r="D2213" s="6">
        <v>5</v>
      </c>
    </row>
    <row r="2214" spans="1:4" x14ac:dyDescent="0.25">
      <c r="A2214" s="5" t="s">
        <v>29</v>
      </c>
      <c r="B2214" s="13">
        <v>43987</v>
      </c>
      <c r="C2214" s="4">
        <v>0</v>
      </c>
      <c r="D2214" s="6">
        <v>63</v>
      </c>
    </row>
    <row r="2215" spans="1:4" x14ac:dyDescent="0.25">
      <c r="A2215" s="5" t="s">
        <v>25</v>
      </c>
      <c r="B2215" s="13">
        <v>43987</v>
      </c>
      <c r="C2215" s="19">
        <v>1</v>
      </c>
      <c r="D2215" s="12">
        <f>D2214+C2215</f>
        <v>64</v>
      </c>
    </row>
    <row r="2216" spans="1:4" x14ac:dyDescent="0.25">
      <c r="A2216" s="5" t="s">
        <v>31</v>
      </c>
      <c r="B2216" s="13">
        <v>43987</v>
      </c>
      <c r="C2216" s="4">
        <v>0</v>
      </c>
      <c r="D2216" s="12"/>
    </row>
    <row r="2217" spans="1:4" x14ac:dyDescent="0.25">
      <c r="A2217" s="5" t="s">
        <v>27</v>
      </c>
      <c r="B2217" s="13">
        <v>43987</v>
      </c>
      <c r="C2217" s="4">
        <v>1</v>
      </c>
      <c r="D2217" s="6">
        <f>D2216+C2217</f>
        <v>1</v>
      </c>
    </row>
    <row r="2218" spans="1:4" x14ac:dyDescent="0.25">
      <c r="A2218" s="5" t="s">
        <v>26</v>
      </c>
      <c r="B2218" s="13">
        <v>43987</v>
      </c>
      <c r="C2218" s="4">
        <v>8</v>
      </c>
      <c r="D2218" s="6">
        <f>D2217+C2218</f>
        <v>9</v>
      </c>
    </row>
    <row r="2219" spans="1:4" x14ac:dyDescent="0.25">
      <c r="A2219" s="5" t="s">
        <v>46</v>
      </c>
      <c r="B2219" s="13">
        <v>43987</v>
      </c>
      <c r="C2219" s="4">
        <v>0</v>
      </c>
      <c r="D2219" s="6">
        <v>15</v>
      </c>
    </row>
    <row r="2220" spans="1:4" x14ac:dyDescent="0.25">
      <c r="A2220" s="5" t="s">
        <v>47</v>
      </c>
      <c r="B2220" s="13">
        <v>43987</v>
      </c>
      <c r="C2220" s="4">
        <v>0</v>
      </c>
      <c r="D2220" s="6">
        <v>5</v>
      </c>
    </row>
    <row r="2221" spans="1:4" x14ac:dyDescent="0.25">
      <c r="A2221" s="5" t="s">
        <v>48</v>
      </c>
      <c r="B2221" s="13">
        <v>43987</v>
      </c>
      <c r="C2221" s="4">
        <v>0</v>
      </c>
      <c r="D2221" s="6">
        <v>11</v>
      </c>
    </row>
    <row r="2222" spans="1:4" x14ac:dyDescent="0.25">
      <c r="A2222" s="5" t="s">
        <v>49</v>
      </c>
      <c r="B2222" s="13">
        <v>43987</v>
      </c>
      <c r="C2222" s="4">
        <v>0</v>
      </c>
      <c r="D2222" s="6">
        <v>51</v>
      </c>
    </row>
    <row r="2223" spans="1:4" x14ac:dyDescent="0.25">
      <c r="A2223" s="5" t="s">
        <v>30</v>
      </c>
      <c r="B2223" s="13">
        <v>43987</v>
      </c>
      <c r="C2223" s="4">
        <v>1</v>
      </c>
      <c r="D2223" s="50">
        <f>D2222+C2223</f>
        <v>52</v>
      </c>
    </row>
    <row r="2224" spans="1:4" x14ac:dyDescent="0.25">
      <c r="A2224" s="5" t="s">
        <v>50</v>
      </c>
      <c r="B2224" s="13">
        <v>43987</v>
      </c>
      <c r="C2224" s="4">
        <v>0</v>
      </c>
      <c r="D2224" s="50">
        <v>22</v>
      </c>
    </row>
    <row r="2225" spans="1:4" x14ac:dyDescent="0.25">
      <c r="A2225" s="5" t="s">
        <v>51</v>
      </c>
      <c r="B2225" s="13">
        <v>43987</v>
      </c>
      <c r="C2225" s="4">
        <v>0</v>
      </c>
      <c r="D2225" s="50">
        <f>C2225+D2224</f>
        <v>22</v>
      </c>
    </row>
    <row r="2226" spans="1:4" x14ac:dyDescent="0.25">
      <c r="A2226" s="5" t="s">
        <v>52</v>
      </c>
      <c r="B2226" s="13">
        <v>43987</v>
      </c>
      <c r="C2226" s="4">
        <v>0</v>
      </c>
      <c r="D2226" s="50">
        <f>D2225+C2226</f>
        <v>22</v>
      </c>
    </row>
    <row r="2227" spans="1:4" x14ac:dyDescent="0.25">
      <c r="A2227" s="5" t="s">
        <v>23</v>
      </c>
      <c r="B2227" s="13">
        <v>43988</v>
      </c>
      <c r="C2227" s="4">
        <v>457</v>
      </c>
      <c r="D2227" s="12">
        <f>D2226+C2227</f>
        <v>479</v>
      </c>
    </row>
    <row r="2228" spans="1:4" x14ac:dyDescent="0.25">
      <c r="A2228" s="22" t="s">
        <v>40</v>
      </c>
      <c r="B2228" s="23">
        <v>43988</v>
      </c>
      <c r="C2228" s="9">
        <v>0</v>
      </c>
      <c r="D2228" s="6">
        <v>0</v>
      </c>
    </row>
    <row r="2229" spans="1:4" x14ac:dyDescent="0.25">
      <c r="A2229" s="5" t="s">
        <v>22</v>
      </c>
      <c r="B2229" s="13">
        <v>43988</v>
      </c>
      <c r="C2229" s="4">
        <v>19</v>
      </c>
      <c r="D2229" s="4">
        <f>D2228+C2229</f>
        <v>19</v>
      </c>
    </row>
    <row r="2230" spans="1:4" x14ac:dyDescent="0.25">
      <c r="A2230" s="24" t="s">
        <v>41</v>
      </c>
      <c r="B2230" s="25">
        <v>43988</v>
      </c>
      <c r="C2230" s="26">
        <v>1</v>
      </c>
      <c r="D2230" s="6">
        <f>D2229+C2230</f>
        <v>20</v>
      </c>
    </row>
    <row r="2231" spans="1:4" x14ac:dyDescent="0.25">
      <c r="A2231" s="5" t="s">
        <v>21</v>
      </c>
      <c r="B2231" s="13">
        <v>43988</v>
      </c>
      <c r="C2231" s="4">
        <v>474</v>
      </c>
      <c r="D2231" s="12">
        <f>D2230+C2231</f>
        <v>494</v>
      </c>
    </row>
    <row r="2232" spans="1:4" x14ac:dyDescent="0.25">
      <c r="A2232" s="5" t="s">
        <v>28</v>
      </c>
      <c r="B2232" s="13">
        <v>43988</v>
      </c>
      <c r="C2232" s="4">
        <v>0</v>
      </c>
      <c r="D2232" s="12">
        <f>D2231+C2232</f>
        <v>494</v>
      </c>
    </row>
    <row r="2233" spans="1:4" x14ac:dyDescent="0.25">
      <c r="A2233" s="5" t="s">
        <v>42</v>
      </c>
      <c r="B2233" s="13">
        <v>43988</v>
      </c>
      <c r="C2233" s="4">
        <v>0</v>
      </c>
      <c r="D2233" s="6">
        <v>96</v>
      </c>
    </row>
    <row r="2234" spans="1:4" x14ac:dyDescent="0.25">
      <c r="A2234" s="5" t="s">
        <v>43</v>
      </c>
      <c r="B2234" s="13">
        <v>43988</v>
      </c>
      <c r="C2234" s="4">
        <v>10</v>
      </c>
      <c r="D2234" s="6">
        <f>D2233+C2234</f>
        <v>106</v>
      </c>
    </row>
    <row r="2235" spans="1:4" x14ac:dyDescent="0.25">
      <c r="A2235" s="5" t="s">
        <v>53</v>
      </c>
      <c r="B2235" s="13">
        <v>43988</v>
      </c>
      <c r="C2235" s="4">
        <v>0</v>
      </c>
      <c r="D2235" s="6">
        <v>0</v>
      </c>
    </row>
    <row r="2236" spans="1:4" x14ac:dyDescent="0.25">
      <c r="A2236" s="5" t="s">
        <v>44</v>
      </c>
      <c r="B2236" s="13">
        <v>43988</v>
      </c>
      <c r="C2236" s="4">
        <v>0</v>
      </c>
      <c r="D2236" s="6">
        <v>6</v>
      </c>
    </row>
    <row r="2237" spans="1:4" x14ac:dyDescent="0.25">
      <c r="A2237" s="5" t="s">
        <v>45</v>
      </c>
      <c r="B2237" s="13">
        <v>43988</v>
      </c>
      <c r="C2237" s="4">
        <v>0</v>
      </c>
      <c r="D2237" s="6">
        <v>5</v>
      </c>
    </row>
    <row r="2238" spans="1:4" x14ac:dyDescent="0.25">
      <c r="A2238" s="5" t="s">
        <v>29</v>
      </c>
      <c r="B2238" s="13">
        <v>43988</v>
      </c>
      <c r="C2238" s="4">
        <v>0</v>
      </c>
      <c r="D2238" s="6">
        <v>63</v>
      </c>
    </row>
    <row r="2239" spans="1:4" x14ac:dyDescent="0.25">
      <c r="A2239" s="5" t="s">
        <v>25</v>
      </c>
      <c r="B2239" s="13">
        <v>43988</v>
      </c>
      <c r="C2239" s="19">
        <v>0</v>
      </c>
      <c r="D2239" s="12">
        <f>D2238+C2239</f>
        <v>63</v>
      </c>
    </row>
    <row r="2240" spans="1:4" x14ac:dyDescent="0.25">
      <c r="A2240" s="5" t="s">
        <v>31</v>
      </c>
      <c r="B2240" s="13">
        <v>43988</v>
      </c>
      <c r="C2240" s="4">
        <v>4</v>
      </c>
      <c r="D2240" s="12"/>
    </row>
    <row r="2241" spans="1:4" x14ac:dyDescent="0.25">
      <c r="A2241" s="5" t="s">
        <v>27</v>
      </c>
      <c r="B2241" s="13">
        <v>43988</v>
      </c>
      <c r="C2241" s="4">
        <v>1</v>
      </c>
      <c r="D2241" s="6">
        <f>D2240+C2241</f>
        <v>1</v>
      </c>
    </row>
    <row r="2242" spans="1:4" x14ac:dyDescent="0.25">
      <c r="A2242" s="5" t="s">
        <v>26</v>
      </c>
      <c r="B2242" s="13">
        <v>43988</v>
      </c>
      <c r="C2242" s="4">
        <v>15</v>
      </c>
      <c r="D2242" s="6">
        <f>D2241+C2242</f>
        <v>16</v>
      </c>
    </row>
    <row r="2243" spans="1:4" x14ac:dyDescent="0.25">
      <c r="A2243" s="5" t="s">
        <v>46</v>
      </c>
      <c r="B2243" s="13">
        <v>43988</v>
      </c>
      <c r="C2243" s="4">
        <v>0</v>
      </c>
      <c r="D2243" s="6">
        <v>15</v>
      </c>
    </row>
    <row r="2244" spans="1:4" x14ac:dyDescent="0.25">
      <c r="A2244" s="5" t="s">
        <v>47</v>
      </c>
      <c r="B2244" s="13">
        <v>43988</v>
      </c>
      <c r="C2244" s="4">
        <v>0</v>
      </c>
      <c r="D2244" s="6">
        <v>5</v>
      </c>
    </row>
    <row r="2245" spans="1:4" x14ac:dyDescent="0.25">
      <c r="A2245" s="5" t="s">
        <v>48</v>
      </c>
      <c r="B2245" s="13">
        <v>43988</v>
      </c>
      <c r="C2245" s="4">
        <v>0</v>
      </c>
      <c r="D2245" s="6">
        <v>11</v>
      </c>
    </row>
    <row r="2246" spans="1:4" x14ac:dyDescent="0.25">
      <c r="A2246" s="5" t="s">
        <v>49</v>
      </c>
      <c r="B2246" s="13">
        <v>43988</v>
      </c>
      <c r="C2246" s="4">
        <v>0</v>
      </c>
      <c r="D2246" s="6">
        <v>51</v>
      </c>
    </row>
    <row r="2247" spans="1:4" x14ac:dyDescent="0.25">
      <c r="A2247" s="5" t="s">
        <v>30</v>
      </c>
      <c r="B2247" s="13">
        <v>43988</v>
      </c>
      <c r="C2247" s="4">
        <v>2</v>
      </c>
      <c r="D2247" s="50">
        <f>D2246+C2247</f>
        <v>53</v>
      </c>
    </row>
    <row r="2248" spans="1:4" x14ac:dyDescent="0.25">
      <c r="A2248" s="5" t="s">
        <v>50</v>
      </c>
      <c r="B2248" s="13">
        <v>43988</v>
      </c>
      <c r="C2248" s="4">
        <v>0</v>
      </c>
      <c r="D2248" s="50">
        <v>22</v>
      </c>
    </row>
    <row r="2249" spans="1:4" x14ac:dyDescent="0.25">
      <c r="A2249" s="5" t="s">
        <v>51</v>
      </c>
      <c r="B2249" s="13">
        <v>43988</v>
      </c>
      <c r="C2249" s="4">
        <v>0</v>
      </c>
      <c r="D2249" s="50">
        <f>C2249+D2248</f>
        <v>22</v>
      </c>
    </row>
    <row r="2250" spans="1:4" x14ac:dyDescent="0.25">
      <c r="A2250" s="5" t="s">
        <v>52</v>
      </c>
      <c r="B2250" s="13">
        <v>43988</v>
      </c>
      <c r="C2250" s="4">
        <v>0</v>
      </c>
      <c r="D2250" s="50">
        <f>D2249+C2250</f>
        <v>22</v>
      </c>
    </row>
    <row r="2251" spans="1:4" x14ac:dyDescent="0.25">
      <c r="A2251" s="5" t="s">
        <v>23</v>
      </c>
      <c r="B2251" s="13">
        <v>43989</v>
      </c>
      <c r="C2251" s="4">
        <v>375</v>
      </c>
      <c r="D2251" s="6">
        <v>8700</v>
      </c>
    </row>
    <row r="2252" spans="1:4" x14ac:dyDescent="0.25">
      <c r="A2252" s="22" t="s">
        <v>40</v>
      </c>
      <c r="B2252" s="23">
        <v>43989</v>
      </c>
      <c r="C2252" s="9">
        <v>0</v>
      </c>
      <c r="D2252" s="6">
        <v>0</v>
      </c>
    </row>
    <row r="2253" spans="1:4" x14ac:dyDescent="0.25">
      <c r="A2253" s="5" t="s">
        <v>22</v>
      </c>
      <c r="B2253" s="13">
        <v>43989</v>
      </c>
      <c r="C2253" s="4">
        <v>18</v>
      </c>
      <c r="D2253" s="4">
        <v>1045</v>
      </c>
    </row>
    <row r="2254" spans="1:4" x14ac:dyDescent="0.25">
      <c r="A2254" s="24" t="s">
        <v>41</v>
      </c>
      <c r="B2254" s="25">
        <v>43989</v>
      </c>
      <c r="C2254" s="26">
        <v>5</v>
      </c>
      <c r="D2254" s="6">
        <v>20</v>
      </c>
    </row>
    <row r="2255" spans="1:4" x14ac:dyDescent="0.25">
      <c r="A2255" s="5" t="s">
        <v>21</v>
      </c>
      <c r="B2255" s="13">
        <v>43989</v>
      </c>
      <c r="C2255" s="4">
        <v>359</v>
      </c>
      <c r="D2255" s="6">
        <v>11010</v>
      </c>
    </row>
    <row r="2256" spans="1:4" x14ac:dyDescent="0.25">
      <c r="A2256" s="5" t="s">
        <v>28</v>
      </c>
      <c r="B2256" s="13">
        <v>43989</v>
      </c>
      <c r="C2256" s="4">
        <v>0</v>
      </c>
      <c r="D2256" s="6">
        <v>463</v>
      </c>
    </row>
    <row r="2257" spans="1:4" x14ac:dyDescent="0.25">
      <c r="A2257" s="5" t="s">
        <v>42</v>
      </c>
      <c r="B2257" s="13">
        <v>43989</v>
      </c>
      <c r="C2257" s="4">
        <v>0</v>
      </c>
      <c r="D2257" s="6">
        <v>96</v>
      </c>
    </row>
    <row r="2258" spans="1:4" x14ac:dyDescent="0.25">
      <c r="A2258" s="5" t="s">
        <v>43</v>
      </c>
      <c r="B2258" s="13">
        <v>43989</v>
      </c>
      <c r="C2258" s="4">
        <v>2</v>
      </c>
      <c r="D2258" s="6">
        <v>51</v>
      </c>
    </row>
    <row r="2259" spans="1:4" x14ac:dyDescent="0.25">
      <c r="A2259" s="5" t="s">
        <v>53</v>
      </c>
      <c r="B2259" s="13">
        <v>43989</v>
      </c>
      <c r="C2259" s="4">
        <v>0</v>
      </c>
      <c r="D2259" s="6">
        <v>0</v>
      </c>
    </row>
    <row r="2260" spans="1:4" x14ac:dyDescent="0.25">
      <c r="A2260" s="5" t="s">
        <v>44</v>
      </c>
      <c r="B2260" s="13">
        <v>43989</v>
      </c>
      <c r="C2260" s="4">
        <v>0</v>
      </c>
      <c r="D2260" s="6">
        <v>6</v>
      </c>
    </row>
    <row r="2261" spans="1:4" x14ac:dyDescent="0.25">
      <c r="A2261" s="5" t="s">
        <v>45</v>
      </c>
      <c r="B2261" s="13">
        <v>43989</v>
      </c>
      <c r="C2261" s="4">
        <v>0</v>
      </c>
      <c r="D2261" s="6">
        <v>5</v>
      </c>
    </row>
    <row r="2262" spans="1:4" x14ac:dyDescent="0.25">
      <c r="A2262" s="5" t="s">
        <v>29</v>
      </c>
      <c r="B2262" s="13">
        <v>43989</v>
      </c>
      <c r="C2262" s="4">
        <v>1</v>
      </c>
      <c r="D2262" s="6">
        <v>64</v>
      </c>
    </row>
    <row r="2263" spans="1:4" x14ac:dyDescent="0.25">
      <c r="A2263" s="5" t="s">
        <v>25</v>
      </c>
      <c r="B2263" s="13">
        <v>43989</v>
      </c>
      <c r="C2263" s="4">
        <v>0</v>
      </c>
      <c r="D2263" s="6">
        <v>100</v>
      </c>
    </row>
    <row r="2264" spans="1:4" x14ac:dyDescent="0.25">
      <c r="A2264" s="5" t="s">
        <v>31</v>
      </c>
      <c r="B2264" s="13">
        <v>43989</v>
      </c>
      <c r="C2264" s="4">
        <v>3</v>
      </c>
      <c r="D2264" s="6">
        <v>36</v>
      </c>
    </row>
    <row r="2265" spans="1:4" x14ac:dyDescent="0.25">
      <c r="A2265" s="5" t="s">
        <v>27</v>
      </c>
      <c r="B2265" s="13">
        <v>43989</v>
      </c>
      <c r="C2265" s="4">
        <v>0</v>
      </c>
      <c r="D2265" s="6">
        <v>152</v>
      </c>
    </row>
    <row r="2266" spans="1:4" x14ac:dyDescent="0.25">
      <c r="A2266" s="5" t="s">
        <v>26</v>
      </c>
      <c r="B2266" s="13">
        <v>43989</v>
      </c>
      <c r="C2266" s="4">
        <v>10</v>
      </c>
      <c r="D2266" s="6">
        <v>467</v>
      </c>
    </row>
    <row r="2267" spans="1:4" x14ac:dyDescent="0.25">
      <c r="A2267" s="5" t="s">
        <v>46</v>
      </c>
      <c r="B2267" s="13">
        <v>43989</v>
      </c>
      <c r="C2267" s="4">
        <v>1</v>
      </c>
      <c r="D2267" s="6">
        <v>16</v>
      </c>
    </row>
    <row r="2268" spans="1:4" x14ac:dyDescent="0.25">
      <c r="A2268" s="5" t="s">
        <v>47</v>
      </c>
      <c r="B2268" s="13">
        <v>43989</v>
      </c>
      <c r="C2268" s="4">
        <v>0</v>
      </c>
      <c r="D2268" s="6">
        <v>5</v>
      </c>
    </row>
    <row r="2269" spans="1:4" x14ac:dyDescent="0.25">
      <c r="A2269" s="5" t="s">
        <v>48</v>
      </c>
      <c r="B2269" s="13">
        <v>43989</v>
      </c>
      <c r="C2269" s="4">
        <v>0</v>
      </c>
      <c r="D2269" s="6">
        <v>11</v>
      </c>
    </row>
    <row r="2270" spans="1:4" x14ac:dyDescent="0.25">
      <c r="A2270" s="5" t="s">
        <v>49</v>
      </c>
      <c r="B2270" s="13">
        <v>43989</v>
      </c>
      <c r="C2270" s="4">
        <v>0</v>
      </c>
      <c r="D2270" s="6">
        <v>51</v>
      </c>
    </row>
    <row r="2271" spans="1:4" x14ac:dyDescent="0.25">
      <c r="A2271" s="5" t="s">
        <v>30</v>
      </c>
      <c r="B2271" s="13">
        <v>43989</v>
      </c>
      <c r="C2271" s="4">
        <v>0</v>
      </c>
      <c r="D2271" s="50">
        <v>276</v>
      </c>
    </row>
    <row r="2272" spans="1:4" x14ac:dyDescent="0.25">
      <c r="A2272" s="5" t="s">
        <v>50</v>
      </c>
      <c r="B2272" s="13">
        <v>43989</v>
      </c>
      <c r="C2272" s="4">
        <v>0</v>
      </c>
      <c r="D2272" s="50">
        <v>22</v>
      </c>
    </row>
    <row r="2273" spans="1:4" x14ac:dyDescent="0.25">
      <c r="A2273" s="5" t="s">
        <v>51</v>
      </c>
      <c r="B2273" s="13">
        <v>43989</v>
      </c>
      <c r="C2273" s="4">
        <v>0</v>
      </c>
      <c r="D2273" s="50">
        <v>149</v>
      </c>
    </row>
    <row r="2274" spans="1:4" x14ac:dyDescent="0.25">
      <c r="A2274" s="5" t="s">
        <v>52</v>
      </c>
      <c r="B2274" s="13">
        <v>43989</v>
      </c>
      <c r="C2274" s="4">
        <v>0</v>
      </c>
      <c r="D2274" s="50">
        <v>49</v>
      </c>
    </row>
    <row r="2275" spans="1:4" x14ac:dyDescent="0.25">
      <c r="A2275" s="5" t="s">
        <v>23</v>
      </c>
      <c r="B2275" s="13">
        <v>43990</v>
      </c>
      <c r="C2275" s="4">
        <v>344</v>
      </c>
      <c r="D2275" s="6">
        <v>9044</v>
      </c>
    </row>
    <row r="2276" spans="1:4" x14ac:dyDescent="0.25">
      <c r="A2276" s="22" t="s">
        <v>40</v>
      </c>
      <c r="B2276" s="23">
        <v>43990</v>
      </c>
      <c r="C2276" s="9">
        <v>0</v>
      </c>
      <c r="D2276" s="6">
        <v>0</v>
      </c>
    </row>
    <row r="2277" spans="1:4" x14ac:dyDescent="0.25">
      <c r="A2277" s="5" t="s">
        <v>22</v>
      </c>
      <c r="B2277" s="13">
        <v>43990</v>
      </c>
      <c r="C2277" s="4">
        <v>45</v>
      </c>
      <c r="D2277" s="4">
        <v>1090</v>
      </c>
    </row>
    <row r="2278" spans="1:4" x14ac:dyDescent="0.25">
      <c r="A2278" s="24" t="s">
        <v>41</v>
      </c>
      <c r="B2278" s="25">
        <v>43990</v>
      </c>
      <c r="C2278" s="26">
        <v>1</v>
      </c>
      <c r="D2278" s="6">
        <v>21</v>
      </c>
    </row>
    <row r="2279" spans="1:4" x14ac:dyDescent="0.25">
      <c r="A2279" s="5" t="s">
        <v>21</v>
      </c>
      <c r="B2279" s="13">
        <v>43990</v>
      </c>
      <c r="C2279" s="4">
        <v>420</v>
      </c>
      <c r="D2279" s="6">
        <v>11430</v>
      </c>
    </row>
    <row r="2280" spans="1:4" x14ac:dyDescent="0.25">
      <c r="A2280" s="5" t="s">
        <v>28</v>
      </c>
      <c r="B2280" s="13">
        <v>43990</v>
      </c>
      <c r="C2280" s="4">
        <v>1</v>
      </c>
      <c r="D2280" s="6">
        <v>464</v>
      </c>
    </row>
    <row r="2281" spans="1:4" x14ac:dyDescent="0.25">
      <c r="A2281" s="5" t="s">
        <v>42</v>
      </c>
      <c r="B2281" s="13">
        <v>43990</v>
      </c>
      <c r="C2281" s="4">
        <v>0</v>
      </c>
      <c r="D2281" s="6">
        <v>96</v>
      </c>
    </row>
    <row r="2282" spans="1:4" x14ac:dyDescent="0.25">
      <c r="A2282" s="5" t="s">
        <v>43</v>
      </c>
      <c r="B2282" s="13">
        <v>43990</v>
      </c>
      <c r="C2282" s="4">
        <v>2</v>
      </c>
      <c r="D2282" s="6">
        <v>53</v>
      </c>
    </row>
    <row r="2283" spans="1:4" x14ac:dyDescent="0.25">
      <c r="A2283" s="5" t="s">
        <v>53</v>
      </c>
      <c r="B2283" s="13">
        <v>43990</v>
      </c>
      <c r="C2283" s="4">
        <v>0</v>
      </c>
      <c r="D2283" s="6">
        <v>0</v>
      </c>
    </row>
    <row r="2284" spans="1:4" x14ac:dyDescent="0.25">
      <c r="A2284" s="5" t="s">
        <v>44</v>
      </c>
      <c r="B2284" s="13">
        <v>43990</v>
      </c>
      <c r="C2284" s="4">
        <v>0</v>
      </c>
      <c r="D2284" s="6">
        <v>6</v>
      </c>
    </row>
    <row r="2285" spans="1:4" x14ac:dyDescent="0.25">
      <c r="A2285" s="5" t="s">
        <v>45</v>
      </c>
      <c r="B2285" s="13">
        <v>43990</v>
      </c>
      <c r="C2285" s="4">
        <v>0</v>
      </c>
      <c r="D2285" s="6">
        <v>5</v>
      </c>
    </row>
    <row r="2286" spans="1:4" x14ac:dyDescent="0.25">
      <c r="A2286" s="5" t="s">
        <v>29</v>
      </c>
      <c r="B2286" s="13">
        <v>43990</v>
      </c>
      <c r="C2286" s="4">
        <v>0</v>
      </c>
      <c r="D2286" s="6">
        <v>64</v>
      </c>
    </row>
    <row r="2287" spans="1:4" x14ac:dyDescent="0.25">
      <c r="A2287" s="5" t="s">
        <v>25</v>
      </c>
      <c r="B2287" s="13">
        <v>43990</v>
      </c>
      <c r="C2287" s="4">
        <v>1</v>
      </c>
      <c r="D2287" s="6">
        <v>101</v>
      </c>
    </row>
    <row r="2288" spans="1:4" x14ac:dyDescent="0.25">
      <c r="A2288" s="5" t="s">
        <v>31</v>
      </c>
      <c r="B2288" s="13">
        <v>43990</v>
      </c>
      <c r="C2288" s="4">
        <v>1</v>
      </c>
      <c r="D2288" s="6">
        <v>37</v>
      </c>
    </row>
    <row r="2289" spans="1:4" x14ac:dyDescent="0.25">
      <c r="A2289" s="5" t="s">
        <v>27</v>
      </c>
      <c r="B2289" s="13">
        <v>43990</v>
      </c>
      <c r="C2289" s="4">
        <v>0</v>
      </c>
      <c r="D2289" s="6">
        <v>152</v>
      </c>
    </row>
    <row r="2290" spans="1:4" x14ac:dyDescent="0.25">
      <c r="A2290" s="5" t="s">
        <v>26</v>
      </c>
      <c r="B2290" s="13">
        <v>43990</v>
      </c>
      <c r="C2290" s="4">
        <v>11</v>
      </c>
      <c r="D2290" s="6">
        <v>478</v>
      </c>
    </row>
    <row r="2291" spans="1:4" x14ac:dyDescent="0.25">
      <c r="A2291" s="5" t="s">
        <v>46</v>
      </c>
      <c r="B2291" s="13">
        <v>43990</v>
      </c>
      <c r="C2291" s="4">
        <v>0</v>
      </c>
      <c r="D2291" s="6">
        <v>16</v>
      </c>
    </row>
    <row r="2292" spans="1:4" x14ac:dyDescent="0.25">
      <c r="A2292" s="5" t="s">
        <v>47</v>
      </c>
      <c r="B2292" s="13">
        <v>43990</v>
      </c>
      <c r="C2292" s="4">
        <v>0</v>
      </c>
      <c r="D2292" s="6">
        <v>5</v>
      </c>
    </row>
    <row r="2293" spans="1:4" x14ac:dyDescent="0.25">
      <c r="A2293" s="5" t="s">
        <v>48</v>
      </c>
      <c r="B2293" s="13">
        <v>43990</v>
      </c>
      <c r="C2293" s="4">
        <v>0</v>
      </c>
      <c r="D2293" s="6">
        <v>11</v>
      </c>
    </row>
    <row r="2294" spans="1:4" x14ac:dyDescent="0.25">
      <c r="A2294" s="5" t="s">
        <v>49</v>
      </c>
      <c r="B2294" s="13">
        <v>43990</v>
      </c>
      <c r="C2294" s="4">
        <v>0</v>
      </c>
      <c r="D2294" s="6">
        <v>51</v>
      </c>
    </row>
    <row r="2295" spans="1:4" x14ac:dyDescent="0.25">
      <c r="A2295" s="5" t="s">
        <v>30</v>
      </c>
      <c r="B2295" s="13">
        <v>43990</v>
      </c>
      <c r="C2295" s="4">
        <v>0</v>
      </c>
      <c r="D2295" s="50">
        <v>276</v>
      </c>
    </row>
    <row r="2296" spans="1:4" x14ac:dyDescent="0.25">
      <c r="A2296" s="5" t="s">
        <v>50</v>
      </c>
      <c r="B2296" s="13">
        <v>43990</v>
      </c>
      <c r="C2296" s="4">
        <v>0</v>
      </c>
      <c r="D2296" s="50">
        <v>22</v>
      </c>
    </row>
    <row r="2297" spans="1:4" x14ac:dyDescent="0.25">
      <c r="A2297" s="5" t="s">
        <v>51</v>
      </c>
      <c r="B2297" s="13">
        <v>43990</v>
      </c>
      <c r="C2297" s="4">
        <v>0</v>
      </c>
      <c r="D2297" s="50">
        <v>149</v>
      </c>
    </row>
    <row r="2298" spans="1:4" x14ac:dyDescent="0.25">
      <c r="A2298" s="5" t="s">
        <v>52</v>
      </c>
      <c r="B2298" s="13">
        <v>43990</v>
      </c>
      <c r="C2298" s="4">
        <v>0</v>
      </c>
      <c r="D2298" s="50">
        <v>49</v>
      </c>
    </row>
    <row r="2299" spans="1:4" x14ac:dyDescent="0.25">
      <c r="A2299" s="5" t="s">
        <v>23</v>
      </c>
      <c r="B2299" s="13">
        <v>43991</v>
      </c>
      <c r="C2299" s="4">
        <v>545</v>
      </c>
      <c r="D2299" s="6">
        <v>9590</v>
      </c>
    </row>
    <row r="2300" spans="1:4" x14ac:dyDescent="0.25">
      <c r="A2300" s="22" t="s">
        <v>40</v>
      </c>
      <c r="B2300" s="23">
        <v>43991</v>
      </c>
      <c r="C2300" s="9">
        <v>0</v>
      </c>
      <c r="D2300" s="6">
        <v>0</v>
      </c>
    </row>
    <row r="2301" spans="1:4" x14ac:dyDescent="0.25">
      <c r="A2301" s="5" t="s">
        <v>22</v>
      </c>
      <c r="B2301" s="13">
        <v>43991</v>
      </c>
      <c r="C2301" s="4">
        <v>28</v>
      </c>
      <c r="D2301" s="4">
        <v>1118</v>
      </c>
    </row>
    <row r="2302" spans="1:4" x14ac:dyDescent="0.25">
      <c r="A2302" s="24" t="s">
        <v>41</v>
      </c>
      <c r="B2302" s="25">
        <v>43991</v>
      </c>
      <c r="C2302" s="26">
        <v>5</v>
      </c>
      <c r="D2302" s="6">
        <v>26</v>
      </c>
    </row>
    <row r="2303" spans="1:4" x14ac:dyDescent="0.25">
      <c r="A2303" s="5" t="s">
        <v>21</v>
      </c>
      <c r="B2303" s="13">
        <v>43991</v>
      </c>
      <c r="C2303" s="4">
        <v>535</v>
      </c>
      <c r="D2303" s="6">
        <v>11965</v>
      </c>
    </row>
    <row r="2304" spans="1:4" x14ac:dyDescent="0.25">
      <c r="A2304" s="5" t="s">
        <v>28</v>
      </c>
      <c r="B2304" s="13">
        <v>43991</v>
      </c>
      <c r="C2304" s="4">
        <v>2</v>
      </c>
      <c r="D2304" s="6">
        <v>466</v>
      </c>
    </row>
    <row r="2305" spans="1:4" x14ac:dyDescent="0.25">
      <c r="A2305" s="5" t="s">
        <v>42</v>
      </c>
      <c r="B2305" s="13">
        <v>43991</v>
      </c>
      <c r="C2305" s="4">
        <v>1</v>
      </c>
      <c r="D2305" s="6">
        <v>97</v>
      </c>
    </row>
    <row r="2306" spans="1:4" x14ac:dyDescent="0.25">
      <c r="A2306" s="5" t="s">
        <v>43</v>
      </c>
      <c r="B2306" s="13">
        <v>43991</v>
      </c>
      <c r="C2306" s="4">
        <v>2</v>
      </c>
      <c r="D2306" s="6">
        <v>55</v>
      </c>
    </row>
    <row r="2307" spans="1:4" x14ac:dyDescent="0.25">
      <c r="A2307" s="5" t="s">
        <v>53</v>
      </c>
      <c r="B2307" s="13">
        <v>43991</v>
      </c>
      <c r="C2307" s="4">
        <v>0</v>
      </c>
      <c r="D2307" s="6">
        <v>0</v>
      </c>
    </row>
    <row r="2308" spans="1:4" x14ac:dyDescent="0.25">
      <c r="A2308" s="5" t="s">
        <v>44</v>
      </c>
      <c r="B2308" s="13">
        <v>43991</v>
      </c>
      <c r="C2308" s="4">
        <v>2</v>
      </c>
      <c r="D2308" s="6">
        <v>8</v>
      </c>
    </row>
    <row r="2309" spans="1:4" x14ac:dyDescent="0.25">
      <c r="A2309" s="5" t="s">
        <v>45</v>
      </c>
      <c r="B2309" s="13">
        <v>43991</v>
      </c>
      <c r="C2309" s="4">
        <v>0</v>
      </c>
      <c r="D2309" s="6">
        <v>5</v>
      </c>
    </row>
    <row r="2310" spans="1:4" x14ac:dyDescent="0.25">
      <c r="A2310" s="5" t="s">
        <v>29</v>
      </c>
      <c r="B2310" s="13">
        <v>43991</v>
      </c>
      <c r="C2310" s="4">
        <v>0</v>
      </c>
      <c r="D2310" s="6">
        <v>64</v>
      </c>
    </row>
    <row r="2311" spans="1:4" x14ac:dyDescent="0.25">
      <c r="A2311" s="5" t="s">
        <v>25</v>
      </c>
      <c r="B2311" s="13">
        <v>43991</v>
      </c>
      <c r="C2311" s="4">
        <v>1</v>
      </c>
      <c r="D2311" s="6">
        <v>102</v>
      </c>
    </row>
    <row r="2312" spans="1:4" x14ac:dyDescent="0.25">
      <c r="A2312" s="5" t="s">
        <v>31</v>
      </c>
      <c r="B2312" s="13">
        <v>43991</v>
      </c>
      <c r="C2312" s="4">
        <v>-1</v>
      </c>
      <c r="D2312" s="6">
        <v>36</v>
      </c>
    </row>
    <row r="2313" spans="1:4" x14ac:dyDescent="0.25">
      <c r="A2313" s="5" t="s">
        <v>27</v>
      </c>
      <c r="B2313" s="13">
        <v>43991</v>
      </c>
      <c r="C2313" s="4">
        <v>5</v>
      </c>
      <c r="D2313" s="6">
        <v>157</v>
      </c>
    </row>
    <row r="2314" spans="1:4" x14ac:dyDescent="0.25">
      <c r="A2314" s="5" t="s">
        <v>26</v>
      </c>
      <c r="B2314" s="13">
        <v>43991</v>
      </c>
      <c r="C2314" s="4">
        <v>13</v>
      </c>
      <c r="D2314" s="6">
        <v>491</v>
      </c>
    </row>
    <row r="2315" spans="1:4" x14ac:dyDescent="0.25">
      <c r="A2315" s="5" t="s">
        <v>46</v>
      </c>
      <c r="B2315" s="13">
        <v>43991</v>
      </c>
      <c r="C2315" s="4">
        <v>0</v>
      </c>
      <c r="D2315" s="6">
        <v>16</v>
      </c>
    </row>
    <row r="2316" spans="1:4" x14ac:dyDescent="0.25">
      <c r="A2316" s="5" t="s">
        <v>47</v>
      </c>
      <c r="B2316" s="13">
        <v>43991</v>
      </c>
      <c r="C2316" s="4">
        <v>0</v>
      </c>
      <c r="D2316" s="6">
        <v>5</v>
      </c>
    </row>
    <row r="2317" spans="1:4" x14ac:dyDescent="0.25">
      <c r="A2317" s="5" t="s">
        <v>48</v>
      </c>
      <c r="B2317" s="13">
        <v>43991</v>
      </c>
      <c r="C2317" s="4">
        <v>0</v>
      </c>
      <c r="D2317" s="6">
        <v>11</v>
      </c>
    </row>
    <row r="2318" spans="1:4" x14ac:dyDescent="0.25">
      <c r="A2318" s="5" t="s">
        <v>49</v>
      </c>
      <c r="B2318" s="13">
        <v>43991</v>
      </c>
      <c r="C2318" s="4">
        <v>0</v>
      </c>
      <c r="D2318" s="6">
        <v>51</v>
      </c>
    </row>
    <row r="2319" spans="1:4" x14ac:dyDescent="0.25">
      <c r="A2319" s="5" t="s">
        <v>30</v>
      </c>
      <c r="B2319" s="13">
        <v>43991</v>
      </c>
      <c r="C2319" s="4">
        <v>2</v>
      </c>
      <c r="D2319" s="50">
        <v>278</v>
      </c>
    </row>
    <row r="2320" spans="1:4" x14ac:dyDescent="0.25">
      <c r="A2320" s="5" t="s">
        <v>50</v>
      </c>
      <c r="B2320" s="13">
        <v>43991</v>
      </c>
      <c r="C2320" s="4">
        <v>0</v>
      </c>
      <c r="D2320" s="50">
        <v>22</v>
      </c>
    </row>
    <row r="2321" spans="1:4" x14ac:dyDescent="0.25">
      <c r="A2321" s="5" t="s">
        <v>51</v>
      </c>
      <c r="B2321" s="13">
        <v>43991</v>
      </c>
      <c r="C2321" s="4">
        <v>0</v>
      </c>
      <c r="D2321" s="50">
        <v>149</v>
      </c>
    </row>
    <row r="2322" spans="1:4" x14ac:dyDescent="0.25">
      <c r="A2322" s="5" t="s">
        <v>52</v>
      </c>
      <c r="B2322" s="13">
        <v>43991</v>
      </c>
      <c r="C2322" s="4">
        <v>0</v>
      </c>
      <c r="D2322" s="50">
        <v>49</v>
      </c>
    </row>
    <row r="2323" spans="1:4" x14ac:dyDescent="0.25">
      <c r="A2323" s="5" t="s">
        <v>23</v>
      </c>
      <c r="B2323" s="13">
        <v>43992</v>
      </c>
      <c r="C2323" s="4">
        <v>621</v>
      </c>
      <c r="D2323" s="6">
        <v>10211</v>
      </c>
    </row>
    <row r="2324" spans="1:4" x14ac:dyDescent="0.25">
      <c r="A2324" s="5" t="s">
        <v>40</v>
      </c>
      <c r="B2324" s="13">
        <v>43992</v>
      </c>
      <c r="C2324" s="4">
        <v>0</v>
      </c>
      <c r="D2324" s="6">
        <v>0</v>
      </c>
    </row>
    <row r="2325" spans="1:4" x14ac:dyDescent="0.25">
      <c r="A2325" s="22" t="s">
        <v>22</v>
      </c>
      <c r="B2325" s="23">
        <v>43992</v>
      </c>
      <c r="C2325" s="9">
        <v>45</v>
      </c>
      <c r="D2325" s="50">
        <v>1163</v>
      </c>
    </row>
    <row r="2326" spans="1:4" x14ac:dyDescent="0.25">
      <c r="A2326" s="5" t="s">
        <v>41</v>
      </c>
      <c r="B2326" s="13">
        <v>43992</v>
      </c>
      <c r="C2326" s="4">
        <v>0</v>
      </c>
      <c r="D2326" s="4">
        <v>26</v>
      </c>
    </row>
    <row r="2327" spans="1:4" x14ac:dyDescent="0.25">
      <c r="A2327" s="24" t="s">
        <v>21</v>
      </c>
      <c r="B2327" s="25">
        <v>43992</v>
      </c>
      <c r="C2327" s="26">
        <v>521</v>
      </c>
      <c r="D2327" s="6">
        <v>12487</v>
      </c>
    </row>
    <row r="2328" spans="1:4" x14ac:dyDescent="0.25">
      <c r="A2328" s="5" t="s">
        <v>28</v>
      </c>
      <c r="B2328" s="13">
        <v>43992</v>
      </c>
      <c r="C2328" s="4">
        <v>5</v>
      </c>
      <c r="D2328" s="6">
        <v>571</v>
      </c>
    </row>
    <row r="2329" spans="1:4" x14ac:dyDescent="0.25">
      <c r="A2329" s="5" t="s">
        <v>42</v>
      </c>
      <c r="B2329" s="13">
        <v>43992</v>
      </c>
      <c r="C2329" s="4">
        <v>0</v>
      </c>
      <c r="D2329" s="6">
        <v>97</v>
      </c>
    </row>
    <row r="2330" spans="1:4" x14ac:dyDescent="0.25">
      <c r="A2330" s="5" t="s">
        <v>43</v>
      </c>
      <c r="B2330" s="13">
        <v>43992</v>
      </c>
      <c r="C2330" s="4">
        <v>4</v>
      </c>
      <c r="D2330" s="6">
        <v>59</v>
      </c>
    </row>
    <row r="2331" spans="1:4" x14ac:dyDescent="0.25">
      <c r="A2331" s="5" t="s">
        <v>53</v>
      </c>
      <c r="B2331" s="13">
        <v>43992</v>
      </c>
      <c r="C2331" s="4">
        <v>0</v>
      </c>
      <c r="D2331" s="6">
        <v>0</v>
      </c>
    </row>
    <row r="2332" spans="1:4" x14ac:dyDescent="0.25">
      <c r="A2332" s="5" t="s">
        <v>44</v>
      </c>
      <c r="B2332" s="13">
        <v>43992</v>
      </c>
      <c r="C2332" s="4">
        <v>0</v>
      </c>
      <c r="D2332" s="6">
        <v>8</v>
      </c>
    </row>
    <row r="2333" spans="1:4" x14ac:dyDescent="0.25">
      <c r="A2333" s="5" t="s">
        <v>45</v>
      </c>
      <c r="B2333" s="13">
        <v>43992</v>
      </c>
      <c r="C2333" s="4">
        <v>0</v>
      </c>
      <c r="D2333" s="6">
        <v>5</v>
      </c>
    </row>
    <row r="2334" spans="1:4" x14ac:dyDescent="0.25">
      <c r="A2334" s="5" t="s">
        <v>29</v>
      </c>
      <c r="B2334" s="13">
        <v>43992</v>
      </c>
      <c r="C2334" s="4">
        <v>0</v>
      </c>
      <c r="D2334" s="6">
        <v>64</v>
      </c>
    </row>
    <row r="2335" spans="1:4" x14ac:dyDescent="0.25">
      <c r="A2335" s="5" t="s">
        <v>25</v>
      </c>
      <c r="B2335" s="13">
        <v>43992</v>
      </c>
      <c r="C2335" s="4">
        <v>0</v>
      </c>
      <c r="D2335" s="6">
        <v>102</v>
      </c>
    </row>
    <row r="2336" spans="1:4" x14ac:dyDescent="0.25">
      <c r="A2336" s="5" t="s">
        <v>31</v>
      </c>
      <c r="B2336" s="13">
        <v>43992</v>
      </c>
      <c r="C2336" s="4">
        <v>0</v>
      </c>
      <c r="D2336" s="6">
        <v>36</v>
      </c>
    </row>
    <row r="2337" spans="1:4" x14ac:dyDescent="0.25">
      <c r="A2337" s="5" t="s">
        <v>27</v>
      </c>
      <c r="B2337" s="13">
        <v>43992</v>
      </c>
      <c r="C2337" s="4">
        <v>10</v>
      </c>
      <c r="D2337" s="6">
        <v>167</v>
      </c>
    </row>
    <row r="2338" spans="1:4" x14ac:dyDescent="0.25">
      <c r="A2338" s="5" t="s">
        <v>26</v>
      </c>
      <c r="B2338" s="13">
        <v>43992</v>
      </c>
      <c r="C2338" s="4">
        <v>12</v>
      </c>
      <c r="D2338" s="6">
        <v>503</v>
      </c>
    </row>
    <row r="2339" spans="1:4" x14ac:dyDescent="0.25">
      <c r="A2339" s="5" t="s">
        <v>46</v>
      </c>
      <c r="B2339" s="13">
        <v>43992</v>
      </c>
      <c r="C2339" s="4">
        <v>3</v>
      </c>
      <c r="D2339" s="6">
        <v>19</v>
      </c>
    </row>
    <row r="2340" spans="1:4" x14ac:dyDescent="0.25">
      <c r="A2340" s="5" t="s">
        <v>47</v>
      </c>
      <c r="B2340" s="13">
        <v>43992</v>
      </c>
      <c r="C2340" s="4">
        <v>1</v>
      </c>
      <c r="D2340" s="6">
        <v>6</v>
      </c>
    </row>
    <row r="2341" spans="1:4" x14ac:dyDescent="0.25">
      <c r="A2341" s="5" t="s">
        <v>48</v>
      </c>
      <c r="B2341" s="13">
        <v>43992</v>
      </c>
      <c r="C2341" s="4">
        <v>0</v>
      </c>
      <c r="D2341" s="6">
        <v>11</v>
      </c>
    </row>
    <row r="2342" spans="1:4" x14ac:dyDescent="0.25">
      <c r="A2342" s="5" t="s">
        <v>49</v>
      </c>
      <c r="B2342" s="13">
        <v>43992</v>
      </c>
      <c r="C2342" s="4">
        <v>0</v>
      </c>
      <c r="D2342" s="6">
        <v>51</v>
      </c>
    </row>
    <row r="2343" spans="1:4" x14ac:dyDescent="0.25">
      <c r="A2343" s="5" t="s">
        <v>30</v>
      </c>
      <c r="B2343" s="13">
        <v>43992</v>
      </c>
      <c r="C2343" s="4">
        <v>4</v>
      </c>
      <c r="D2343" s="50">
        <v>282</v>
      </c>
    </row>
    <row r="2344" spans="1:4" x14ac:dyDescent="0.25">
      <c r="A2344" s="5" t="s">
        <v>50</v>
      </c>
      <c r="B2344" s="13">
        <v>43992</v>
      </c>
      <c r="C2344" s="4">
        <v>0</v>
      </c>
      <c r="D2344" s="50">
        <v>22</v>
      </c>
    </row>
    <row r="2345" spans="1:4" x14ac:dyDescent="0.25">
      <c r="A2345" s="5" t="s">
        <v>51</v>
      </c>
      <c r="B2345" s="13">
        <v>43992</v>
      </c>
      <c r="C2345" s="4">
        <v>0</v>
      </c>
      <c r="D2345" s="50">
        <v>149</v>
      </c>
    </row>
    <row r="2346" spans="1:4" x14ac:dyDescent="0.25">
      <c r="A2346" s="5" t="s">
        <v>52</v>
      </c>
      <c r="B2346" s="13">
        <v>43992</v>
      </c>
      <c r="C2346" s="4">
        <v>0</v>
      </c>
      <c r="D2346" s="50">
        <v>48</v>
      </c>
    </row>
    <row r="2347" spans="1:4" x14ac:dyDescent="0.25">
      <c r="A2347" s="5" t="s">
        <v>23</v>
      </c>
      <c r="B2347" s="13">
        <v>43993</v>
      </c>
      <c r="C2347" s="4">
        <v>756</v>
      </c>
    </row>
    <row r="2348" spans="1:4" x14ac:dyDescent="0.25">
      <c r="A2348" s="5" t="s">
        <v>40</v>
      </c>
      <c r="B2348" s="13">
        <v>43993</v>
      </c>
      <c r="C2348" s="4">
        <v>0</v>
      </c>
    </row>
    <row r="2349" spans="1:4" x14ac:dyDescent="0.25">
      <c r="A2349" s="22" t="s">
        <v>22</v>
      </c>
      <c r="B2349" s="23">
        <v>43993</v>
      </c>
      <c r="C2349" s="9">
        <v>48</v>
      </c>
      <c r="D2349" s="50"/>
    </row>
    <row r="2350" spans="1:4" x14ac:dyDescent="0.25">
      <c r="A2350" s="5" t="s">
        <v>41</v>
      </c>
      <c r="B2350" s="13">
        <v>43993</v>
      </c>
      <c r="C2350" s="4">
        <v>0</v>
      </c>
      <c r="D2350" s="4"/>
    </row>
    <row r="2351" spans="1:4" x14ac:dyDescent="0.25">
      <c r="A2351" s="24" t="s">
        <v>21</v>
      </c>
      <c r="B2351" s="25">
        <v>43993</v>
      </c>
      <c r="C2351" s="26">
        <v>538</v>
      </c>
    </row>
    <row r="2352" spans="1:4" x14ac:dyDescent="0.25">
      <c r="A2352" s="5" t="s">
        <v>28</v>
      </c>
      <c r="B2352" s="13">
        <v>43993</v>
      </c>
      <c r="C2352" s="4">
        <v>3</v>
      </c>
    </row>
    <row r="2353" spans="1:4" x14ac:dyDescent="0.25">
      <c r="A2353" s="5" t="s">
        <v>42</v>
      </c>
      <c r="B2353" s="13">
        <v>43993</v>
      </c>
      <c r="C2353" s="4">
        <v>3</v>
      </c>
    </row>
    <row r="2354" spans="1:4" x14ac:dyDescent="0.25">
      <c r="A2354" s="5" t="s">
        <v>43</v>
      </c>
      <c r="B2354" s="13">
        <v>43993</v>
      </c>
      <c r="C2354" s="4">
        <v>6</v>
      </c>
    </row>
    <row r="2355" spans="1:4" x14ac:dyDescent="0.25">
      <c r="A2355" s="5" t="s">
        <v>53</v>
      </c>
      <c r="B2355" s="13">
        <v>43993</v>
      </c>
      <c r="C2355" s="4">
        <v>0</v>
      </c>
    </row>
    <row r="2356" spans="1:4" x14ac:dyDescent="0.25">
      <c r="A2356" s="5" t="s">
        <v>44</v>
      </c>
      <c r="B2356" s="13">
        <v>43993</v>
      </c>
      <c r="C2356" s="4">
        <v>0</v>
      </c>
    </row>
    <row r="2357" spans="1:4" x14ac:dyDescent="0.25">
      <c r="A2357" s="5" t="s">
        <v>45</v>
      </c>
      <c r="B2357" s="13">
        <v>43993</v>
      </c>
      <c r="C2357" s="4">
        <v>0</v>
      </c>
    </row>
    <row r="2358" spans="1:4" x14ac:dyDescent="0.25">
      <c r="A2358" s="5" t="s">
        <v>29</v>
      </c>
      <c r="B2358" s="13">
        <v>43993</v>
      </c>
      <c r="C2358" s="4">
        <v>0</v>
      </c>
    </row>
    <row r="2359" spans="1:4" x14ac:dyDescent="0.25">
      <c r="A2359" s="5" t="s">
        <v>25</v>
      </c>
      <c r="B2359" s="13">
        <v>43993</v>
      </c>
      <c r="C2359" s="4">
        <v>1</v>
      </c>
    </row>
    <row r="2360" spans="1:4" x14ac:dyDescent="0.25">
      <c r="A2360" s="5" t="s">
        <v>31</v>
      </c>
      <c r="B2360" s="13">
        <v>43993</v>
      </c>
      <c r="C2360" s="4">
        <v>1</v>
      </c>
    </row>
    <row r="2361" spans="1:4" x14ac:dyDescent="0.25">
      <c r="A2361" s="5" t="s">
        <v>27</v>
      </c>
      <c r="B2361" s="13">
        <v>43993</v>
      </c>
      <c r="C2361" s="4">
        <v>14</v>
      </c>
    </row>
    <row r="2362" spans="1:4" x14ac:dyDescent="0.25">
      <c r="A2362" s="5" t="s">
        <v>26</v>
      </c>
      <c r="B2362" s="13">
        <v>43993</v>
      </c>
      <c r="C2362" s="4">
        <v>14</v>
      </c>
    </row>
    <row r="2363" spans="1:4" x14ac:dyDescent="0.25">
      <c r="A2363" s="5" t="s">
        <v>46</v>
      </c>
      <c r="B2363" s="13">
        <v>43993</v>
      </c>
      <c r="C2363" s="4">
        <v>-2</v>
      </c>
    </row>
    <row r="2364" spans="1:4" x14ac:dyDescent="0.25">
      <c r="A2364" s="5" t="s">
        <v>47</v>
      </c>
      <c r="B2364" s="13">
        <v>43993</v>
      </c>
      <c r="C2364" s="4">
        <v>0</v>
      </c>
    </row>
    <row r="2365" spans="1:4" x14ac:dyDescent="0.25">
      <c r="A2365" s="5" t="s">
        <v>48</v>
      </c>
      <c r="B2365" s="13">
        <v>43993</v>
      </c>
      <c r="C2365" s="4">
        <v>0</v>
      </c>
    </row>
    <row r="2366" spans="1:4" x14ac:dyDescent="0.25">
      <c r="A2366" s="5" t="s">
        <v>49</v>
      </c>
      <c r="B2366" s="13">
        <v>43993</v>
      </c>
      <c r="C2366" s="4">
        <v>0</v>
      </c>
    </row>
    <row r="2367" spans="1:4" x14ac:dyDescent="0.25">
      <c r="A2367" s="5" t="s">
        <v>30</v>
      </c>
      <c r="B2367" s="13">
        <v>43993</v>
      </c>
      <c r="C2367" s="4">
        <v>2</v>
      </c>
      <c r="D2367" s="50"/>
    </row>
    <row r="2368" spans="1:4" x14ac:dyDescent="0.25">
      <c r="A2368" s="5" t="s">
        <v>50</v>
      </c>
      <c r="B2368" s="13">
        <v>43993</v>
      </c>
      <c r="C2368" s="4">
        <v>0</v>
      </c>
      <c r="D2368" s="50"/>
    </row>
    <row r="2369" spans="1:4" x14ac:dyDescent="0.25">
      <c r="A2369" s="5" t="s">
        <v>51</v>
      </c>
      <c r="B2369" s="13">
        <v>43993</v>
      </c>
      <c r="C2369" s="4">
        <v>0</v>
      </c>
      <c r="D2369" s="50"/>
    </row>
    <row r="2370" spans="1:4" x14ac:dyDescent="0.25">
      <c r="A2370" s="5" t="s">
        <v>52</v>
      </c>
      <c r="B2370" s="13">
        <v>43993</v>
      </c>
      <c r="C2370" s="4">
        <v>0</v>
      </c>
      <c r="D2370" s="50"/>
    </row>
    <row r="2371" spans="1:4" x14ac:dyDescent="0.25">
      <c r="A2371" s="5" t="s">
        <v>23</v>
      </c>
      <c r="B2371" s="13">
        <v>43994</v>
      </c>
      <c r="C2371" s="4">
        <v>744</v>
      </c>
      <c r="D2371" s="21">
        <v>11712</v>
      </c>
    </row>
    <row r="2372" spans="1:4" x14ac:dyDescent="0.25">
      <c r="A2372" s="5" t="s">
        <v>40</v>
      </c>
      <c r="B2372" s="13">
        <v>43994</v>
      </c>
      <c r="C2372" s="4">
        <v>0</v>
      </c>
      <c r="D2372" s="4">
        <v>0</v>
      </c>
    </row>
    <row r="2373" spans="1:4" x14ac:dyDescent="0.25">
      <c r="A2373" s="22" t="s">
        <v>22</v>
      </c>
      <c r="B2373" s="23">
        <v>43994</v>
      </c>
      <c r="C2373" s="9">
        <v>39</v>
      </c>
      <c r="D2373" s="9">
        <v>1250</v>
      </c>
    </row>
    <row r="2374" spans="1:4" x14ac:dyDescent="0.25">
      <c r="A2374" s="5" t="s">
        <v>41</v>
      </c>
      <c r="B2374" s="13">
        <v>43994</v>
      </c>
      <c r="C2374" s="4">
        <v>4</v>
      </c>
      <c r="D2374" s="4">
        <v>30</v>
      </c>
    </row>
    <row r="2375" spans="1:4" x14ac:dyDescent="0.25">
      <c r="A2375" s="24" t="s">
        <v>21</v>
      </c>
      <c r="B2375" s="25">
        <v>43994</v>
      </c>
      <c r="C2375" s="26">
        <v>565</v>
      </c>
      <c r="D2375" s="49">
        <v>13591</v>
      </c>
    </row>
    <row r="2376" spans="1:4" x14ac:dyDescent="0.25">
      <c r="A2376" s="5" t="s">
        <v>28</v>
      </c>
      <c r="B2376" s="13">
        <v>43994</v>
      </c>
      <c r="C2376" s="4">
        <v>9</v>
      </c>
      <c r="D2376" s="4">
        <v>483</v>
      </c>
    </row>
    <row r="2377" spans="1:4" x14ac:dyDescent="0.25">
      <c r="A2377" s="5" t="s">
        <v>42</v>
      </c>
      <c r="B2377" s="13">
        <v>43994</v>
      </c>
      <c r="C2377" s="4">
        <v>0</v>
      </c>
      <c r="D2377" s="4">
        <v>100</v>
      </c>
    </row>
    <row r="2378" spans="1:4" x14ac:dyDescent="0.25">
      <c r="A2378" s="5" t="s">
        <v>43</v>
      </c>
      <c r="B2378" s="13">
        <v>43994</v>
      </c>
      <c r="C2378" s="4">
        <v>4</v>
      </c>
      <c r="D2378" s="4">
        <v>69</v>
      </c>
    </row>
    <row r="2379" spans="1:4" x14ac:dyDescent="0.25">
      <c r="A2379" s="5" t="s">
        <v>53</v>
      </c>
      <c r="B2379" s="13">
        <v>43994</v>
      </c>
      <c r="C2379" s="4">
        <v>1</v>
      </c>
      <c r="D2379" s="4">
        <v>1</v>
      </c>
    </row>
    <row r="2380" spans="1:4" x14ac:dyDescent="0.25">
      <c r="A2380" s="5" t="s">
        <v>44</v>
      </c>
      <c r="B2380" s="13">
        <v>43994</v>
      </c>
      <c r="C2380" s="4">
        <v>0</v>
      </c>
      <c r="D2380" s="4">
        <v>8</v>
      </c>
    </row>
    <row r="2381" spans="1:4" x14ac:dyDescent="0.25">
      <c r="A2381" s="5" t="s">
        <v>45</v>
      </c>
      <c r="B2381" s="13">
        <v>43994</v>
      </c>
      <c r="C2381" s="4">
        <v>0</v>
      </c>
      <c r="D2381" s="4">
        <v>5</v>
      </c>
    </row>
    <row r="2382" spans="1:4" x14ac:dyDescent="0.25">
      <c r="A2382" s="5" t="s">
        <v>29</v>
      </c>
      <c r="B2382" s="13">
        <v>43994</v>
      </c>
      <c r="C2382" s="4">
        <v>0</v>
      </c>
      <c r="D2382" s="4">
        <v>64</v>
      </c>
    </row>
    <row r="2383" spans="1:4" x14ac:dyDescent="0.25">
      <c r="A2383" s="5" t="s">
        <v>25</v>
      </c>
      <c r="B2383" s="13">
        <v>43994</v>
      </c>
      <c r="C2383" s="4">
        <v>2</v>
      </c>
      <c r="D2383" s="4">
        <v>105</v>
      </c>
    </row>
    <row r="2384" spans="1:4" x14ac:dyDescent="0.25">
      <c r="A2384" s="5" t="s">
        <v>31</v>
      </c>
      <c r="B2384" s="13">
        <v>43994</v>
      </c>
      <c r="C2384" s="4">
        <v>0</v>
      </c>
      <c r="D2384" s="4">
        <v>37</v>
      </c>
    </row>
    <row r="2385" spans="1:4" x14ac:dyDescent="0.25">
      <c r="A2385" s="5" t="s">
        <v>27</v>
      </c>
      <c r="B2385" s="13">
        <v>43994</v>
      </c>
      <c r="C2385" s="4">
        <v>6</v>
      </c>
      <c r="D2385" s="4">
        <v>187</v>
      </c>
    </row>
    <row r="2386" spans="1:4" x14ac:dyDescent="0.25">
      <c r="A2386" s="5" t="s">
        <v>26</v>
      </c>
      <c r="B2386" s="13">
        <v>43994</v>
      </c>
      <c r="C2386" s="4">
        <v>16</v>
      </c>
      <c r="D2386" s="4">
        <v>533</v>
      </c>
    </row>
    <row r="2387" spans="1:4" x14ac:dyDescent="0.25">
      <c r="A2387" s="5" t="s">
        <v>46</v>
      </c>
      <c r="B2387" s="13">
        <v>43994</v>
      </c>
      <c r="C2387" s="4">
        <v>0</v>
      </c>
      <c r="D2387" s="4">
        <v>17</v>
      </c>
    </row>
    <row r="2388" spans="1:4" x14ac:dyDescent="0.25">
      <c r="A2388" s="5" t="s">
        <v>47</v>
      </c>
      <c r="B2388" s="13">
        <v>43994</v>
      </c>
      <c r="C2388" s="4">
        <v>0</v>
      </c>
      <c r="D2388" s="4">
        <v>6</v>
      </c>
    </row>
    <row r="2389" spans="1:4" x14ac:dyDescent="0.25">
      <c r="A2389" s="5" t="s">
        <v>48</v>
      </c>
      <c r="B2389" s="13">
        <v>43994</v>
      </c>
      <c r="C2389" s="4">
        <v>0</v>
      </c>
      <c r="D2389" s="4">
        <v>11</v>
      </c>
    </row>
    <row r="2390" spans="1:4" x14ac:dyDescent="0.25">
      <c r="A2390" s="5" t="s">
        <v>49</v>
      </c>
      <c r="B2390" s="13">
        <v>43994</v>
      </c>
      <c r="C2390" s="4">
        <v>0</v>
      </c>
      <c r="D2390" s="4">
        <v>51</v>
      </c>
    </row>
    <row r="2391" spans="1:4" x14ac:dyDescent="0.25">
      <c r="A2391" s="5" t="s">
        <v>30</v>
      </c>
      <c r="B2391" s="13">
        <v>43994</v>
      </c>
      <c r="C2391" s="4">
        <v>0</v>
      </c>
      <c r="D2391" s="4">
        <v>284</v>
      </c>
    </row>
    <row r="2392" spans="1:4" x14ac:dyDescent="0.25">
      <c r="A2392" s="5" t="s">
        <v>50</v>
      </c>
      <c r="B2392" s="13">
        <v>43994</v>
      </c>
      <c r="C2392" s="4">
        <v>0</v>
      </c>
      <c r="D2392" s="4">
        <v>22</v>
      </c>
    </row>
    <row r="2393" spans="1:4" x14ac:dyDescent="0.25">
      <c r="A2393" s="5" t="s">
        <v>51</v>
      </c>
      <c r="B2393" s="13">
        <v>43994</v>
      </c>
      <c r="C2393" s="4">
        <v>0</v>
      </c>
      <c r="D2393" s="4">
        <v>149</v>
      </c>
    </row>
    <row r="2394" spans="1:4" x14ac:dyDescent="0.25">
      <c r="A2394" s="5" t="s">
        <v>52</v>
      </c>
      <c r="B2394" s="13">
        <v>43994</v>
      </c>
      <c r="C2394" s="4">
        <v>1</v>
      </c>
      <c r="D2394" s="4">
        <v>49</v>
      </c>
    </row>
    <row r="2395" spans="1:4" x14ac:dyDescent="0.25">
      <c r="A2395" s="5" t="s">
        <v>23</v>
      </c>
      <c r="B2395" s="13">
        <v>43995</v>
      </c>
      <c r="C2395" s="4">
        <v>849</v>
      </c>
      <c r="D2395" s="4"/>
    </row>
    <row r="2396" spans="1:4" x14ac:dyDescent="0.25">
      <c r="A2396" s="5" t="s">
        <v>40</v>
      </c>
      <c r="B2396" s="13">
        <v>43995</v>
      </c>
      <c r="C2396" s="4">
        <v>0</v>
      </c>
      <c r="D2396" s="4"/>
    </row>
    <row r="2397" spans="1:4" x14ac:dyDescent="0.25">
      <c r="A2397" s="22" t="s">
        <v>22</v>
      </c>
      <c r="B2397" s="13">
        <v>43995</v>
      </c>
      <c r="C2397" s="4">
        <v>49</v>
      </c>
      <c r="D2397" s="4"/>
    </row>
    <row r="2398" spans="1:4" x14ac:dyDescent="0.25">
      <c r="A2398" s="5" t="s">
        <v>41</v>
      </c>
      <c r="B2398" s="13">
        <v>43995</v>
      </c>
      <c r="C2398" s="4">
        <v>9</v>
      </c>
      <c r="D2398" s="4"/>
    </row>
    <row r="2399" spans="1:4" x14ac:dyDescent="0.25">
      <c r="A2399" s="24" t="s">
        <v>21</v>
      </c>
      <c r="B2399" s="13">
        <v>43995</v>
      </c>
      <c r="C2399" s="4">
        <v>558</v>
      </c>
      <c r="D2399" s="4"/>
    </row>
    <row r="2400" spans="1:4" x14ac:dyDescent="0.25">
      <c r="A2400" s="5" t="s">
        <v>28</v>
      </c>
      <c r="B2400" s="13">
        <v>43995</v>
      </c>
      <c r="C2400" s="4">
        <v>6</v>
      </c>
      <c r="D2400" s="4"/>
    </row>
    <row r="2401" spans="1:4" x14ac:dyDescent="0.25">
      <c r="A2401" s="5" t="s">
        <v>42</v>
      </c>
      <c r="B2401" s="13">
        <v>43995</v>
      </c>
      <c r="C2401" s="4">
        <v>1</v>
      </c>
      <c r="D2401" s="4"/>
    </row>
    <row r="2402" spans="1:4" x14ac:dyDescent="0.25">
      <c r="A2402" s="5" t="s">
        <v>43</v>
      </c>
      <c r="B2402" s="13">
        <v>43995</v>
      </c>
      <c r="C2402" s="4">
        <v>2</v>
      </c>
      <c r="D2402" s="4">
        <f>D2378+C2402</f>
        <v>71</v>
      </c>
    </row>
    <row r="2403" spans="1:4" x14ac:dyDescent="0.25">
      <c r="A2403" s="5" t="s">
        <v>53</v>
      </c>
      <c r="B2403" s="13">
        <v>43995</v>
      </c>
      <c r="C2403" s="4">
        <v>26</v>
      </c>
      <c r="D2403" s="4"/>
    </row>
    <row r="2404" spans="1:4" x14ac:dyDescent="0.25">
      <c r="A2404" s="5" t="s">
        <v>44</v>
      </c>
      <c r="B2404" s="13">
        <v>43995</v>
      </c>
      <c r="C2404" s="4">
        <v>0</v>
      </c>
      <c r="D2404" s="4"/>
    </row>
    <row r="2405" spans="1:4" x14ac:dyDescent="0.25">
      <c r="A2405" s="5" t="s">
        <v>45</v>
      </c>
      <c r="B2405" s="13">
        <v>43995</v>
      </c>
      <c r="C2405" s="4">
        <v>0</v>
      </c>
      <c r="D2405" s="4"/>
    </row>
    <row r="2406" spans="1:4" x14ac:dyDescent="0.25">
      <c r="A2406" s="5" t="s">
        <v>29</v>
      </c>
      <c r="B2406" s="13">
        <v>43995</v>
      </c>
      <c r="C2406" s="4">
        <v>0</v>
      </c>
      <c r="D2406" s="4"/>
    </row>
    <row r="2407" spans="1:4" x14ac:dyDescent="0.25">
      <c r="A2407" s="5" t="s">
        <v>25</v>
      </c>
      <c r="B2407" s="13">
        <v>43995</v>
      </c>
      <c r="C2407" s="4">
        <v>0</v>
      </c>
      <c r="D2407" s="4"/>
    </row>
    <row r="2408" spans="1:4" x14ac:dyDescent="0.25">
      <c r="A2408" s="5" t="s">
        <v>31</v>
      </c>
      <c r="B2408" s="13">
        <v>43995</v>
      </c>
      <c r="C2408" s="4">
        <v>0</v>
      </c>
      <c r="D2408" s="4"/>
    </row>
    <row r="2409" spans="1:4" x14ac:dyDescent="0.25">
      <c r="A2409" s="5" t="s">
        <v>27</v>
      </c>
      <c r="B2409" s="13">
        <v>43995</v>
      </c>
      <c r="C2409" s="4">
        <v>13</v>
      </c>
      <c r="D2409" s="4"/>
    </row>
    <row r="2410" spans="1:4" x14ac:dyDescent="0.25">
      <c r="A2410" s="5" t="s">
        <v>26</v>
      </c>
      <c r="B2410" s="13">
        <v>43995</v>
      </c>
      <c r="C2410" s="4">
        <v>13</v>
      </c>
      <c r="D2410" s="4"/>
    </row>
    <row r="2411" spans="1:4" x14ac:dyDescent="0.25">
      <c r="A2411" s="5" t="s">
        <v>46</v>
      </c>
      <c r="B2411" s="13">
        <v>43995</v>
      </c>
      <c r="C2411" s="4">
        <v>2</v>
      </c>
      <c r="D2411" s="4"/>
    </row>
    <row r="2412" spans="1:4" x14ac:dyDescent="0.25">
      <c r="A2412" s="5" t="s">
        <v>47</v>
      </c>
      <c r="B2412" s="13">
        <v>43995</v>
      </c>
      <c r="C2412" s="4">
        <v>1</v>
      </c>
      <c r="D2412" s="4"/>
    </row>
    <row r="2413" spans="1:4" x14ac:dyDescent="0.25">
      <c r="A2413" s="5" t="s">
        <v>48</v>
      </c>
      <c r="B2413" s="13">
        <v>43995</v>
      </c>
      <c r="C2413" s="4">
        <v>0</v>
      </c>
      <c r="D2413" s="4"/>
    </row>
    <row r="2414" spans="1:4" x14ac:dyDescent="0.25">
      <c r="A2414" s="5" t="s">
        <v>49</v>
      </c>
      <c r="B2414" s="13">
        <v>43995</v>
      </c>
      <c r="C2414" s="4">
        <v>0</v>
      </c>
      <c r="D2414" s="4"/>
    </row>
    <row r="2415" spans="1:4" x14ac:dyDescent="0.25">
      <c r="A2415" s="5" t="s">
        <v>30</v>
      </c>
      <c r="B2415" s="13">
        <v>43995</v>
      </c>
      <c r="C2415" s="4">
        <v>1</v>
      </c>
      <c r="D2415" s="4"/>
    </row>
    <row r="2416" spans="1:4" x14ac:dyDescent="0.25">
      <c r="A2416" s="5" t="s">
        <v>50</v>
      </c>
      <c r="B2416" s="13">
        <v>43995</v>
      </c>
      <c r="C2416" s="4">
        <v>0</v>
      </c>
      <c r="D2416" s="4"/>
    </row>
    <row r="2417" spans="1:4" x14ac:dyDescent="0.25">
      <c r="A2417" s="5" t="s">
        <v>51</v>
      </c>
      <c r="B2417" s="13">
        <v>43995</v>
      </c>
      <c r="C2417" s="4">
        <v>0</v>
      </c>
      <c r="D2417" s="4"/>
    </row>
    <row r="2418" spans="1:4" x14ac:dyDescent="0.25">
      <c r="A2418" s="5" t="s">
        <v>52</v>
      </c>
      <c r="B2418" s="13">
        <v>43995</v>
      </c>
      <c r="C2418" s="4">
        <v>1</v>
      </c>
      <c r="D2418" s="4"/>
    </row>
    <row r="2419" spans="1:4" x14ac:dyDescent="0.25">
      <c r="A2419" s="5" t="s">
        <v>23</v>
      </c>
      <c r="B2419" s="13">
        <v>43996</v>
      </c>
      <c r="C2419" s="4">
        <v>635</v>
      </c>
      <c r="D2419" s="4">
        <v>13196</v>
      </c>
    </row>
    <row r="2420" spans="1:4" x14ac:dyDescent="0.25">
      <c r="A2420" s="5" t="s">
        <v>40</v>
      </c>
      <c r="B2420" s="13">
        <v>43996</v>
      </c>
      <c r="C2420" s="4">
        <v>0</v>
      </c>
      <c r="D2420" s="4">
        <v>0</v>
      </c>
    </row>
    <row r="2421" spans="1:4" x14ac:dyDescent="0.25">
      <c r="A2421" s="22" t="s">
        <v>22</v>
      </c>
      <c r="B2421" s="13">
        <v>43996</v>
      </c>
      <c r="C2421" s="4">
        <v>27</v>
      </c>
      <c r="D2421" s="4">
        <v>1326</v>
      </c>
    </row>
    <row r="2422" spans="1:4" x14ac:dyDescent="0.25">
      <c r="A2422" s="5" t="s">
        <v>41</v>
      </c>
      <c r="B2422" s="13">
        <v>43996</v>
      </c>
      <c r="C2422" s="4">
        <v>2</v>
      </c>
      <c r="D2422" s="4">
        <v>41</v>
      </c>
    </row>
    <row r="2423" spans="1:4" x14ac:dyDescent="0.25">
      <c r="A2423" s="24" t="s">
        <v>21</v>
      </c>
      <c r="B2423" s="13">
        <v>43996</v>
      </c>
      <c r="C2423" s="4">
        <v>558</v>
      </c>
      <c r="D2423" s="4">
        <v>14707</v>
      </c>
    </row>
    <row r="2424" spans="1:4" x14ac:dyDescent="0.25">
      <c r="A2424" s="5" t="s">
        <v>28</v>
      </c>
      <c r="B2424" s="13">
        <v>43996</v>
      </c>
      <c r="C2424" s="4">
        <v>6</v>
      </c>
      <c r="D2424" s="4">
        <v>495</v>
      </c>
    </row>
    <row r="2425" spans="1:4" x14ac:dyDescent="0.25">
      <c r="A2425" s="5" t="s">
        <v>42</v>
      </c>
      <c r="B2425" s="13">
        <v>43996</v>
      </c>
      <c r="C2425" s="4">
        <v>2</v>
      </c>
      <c r="D2425" s="4">
        <v>103</v>
      </c>
    </row>
    <row r="2426" spans="1:4" x14ac:dyDescent="0.25">
      <c r="A2426" s="5" t="s">
        <v>43</v>
      </c>
      <c r="B2426" s="13">
        <v>43996</v>
      </c>
      <c r="C2426" s="4">
        <v>15</v>
      </c>
      <c r="D2426" s="4">
        <v>86</v>
      </c>
    </row>
    <row r="2427" spans="1:4" x14ac:dyDescent="0.25">
      <c r="A2427" s="5" t="s">
        <v>53</v>
      </c>
      <c r="B2427" s="13">
        <v>43996</v>
      </c>
      <c r="C2427" s="4">
        <v>6</v>
      </c>
      <c r="D2427" s="4">
        <v>33</v>
      </c>
    </row>
    <row r="2428" spans="1:4" x14ac:dyDescent="0.25">
      <c r="A2428" s="5" t="s">
        <v>44</v>
      </c>
      <c r="B2428" s="13">
        <v>43996</v>
      </c>
      <c r="C2428" s="4">
        <v>0</v>
      </c>
      <c r="D2428" s="4">
        <v>8</v>
      </c>
    </row>
    <row r="2429" spans="1:4" x14ac:dyDescent="0.25">
      <c r="A2429" s="5" t="s">
        <v>45</v>
      </c>
      <c r="B2429" s="13">
        <v>43996</v>
      </c>
      <c r="C2429" s="4">
        <v>1</v>
      </c>
      <c r="D2429" s="4">
        <v>6</v>
      </c>
    </row>
    <row r="2430" spans="1:4" x14ac:dyDescent="0.25">
      <c r="A2430" s="5" t="s">
        <v>29</v>
      </c>
      <c r="B2430" s="13">
        <v>43996</v>
      </c>
      <c r="C2430" s="4">
        <v>0</v>
      </c>
      <c r="D2430" s="4">
        <v>64</v>
      </c>
    </row>
    <row r="2431" spans="1:4" x14ac:dyDescent="0.25">
      <c r="A2431" s="5" t="s">
        <v>25</v>
      </c>
      <c r="B2431" s="13">
        <v>43996</v>
      </c>
      <c r="C2431" s="4">
        <v>7</v>
      </c>
      <c r="D2431" s="4">
        <v>112</v>
      </c>
    </row>
    <row r="2432" spans="1:4" x14ac:dyDescent="0.25">
      <c r="A2432" s="5" t="s">
        <v>31</v>
      </c>
      <c r="B2432" s="13">
        <v>43996</v>
      </c>
      <c r="C2432" s="4">
        <v>0</v>
      </c>
      <c r="D2432" s="4">
        <v>37</v>
      </c>
    </row>
    <row r="2433" spans="1:4" x14ac:dyDescent="0.25">
      <c r="A2433" s="5" t="s">
        <v>27</v>
      </c>
      <c r="B2433" s="13">
        <v>43996</v>
      </c>
      <c r="C2433" s="4">
        <v>9</v>
      </c>
      <c r="D2433" s="4">
        <v>209</v>
      </c>
    </row>
    <row r="2434" spans="1:4" x14ac:dyDescent="0.25">
      <c r="A2434" s="5" t="s">
        <v>26</v>
      </c>
      <c r="B2434" s="13">
        <v>43996</v>
      </c>
      <c r="C2434" s="4">
        <v>6</v>
      </c>
      <c r="D2434" s="4">
        <v>552</v>
      </c>
    </row>
    <row r="2435" spans="1:4" x14ac:dyDescent="0.25">
      <c r="A2435" s="5" t="s">
        <v>46</v>
      </c>
      <c r="B2435" s="13">
        <v>43996</v>
      </c>
      <c r="C2435" s="4">
        <v>2</v>
      </c>
      <c r="D2435" s="4">
        <v>21</v>
      </c>
    </row>
    <row r="2436" spans="1:4" x14ac:dyDescent="0.25">
      <c r="A2436" s="5" t="s">
        <v>47</v>
      </c>
      <c r="B2436" s="13">
        <v>43996</v>
      </c>
      <c r="C2436" s="4">
        <v>0</v>
      </c>
      <c r="D2436" s="4">
        <v>7</v>
      </c>
    </row>
    <row r="2437" spans="1:4" x14ac:dyDescent="0.25">
      <c r="A2437" s="5" t="s">
        <v>48</v>
      </c>
      <c r="B2437" s="13">
        <v>43996</v>
      </c>
      <c r="C2437" s="4">
        <v>0</v>
      </c>
      <c r="D2437" s="4">
        <v>11</v>
      </c>
    </row>
    <row r="2438" spans="1:4" x14ac:dyDescent="0.25">
      <c r="A2438" s="5" t="s">
        <v>49</v>
      </c>
      <c r="B2438" s="13">
        <v>43996</v>
      </c>
      <c r="C2438" s="4">
        <v>0</v>
      </c>
      <c r="D2438" s="4">
        <v>51</v>
      </c>
    </row>
    <row r="2439" spans="1:4" x14ac:dyDescent="0.25">
      <c r="A2439" s="5" t="s">
        <v>30</v>
      </c>
      <c r="B2439" s="13">
        <v>43996</v>
      </c>
      <c r="C2439" s="4">
        <v>0</v>
      </c>
      <c r="D2439" s="4">
        <v>285</v>
      </c>
    </row>
    <row r="2440" spans="1:4" x14ac:dyDescent="0.25">
      <c r="A2440" s="5" t="s">
        <v>50</v>
      </c>
      <c r="B2440" s="13">
        <v>43996</v>
      </c>
      <c r="C2440" s="4">
        <v>0</v>
      </c>
      <c r="D2440" s="4">
        <v>22</v>
      </c>
    </row>
    <row r="2441" spans="1:4" x14ac:dyDescent="0.25">
      <c r="A2441" s="5" t="s">
        <v>51</v>
      </c>
      <c r="B2441" s="13">
        <v>43996</v>
      </c>
      <c r="C2441" s="4">
        <v>0</v>
      </c>
      <c r="D2441" s="4">
        <v>149</v>
      </c>
    </row>
    <row r="2442" spans="1:4" x14ac:dyDescent="0.25">
      <c r="A2442" s="5" t="s">
        <v>52</v>
      </c>
      <c r="B2442" s="13">
        <v>43996</v>
      </c>
      <c r="C2442" s="4">
        <v>6</v>
      </c>
      <c r="D2442" s="4">
        <v>56</v>
      </c>
    </row>
    <row r="2443" spans="1:4" x14ac:dyDescent="0.25">
      <c r="A2443" s="5" t="s">
        <v>23</v>
      </c>
      <c r="B2443" s="13">
        <v>43997</v>
      </c>
      <c r="C2443" s="4">
        <v>552</v>
      </c>
      <c r="D2443" s="4">
        <v>13748</v>
      </c>
    </row>
    <row r="2444" spans="1:4" x14ac:dyDescent="0.25">
      <c r="A2444" s="5" t="s">
        <v>40</v>
      </c>
      <c r="B2444" s="13">
        <v>43997</v>
      </c>
      <c r="C2444" s="4">
        <v>0</v>
      </c>
      <c r="D2444" s="4">
        <v>0</v>
      </c>
    </row>
    <row r="2445" spans="1:4" x14ac:dyDescent="0.25">
      <c r="A2445" s="22" t="s">
        <v>22</v>
      </c>
      <c r="B2445" s="13">
        <v>43997</v>
      </c>
      <c r="C2445" s="4">
        <v>38</v>
      </c>
      <c r="D2445" s="4">
        <v>1364</v>
      </c>
    </row>
    <row r="2446" spans="1:4" x14ac:dyDescent="0.25">
      <c r="A2446" s="5" t="s">
        <v>41</v>
      </c>
      <c r="B2446" s="13">
        <v>43997</v>
      </c>
      <c r="C2446" s="4">
        <v>22</v>
      </c>
      <c r="D2446" s="4">
        <v>63</v>
      </c>
    </row>
    <row r="2447" spans="1:4" x14ac:dyDescent="0.25">
      <c r="A2447" s="24" t="s">
        <v>21</v>
      </c>
      <c r="B2447" s="13">
        <v>43997</v>
      </c>
      <c r="C2447" s="4">
        <v>575</v>
      </c>
      <c r="D2447" s="4">
        <v>15282</v>
      </c>
    </row>
    <row r="2448" spans="1:4" x14ac:dyDescent="0.25">
      <c r="A2448" s="5" t="s">
        <v>28</v>
      </c>
      <c r="B2448" s="13">
        <v>43997</v>
      </c>
      <c r="C2448" s="4">
        <v>2</v>
      </c>
      <c r="D2448" s="4">
        <v>497</v>
      </c>
    </row>
    <row r="2449" spans="1:4" x14ac:dyDescent="0.25">
      <c r="A2449" s="5" t="s">
        <v>42</v>
      </c>
      <c r="B2449" s="13">
        <v>43997</v>
      </c>
      <c r="C2449" s="4">
        <v>1</v>
      </c>
      <c r="D2449" s="4">
        <v>104</v>
      </c>
    </row>
    <row r="2450" spans="1:4" x14ac:dyDescent="0.25">
      <c r="A2450" s="5" t="s">
        <v>43</v>
      </c>
      <c r="B2450" s="13">
        <v>43997</v>
      </c>
      <c r="C2450" s="4">
        <v>2</v>
      </c>
      <c r="D2450" s="4">
        <v>88</v>
      </c>
    </row>
    <row r="2451" spans="1:4" x14ac:dyDescent="0.25">
      <c r="A2451" s="5" t="s">
        <v>53</v>
      </c>
      <c r="B2451" s="13">
        <v>43997</v>
      </c>
      <c r="C2451" s="4">
        <v>0</v>
      </c>
      <c r="D2451" s="4">
        <v>33</v>
      </c>
    </row>
    <row r="2452" spans="1:4" x14ac:dyDescent="0.25">
      <c r="A2452" s="5" t="s">
        <v>44</v>
      </c>
      <c r="B2452" s="13">
        <v>43997</v>
      </c>
      <c r="C2452" s="4">
        <v>0</v>
      </c>
      <c r="D2452" s="4">
        <v>8</v>
      </c>
    </row>
    <row r="2453" spans="1:4" x14ac:dyDescent="0.25">
      <c r="A2453" s="5" t="s">
        <v>45</v>
      </c>
      <c r="B2453" s="13">
        <v>43997</v>
      </c>
      <c r="C2453" s="4">
        <v>0</v>
      </c>
      <c r="D2453" s="4">
        <v>6</v>
      </c>
    </row>
    <row r="2454" spans="1:4" x14ac:dyDescent="0.25">
      <c r="A2454" s="5" t="s">
        <v>29</v>
      </c>
      <c r="B2454" s="13">
        <v>43997</v>
      </c>
      <c r="C2454" s="4">
        <v>0</v>
      </c>
      <c r="D2454" s="4">
        <v>64</v>
      </c>
    </row>
    <row r="2455" spans="1:4" x14ac:dyDescent="0.25">
      <c r="A2455" s="5" t="s">
        <v>25</v>
      </c>
      <c r="B2455" s="13">
        <v>43997</v>
      </c>
      <c r="C2455" s="4">
        <v>0</v>
      </c>
      <c r="D2455" s="4">
        <v>112</v>
      </c>
    </row>
    <row r="2456" spans="1:4" x14ac:dyDescent="0.25">
      <c r="A2456" s="5" t="s">
        <v>31</v>
      </c>
      <c r="B2456" s="13">
        <v>43997</v>
      </c>
      <c r="C2456" s="4">
        <v>1</v>
      </c>
      <c r="D2456" s="4">
        <v>38</v>
      </c>
    </row>
    <row r="2457" spans="1:4" x14ac:dyDescent="0.25">
      <c r="A2457" s="5" t="s">
        <v>27</v>
      </c>
      <c r="B2457" s="13">
        <v>43997</v>
      </c>
      <c r="C2457" s="4">
        <v>3</v>
      </c>
      <c r="D2457" s="4">
        <v>212</v>
      </c>
    </row>
    <row r="2458" spans="1:4" x14ac:dyDescent="0.25">
      <c r="A2458" s="5" t="s">
        <v>26</v>
      </c>
      <c r="B2458" s="13">
        <v>43997</v>
      </c>
      <c r="C2458" s="4">
        <v>12</v>
      </c>
      <c r="D2458" s="4">
        <v>564</v>
      </c>
    </row>
    <row r="2459" spans="1:4" x14ac:dyDescent="0.25">
      <c r="A2459" s="5" t="s">
        <v>46</v>
      </c>
      <c r="B2459" s="13">
        <v>43997</v>
      </c>
      <c r="C2459" s="4">
        <v>0</v>
      </c>
      <c r="D2459" s="4">
        <v>21</v>
      </c>
    </row>
    <row r="2460" spans="1:4" x14ac:dyDescent="0.25">
      <c r="A2460" s="5" t="s">
        <v>47</v>
      </c>
      <c r="B2460" s="13">
        <v>43997</v>
      </c>
      <c r="C2460" s="4">
        <v>0</v>
      </c>
      <c r="D2460" s="4">
        <v>7</v>
      </c>
    </row>
    <row r="2461" spans="1:4" x14ac:dyDescent="0.25">
      <c r="A2461" s="5" t="s">
        <v>48</v>
      </c>
      <c r="B2461" s="13">
        <v>43997</v>
      </c>
      <c r="C2461" s="4">
        <v>0</v>
      </c>
      <c r="D2461" s="4">
        <v>11</v>
      </c>
    </row>
    <row r="2462" spans="1:4" x14ac:dyDescent="0.25">
      <c r="A2462" s="5" t="s">
        <v>49</v>
      </c>
      <c r="B2462" s="13">
        <v>43997</v>
      </c>
      <c r="C2462" s="4">
        <v>0</v>
      </c>
      <c r="D2462" s="4">
        <v>51</v>
      </c>
    </row>
    <row r="2463" spans="1:4" x14ac:dyDescent="0.25">
      <c r="A2463" s="5" t="s">
        <v>30</v>
      </c>
      <c r="B2463" s="13">
        <v>43997</v>
      </c>
      <c r="C2463" s="4">
        <v>0</v>
      </c>
      <c r="D2463" s="4">
        <v>285</v>
      </c>
    </row>
    <row r="2464" spans="1:4" x14ac:dyDescent="0.25">
      <c r="A2464" s="5" t="s">
        <v>50</v>
      </c>
      <c r="B2464" s="13">
        <v>43997</v>
      </c>
      <c r="C2464" s="4">
        <v>0</v>
      </c>
      <c r="D2464" s="4">
        <v>22</v>
      </c>
    </row>
    <row r="2465" spans="1:4" x14ac:dyDescent="0.25">
      <c r="A2465" s="5" t="s">
        <v>51</v>
      </c>
      <c r="B2465" s="13">
        <v>43997</v>
      </c>
      <c r="C2465" s="4">
        <v>0</v>
      </c>
      <c r="D2465" s="4">
        <v>149</v>
      </c>
    </row>
    <row r="2466" spans="1:4" x14ac:dyDescent="0.25">
      <c r="A2466" s="5" t="s">
        <v>52</v>
      </c>
      <c r="B2466" s="13">
        <v>43997</v>
      </c>
      <c r="C2466" s="4">
        <v>0</v>
      </c>
      <c r="D2466" s="4">
        <v>56</v>
      </c>
    </row>
    <row r="2467" spans="1:4" x14ac:dyDescent="0.25">
      <c r="A2467" s="5" t="s">
        <v>23</v>
      </c>
      <c r="B2467" s="13">
        <v>43998</v>
      </c>
      <c r="C2467" s="4">
        <v>797</v>
      </c>
      <c r="D2467" s="4">
        <v>14546</v>
      </c>
    </row>
    <row r="2468" spans="1:4" x14ac:dyDescent="0.25">
      <c r="A2468" s="5" t="s">
        <v>40</v>
      </c>
      <c r="B2468" s="13">
        <v>43998</v>
      </c>
      <c r="C2468" s="4">
        <v>0</v>
      </c>
      <c r="D2468" s="4">
        <v>0</v>
      </c>
    </row>
    <row r="2469" spans="1:4" x14ac:dyDescent="0.25">
      <c r="A2469" s="22" t="s">
        <v>22</v>
      </c>
      <c r="B2469" s="13">
        <v>43998</v>
      </c>
      <c r="C2469" s="4">
        <v>23</v>
      </c>
      <c r="D2469" s="4">
        <v>1387</v>
      </c>
    </row>
    <row r="2470" spans="1:4" x14ac:dyDescent="0.25">
      <c r="A2470" s="5" t="s">
        <v>41</v>
      </c>
      <c r="B2470" s="13">
        <v>43998</v>
      </c>
      <c r="C2470" s="4">
        <v>1</v>
      </c>
      <c r="D2470" s="4">
        <v>64</v>
      </c>
    </row>
    <row r="2471" spans="1:4" x14ac:dyDescent="0.25">
      <c r="A2471" s="24" t="s">
        <v>21</v>
      </c>
      <c r="B2471" s="13">
        <v>43998</v>
      </c>
      <c r="C2471" s="4">
        <v>488</v>
      </c>
      <c r="D2471" s="4">
        <v>15770</v>
      </c>
    </row>
    <row r="2472" spans="1:4" x14ac:dyDescent="0.25">
      <c r="A2472" s="5" t="s">
        <v>28</v>
      </c>
      <c r="B2472" s="13">
        <v>43998</v>
      </c>
      <c r="C2472" s="4">
        <v>1</v>
      </c>
      <c r="D2472" s="4">
        <v>498</v>
      </c>
    </row>
    <row r="2473" spans="1:4" x14ac:dyDescent="0.25">
      <c r="A2473" s="5" t="s">
        <v>42</v>
      </c>
      <c r="B2473" s="13">
        <v>43998</v>
      </c>
      <c r="C2473" s="4">
        <v>1</v>
      </c>
      <c r="D2473" s="4">
        <v>105</v>
      </c>
    </row>
    <row r="2474" spans="1:4" x14ac:dyDescent="0.25">
      <c r="A2474" s="5" t="s">
        <v>43</v>
      </c>
      <c r="B2474" s="13">
        <v>43998</v>
      </c>
      <c r="C2474" s="4">
        <v>12</v>
      </c>
      <c r="D2474" s="4">
        <v>100</v>
      </c>
    </row>
    <row r="2475" spans="1:4" x14ac:dyDescent="0.25">
      <c r="A2475" s="5" t="s">
        <v>53</v>
      </c>
      <c r="B2475" s="13">
        <v>43998</v>
      </c>
      <c r="C2475" s="4">
        <v>0</v>
      </c>
      <c r="D2475" s="4">
        <v>33</v>
      </c>
    </row>
    <row r="2476" spans="1:4" x14ac:dyDescent="0.25">
      <c r="A2476" s="5" t="s">
        <v>44</v>
      </c>
      <c r="B2476" s="13">
        <v>43998</v>
      </c>
      <c r="C2476" s="4">
        <v>0</v>
      </c>
      <c r="D2476" s="4">
        <v>8</v>
      </c>
    </row>
    <row r="2477" spans="1:4" x14ac:dyDescent="0.25">
      <c r="A2477" s="5" t="s">
        <v>45</v>
      </c>
      <c r="B2477" s="13">
        <v>43998</v>
      </c>
      <c r="C2477" s="4">
        <v>0</v>
      </c>
      <c r="D2477" s="4">
        <v>6</v>
      </c>
    </row>
    <row r="2478" spans="1:4" x14ac:dyDescent="0.25">
      <c r="A2478" s="5" t="s">
        <v>29</v>
      </c>
      <c r="B2478" s="13">
        <v>43998</v>
      </c>
      <c r="C2478" s="4">
        <v>0</v>
      </c>
      <c r="D2478" s="4">
        <v>64</v>
      </c>
    </row>
    <row r="2479" spans="1:4" x14ac:dyDescent="0.25">
      <c r="A2479" s="5" t="s">
        <v>25</v>
      </c>
      <c r="B2479" s="13">
        <v>43998</v>
      </c>
      <c r="C2479" s="4">
        <v>3</v>
      </c>
      <c r="D2479" s="4">
        <v>115</v>
      </c>
    </row>
    <row r="2480" spans="1:4" x14ac:dyDescent="0.25">
      <c r="A2480" s="5" t="s">
        <v>31</v>
      </c>
      <c r="B2480" s="13">
        <v>43998</v>
      </c>
      <c r="C2480" s="4">
        <v>0</v>
      </c>
      <c r="D2480" s="4">
        <v>38</v>
      </c>
    </row>
    <row r="2481" spans="1:4" x14ac:dyDescent="0.25">
      <c r="A2481" s="5" t="s">
        <v>27</v>
      </c>
      <c r="B2481" s="13">
        <v>43998</v>
      </c>
      <c r="C2481" s="4">
        <v>28</v>
      </c>
      <c r="D2481" s="4">
        <v>240</v>
      </c>
    </row>
    <row r="2482" spans="1:4" x14ac:dyDescent="0.25">
      <c r="A2482" s="5" t="s">
        <v>26</v>
      </c>
      <c r="B2482" s="13">
        <v>43998</v>
      </c>
      <c r="C2482" s="4">
        <v>17</v>
      </c>
      <c r="D2482" s="4">
        <v>581</v>
      </c>
    </row>
    <row r="2483" spans="1:4" x14ac:dyDescent="0.25">
      <c r="A2483" s="5" t="s">
        <v>46</v>
      </c>
      <c r="B2483" s="13">
        <v>43998</v>
      </c>
      <c r="C2483" s="4">
        <v>-1</v>
      </c>
      <c r="D2483" s="4">
        <v>20</v>
      </c>
    </row>
    <row r="2484" spans="1:4" x14ac:dyDescent="0.25">
      <c r="A2484" s="5" t="s">
        <v>47</v>
      </c>
      <c r="B2484" s="13">
        <v>43998</v>
      </c>
      <c r="C2484" s="4">
        <v>0</v>
      </c>
      <c r="D2484" s="4">
        <v>7</v>
      </c>
    </row>
    <row r="2485" spans="1:4" x14ac:dyDescent="0.25">
      <c r="A2485" s="5" t="s">
        <v>48</v>
      </c>
      <c r="B2485" s="13">
        <v>43998</v>
      </c>
      <c r="C2485" s="4">
        <v>0</v>
      </c>
      <c r="D2485" s="4">
        <v>11</v>
      </c>
    </row>
    <row r="2486" spans="1:4" x14ac:dyDescent="0.25">
      <c r="A2486" s="5" t="s">
        <v>49</v>
      </c>
      <c r="B2486" s="13">
        <v>43998</v>
      </c>
      <c r="C2486" s="4">
        <v>0</v>
      </c>
      <c r="D2486" s="4">
        <v>51</v>
      </c>
    </row>
    <row r="2487" spans="1:4" x14ac:dyDescent="0.25">
      <c r="A2487" s="5" t="s">
        <v>30</v>
      </c>
      <c r="B2487" s="13">
        <v>43998</v>
      </c>
      <c r="C2487" s="4">
        <v>3</v>
      </c>
      <c r="D2487" s="4">
        <v>288</v>
      </c>
    </row>
    <row r="2488" spans="1:4" x14ac:dyDescent="0.25">
      <c r="A2488" s="5" t="s">
        <v>50</v>
      </c>
      <c r="B2488" s="13">
        <v>43998</v>
      </c>
      <c r="C2488" s="4">
        <v>0</v>
      </c>
      <c r="D2488" s="29">
        <v>22</v>
      </c>
    </row>
    <row r="2489" spans="1:4" x14ac:dyDescent="0.25">
      <c r="A2489" s="5" t="s">
        <v>51</v>
      </c>
      <c r="B2489" s="13">
        <v>43998</v>
      </c>
      <c r="C2489" s="4">
        <v>0</v>
      </c>
      <c r="D2489" s="29">
        <v>149</v>
      </c>
    </row>
    <row r="2490" spans="1:4" x14ac:dyDescent="0.25">
      <c r="A2490" s="5" t="s">
        <v>52</v>
      </c>
      <c r="B2490" s="13">
        <v>43998</v>
      </c>
      <c r="C2490" s="4">
        <v>0</v>
      </c>
      <c r="D2490" s="29">
        <v>56</v>
      </c>
    </row>
    <row r="2491" spans="1:4" x14ac:dyDescent="0.25">
      <c r="A2491" s="5" t="s">
        <v>23</v>
      </c>
      <c r="B2491" s="25">
        <v>43999</v>
      </c>
      <c r="C2491" s="4">
        <v>799</v>
      </c>
    </row>
    <row r="2492" spans="1:4" x14ac:dyDescent="0.25">
      <c r="A2492" s="5" t="s">
        <v>40</v>
      </c>
      <c r="B2492" s="13">
        <v>43999</v>
      </c>
      <c r="C2492" s="4">
        <v>0</v>
      </c>
    </row>
    <row r="2493" spans="1:4" x14ac:dyDescent="0.25">
      <c r="A2493" s="22" t="s">
        <v>22</v>
      </c>
      <c r="B2493" s="13">
        <v>43999</v>
      </c>
      <c r="C2493" s="4">
        <v>20</v>
      </c>
    </row>
    <row r="2494" spans="1:4" x14ac:dyDescent="0.25">
      <c r="A2494" s="5" t="s">
        <v>41</v>
      </c>
      <c r="B2494" s="13">
        <v>43999</v>
      </c>
      <c r="C2494" s="4">
        <v>8</v>
      </c>
    </row>
    <row r="2495" spans="1:4" x14ac:dyDescent="0.25">
      <c r="A2495" s="24" t="s">
        <v>21</v>
      </c>
      <c r="B2495" s="13">
        <v>43999</v>
      </c>
      <c r="C2495" s="4">
        <v>522</v>
      </c>
    </row>
    <row r="2496" spans="1:4" x14ac:dyDescent="0.25">
      <c r="A2496" s="5" t="s">
        <v>28</v>
      </c>
      <c r="B2496" s="13">
        <v>43999</v>
      </c>
      <c r="C2496" s="4">
        <v>6</v>
      </c>
    </row>
    <row r="2497" spans="1:4" x14ac:dyDescent="0.25">
      <c r="A2497" s="5" t="s">
        <v>42</v>
      </c>
      <c r="B2497" s="13">
        <v>43999</v>
      </c>
      <c r="C2497" s="4">
        <v>2</v>
      </c>
    </row>
    <row r="2498" spans="1:4" x14ac:dyDescent="0.25">
      <c r="A2498" s="5" t="s">
        <v>43</v>
      </c>
      <c r="B2498" s="13">
        <v>43999</v>
      </c>
      <c r="C2498" s="4">
        <v>5</v>
      </c>
      <c r="D2498" s="6">
        <f>D2474+C2498</f>
        <v>105</v>
      </c>
    </row>
    <row r="2499" spans="1:4" x14ac:dyDescent="0.25">
      <c r="A2499" s="5" t="s">
        <v>53</v>
      </c>
      <c r="B2499" s="13">
        <v>43999</v>
      </c>
      <c r="C2499" s="4">
        <v>0</v>
      </c>
    </row>
    <row r="2500" spans="1:4" x14ac:dyDescent="0.25">
      <c r="A2500" s="5" t="s">
        <v>44</v>
      </c>
      <c r="B2500" s="13">
        <v>43999</v>
      </c>
      <c r="C2500" s="4">
        <v>1</v>
      </c>
    </row>
    <row r="2501" spans="1:4" x14ac:dyDescent="0.25">
      <c r="A2501" s="5" t="s">
        <v>45</v>
      </c>
      <c r="B2501" s="13">
        <v>43999</v>
      </c>
      <c r="C2501" s="4">
        <v>0</v>
      </c>
    </row>
    <row r="2502" spans="1:4" x14ac:dyDescent="0.25">
      <c r="A2502" s="5" t="s">
        <v>29</v>
      </c>
      <c r="B2502" s="13">
        <v>43999</v>
      </c>
      <c r="C2502" s="4">
        <v>0</v>
      </c>
    </row>
    <row r="2503" spans="1:4" x14ac:dyDescent="0.25">
      <c r="A2503" s="5" t="s">
        <v>25</v>
      </c>
      <c r="B2503" s="13">
        <v>43999</v>
      </c>
      <c r="C2503" s="4">
        <v>1</v>
      </c>
    </row>
    <row r="2504" spans="1:4" x14ac:dyDescent="0.25">
      <c r="A2504" s="5" t="s">
        <v>31</v>
      </c>
      <c r="B2504" s="13">
        <v>43999</v>
      </c>
      <c r="C2504" s="4">
        <v>0</v>
      </c>
    </row>
    <row r="2505" spans="1:4" x14ac:dyDescent="0.25">
      <c r="A2505" s="5" t="s">
        <v>27</v>
      </c>
      <c r="B2505" s="13">
        <v>43999</v>
      </c>
      <c r="C2505" s="4">
        <v>11</v>
      </c>
    </row>
    <row r="2506" spans="1:4" x14ac:dyDescent="0.25">
      <c r="A2506" s="5" t="s">
        <v>26</v>
      </c>
      <c r="B2506" s="13">
        <v>43999</v>
      </c>
      <c r="C2506" s="4">
        <v>14</v>
      </c>
    </row>
    <row r="2507" spans="1:4" x14ac:dyDescent="0.25">
      <c r="A2507" s="5" t="s">
        <v>46</v>
      </c>
      <c r="B2507" s="13">
        <v>43999</v>
      </c>
      <c r="C2507" s="4">
        <v>1</v>
      </c>
    </row>
    <row r="2508" spans="1:4" x14ac:dyDescent="0.25">
      <c r="A2508" s="5" t="s">
        <v>47</v>
      </c>
      <c r="B2508" s="13">
        <v>43999</v>
      </c>
      <c r="C2508" s="4">
        <v>0</v>
      </c>
    </row>
    <row r="2509" spans="1:4" x14ac:dyDescent="0.25">
      <c r="A2509" s="5" t="s">
        <v>48</v>
      </c>
      <c r="B2509" s="13">
        <v>43999</v>
      </c>
      <c r="C2509" s="4">
        <v>0</v>
      </c>
    </row>
    <row r="2510" spans="1:4" x14ac:dyDescent="0.25">
      <c r="A2510" s="5" t="s">
        <v>49</v>
      </c>
      <c r="B2510" s="13">
        <v>43999</v>
      </c>
      <c r="C2510" s="4">
        <v>0</v>
      </c>
    </row>
    <row r="2511" spans="1:4" x14ac:dyDescent="0.25">
      <c r="A2511" s="5" t="s">
        <v>30</v>
      </c>
      <c r="B2511" s="13">
        <v>43999</v>
      </c>
      <c r="C2511" s="4">
        <v>2</v>
      </c>
      <c r="D2511" s="50"/>
    </row>
    <row r="2512" spans="1:4" x14ac:dyDescent="0.25">
      <c r="A2512" s="5" t="s">
        <v>50</v>
      </c>
      <c r="B2512" s="13">
        <v>43999</v>
      </c>
      <c r="C2512" s="4">
        <v>0</v>
      </c>
      <c r="D2512" s="50"/>
    </row>
    <row r="2513" spans="1:4" x14ac:dyDescent="0.25">
      <c r="A2513" s="5" t="s">
        <v>51</v>
      </c>
      <c r="B2513" s="13">
        <v>43999</v>
      </c>
      <c r="C2513" s="4">
        <v>0</v>
      </c>
      <c r="D2513" s="50"/>
    </row>
    <row r="2514" spans="1:4" x14ac:dyDescent="0.25">
      <c r="A2514" s="22" t="s">
        <v>52</v>
      </c>
      <c r="B2514" s="23">
        <v>43999</v>
      </c>
      <c r="C2514" s="9">
        <v>1</v>
      </c>
      <c r="D2514" s="50"/>
    </row>
    <row r="2515" spans="1:4" x14ac:dyDescent="0.25">
      <c r="A2515" s="5" t="s">
        <v>23</v>
      </c>
      <c r="B2515" s="13">
        <v>44000</v>
      </c>
      <c r="C2515" s="4">
        <v>1106</v>
      </c>
      <c r="D2515" s="4">
        <v>16451</v>
      </c>
    </row>
    <row r="2516" spans="1:4" x14ac:dyDescent="0.25">
      <c r="A2516" s="5" t="s">
        <v>40</v>
      </c>
      <c r="B2516" s="13">
        <v>44000</v>
      </c>
      <c r="C2516" s="4">
        <v>0</v>
      </c>
      <c r="D2516" s="4">
        <v>0</v>
      </c>
    </row>
    <row r="2517" spans="1:4" x14ac:dyDescent="0.25">
      <c r="A2517" s="5" t="s">
        <v>22</v>
      </c>
      <c r="B2517" s="13">
        <v>44000</v>
      </c>
      <c r="C2517" s="4">
        <v>68</v>
      </c>
      <c r="D2517" s="4">
        <v>1475</v>
      </c>
    </row>
    <row r="2518" spans="1:4" x14ac:dyDescent="0.25">
      <c r="A2518" s="5" t="s">
        <v>41</v>
      </c>
      <c r="B2518" s="13">
        <v>44000</v>
      </c>
      <c r="C2518" s="4">
        <v>10</v>
      </c>
      <c r="D2518" s="4">
        <v>82</v>
      </c>
    </row>
    <row r="2519" spans="1:4" x14ac:dyDescent="0.25">
      <c r="A2519" s="5" t="s">
        <v>21</v>
      </c>
      <c r="B2519" s="13">
        <v>44000</v>
      </c>
      <c r="C2519" s="4">
        <v>692</v>
      </c>
      <c r="D2519" s="4">
        <v>16984</v>
      </c>
    </row>
    <row r="2520" spans="1:4" x14ac:dyDescent="0.25">
      <c r="A2520" s="5" t="s">
        <v>28</v>
      </c>
      <c r="B2520" s="13">
        <v>44000</v>
      </c>
      <c r="C2520" s="4">
        <v>9</v>
      </c>
      <c r="D2520" s="4">
        <v>513</v>
      </c>
    </row>
    <row r="2521" spans="1:4" x14ac:dyDescent="0.25">
      <c r="A2521" s="5" t="s">
        <v>42</v>
      </c>
      <c r="B2521" s="13">
        <v>44000</v>
      </c>
      <c r="C2521" s="4">
        <v>1</v>
      </c>
      <c r="D2521" s="4">
        <v>108</v>
      </c>
    </row>
    <row r="2522" spans="1:4" x14ac:dyDescent="0.25">
      <c r="A2522" s="5" t="s">
        <v>43</v>
      </c>
      <c r="B2522" s="13">
        <v>44000</v>
      </c>
      <c r="C2522" s="4">
        <v>6</v>
      </c>
      <c r="D2522" s="4">
        <v>111</v>
      </c>
    </row>
    <row r="2523" spans="1:4" x14ac:dyDescent="0.25">
      <c r="A2523" s="5" t="s">
        <v>53</v>
      </c>
      <c r="B2523" s="13">
        <v>44000</v>
      </c>
      <c r="C2523" s="4">
        <v>4</v>
      </c>
      <c r="D2523" s="4">
        <v>37</v>
      </c>
    </row>
    <row r="2524" spans="1:4" x14ac:dyDescent="0.25">
      <c r="A2524" s="5" t="s">
        <v>44</v>
      </c>
      <c r="B2524" s="13">
        <v>44000</v>
      </c>
      <c r="C2524" s="4">
        <v>3</v>
      </c>
      <c r="D2524" s="4">
        <v>12</v>
      </c>
    </row>
    <row r="2525" spans="1:4" x14ac:dyDescent="0.25">
      <c r="A2525" s="5" t="s">
        <v>45</v>
      </c>
      <c r="B2525" s="13">
        <v>44000</v>
      </c>
      <c r="C2525" s="4">
        <v>0</v>
      </c>
      <c r="D2525" s="4">
        <v>6</v>
      </c>
    </row>
    <row r="2526" spans="1:4" x14ac:dyDescent="0.25">
      <c r="A2526" s="5" t="s">
        <v>29</v>
      </c>
      <c r="B2526" s="13">
        <v>44000</v>
      </c>
      <c r="C2526" s="4">
        <v>0</v>
      </c>
      <c r="D2526" s="4">
        <v>64</v>
      </c>
    </row>
    <row r="2527" spans="1:4" x14ac:dyDescent="0.25">
      <c r="A2527" s="5" t="s">
        <v>25</v>
      </c>
      <c r="B2527" s="13">
        <v>44000</v>
      </c>
      <c r="C2527" s="4">
        <v>3</v>
      </c>
      <c r="D2527" s="4">
        <v>119</v>
      </c>
    </row>
    <row r="2528" spans="1:4" x14ac:dyDescent="0.25">
      <c r="A2528" s="5" t="s">
        <v>31</v>
      </c>
      <c r="B2528" s="13">
        <v>44000</v>
      </c>
      <c r="C2528" s="4">
        <v>1</v>
      </c>
      <c r="D2528" s="4">
        <v>39</v>
      </c>
    </row>
    <row r="2529" spans="1:4" x14ac:dyDescent="0.25">
      <c r="A2529" s="5" t="s">
        <v>27</v>
      </c>
      <c r="B2529" s="13">
        <v>44000</v>
      </c>
      <c r="C2529" s="4">
        <v>16</v>
      </c>
      <c r="D2529" s="4">
        <v>267</v>
      </c>
    </row>
    <row r="2530" spans="1:4" x14ac:dyDescent="0.25">
      <c r="A2530" s="5" t="s">
        <v>26</v>
      </c>
      <c r="B2530" s="13">
        <v>44000</v>
      </c>
      <c r="C2530" s="4">
        <v>27</v>
      </c>
      <c r="D2530" s="4">
        <v>622</v>
      </c>
    </row>
    <row r="2531" spans="1:4" x14ac:dyDescent="0.25">
      <c r="A2531" s="5" t="s">
        <v>46</v>
      </c>
      <c r="B2531" s="13">
        <v>44000</v>
      </c>
      <c r="C2531" s="4">
        <v>0</v>
      </c>
      <c r="D2531" s="4">
        <v>21</v>
      </c>
    </row>
    <row r="2532" spans="1:4" x14ac:dyDescent="0.25">
      <c r="A2532" s="5" t="s">
        <v>47</v>
      </c>
      <c r="B2532" s="13">
        <v>44000</v>
      </c>
      <c r="C2532" s="4">
        <v>0</v>
      </c>
      <c r="D2532" s="4">
        <v>7</v>
      </c>
    </row>
    <row r="2533" spans="1:4" x14ac:dyDescent="0.25">
      <c r="A2533" s="5" t="s">
        <v>48</v>
      </c>
      <c r="B2533" s="13">
        <v>44000</v>
      </c>
      <c r="C2533" s="4">
        <v>0</v>
      </c>
      <c r="D2533" s="4">
        <v>11</v>
      </c>
    </row>
    <row r="2534" spans="1:4" x14ac:dyDescent="0.25">
      <c r="A2534" s="5" t="s">
        <v>49</v>
      </c>
      <c r="B2534" s="13">
        <v>44000</v>
      </c>
      <c r="C2534" s="4">
        <v>0</v>
      </c>
      <c r="D2534" s="4">
        <v>51</v>
      </c>
    </row>
    <row r="2535" spans="1:4" x14ac:dyDescent="0.25">
      <c r="A2535" s="5" t="s">
        <v>30</v>
      </c>
      <c r="B2535" s="13">
        <v>44000</v>
      </c>
      <c r="C2535" s="4">
        <v>11</v>
      </c>
      <c r="D2535" s="4">
        <v>301</v>
      </c>
    </row>
    <row r="2536" spans="1:4" x14ac:dyDescent="0.25">
      <c r="A2536" s="5" t="s">
        <v>50</v>
      </c>
      <c r="B2536" s="13">
        <v>44000</v>
      </c>
      <c r="C2536" s="4">
        <v>0</v>
      </c>
      <c r="D2536" s="4">
        <v>22</v>
      </c>
    </row>
    <row r="2537" spans="1:4" x14ac:dyDescent="0.25">
      <c r="A2537" s="5" t="s">
        <v>51</v>
      </c>
      <c r="B2537" s="13">
        <v>44000</v>
      </c>
      <c r="C2537" s="4">
        <v>0</v>
      </c>
      <c r="D2537" s="4">
        <v>149</v>
      </c>
    </row>
    <row r="2538" spans="1:4" x14ac:dyDescent="0.25">
      <c r="A2538" s="5" t="s">
        <v>52</v>
      </c>
      <c r="B2538" s="13">
        <v>44000</v>
      </c>
      <c r="C2538" s="4">
        <v>1</v>
      </c>
      <c r="D2538" s="4">
        <v>58</v>
      </c>
    </row>
    <row r="2539" spans="1:4" x14ac:dyDescent="0.25">
      <c r="A2539" s="5" t="s">
        <v>23</v>
      </c>
      <c r="B2539" s="13">
        <v>44001</v>
      </c>
      <c r="C2539" s="4">
        <v>1118</v>
      </c>
      <c r="D2539" s="4">
        <v>17570</v>
      </c>
    </row>
    <row r="2540" spans="1:4" x14ac:dyDescent="0.25">
      <c r="A2540" s="5" t="s">
        <v>40</v>
      </c>
      <c r="B2540" s="13">
        <v>44001</v>
      </c>
      <c r="C2540" s="4">
        <v>0</v>
      </c>
      <c r="D2540" s="4">
        <v>0</v>
      </c>
    </row>
    <row r="2541" spans="1:4" x14ac:dyDescent="0.25">
      <c r="A2541" s="5" t="s">
        <v>22</v>
      </c>
      <c r="B2541" s="13">
        <v>44001</v>
      </c>
      <c r="C2541" s="4">
        <v>31</v>
      </c>
      <c r="D2541" s="4">
        <v>1506</v>
      </c>
    </row>
    <row r="2542" spans="1:4" x14ac:dyDescent="0.25">
      <c r="A2542" s="5" t="s">
        <v>41</v>
      </c>
      <c r="B2542" s="13">
        <v>44001</v>
      </c>
      <c r="C2542" s="4">
        <v>3</v>
      </c>
      <c r="D2542" s="4">
        <v>85</v>
      </c>
    </row>
    <row r="2543" spans="1:4" x14ac:dyDescent="0.25">
      <c r="A2543" s="5" t="s">
        <v>21</v>
      </c>
      <c r="B2543" s="13">
        <v>44001</v>
      </c>
      <c r="C2543" s="4">
        <v>804</v>
      </c>
      <c r="D2543" s="4">
        <v>17788</v>
      </c>
    </row>
    <row r="2544" spans="1:4" x14ac:dyDescent="0.25">
      <c r="A2544" s="5" t="s">
        <v>28</v>
      </c>
      <c r="B2544" s="13">
        <v>44001</v>
      </c>
      <c r="C2544" s="4">
        <v>19</v>
      </c>
      <c r="D2544" s="4">
        <v>532</v>
      </c>
    </row>
    <row r="2545" spans="1:4" x14ac:dyDescent="0.25">
      <c r="A2545" s="5" t="s">
        <v>42</v>
      </c>
      <c r="B2545" s="13">
        <v>44001</v>
      </c>
      <c r="C2545" s="4">
        <v>5</v>
      </c>
      <c r="D2545" s="4">
        <v>113</v>
      </c>
    </row>
    <row r="2546" spans="1:4" x14ac:dyDescent="0.25">
      <c r="A2546" s="5" t="s">
        <v>43</v>
      </c>
      <c r="B2546" s="13">
        <v>44001</v>
      </c>
      <c r="C2546" s="4">
        <v>4</v>
      </c>
      <c r="D2546" s="4">
        <v>115</v>
      </c>
    </row>
    <row r="2547" spans="1:4" x14ac:dyDescent="0.25">
      <c r="A2547" s="5" t="s">
        <v>53</v>
      </c>
      <c r="B2547" s="13">
        <v>44001</v>
      </c>
      <c r="C2547" s="4">
        <v>0</v>
      </c>
      <c r="D2547" s="4">
        <v>37</v>
      </c>
    </row>
    <row r="2548" spans="1:4" x14ac:dyDescent="0.25">
      <c r="A2548" s="5" t="s">
        <v>44</v>
      </c>
      <c r="B2548" s="13">
        <v>44001</v>
      </c>
      <c r="C2548" s="4">
        <v>1</v>
      </c>
      <c r="D2548" s="4">
        <v>13</v>
      </c>
    </row>
    <row r="2549" spans="1:4" x14ac:dyDescent="0.25">
      <c r="A2549" s="5" t="s">
        <v>45</v>
      </c>
      <c r="B2549" s="13">
        <v>44001</v>
      </c>
      <c r="C2549" s="4">
        <v>0</v>
      </c>
      <c r="D2549" s="4">
        <v>6</v>
      </c>
    </row>
    <row r="2550" spans="1:4" x14ac:dyDescent="0.25">
      <c r="A2550" s="5" t="s">
        <v>29</v>
      </c>
      <c r="B2550" s="13">
        <v>44001</v>
      </c>
      <c r="C2550" s="4">
        <v>0</v>
      </c>
      <c r="D2550" s="4">
        <v>64</v>
      </c>
    </row>
    <row r="2551" spans="1:4" x14ac:dyDescent="0.25">
      <c r="A2551" s="5" t="s">
        <v>25</v>
      </c>
      <c r="B2551" s="13">
        <v>44001</v>
      </c>
      <c r="C2551" s="4">
        <v>3</v>
      </c>
      <c r="D2551" s="4">
        <v>122</v>
      </c>
    </row>
    <row r="2552" spans="1:4" x14ac:dyDescent="0.25">
      <c r="A2552" s="5" t="s">
        <v>31</v>
      </c>
      <c r="B2552" s="13">
        <v>44001</v>
      </c>
      <c r="C2552" s="4">
        <v>-1</v>
      </c>
      <c r="D2552" s="4">
        <v>38</v>
      </c>
    </row>
    <row r="2553" spans="1:4" x14ac:dyDescent="0.25">
      <c r="A2553" s="5" t="s">
        <v>27</v>
      </c>
      <c r="B2553" s="13">
        <v>44001</v>
      </c>
      <c r="C2553" s="4">
        <v>27</v>
      </c>
      <c r="D2553" s="4">
        <v>294</v>
      </c>
    </row>
    <row r="2554" spans="1:4" x14ac:dyDescent="0.25">
      <c r="A2554" s="5" t="s">
        <v>26</v>
      </c>
      <c r="B2554" s="13">
        <v>44001</v>
      </c>
      <c r="C2554" s="4">
        <v>34</v>
      </c>
      <c r="D2554" s="4">
        <v>656</v>
      </c>
    </row>
    <row r="2555" spans="1:4" x14ac:dyDescent="0.25">
      <c r="A2555" s="5" t="s">
        <v>46</v>
      </c>
      <c r="B2555" s="13">
        <v>44001</v>
      </c>
      <c r="C2555" s="4">
        <v>0</v>
      </c>
      <c r="D2555" s="4">
        <v>21</v>
      </c>
    </row>
    <row r="2556" spans="1:4" x14ac:dyDescent="0.25">
      <c r="A2556" s="5" t="s">
        <v>47</v>
      </c>
      <c r="B2556" s="13">
        <v>44001</v>
      </c>
      <c r="C2556" s="4">
        <v>0</v>
      </c>
      <c r="D2556" s="4">
        <v>7</v>
      </c>
    </row>
    <row r="2557" spans="1:4" x14ac:dyDescent="0.25">
      <c r="A2557" s="5" t="s">
        <v>48</v>
      </c>
      <c r="B2557" s="13">
        <v>44001</v>
      </c>
      <c r="C2557" s="4">
        <v>0</v>
      </c>
      <c r="D2557" s="4">
        <v>11</v>
      </c>
    </row>
    <row r="2558" spans="1:4" x14ac:dyDescent="0.25">
      <c r="A2558" s="5" t="s">
        <v>49</v>
      </c>
      <c r="B2558" s="13">
        <v>44001</v>
      </c>
      <c r="C2558" s="4">
        <v>0</v>
      </c>
      <c r="D2558" s="4">
        <v>51</v>
      </c>
    </row>
    <row r="2559" spans="1:4" x14ac:dyDescent="0.25">
      <c r="A2559" s="5" t="s">
        <v>30</v>
      </c>
      <c r="B2559" s="13">
        <v>44001</v>
      </c>
      <c r="C2559" s="4">
        <v>11</v>
      </c>
      <c r="D2559" s="4">
        <v>312</v>
      </c>
    </row>
    <row r="2560" spans="1:4" x14ac:dyDescent="0.25">
      <c r="A2560" s="5" t="s">
        <v>50</v>
      </c>
      <c r="B2560" s="13">
        <v>44001</v>
      </c>
      <c r="C2560" s="4">
        <v>0</v>
      </c>
      <c r="D2560" s="4">
        <v>22</v>
      </c>
    </row>
    <row r="2561" spans="1:4" x14ac:dyDescent="0.25">
      <c r="A2561" s="5" t="s">
        <v>51</v>
      </c>
      <c r="B2561" s="13">
        <v>44001</v>
      </c>
      <c r="C2561" s="4">
        <v>0</v>
      </c>
      <c r="D2561" s="4">
        <v>149</v>
      </c>
    </row>
    <row r="2562" spans="1:4" x14ac:dyDescent="0.25">
      <c r="A2562" s="5" t="s">
        <v>52</v>
      </c>
      <c r="B2562" s="13">
        <v>44001</v>
      </c>
      <c r="C2562" s="4">
        <v>0</v>
      </c>
      <c r="D2562" s="4">
        <v>58</v>
      </c>
    </row>
    <row r="2563" spans="1:4" x14ac:dyDescent="0.25">
      <c r="A2563" s="5" t="s">
        <v>23</v>
      </c>
      <c r="B2563" s="13">
        <v>44002</v>
      </c>
      <c r="C2563" s="4">
        <v>1013</v>
      </c>
      <c r="D2563" s="21">
        <v>18583</v>
      </c>
    </row>
    <row r="2564" spans="1:4" x14ac:dyDescent="0.25">
      <c r="A2564" s="5" t="s">
        <v>40</v>
      </c>
      <c r="B2564" s="13">
        <v>44002</v>
      </c>
      <c r="C2564" s="4">
        <v>0</v>
      </c>
      <c r="D2564" s="4">
        <v>0</v>
      </c>
    </row>
    <row r="2565" spans="1:4" x14ac:dyDescent="0.25">
      <c r="A2565" s="5" t="s">
        <v>22</v>
      </c>
      <c r="B2565" s="13">
        <v>44002</v>
      </c>
      <c r="C2565" s="4">
        <v>24</v>
      </c>
      <c r="D2565" s="4">
        <v>1530</v>
      </c>
    </row>
    <row r="2566" spans="1:4" x14ac:dyDescent="0.25">
      <c r="A2566" s="5" t="s">
        <v>41</v>
      </c>
      <c r="B2566" s="13">
        <v>44002</v>
      </c>
      <c r="C2566" s="4">
        <v>3</v>
      </c>
      <c r="D2566" s="4">
        <v>88</v>
      </c>
    </row>
    <row r="2567" spans="1:4" x14ac:dyDescent="0.25">
      <c r="A2567" s="5" t="s">
        <v>21</v>
      </c>
      <c r="B2567" s="13">
        <v>44002</v>
      </c>
      <c r="C2567" s="4">
        <v>512</v>
      </c>
      <c r="D2567" s="21">
        <v>18300</v>
      </c>
    </row>
    <row r="2568" spans="1:4" x14ac:dyDescent="0.25">
      <c r="A2568" s="5" t="s">
        <v>28</v>
      </c>
      <c r="B2568" s="13">
        <v>44002</v>
      </c>
      <c r="C2568" s="4">
        <v>20</v>
      </c>
      <c r="D2568" s="4">
        <v>552</v>
      </c>
    </row>
    <row r="2569" spans="1:4" x14ac:dyDescent="0.25">
      <c r="A2569" s="5" t="s">
        <v>42</v>
      </c>
      <c r="B2569" s="13">
        <v>44002</v>
      </c>
      <c r="C2569" s="4">
        <v>2</v>
      </c>
      <c r="D2569" s="4">
        <v>114</v>
      </c>
    </row>
    <row r="2570" spans="1:4" x14ac:dyDescent="0.25">
      <c r="A2570" s="5" t="s">
        <v>43</v>
      </c>
      <c r="B2570" s="13">
        <v>44002</v>
      </c>
      <c r="C2570" s="4">
        <v>19</v>
      </c>
      <c r="D2570" s="4">
        <v>134</v>
      </c>
    </row>
    <row r="2571" spans="1:4" x14ac:dyDescent="0.25">
      <c r="A2571" s="5" t="s">
        <v>53</v>
      </c>
      <c r="B2571" s="13">
        <v>44002</v>
      </c>
      <c r="C2571" s="4">
        <v>2</v>
      </c>
      <c r="D2571" s="4">
        <v>39</v>
      </c>
    </row>
    <row r="2572" spans="1:4" x14ac:dyDescent="0.25">
      <c r="A2572" s="5" t="s">
        <v>44</v>
      </c>
      <c r="B2572" s="13">
        <v>44002</v>
      </c>
      <c r="C2572" s="4">
        <v>0</v>
      </c>
      <c r="D2572" s="4">
        <v>13</v>
      </c>
    </row>
    <row r="2573" spans="1:4" x14ac:dyDescent="0.25">
      <c r="A2573" s="5" t="s">
        <v>45</v>
      </c>
      <c r="B2573" s="13">
        <v>44002</v>
      </c>
      <c r="C2573" s="4">
        <v>0</v>
      </c>
      <c r="D2573" s="4">
        <v>6</v>
      </c>
    </row>
    <row r="2574" spans="1:4" x14ac:dyDescent="0.25">
      <c r="A2574" s="5" t="s">
        <v>29</v>
      </c>
      <c r="B2574" s="13">
        <v>44002</v>
      </c>
      <c r="C2574" s="4">
        <v>0</v>
      </c>
      <c r="D2574" s="4">
        <v>64</v>
      </c>
    </row>
    <row r="2575" spans="1:4" x14ac:dyDescent="0.25">
      <c r="A2575" s="5" t="s">
        <v>25</v>
      </c>
      <c r="B2575" s="13">
        <v>44002</v>
      </c>
      <c r="C2575" s="4">
        <v>0</v>
      </c>
      <c r="D2575" s="4">
        <v>127</v>
      </c>
    </row>
    <row r="2576" spans="1:4" x14ac:dyDescent="0.25">
      <c r="A2576" s="5" t="s">
        <v>31</v>
      </c>
      <c r="B2576" s="13">
        <v>44002</v>
      </c>
      <c r="C2576" s="4">
        <v>5</v>
      </c>
      <c r="D2576" s="4">
        <v>38</v>
      </c>
    </row>
    <row r="2577" spans="1:4" x14ac:dyDescent="0.25">
      <c r="A2577" s="5" t="s">
        <v>27</v>
      </c>
      <c r="B2577" s="13">
        <v>44002</v>
      </c>
      <c r="C2577" s="4">
        <v>0</v>
      </c>
      <c r="D2577" s="4">
        <v>303</v>
      </c>
    </row>
    <row r="2578" spans="1:4" x14ac:dyDescent="0.25">
      <c r="A2578" s="5" t="s">
        <v>26</v>
      </c>
      <c r="B2578" s="13">
        <v>44002</v>
      </c>
      <c r="C2578" s="4">
        <v>19</v>
      </c>
      <c r="D2578" s="4">
        <v>675</v>
      </c>
    </row>
    <row r="2579" spans="1:4" x14ac:dyDescent="0.25">
      <c r="A2579" s="5" t="s">
        <v>46</v>
      </c>
      <c r="B2579" s="13">
        <v>44002</v>
      </c>
      <c r="C2579" s="4">
        <v>0</v>
      </c>
      <c r="D2579" s="4">
        <v>21</v>
      </c>
    </row>
    <row r="2580" spans="1:4" x14ac:dyDescent="0.25">
      <c r="A2580" s="5" t="s">
        <v>47</v>
      </c>
      <c r="B2580" s="13">
        <v>44002</v>
      </c>
      <c r="C2580" s="4">
        <v>0</v>
      </c>
      <c r="D2580" s="4">
        <v>7</v>
      </c>
    </row>
    <row r="2581" spans="1:4" x14ac:dyDescent="0.25">
      <c r="A2581" s="5" t="s">
        <v>48</v>
      </c>
      <c r="B2581" s="13">
        <v>44002</v>
      </c>
      <c r="C2581" s="4">
        <v>0</v>
      </c>
      <c r="D2581" s="4">
        <v>11</v>
      </c>
    </row>
    <row r="2582" spans="1:4" x14ac:dyDescent="0.25">
      <c r="A2582" s="5" t="s">
        <v>49</v>
      </c>
      <c r="B2582" s="13">
        <v>44002</v>
      </c>
      <c r="C2582" s="4">
        <v>0</v>
      </c>
      <c r="D2582" s="4">
        <v>51</v>
      </c>
    </row>
    <row r="2583" spans="1:4" x14ac:dyDescent="0.25">
      <c r="A2583" s="5" t="s">
        <v>30</v>
      </c>
      <c r="B2583" s="13">
        <v>44002</v>
      </c>
      <c r="C2583" s="4">
        <v>6</v>
      </c>
      <c r="D2583" s="4">
        <v>318</v>
      </c>
    </row>
    <row r="2584" spans="1:4" x14ac:dyDescent="0.25">
      <c r="A2584" s="5" t="s">
        <v>50</v>
      </c>
      <c r="B2584" s="13">
        <v>44002</v>
      </c>
      <c r="C2584" s="4">
        <v>0</v>
      </c>
      <c r="D2584" s="4">
        <v>22</v>
      </c>
    </row>
    <row r="2585" spans="1:4" x14ac:dyDescent="0.25">
      <c r="A2585" s="5" t="s">
        <v>51</v>
      </c>
      <c r="B2585" s="13">
        <v>44002</v>
      </c>
      <c r="C2585" s="4">
        <v>0</v>
      </c>
      <c r="D2585" s="4">
        <v>149</v>
      </c>
    </row>
    <row r="2586" spans="1:4" x14ac:dyDescent="0.25">
      <c r="A2586" s="5" t="s">
        <v>52</v>
      </c>
      <c r="B2586" s="13">
        <v>44002</v>
      </c>
      <c r="C2586" s="4">
        <v>0</v>
      </c>
      <c r="D2586" s="4">
        <v>58</v>
      </c>
    </row>
    <row r="2587" spans="1:4" x14ac:dyDescent="0.25">
      <c r="A2587" s="5" t="s">
        <v>23</v>
      </c>
      <c r="B2587" s="13">
        <v>44003</v>
      </c>
      <c r="C2587" s="4">
        <v>746</v>
      </c>
      <c r="D2587" s="4">
        <v>19329</v>
      </c>
    </row>
    <row r="2588" spans="1:4" x14ac:dyDescent="0.25">
      <c r="A2588" s="5" t="s">
        <v>40</v>
      </c>
      <c r="B2588" s="13">
        <v>44003</v>
      </c>
      <c r="C2588" s="4">
        <v>0</v>
      </c>
      <c r="D2588" s="4">
        <v>0</v>
      </c>
    </row>
    <row r="2589" spans="1:4" x14ac:dyDescent="0.25">
      <c r="A2589" s="5" t="s">
        <v>22</v>
      </c>
      <c r="B2589" s="13">
        <v>44003</v>
      </c>
      <c r="C2589" s="4">
        <v>52</v>
      </c>
      <c r="D2589" s="4">
        <v>1582</v>
      </c>
    </row>
    <row r="2590" spans="1:4" x14ac:dyDescent="0.25">
      <c r="A2590" s="5" t="s">
        <v>41</v>
      </c>
      <c r="B2590" s="13">
        <v>44003</v>
      </c>
      <c r="C2590" s="4">
        <v>6</v>
      </c>
      <c r="D2590" s="4">
        <v>94</v>
      </c>
    </row>
    <row r="2591" spans="1:4" x14ac:dyDescent="0.25">
      <c r="A2591" s="5" t="s">
        <v>21</v>
      </c>
      <c r="B2591" s="13">
        <v>44003</v>
      </c>
      <c r="C2591" s="4">
        <v>707</v>
      </c>
      <c r="D2591" s="4">
        <v>19007</v>
      </c>
    </row>
    <row r="2592" spans="1:4" x14ac:dyDescent="0.25">
      <c r="A2592" s="5" t="s">
        <v>28</v>
      </c>
      <c r="B2592" s="13">
        <v>44003</v>
      </c>
      <c r="C2592" s="4">
        <v>13</v>
      </c>
      <c r="D2592" s="4">
        <v>565</v>
      </c>
    </row>
    <row r="2593" spans="1:4" x14ac:dyDescent="0.25">
      <c r="A2593" s="5" t="s">
        <v>42</v>
      </c>
      <c r="B2593" s="13">
        <v>44003</v>
      </c>
      <c r="C2593" s="4">
        <v>0</v>
      </c>
      <c r="D2593" s="4">
        <v>114</v>
      </c>
    </row>
    <row r="2594" spans="1:4" x14ac:dyDescent="0.25">
      <c r="A2594" s="5" t="s">
        <v>43</v>
      </c>
      <c r="B2594" s="13">
        <v>44003</v>
      </c>
      <c r="C2594" s="4">
        <v>10</v>
      </c>
      <c r="D2594" s="4">
        <v>144</v>
      </c>
    </row>
    <row r="2595" spans="1:4" x14ac:dyDescent="0.25">
      <c r="A2595" s="5" t="s">
        <v>53</v>
      </c>
      <c r="B2595" s="13">
        <v>44003</v>
      </c>
      <c r="C2595" s="4">
        <v>0</v>
      </c>
      <c r="D2595" s="4">
        <v>39</v>
      </c>
    </row>
    <row r="2596" spans="1:4" x14ac:dyDescent="0.25">
      <c r="A2596" s="5" t="s">
        <v>44</v>
      </c>
      <c r="B2596" s="13">
        <v>44003</v>
      </c>
      <c r="C2596" s="4">
        <v>0</v>
      </c>
      <c r="D2596" s="4">
        <v>13</v>
      </c>
    </row>
    <row r="2597" spans="1:4" x14ac:dyDescent="0.25">
      <c r="A2597" s="5" t="s">
        <v>45</v>
      </c>
      <c r="B2597" s="13">
        <v>44003</v>
      </c>
      <c r="C2597" s="4">
        <v>0</v>
      </c>
      <c r="D2597" s="4">
        <v>6</v>
      </c>
    </row>
    <row r="2598" spans="1:4" x14ac:dyDescent="0.25">
      <c r="A2598" s="5" t="s">
        <v>29</v>
      </c>
      <c r="B2598" s="13">
        <v>44003</v>
      </c>
      <c r="C2598" s="4">
        <v>0</v>
      </c>
      <c r="D2598" s="4">
        <v>64</v>
      </c>
    </row>
    <row r="2599" spans="1:4" x14ac:dyDescent="0.25">
      <c r="A2599" s="5" t="s">
        <v>25</v>
      </c>
      <c r="B2599" s="13">
        <v>44003</v>
      </c>
      <c r="C2599" s="4">
        <v>5</v>
      </c>
      <c r="D2599" s="4">
        <v>132</v>
      </c>
    </row>
    <row r="2600" spans="1:4" x14ac:dyDescent="0.25">
      <c r="A2600" s="5" t="s">
        <v>31</v>
      </c>
      <c r="B2600" s="13">
        <v>44003</v>
      </c>
      <c r="C2600" s="4">
        <v>0</v>
      </c>
      <c r="D2600" s="4">
        <v>38</v>
      </c>
    </row>
    <row r="2601" spans="1:4" x14ac:dyDescent="0.25">
      <c r="A2601" s="5" t="s">
        <v>27</v>
      </c>
      <c r="B2601" s="13">
        <v>44003</v>
      </c>
      <c r="C2601" s="4">
        <v>9</v>
      </c>
      <c r="D2601" s="4">
        <v>312</v>
      </c>
    </row>
    <row r="2602" spans="1:4" x14ac:dyDescent="0.25">
      <c r="A2602" s="5" t="s">
        <v>26</v>
      </c>
      <c r="B2602" s="13">
        <v>44003</v>
      </c>
      <c r="C2602" s="4">
        <v>16</v>
      </c>
      <c r="D2602" s="4">
        <v>691</v>
      </c>
    </row>
    <row r="2603" spans="1:4" x14ac:dyDescent="0.25">
      <c r="A2603" s="5" t="s">
        <v>46</v>
      </c>
      <c r="B2603" s="13">
        <v>44003</v>
      </c>
      <c r="C2603" s="4">
        <v>0</v>
      </c>
      <c r="D2603" s="4">
        <v>21</v>
      </c>
    </row>
    <row r="2604" spans="1:4" x14ac:dyDescent="0.25">
      <c r="A2604" s="5" t="s">
        <v>47</v>
      </c>
      <c r="B2604" s="13">
        <v>44003</v>
      </c>
      <c r="C2604" s="4">
        <v>0</v>
      </c>
      <c r="D2604" s="4">
        <v>7</v>
      </c>
    </row>
    <row r="2605" spans="1:4" x14ac:dyDescent="0.25">
      <c r="A2605" s="5" t="s">
        <v>48</v>
      </c>
      <c r="B2605" s="13">
        <v>44003</v>
      </c>
      <c r="C2605" s="4">
        <v>0</v>
      </c>
      <c r="D2605" s="4">
        <v>11</v>
      </c>
    </row>
    <row r="2606" spans="1:4" x14ac:dyDescent="0.25">
      <c r="A2606" s="5" t="s">
        <v>49</v>
      </c>
      <c r="B2606" s="13">
        <v>44003</v>
      </c>
      <c r="C2606" s="4">
        <v>0</v>
      </c>
      <c r="D2606" s="4">
        <v>51</v>
      </c>
    </row>
    <row r="2607" spans="1:4" x14ac:dyDescent="0.25">
      <c r="A2607" s="5" t="s">
        <v>30</v>
      </c>
      <c r="B2607" s="13">
        <v>44003</v>
      </c>
      <c r="C2607" s="4">
        <v>17</v>
      </c>
      <c r="D2607" s="4">
        <v>335</v>
      </c>
    </row>
    <row r="2608" spans="1:4" x14ac:dyDescent="0.25">
      <c r="A2608" s="5" t="s">
        <v>50</v>
      </c>
      <c r="B2608" s="13">
        <v>44003</v>
      </c>
      <c r="C2608" s="4">
        <v>0</v>
      </c>
      <c r="D2608" s="4">
        <v>22</v>
      </c>
    </row>
    <row r="2609" spans="1:4" x14ac:dyDescent="0.25">
      <c r="A2609" s="5" t="s">
        <v>51</v>
      </c>
      <c r="B2609" s="13">
        <v>44003</v>
      </c>
      <c r="C2609" s="4">
        <v>0</v>
      </c>
      <c r="D2609" s="4">
        <v>149</v>
      </c>
    </row>
    <row r="2610" spans="1:4" x14ac:dyDescent="0.25">
      <c r="A2610" s="5" t="s">
        <v>52</v>
      </c>
      <c r="B2610" s="13">
        <v>44003</v>
      </c>
      <c r="C2610" s="4">
        <v>0</v>
      </c>
      <c r="D2610" s="4">
        <v>58</v>
      </c>
    </row>
    <row r="2611" spans="1:4" x14ac:dyDescent="0.25">
      <c r="A2611" s="5" t="s">
        <v>23</v>
      </c>
      <c r="B2611" s="13">
        <v>44004</v>
      </c>
      <c r="C2611" s="4">
        <v>1037</v>
      </c>
      <c r="D2611" s="4">
        <v>20366</v>
      </c>
    </row>
    <row r="2612" spans="1:4" x14ac:dyDescent="0.25">
      <c r="A2612" s="5" t="s">
        <v>40</v>
      </c>
      <c r="B2612" s="13">
        <v>44004</v>
      </c>
      <c r="C2612" s="4">
        <v>0</v>
      </c>
      <c r="D2612" s="4">
        <v>0</v>
      </c>
    </row>
    <row r="2613" spans="1:4" x14ac:dyDescent="0.25">
      <c r="A2613" s="5" t="s">
        <v>22</v>
      </c>
      <c r="B2613" s="13">
        <v>44004</v>
      </c>
      <c r="C2613" s="4">
        <v>20</v>
      </c>
      <c r="D2613" s="4">
        <v>1602</v>
      </c>
    </row>
    <row r="2614" spans="1:4" x14ac:dyDescent="0.25">
      <c r="A2614" s="5" t="s">
        <v>41</v>
      </c>
      <c r="B2614" s="13">
        <v>44004</v>
      </c>
      <c r="C2614" s="4">
        <v>5</v>
      </c>
      <c r="D2614" s="4">
        <v>99</v>
      </c>
    </row>
    <row r="2615" spans="1:4" x14ac:dyDescent="0.25">
      <c r="A2615" s="5" t="s">
        <v>21</v>
      </c>
      <c r="B2615" s="13">
        <v>44004</v>
      </c>
      <c r="C2615" s="4">
        <v>1024</v>
      </c>
      <c r="D2615" s="4">
        <v>20031</v>
      </c>
    </row>
    <row r="2616" spans="1:4" x14ac:dyDescent="0.25">
      <c r="A2616" s="5" t="s">
        <v>28</v>
      </c>
      <c r="B2616" s="13">
        <v>44004</v>
      </c>
      <c r="C2616" s="4">
        <v>11</v>
      </c>
      <c r="D2616" s="4">
        <v>576</v>
      </c>
    </row>
    <row r="2617" spans="1:4" x14ac:dyDescent="0.25">
      <c r="A2617" s="5" t="s">
        <v>42</v>
      </c>
      <c r="B2617" s="13">
        <v>44004</v>
      </c>
      <c r="C2617" s="4">
        <v>0</v>
      </c>
      <c r="D2617" s="4">
        <v>114</v>
      </c>
    </row>
    <row r="2618" spans="1:4" x14ac:dyDescent="0.25">
      <c r="A2618" s="5" t="s">
        <v>43</v>
      </c>
      <c r="B2618" s="13">
        <v>44004</v>
      </c>
      <c r="C2618" s="4">
        <v>16</v>
      </c>
      <c r="D2618" s="4">
        <v>160</v>
      </c>
    </row>
    <row r="2619" spans="1:4" x14ac:dyDescent="0.25">
      <c r="A2619" s="5" t="s">
        <v>53</v>
      </c>
      <c r="B2619" s="13">
        <v>44004</v>
      </c>
      <c r="C2619" s="4">
        <v>0</v>
      </c>
      <c r="D2619" s="4">
        <v>39</v>
      </c>
    </row>
    <row r="2620" spans="1:4" x14ac:dyDescent="0.25">
      <c r="A2620" s="5" t="s">
        <v>44</v>
      </c>
      <c r="B2620" s="13">
        <v>44004</v>
      </c>
      <c r="C2620" s="4">
        <v>2</v>
      </c>
      <c r="D2620" s="4">
        <v>15</v>
      </c>
    </row>
    <row r="2621" spans="1:4" x14ac:dyDescent="0.25">
      <c r="A2621" s="5" t="s">
        <v>45</v>
      </c>
      <c r="B2621" s="13">
        <v>44004</v>
      </c>
      <c r="C2621" s="4">
        <v>0</v>
      </c>
      <c r="D2621" s="4">
        <v>6</v>
      </c>
    </row>
    <row r="2622" spans="1:4" x14ac:dyDescent="0.25">
      <c r="A2622" s="5" t="s">
        <v>29</v>
      </c>
      <c r="B2622" s="13">
        <v>44004</v>
      </c>
      <c r="C2622" s="4">
        <v>0</v>
      </c>
      <c r="D2622" s="4">
        <v>64</v>
      </c>
    </row>
    <row r="2623" spans="1:4" x14ac:dyDescent="0.25">
      <c r="A2623" s="5" t="s">
        <v>25</v>
      </c>
      <c r="B2623" s="13">
        <v>44004</v>
      </c>
      <c r="C2623" s="4">
        <v>3</v>
      </c>
      <c r="D2623" s="29">
        <v>135</v>
      </c>
    </row>
    <row r="2624" spans="1:4" x14ac:dyDescent="0.25">
      <c r="A2624" s="5" t="s">
        <v>31</v>
      </c>
      <c r="B2624" s="13">
        <v>44004</v>
      </c>
      <c r="C2624" s="4">
        <v>0</v>
      </c>
      <c r="D2624" s="29">
        <v>38</v>
      </c>
    </row>
    <row r="2625" spans="1:4" x14ac:dyDescent="0.25">
      <c r="A2625" s="5" t="s">
        <v>27</v>
      </c>
      <c r="B2625" s="13">
        <v>44004</v>
      </c>
      <c r="C2625" s="4">
        <v>11</v>
      </c>
      <c r="D2625" s="29">
        <v>323</v>
      </c>
    </row>
    <row r="2626" spans="1:4" x14ac:dyDescent="0.25">
      <c r="A2626" s="5" t="s">
        <v>26</v>
      </c>
      <c r="B2626" s="13">
        <v>44004</v>
      </c>
      <c r="C2626" s="4">
        <v>8</v>
      </c>
      <c r="D2626" s="29">
        <v>699</v>
      </c>
    </row>
    <row r="2627" spans="1:4" x14ac:dyDescent="0.25">
      <c r="A2627" s="5" t="s">
        <v>46</v>
      </c>
      <c r="B2627" s="13">
        <v>44004</v>
      </c>
      <c r="C2627" s="4">
        <v>1</v>
      </c>
      <c r="D2627" s="29">
        <v>22</v>
      </c>
    </row>
    <row r="2628" spans="1:4" x14ac:dyDescent="0.25">
      <c r="A2628" s="5" t="s">
        <v>47</v>
      </c>
      <c r="B2628" s="13">
        <v>44004</v>
      </c>
      <c r="C2628" s="4">
        <v>1</v>
      </c>
      <c r="D2628" s="29">
        <v>8</v>
      </c>
    </row>
    <row r="2629" spans="1:4" x14ac:dyDescent="0.25">
      <c r="A2629" s="5" t="s">
        <v>48</v>
      </c>
      <c r="B2629" s="13">
        <v>44004</v>
      </c>
      <c r="C2629" s="4">
        <v>0</v>
      </c>
      <c r="D2629" s="29">
        <v>11</v>
      </c>
    </row>
    <row r="2630" spans="1:4" x14ac:dyDescent="0.25">
      <c r="A2630" s="5" t="s">
        <v>49</v>
      </c>
      <c r="B2630" s="13">
        <v>44004</v>
      </c>
      <c r="C2630" s="4">
        <v>0</v>
      </c>
      <c r="D2630" s="29">
        <v>51</v>
      </c>
    </row>
    <row r="2631" spans="1:4" x14ac:dyDescent="0.25">
      <c r="A2631" s="5" t="s">
        <v>30</v>
      </c>
      <c r="B2631" s="13">
        <v>44004</v>
      </c>
      <c r="C2631" s="4">
        <v>5</v>
      </c>
      <c r="D2631" s="29">
        <v>340</v>
      </c>
    </row>
    <row r="2632" spans="1:4" x14ac:dyDescent="0.25">
      <c r="A2632" s="5" t="s">
        <v>50</v>
      </c>
      <c r="B2632" s="13">
        <v>44004</v>
      </c>
      <c r="C2632" s="4">
        <v>0</v>
      </c>
      <c r="D2632" s="29">
        <v>22</v>
      </c>
    </row>
    <row r="2633" spans="1:4" x14ac:dyDescent="0.25">
      <c r="A2633" s="5" t="s">
        <v>51</v>
      </c>
      <c r="B2633" s="13">
        <v>44004</v>
      </c>
      <c r="C2633" s="4">
        <v>0</v>
      </c>
      <c r="D2633" s="29">
        <v>149</v>
      </c>
    </row>
    <row r="2634" spans="1:4" x14ac:dyDescent="0.25">
      <c r="A2634" s="5" t="s">
        <v>52</v>
      </c>
      <c r="B2634" s="13">
        <v>44004</v>
      </c>
      <c r="C2634" s="4">
        <v>1</v>
      </c>
      <c r="D2634" s="29">
        <v>59</v>
      </c>
    </row>
    <row r="2635" spans="1:4" x14ac:dyDescent="0.25">
      <c r="A2635" s="5" t="s">
        <v>23</v>
      </c>
      <c r="B2635" s="13">
        <v>44005</v>
      </c>
      <c r="C2635" s="4">
        <v>1334</v>
      </c>
      <c r="D2635" s="38">
        <v>20366</v>
      </c>
    </row>
    <row r="2636" spans="1:4" x14ac:dyDescent="0.25">
      <c r="A2636" s="5" t="s">
        <v>40</v>
      </c>
      <c r="B2636" s="13">
        <v>44005</v>
      </c>
      <c r="C2636" s="4">
        <v>0</v>
      </c>
      <c r="D2636" s="29">
        <v>0</v>
      </c>
    </row>
    <row r="2637" spans="1:4" x14ac:dyDescent="0.25">
      <c r="A2637" s="5" t="s">
        <v>22</v>
      </c>
      <c r="B2637" s="13">
        <v>44005</v>
      </c>
      <c r="C2637" s="4">
        <v>55</v>
      </c>
      <c r="D2637" s="38">
        <v>1602</v>
      </c>
    </row>
    <row r="2638" spans="1:4" x14ac:dyDescent="0.25">
      <c r="A2638" s="5" t="s">
        <v>41</v>
      </c>
      <c r="B2638" s="13">
        <v>44005</v>
      </c>
      <c r="C2638" s="4">
        <v>2</v>
      </c>
      <c r="D2638" s="29">
        <v>99</v>
      </c>
    </row>
    <row r="2639" spans="1:4" x14ac:dyDescent="0.25">
      <c r="A2639" s="5" t="s">
        <v>21</v>
      </c>
      <c r="B2639" s="13">
        <v>44005</v>
      </c>
      <c r="C2639" s="4">
        <v>759</v>
      </c>
      <c r="D2639" s="38">
        <v>20031</v>
      </c>
    </row>
    <row r="2640" spans="1:4" x14ac:dyDescent="0.25">
      <c r="A2640" s="5" t="s">
        <v>28</v>
      </c>
      <c r="B2640" s="13">
        <v>44005</v>
      </c>
      <c r="C2640" s="4">
        <v>23</v>
      </c>
      <c r="D2640" s="29">
        <v>576</v>
      </c>
    </row>
    <row r="2641" spans="1:4" x14ac:dyDescent="0.25">
      <c r="A2641" s="5" t="s">
        <v>42</v>
      </c>
      <c r="B2641" s="13">
        <v>44005</v>
      </c>
      <c r="C2641" s="4">
        <v>0</v>
      </c>
      <c r="D2641" s="29">
        <v>114</v>
      </c>
    </row>
    <row r="2642" spans="1:4" x14ac:dyDescent="0.25">
      <c r="A2642" s="5" t="s">
        <v>43</v>
      </c>
      <c r="B2642" s="13">
        <v>44005</v>
      </c>
      <c r="C2642" s="4">
        <v>17</v>
      </c>
      <c r="D2642" s="29">
        <v>160</v>
      </c>
    </row>
    <row r="2643" spans="1:4" x14ac:dyDescent="0.25">
      <c r="A2643" s="5" t="s">
        <v>53</v>
      </c>
      <c r="B2643" s="13">
        <v>44005</v>
      </c>
      <c r="C2643" s="4">
        <v>6</v>
      </c>
      <c r="D2643" s="29">
        <v>39</v>
      </c>
    </row>
    <row r="2644" spans="1:4" x14ac:dyDescent="0.25">
      <c r="A2644" s="5" t="s">
        <v>44</v>
      </c>
      <c r="B2644" s="13">
        <v>44005</v>
      </c>
      <c r="C2644" s="4">
        <v>2</v>
      </c>
      <c r="D2644" s="29">
        <v>15</v>
      </c>
    </row>
    <row r="2645" spans="1:4" x14ac:dyDescent="0.25">
      <c r="A2645" s="5" t="s">
        <v>45</v>
      </c>
      <c r="B2645" s="13">
        <v>44005</v>
      </c>
      <c r="C2645" s="4">
        <v>0</v>
      </c>
      <c r="D2645" s="29">
        <v>6</v>
      </c>
    </row>
    <row r="2646" spans="1:4" x14ac:dyDescent="0.25">
      <c r="A2646" s="5" t="s">
        <v>29</v>
      </c>
      <c r="B2646" s="13">
        <v>44005</v>
      </c>
      <c r="C2646" s="4">
        <v>1</v>
      </c>
      <c r="D2646" s="29">
        <v>64</v>
      </c>
    </row>
    <row r="2647" spans="1:4" x14ac:dyDescent="0.25">
      <c r="A2647" s="5" t="s">
        <v>25</v>
      </c>
      <c r="B2647" s="13">
        <v>44005</v>
      </c>
      <c r="C2647" s="4">
        <v>8</v>
      </c>
      <c r="D2647" s="29">
        <v>135</v>
      </c>
    </row>
    <row r="2648" spans="1:4" x14ac:dyDescent="0.25">
      <c r="A2648" s="5" t="s">
        <v>31</v>
      </c>
      <c r="B2648" s="13">
        <v>44005</v>
      </c>
      <c r="C2648" s="4">
        <v>0</v>
      </c>
      <c r="D2648" s="29">
        <v>38</v>
      </c>
    </row>
    <row r="2649" spans="1:4" x14ac:dyDescent="0.25">
      <c r="A2649" s="5" t="s">
        <v>27</v>
      </c>
      <c r="B2649" s="13">
        <v>44005</v>
      </c>
      <c r="C2649" s="4">
        <v>29</v>
      </c>
      <c r="D2649" s="29">
        <v>323</v>
      </c>
    </row>
    <row r="2650" spans="1:4" x14ac:dyDescent="0.25">
      <c r="A2650" s="5" t="s">
        <v>26</v>
      </c>
      <c r="B2650" s="13">
        <v>44005</v>
      </c>
      <c r="C2650" s="4">
        <v>19</v>
      </c>
      <c r="D2650" s="29">
        <v>699</v>
      </c>
    </row>
    <row r="2651" spans="1:4" x14ac:dyDescent="0.25">
      <c r="A2651" s="5" t="s">
        <v>46</v>
      </c>
      <c r="B2651" s="13">
        <v>44005</v>
      </c>
      <c r="C2651" s="4">
        <v>0</v>
      </c>
      <c r="D2651" s="29">
        <v>22</v>
      </c>
    </row>
    <row r="2652" spans="1:4" x14ac:dyDescent="0.25">
      <c r="A2652" s="5" t="s">
        <v>47</v>
      </c>
      <c r="B2652" s="13">
        <v>44005</v>
      </c>
      <c r="C2652" s="4">
        <v>0</v>
      </c>
      <c r="D2652" s="4">
        <v>8</v>
      </c>
    </row>
    <row r="2653" spans="1:4" x14ac:dyDescent="0.25">
      <c r="A2653" s="5" t="s">
        <v>48</v>
      </c>
      <c r="B2653" s="13">
        <v>44005</v>
      </c>
      <c r="C2653" s="4">
        <v>0</v>
      </c>
      <c r="D2653" s="4">
        <v>11</v>
      </c>
    </row>
    <row r="2654" spans="1:4" x14ac:dyDescent="0.25">
      <c r="A2654" s="5" t="s">
        <v>49</v>
      </c>
      <c r="B2654" s="13">
        <v>44005</v>
      </c>
      <c r="C2654" s="4">
        <v>0</v>
      </c>
      <c r="D2654" s="4">
        <v>50</v>
      </c>
    </row>
    <row r="2655" spans="1:4" x14ac:dyDescent="0.25">
      <c r="A2655" s="5" t="s">
        <v>30</v>
      </c>
      <c r="B2655" s="13">
        <v>44005</v>
      </c>
      <c r="C2655" s="4">
        <v>29</v>
      </c>
      <c r="D2655" s="4">
        <v>340</v>
      </c>
    </row>
    <row r="2656" spans="1:4" x14ac:dyDescent="0.25">
      <c r="A2656" s="5" t="s">
        <v>50</v>
      </c>
      <c r="B2656" s="13">
        <v>44005</v>
      </c>
      <c r="C2656" s="4">
        <v>0</v>
      </c>
      <c r="D2656" s="4">
        <v>22</v>
      </c>
    </row>
    <row r="2657" spans="1:4" x14ac:dyDescent="0.25">
      <c r="A2657" s="5" t="s">
        <v>51</v>
      </c>
      <c r="B2657" s="13">
        <v>44005</v>
      </c>
      <c r="C2657" s="4">
        <v>0</v>
      </c>
      <c r="D2657" s="4">
        <v>149</v>
      </c>
    </row>
    <row r="2658" spans="1:4" x14ac:dyDescent="0.25">
      <c r="A2658" s="5" t="s">
        <v>52</v>
      </c>
      <c r="B2658" s="13">
        <v>44005</v>
      </c>
      <c r="C2658" s="4">
        <v>0</v>
      </c>
      <c r="D2658" s="4">
        <v>59</v>
      </c>
    </row>
    <row r="2659" spans="1:4" x14ac:dyDescent="0.25">
      <c r="A2659" s="5" t="s">
        <v>23</v>
      </c>
      <c r="B2659" s="13">
        <v>44006</v>
      </c>
      <c r="C2659" s="4">
        <v>1463</v>
      </c>
      <c r="D2659" s="4">
        <v>23163</v>
      </c>
    </row>
    <row r="2660" spans="1:4" x14ac:dyDescent="0.25">
      <c r="A2660" s="5" t="s">
        <v>40</v>
      </c>
      <c r="B2660" s="13">
        <v>44006</v>
      </c>
      <c r="C2660" s="4">
        <v>0</v>
      </c>
      <c r="D2660" s="4">
        <v>0</v>
      </c>
    </row>
    <row r="2661" spans="1:4" x14ac:dyDescent="0.25">
      <c r="A2661" s="5" t="s">
        <v>22</v>
      </c>
      <c r="B2661" s="13">
        <v>44006</v>
      </c>
      <c r="C2661" s="4">
        <v>37</v>
      </c>
      <c r="D2661" s="4">
        <v>1694</v>
      </c>
    </row>
    <row r="2662" spans="1:4" x14ac:dyDescent="0.25">
      <c r="A2662" s="5" t="s">
        <v>41</v>
      </c>
      <c r="B2662" s="13">
        <v>44006</v>
      </c>
      <c r="C2662" s="4">
        <v>2</v>
      </c>
      <c r="D2662" s="4">
        <v>103</v>
      </c>
    </row>
    <row r="2663" spans="1:4" x14ac:dyDescent="0.25">
      <c r="A2663" s="5" t="s">
        <v>21</v>
      </c>
      <c r="B2663" s="13">
        <v>44006</v>
      </c>
      <c r="C2663" s="4">
        <v>1012</v>
      </c>
      <c r="D2663" s="4">
        <v>21804</v>
      </c>
    </row>
    <row r="2664" spans="1:4" x14ac:dyDescent="0.25">
      <c r="A2664" s="5" t="s">
        <v>28</v>
      </c>
      <c r="B2664" s="13">
        <v>44006</v>
      </c>
      <c r="C2664" s="4">
        <v>2</v>
      </c>
      <c r="D2664" s="4">
        <v>601</v>
      </c>
    </row>
    <row r="2665" spans="1:4" x14ac:dyDescent="0.25">
      <c r="A2665" s="5" t="s">
        <v>42</v>
      </c>
      <c r="B2665" s="13">
        <v>44006</v>
      </c>
      <c r="C2665" s="4">
        <v>0</v>
      </c>
      <c r="D2665" s="4">
        <v>114</v>
      </c>
    </row>
    <row r="2666" spans="1:4" x14ac:dyDescent="0.25">
      <c r="A2666" s="5" t="s">
        <v>43</v>
      </c>
      <c r="B2666" s="13">
        <v>44006</v>
      </c>
      <c r="C2666" s="4">
        <v>24</v>
      </c>
      <c r="D2666" s="4">
        <v>201</v>
      </c>
    </row>
    <row r="2667" spans="1:4" x14ac:dyDescent="0.25">
      <c r="A2667" s="5" t="s">
        <v>53</v>
      </c>
      <c r="B2667" s="13">
        <v>44006</v>
      </c>
      <c r="C2667" s="4">
        <v>0</v>
      </c>
      <c r="D2667" s="4">
        <v>45</v>
      </c>
    </row>
    <row r="2668" spans="1:4" x14ac:dyDescent="0.25">
      <c r="A2668" s="5" t="s">
        <v>44</v>
      </c>
      <c r="B2668" s="13">
        <v>44006</v>
      </c>
      <c r="C2668" s="4">
        <v>26</v>
      </c>
      <c r="D2668" s="4">
        <v>44</v>
      </c>
    </row>
    <row r="2669" spans="1:4" x14ac:dyDescent="0.25">
      <c r="A2669" s="5" t="s">
        <v>45</v>
      </c>
      <c r="B2669" s="13">
        <v>44006</v>
      </c>
      <c r="C2669" s="4">
        <v>1</v>
      </c>
      <c r="D2669" s="4">
        <v>7</v>
      </c>
    </row>
    <row r="2670" spans="1:4" x14ac:dyDescent="0.25">
      <c r="A2670" s="5" t="s">
        <v>29</v>
      </c>
      <c r="B2670" s="13">
        <v>44006</v>
      </c>
      <c r="C2670" s="4">
        <v>7</v>
      </c>
      <c r="D2670" s="4">
        <v>72</v>
      </c>
    </row>
    <row r="2671" spans="1:4" x14ac:dyDescent="0.25">
      <c r="A2671" s="5" t="s">
        <v>25</v>
      </c>
      <c r="B2671" s="13">
        <v>44006</v>
      </c>
      <c r="C2671" s="4">
        <v>8</v>
      </c>
      <c r="D2671" s="4">
        <v>151</v>
      </c>
    </row>
    <row r="2672" spans="1:4" x14ac:dyDescent="0.25">
      <c r="A2672" s="5" t="s">
        <v>31</v>
      </c>
      <c r="B2672" s="13">
        <v>44006</v>
      </c>
      <c r="C2672" s="4">
        <v>0</v>
      </c>
      <c r="D2672" s="4">
        <v>38</v>
      </c>
    </row>
    <row r="2673" spans="1:4" x14ac:dyDescent="0.25">
      <c r="A2673" s="5" t="s">
        <v>27</v>
      </c>
      <c r="B2673" s="13">
        <v>44006</v>
      </c>
      <c r="C2673" s="4">
        <v>12</v>
      </c>
      <c r="D2673" s="4">
        <v>364</v>
      </c>
    </row>
    <row r="2674" spans="1:4" x14ac:dyDescent="0.25">
      <c r="A2674" s="5" t="s">
        <v>26</v>
      </c>
      <c r="B2674" s="13">
        <v>44006</v>
      </c>
      <c r="C2674" s="4">
        <v>24</v>
      </c>
      <c r="D2674" s="4">
        <v>742</v>
      </c>
    </row>
    <row r="2675" spans="1:4" x14ac:dyDescent="0.25">
      <c r="A2675" s="5" t="s">
        <v>46</v>
      </c>
      <c r="B2675" s="13">
        <v>44006</v>
      </c>
      <c r="C2675" s="4">
        <v>3</v>
      </c>
      <c r="D2675" s="4">
        <v>25</v>
      </c>
    </row>
    <row r="2676" spans="1:4" x14ac:dyDescent="0.25">
      <c r="A2676" s="5" t="s">
        <v>47</v>
      </c>
      <c r="B2676" s="13">
        <v>44006</v>
      </c>
      <c r="C2676" s="4">
        <v>0</v>
      </c>
      <c r="D2676" s="4">
        <v>8</v>
      </c>
    </row>
    <row r="2677" spans="1:4" x14ac:dyDescent="0.25">
      <c r="A2677" s="5" t="s">
        <v>48</v>
      </c>
      <c r="B2677" s="13">
        <v>44006</v>
      </c>
      <c r="C2677" s="4">
        <v>0</v>
      </c>
      <c r="D2677" s="4">
        <v>11</v>
      </c>
    </row>
    <row r="2678" spans="1:4" x14ac:dyDescent="0.25">
      <c r="A2678" s="5" t="s">
        <v>49</v>
      </c>
      <c r="B2678" s="13">
        <v>44006</v>
      </c>
      <c r="C2678" s="4">
        <v>-1</v>
      </c>
      <c r="D2678" s="4">
        <v>51</v>
      </c>
    </row>
    <row r="2679" spans="1:4" x14ac:dyDescent="0.25">
      <c r="A2679" s="5" t="s">
        <v>30</v>
      </c>
      <c r="B2679" s="13">
        <v>44006</v>
      </c>
      <c r="C2679" s="4">
        <v>4</v>
      </c>
      <c r="D2679" s="4">
        <v>373</v>
      </c>
    </row>
    <row r="2680" spans="1:4" x14ac:dyDescent="0.25">
      <c r="A2680" s="5" t="s">
        <v>50</v>
      </c>
      <c r="B2680" s="13">
        <v>44006</v>
      </c>
      <c r="C2680" s="4">
        <v>0</v>
      </c>
      <c r="D2680" s="4">
        <v>22</v>
      </c>
    </row>
    <row r="2681" spans="1:4" x14ac:dyDescent="0.25">
      <c r="A2681" s="5" t="s">
        <v>51</v>
      </c>
      <c r="B2681" s="13">
        <v>44006</v>
      </c>
      <c r="C2681" s="4">
        <v>0</v>
      </c>
      <c r="D2681" s="4">
        <v>149</v>
      </c>
    </row>
    <row r="2682" spans="1:4" x14ac:dyDescent="0.25">
      <c r="A2682" s="5" t="s">
        <v>52</v>
      </c>
      <c r="B2682" s="13">
        <v>44006</v>
      </c>
      <c r="C2682" s="4">
        <v>10</v>
      </c>
      <c r="D2682" s="4">
        <v>69</v>
      </c>
    </row>
    <row r="2683" spans="1:4" x14ac:dyDescent="0.25">
      <c r="A2683" s="5" t="s">
        <v>23</v>
      </c>
      <c r="B2683" s="13">
        <v>44007</v>
      </c>
      <c r="C2683" s="4">
        <v>1482</v>
      </c>
      <c r="D2683" s="4"/>
    </row>
    <row r="2684" spans="1:4" x14ac:dyDescent="0.25">
      <c r="A2684" s="5" t="s">
        <v>40</v>
      </c>
      <c r="B2684" s="13">
        <v>44007</v>
      </c>
      <c r="C2684" s="4">
        <v>0</v>
      </c>
      <c r="D2684" s="4"/>
    </row>
    <row r="2685" spans="1:4" x14ac:dyDescent="0.25">
      <c r="A2685" s="5" t="s">
        <v>22</v>
      </c>
      <c r="B2685" s="13">
        <v>44007</v>
      </c>
      <c r="C2685" s="4">
        <v>61</v>
      </c>
      <c r="D2685" s="4"/>
    </row>
    <row r="2686" spans="1:4" x14ac:dyDescent="0.25">
      <c r="A2686" s="5" t="s">
        <v>41</v>
      </c>
      <c r="B2686" s="13">
        <v>44007</v>
      </c>
      <c r="C2686" s="4">
        <v>1</v>
      </c>
      <c r="D2686" s="4"/>
    </row>
    <row r="2687" spans="1:4" x14ac:dyDescent="0.25">
      <c r="A2687" s="5" t="s">
        <v>21</v>
      </c>
      <c r="B2687" s="13">
        <v>44007</v>
      </c>
      <c r="C2687" s="4">
        <v>942</v>
      </c>
      <c r="D2687" s="4"/>
    </row>
    <row r="2688" spans="1:4" x14ac:dyDescent="0.25">
      <c r="A2688" s="5" t="s">
        <v>28</v>
      </c>
      <c r="B2688" s="13">
        <v>44007</v>
      </c>
      <c r="C2688" s="4">
        <v>6</v>
      </c>
      <c r="D2688" s="4"/>
    </row>
    <row r="2689" spans="1:4" x14ac:dyDescent="0.25">
      <c r="A2689" s="5" t="s">
        <v>42</v>
      </c>
      <c r="B2689" s="13">
        <v>44007</v>
      </c>
      <c r="C2689" s="4">
        <v>0</v>
      </c>
      <c r="D2689" s="4"/>
    </row>
    <row r="2690" spans="1:4" x14ac:dyDescent="0.25">
      <c r="A2690" s="5" t="s">
        <v>43</v>
      </c>
      <c r="B2690" s="13">
        <v>44007</v>
      </c>
      <c r="C2690" s="4">
        <v>17</v>
      </c>
      <c r="D2690" s="4"/>
    </row>
    <row r="2691" spans="1:4" x14ac:dyDescent="0.25">
      <c r="A2691" s="5" t="s">
        <v>53</v>
      </c>
      <c r="B2691" s="13">
        <v>44007</v>
      </c>
      <c r="C2691" s="4">
        <v>0</v>
      </c>
      <c r="D2691" s="4"/>
    </row>
    <row r="2692" spans="1:4" x14ac:dyDescent="0.25">
      <c r="A2692" s="5" t="s">
        <v>44</v>
      </c>
      <c r="B2692" s="13">
        <v>44007</v>
      </c>
      <c r="C2692" s="4">
        <v>1</v>
      </c>
      <c r="D2692" s="4"/>
    </row>
    <row r="2693" spans="1:4" x14ac:dyDescent="0.25">
      <c r="A2693" s="5" t="s">
        <v>45</v>
      </c>
      <c r="B2693" s="13">
        <v>44007</v>
      </c>
      <c r="C2693" s="4">
        <v>0</v>
      </c>
      <c r="D2693" s="4"/>
    </row>
    <row r="2694" spans="1:4" x14ac:dyDescent="0.25">
      <c r="A2694" s="5" t="s">
        <v>29</v>
      </c>
      <c r="B2694" s="13">
        <v>44007</v>
      </c>
      <c r="C2694" s="4">
        <v>2</v>
      </c>
      <c r="D2694" s="4"/>
    </row>
    <row r="2695" spans="1:4" x14ac:dyDescent="0.25">
      <c r="A2695" s="5" t="s">
        <v>25</v>
      </c>
      <c r="B2695" s="13">
        <v>44007</v>
      </c>
      <c r="C2695" s="4">
        <v>1</v>
      </c>
      <c r="D2695" s="4"/>
    </row>
    <row r="2696" spans="1:4" x14ac:dyDescent="0.25">
      <c r="A2696" s="5" t="s">
        <v>31</v>
      </c>
      <c r="B2696" s="13">
        <v>44007</v>
      </c>
      <c r="C2696" s="4">
        <v>1</v>
      </c>
      <c r="D2696" s="4"/>
    </row>
    <row r="2697" spans="1:4" x14ac:dyDescent="0.25">
      <c r="A2697" s="5" t="s">
        <v>27</v>
      </c>
      <c r="B2697" s="13">
        <v>44007</v>
      </c>
      <c r="C2697" s="4">
        <v>20</v>
      </c>
      <c r="D2697" s="4"/>
    </row>
    <row r="2698" spans="1:4" x14ac:dyDescent="0.25">
      <c r="A2698" s="5" t="s">
        <v>26</v>
      </c>
      <c r="B2698" s="13">
        <v>44007</v>
      </c>
      <c r="C2698" s="4">
        <v>50</v>
      </c>
      <c r="D2698" s="4"/>
    </row>
    <row r="2699" spans="1:4" x14ac:dyDescent="0.25">
      <c r="A2699" s="5" t="s">
        <v>46</v>
      </c>
      <c r="B2699" s="13">
        <v>44007</v>
      </c>
      <c r="C2699" s="4">
        <v>0</v>
      </c>
      <c r="D2699" s="4"/>
    </row>
    <row r="2700" spans="1:4" x14ac:dyDescent="0.25">
      <c r="A2700" s="5" t="s">
        <v>47</v>
      </c>
      <c r="B2700" s="13">
        <v>44007</v>
      </c>
      <c r="C2700" s="4">
        <v>0</v>
      </c>
      <c r="D2700" s="4"/>
    </row>
    <row r="2701" spans="1:4" x14ac:dyDescent="0.25">
      <c r="A2701" s="5" t="s">
        <v>48</v>
      </c>
      <c r="B2701" s="13">
        <v>44007</v>
      </c>
      <c r="C2701" s="4">
        <v>0</v>
      </c>
      <c r="D2701" s="4"/>
    </row>
    <row r="2702" spans="1:4" x14ac:dyDescent="0.25">
      <c r="A2702" s="5" t="s">
        <v>49</v>
      </c>
      <c r="B2702" s="13">
        <v>44007</v>
      </c>
      <c r="C2702" s="4">
        <v>0</v>
      </c>
      <c r="D2702" s="4"/>
    </row>
    <row r="2703" spans="1:4" x14ac:dyDescent="0.25">
      <c r="A2703" s="5" t="s">
        <v>30</v>
      </c>
      <c r="B2703" s="13">
        <v>44007</v>
      </c>
      <c r="C2703" s="4">
        <v>21</v>
      </c>
      <c r="D2703" s="4"/>
    </row>
    <row r="2704" spans="1:4" x14ac:dyDescent="0.25">
      <c r="A2704" s="5" t="s">
        <v>50</v>
      </c>
      <c r="B2704" s="13">
        <v>44007</v>
      </c>
      <c r="C2704" s="4">
        <v>0</v>
      </c>
      <c r="D2704" s="4"/>
    </row>
    <row r="2705" spans="1:4" x14ac:dyDescent="0.25">
      <c r="A2705" s="5" t="s">
        <v>51</v>
      </c>
      <c r="B2705" s="13">
        <v>44007</v>
      </c>
      <c r="C2705" s="4">
        <v>0</v>
      </c>
      <c r="D2705" s="4"/>
    </row>
    <row r="2706" spans="1:4" x14ac:dyDescent="0.25">
      <c r="A2706" s="5" t="s">
        <v>52</v>
      </c>
      <c r="B2706" s="13">
        <v>44007</v>
      </c>
      <c r="C2706" s="4">
        <v>1</v>
      </c>
      <c r="D2706" s="4"/>
    </row>
    <row r="2707" spans="1:4" x14ac:dyDescent="0.25">
      <c r="A2707" s="5" t="s">
        <v>23</v>
      </c>
      <c r="B2707" s="13">
        <v>44008</v>
      </c>
      <c r="C2707" s="4">
        <v>1692</v>
      </c>
      <c r="D2707" s="4"/>
    </row>
    <row r="2708" spans="1:4" x14ac:dyDescent="0.25">
      <c r="A2708" s="5" t="s">
        <v>40</v>
      </c>
      <c r="B2708" s="13">
        <v>44008</v>
      </c>
      <c r="C2708" s="4">
        <v>0</v>
      </c>
      <c r="D2708" s="4"/>
    </row>
    <row r="2709" spans="1:4" x14ac:dyDescent="0.25">
      <c r="A2709" s="5" t="s">
        <v>22</v>
      </c>
      <c r="B2709" s="13">
        <v>44008</v>
      </c>
      <c r="C2709" s="4">
        <v>76</v>
      </c>
      <c r="D2709" s="4"/>
    </row>
    <row r="2710" spans="1:4" x14ac:dyDescent="0.25">
      <c r="A2710" s="5" t="s">
        <v>41</v>
      </c>
      <c r="B2710" s="13">
        <v>44008</v>
      </c>
      <c r="C2710" s="4">
        <v>10</v>
      </c>
      <c r="D2710" s="4"/>
    </row>
    <row r="2711" spans="1:4" x14ac:dyDescent="0.25">
      <c r="A2711" s="5" t="s">
        <v>21</v>
      </c>
      <c r="B2711" s="13">
        <v>44008</v>
      </c>
      <c r="C2711" s="4">
        <v>967</v>
      </c>
      <c r="D2711" s="4"/>
    </row>
    <row r="2712" spans="1:4" x14ac:dyDescent="0.25">
      <c r="A2712" s="5" t="s">
        <v>28</v>
      </c>
      <c r="B2712" s="13">
        <v>44008</v>
      </c>
      <c r="C2712" s="4">
        <v>8</v>
      </c>
      <c r="D2712" s="4"/>
    </row>
    <row r="2713" spans="1:4" x14ac:dyDescent="0.25">
      <c r="A2713" s="5" t="s">
        <v>42</v>
      </c>
      <c r="B2713" s="13">
        <v>44008</v>
      </c>
      <c r="C2713" s="4">
        <v>0</v>
      </c>
      <c r="D2713" s="4"/>
    </row>
    <row r="2714" spans="1:4" x14ac:dyDescent="0.25">
      <c r="A2714" s="5" t="s">
        <v>43</v>
      </c>
      <c r="B2714" s="13">
        <v>44008</v>
      </c>
      <c r="C2714" s="4">
        <v>19</v>
      </c>
      <c r="D2714" s="4"/>
    </row>
    <row r="2715" spans="1:4" x14ac:dyDescent="0.25">
      <c r="A2715" s="5" t="s">
        <v>53</v>
      </c>
      <c r="B2715" s="13">
        <v>44008</v>
      </c>
      <c r="C2715" s="4">
        <v>25</v>
      </c>
      <c r="D2715" s="4"/>
    </row>
    <row r="2716" spans="1:4" x14ac:dyDescent="0.25">
      <c r="A2716" s="5" t="s">
        <v>44</v>
      </c>
      <c r="B2716" s="13">
        <v>44008</v>
      </c>
      <c r="C2716" s="4">
        <v>27</v>
      </c>
      <c r="D2716" s="4"/>
    </row>
    <row r="2717" spans="1:4" x14ac:dyDescent="0.25">
      <c r="A2717" s="5" t="s">
        <v>45</v>
      </c>
      <c r="B2717" s="13">
        <v>44008</v>
      </c>
      <c r="C2717" s="4">
        <v>0</v>
      </c>
      <c r="D2717" s="4"/>
    </row>
    <row r="2718" spans="1:4" x14ac:dyDescent="0.25">
      <c r="A2718" s="5" t="s">
        <v>29</v>
      </c>
      <c r="B2718" s="13">
        <v>44008</v>
      </c>
      <c r="C2718" s="4">
        <v>1</v>
      </c>
      <c r="D2718" s="4"/>
    </row>
    <row r="2719" spans="1:4" x14ac:dyDescent="0.25">
      <c r="A2719" s="5" t="s">
        <v>25</v>
      </c>
      <c r="B2719" s="13">
        <v>44008</v>
      </c>
      <c r="C2719" s="4">
        <v>3</v>
      </c>
      <c r="D2719" s="4"/>
    </row>
    <row r="2720" spans="1:4" x14ac:dyDescent="0.25">
      <c r="A2720" s="5" t="s">
        <v>31</v>
      </c>
      <c r="B2720" s="13">
        <v>44008</v>
      </c>
      <c r="C2720" s="4">
        <v>0</v>
      </c>
      <c r="D2720" s="4"/>
    </row>
    <row r="2721" spans="1:4" x14ac:dyDescent="0.25">
      <c r="A2721" s="5" t="s">
        <v>27</v>
      </c>
      <c r="B2721" s="13">
        <v>44008</v>
      </c>
      <c r="C2721" s="4">
        <v>31</v>
      </c>
      <c r="D2721" s="4"/>
    </row>
    <row r="2722" spans="1:4" x14ac:dyDescent="0.25">
      <c r="A2722" s="5" t="s">
        <v>26</v>
      </c>
      <c r="B2722" s="13">
        <v>44008</v>
      </c>
      <c r="C2722" s="4">
        <v>13</v>
      </c>
      <c r="D2722" s="4"/>
    </row>
    <row r="2723" spans="1:4" x14ac:dyDescent="0.25">
      <c r="A2723" s="5" t="s">
        <v>46</v>
      </c>
      <c r="B2723" s="13">
        <v>44008</v>
      </c>
      <c r="C2723" s="4">
        <v>0</v>
      </c>
      <c r="D2723" s="4"/>
    </row>
    <row r="2724" spans="1:4" x14ac:dyDescent="0.25">
      <c r="A2724" s="5" t="s">
        <v>47</v>
      </c>
      <c r="B2724" s="13">
        <v>44008</v>
      </c>
      <c r="C2724" s="4">
        <v>0</v>
      </c>
      <c r="D2724" s="4"/>
    </row>
    <row r="2725" spans="1:4" x14ac:dyDescent="0.25">
      <c r="A2725" s="5" t="s">
        <v>48</v>
      </c>
      <c r="B2725" s="13">
        <v>44008</v>
      </c>
      <c r="C2725" s="4">
        <v>0</v>
      </c>
      <c r="D2725" s="4"/>
    </row>
    <row r="2726" spans="1:4" x14ac:dyDescent="0.25">
      <c r="A2726" s="5" t="s">
        <v>49</v>
      </c>
      <c r="B2726" s="13">
        <v>44008</v>
      </c>
      <c r="C2726" s="4">
        <v>0</v>
      </c>
      <c r="D2726" s="4"/>
    </row>
    <row r="2727" spans="1:4" x14ac:dyDescent="0.25">
      <c r="A2727" s="5" t="s">
        <v>30</v>
      </c>
      <c r="B2727" s="13">
        <v>44008</v>
      </c>
      <c r="C2727" s="4">
        <v>12</v>
      </c>
      <c r="D2727" s="4"/>
    </row>
    <row r="2728" spans="1:4" x14ac:dyDescent="0.25">
      <c r="A2728" s="5" t="s">
        <v>50</v>
      </c>
      <c r="B2728" s="13">
        <v>44008</v>
      </c>
      <c r="C2728" s="4">
        <v>0</v>
      </c>
      <c r="D2728" s="4"/>
    </row>
    <row r="2729" spans="1:4" x14ac:dyDescent="0.25">
      <c r="A2729" s="5" t="s">
        <v>51</v>
      </c>
      <c r="B2729" s="13">
        <v>44008</v>
      </c>
      <c r="C2729" s="4">
        <v>0</v>
      </c>
      <c r="D2729" s="4"/>
    </row>
    <row r="2730" spans="1:4" x14ac:dyDescent="0.25">
      <c r="A2730" s="5" t="s">
        <v>52</v>
      </c>
      <c r="B2730" s="13">
        <v>44008</v>
      </c>
      <c r="C2730" s="4">
        <v>1</v>
      </c>
      <c r="D2730" s="4"/>
    </row>
    <row r="2731" spans="1:4" x14ac:dyDescent="0.25">
      <c r="A2731" s="5" t="s">
        <v>23</v>
      </c>
      <c r="B2731" s="13">
        <v>44009</v>
      </c>
      <c r="C2731" s="4">
        <v>1423</v>
      </c>
      <c r="D2731" s="4">
        <v>27760</v>
      </c>
    </row>
    <row r="2732" spans="1:4" x14ac:dyDescent="0.25">
      <c r="A2732" s="5" t="s">
        <v>40</v>
      </c>
      <c r="B2732" s="13">
        <v>44009</v>
      </c>
      <c r="C2732" s="4">
        <v>0</v>
      </c>
      <c r="D2732" s="4">
        <v>0</v>
      </c>
    </row>
    <row r="2733" spans="1:4" x14ac:dyDescent="0.25">
      <c r="A2733" s="5" t="s">
        <v>22</v>
      </c>
      <c r="B2733" s="13">
        <v>44009</v>
      </c>
      <c r="C2733" s="4">
        <v>52</v>
      </c>
      <c r="D2733" s="4">
        <v>1883</v>
      </c>
    </row>
    <row r="2734" spans="1:4" x14ac:dyDescent="0.25">
      <c r="A2734" s="5" t="s">
        <v>41</v>
      </c>
      <c r="B2734" s="13">
        <v>44009</v>
      </c>
      <c r="C2734" s="4">
        <v>0</v>
      </c>
      <c r="D2734" s="4">
        <v>114</v>
      </c>
    </row>
    <row r="2735" spans="1:4" x14ac:dyDescent="0.25">
      <c r="A2735" s="5" t="s">
        <v>21</v>
      </c>
      <c r="B2735" s="13">
        <v>44009</v>
      </c>
      <c r="C2735" s="4">
        <v>849</v>
      </c>
      <c r="D2735" s="4">
        <v>24563</v>
      </c>
    </row>
    <row r="2736" spans="1:4" x14ac:dyDescent="0.25">
      <c r="A2736" s="5" t="s">
        <v>28</v>
      </c>
      <c r="B2736" s="13">
        <v>44009</v>
      </c>
      <c r="C2736" s="4">
        <v>15</v>
      </c>
      <c r="D2736" s="4">
        <v>630</v>
      </c>
    </row>
    <row r="2737" spans="1:4" x14ac:dyDescent="0.25">
      <c r="A2737" s="5" t="s">
        <v>42</v>
      </c>
      <c r="B2737" s="13">
        <v>44009</v>
      </c>
      <c r="C2737" s="4">
        <v>1</v>
      </c>
      <c r="D2737" s="4">
        <v>115</v>
      </c>
    </row>
    <row r="2738" spans="1:4" x14ac:dyDescent="0.25">
      <c r="A2738" s="5" t="s">
        <v>43</v>
      </c>
      <c r="B2738" s="13">
        <v>44009</v>
      </c>
      <c r="C2738" s="4">
        <v>12</v>
      </c>
      <c r="D2738" s="4">
        <v>249</v>
      </c>
    </row>
    <row r="2739" spans="1:4" x14ac:dyDescent="0.25">
      <c r="A2739" s="5" t="s">
        <v>53</v>
      </c>
      <c r="B2739" s="13">
        <v>44009</v>
      </c>
      <c r="C2739" s="4">
        <v>1</v>
      </c>
      <c r="D2739" s="4">
        <v>71</v>
      </c>
    </row>
    <row r="2740" spans="1:4" x14ac:dyDescent="0.25">
      <c r="A2740" s="5" t="s">
        <v>44</v>
      </c>
      <c r="B2740" s="13">
        <v>44009</v>
      </c>
      <c r="C2740" s="4">
        <v>3</v>
      </c>
      <c r="D2740" s="4">
        <v>75</v>
      </c>
    </row>
    <row r="2741" spans="1:4" x14ac:dyDescent="0.25">
      <c r="A2741" s="5" t="s">
        <v>45</v>
      </c>
      <c r="B2741" s="13">
        <v>44009</v>
      </c>
      <c r="C2741" s="4">
        <v>0</v>
      </c>
      <c r="D2741" s="4">
        <v>7</v>
      </c>
    </row>
    <row r="2742" spans="1:4" x14ac:dyDescent="0.25">
      <c r="A2742" s="5" t="s">
        <v>29</v>
      </c>
      <c r="B2742" s="13">
        <v>44009</v>
      </c>
      <c r="C2742" s="4">
        <v>1</v>
      </c>
      <c r="D2742" s="4">
        <v>76</v>
      </c>
    </row>
    <row r="2743" spans="1:4" x14ac:dyDescent="0.25">
      <c r="A2743" s="5" t="s">
        <v>25</v>
      </c>
      <c r="B2743" s="13">
        <v>44009</v>
      </c>
      <c r="C2743" s="4">
        <v>6</v>
      </c>
      <c r="D2743" s="4">
        <v>161</v>
      </c>
    </row>
    <row r="2744" spans="1:4" x14ac:dyDescent="0.25">
      <c r="A2744" s="5" t="s">
        <v>31</v>
      </c>
      <c r="B2744" s="13">
        <v>44009</v>
      </c>
      <c r="C2744" s="4">
        <v>0</v>
      </c>
      <c r="D2744" s="4">
        <v>39</v>
      </c>
    </row>
    <row r="2745" spans="1:4" x14ac:dyDescent="0.25">
      <c r="A2745" s="5" t="s">
        <v>27</v>
      </c>
      <c r="B2745" s="13">
        <v>44009</v>
      </c>
      <c r="C2745" s="4">
        <v>16</v>
      </c>
      <c r="D2745" s="4">
        <v>431</v>
      </c>
    </row>
    <row r="2746" spans="1:4" x14ac:dyDescent="0.25">
      <c r="A2746" s="5" t="s">
        <v>26</v>
      </c>
      <c r="B2746" s="13">
        <v>44009</v>
      </c>
      <c r="C2746" s="4">
        <v>14</v>
      </c>
      <c r="D2746" s="4">
        <v>819</v>
      </c>
    </row>
    <row r="2747" spans="1:4" x14ac:dyDescent="0.25">
      <c r="A2747" s="5" t="s">
        <v>46</v>
      </c>
      <c r="B2747" s="13">
        <v>44009</v>
      </c>
      <c r="C2747" s="4">
        <v>2</v>
      </c>
      <c r="D2747" s="4">
        <v>27</v>
      </c>
    </row>
    <row r="2748" spans="1:4" x14ac:dyDescent="0.25">
      <c r="A2748" s="5" t="s">
        <v>47</v>
      </c>
      <c r="B2748" s="13">
        <v>44009</v>
      </c>
      <c r="C2748" s="4">
        <v>0</v>
      </c>
      <c r="D2748" s="4">
        <v>8</v>
      </c>
    </row>
    <row r="2749" spans="1:4" x14ac:dyDescent="0.25">
      <c r="A2749" s="5" t="s">
        <v>48</v>
      </c>
      <c r="B2749" s="13">
        <v>44009</v>
      </c>
      <c r="C2749" s="4">
        <v>0</v>
      </c>
      <c r="D2749" s="4">
        <v>11</v>
      </c>
    </row>
    <row r="2750" spans="1:4" x14ac:dyDescent="0.25">
      <c r="A2750" s="5" t="s">
        <v>49</v>
      </c>
      <c r="B2750" s="13">
        <v>44009</v>
      </c>
      <c r="C2750" s="4">
        <v>0</v>
      </c>
      <c r="D2750" s="4">
        <v>51</v>
      </c>
    </row>
    <row r="2751" spans="1:4" x14ac:dyDescent="0.25">
      <c r="A2751" s="5" t="s">
        <v>30</v>
      </c>
      <c r="B2751" s="13">
        <v>44009</v>
      </c>
      <c r="C2751" s="4">
        <v>5</v>
      </c>
      <c r="D2751" s="4">
        <v>411</v>
      </c>
    </row>
    <row r="2752" spans="1:4" x14ac:dyDescent="0.25">
      <c r="A2752" s="5" t="s">
        <v>50</v>
      </c>
      <c r="B2752" s="13">
        <v>44009</v>
      </c>
      <c r="C2752" s="4">
        <v>0</v>
      </c>
      <c r="D2752" s="4">
        <v>22</v>
      </c>
    </row>
    <row r="2753" spans="1:4" x14ac:dyDescent="0.25">
      <c r="A2753" s="5" t="s">
        <v>51</v>
      </c>
      <c r="B2753" s="13">
        <v>44009</v>
      </c>
      <c r="C2753" s="4">
        <v>0</v>
      </c>
      <c r="D2753" s="4">
        <v>149</v>
      </c>
    </row>
    <row r="2754" spans="1:4" x14ac:dyDescent="0.25">
      <c r="A2754" s="5" t="s">
        <v>52</v>
      </c>
      <c r="B2754" s="13">
        <v>44009</v>
      </c>
      <c r="C2754" s="4">
        <v>1</v>
      </c>
      <c r="D2754" s="4">
        <v>72</v>
      </c>
    </row>
    <row r="2755" spans="1:4" x14ac:dyDescent="0.25">
      <c r="A2755" s="5" t="s">
        <v>23</v>
      </c>
      <c r="B2755" s="13">
        <v>44010</v>
      </c>
      <c r="C2755" s="4">
        <v>1225</v>
      </c>
      <c r="D2755" s="4"/>
    </row>
    <row r="2756" spans="1:4" x14ac:dyDescent="0.25">
      <c r="A2756" s="5" t="s">
        <v>40</v>
      </c>
      <c r="B2756" s="13">
        <v>44010</v>
      </c>
      <c r="C2756" s="4">
        <v>0</v>
      </c>
      <c r="D2756" s="4"/>
    </row>
    <row r="2757" spans="1:4" x14ac:dyDescent="0.25">
      <c r="A2757" s="5" t="s">
        <v>22</v>
      </c>
      <c r="B2757" s="13">
        <v>44010</v>
      </c>
      <c r="C2757" s="4">
        <v>47</v>
      </c>
      <c r="D2757" s="4"/>
    </row>
    <row r="2758" spans="1:4" x14ac:dyDescent="0.25">
      <c r="A2758" s="5" t="s">
        <v>41</v>
      </c>
      <c r="B2758" s="13">
        <v>44010</v>
      </c>
      <c r="C2758" s="4">
        <v>5</v>
      </c>
      <c r="D2758" s="4"/>
    </row>
    <row r="2759" spans="1:4" x14ac:dyDescent="0.25">
      <c r="A2759" s="5" t="s">
        <v>21</v>
      </c>
      <c r="B2759" s="13">
        <v>44010</v>
      </c>
      <c r="C2759" s="4">
        <v>852</v>
      </c>
      <c r="D2759" s="4"/>
    </row>
    <row r="2760" spans="1:4" x14ac:dyDescent="0.25">
      <c r="A2760" s="5" t="s">
        <v>28</v>
      </c>
      <c r="B2760" s="13">
        <v>44010</v>
      </c>
      <c r="C2760" s="4">
        <v>5</v>
      </c>
      <c r="D2760" s="4"/>
    </row>
    <row r="2761" spans="1:4" x14ac:dyDescent="0.25">
      <c r="A2761" s="5" t="s">
        <v>42</v>
      </c>
      <c r="B2761" s="13">
        <v>44010</v>
      </c>
      <c r="C2761" s="4">
        <v>0</v>
      </c>
      <c r="D2761" s="4"/>
    </row>
    <row r="2762" spans="1:4" x14ac:dyDescent="0.25">
      <c r="A2762" s="5" t="s">
        <v>43</v>
      </c>
      <c r="B2762" s="13">
        <v>44010</v>
      </c>
      <c r="C2762" s="4">
        <v>24</v>
      </c>
      <c r="D2762" s="4"/>
    </row>
    <row r="2763" spans="1:4" x14ac:dyDescent="0.25">
      <c r="A2763" s="5" t="s">
        <v>53</v>
      </c>
      <c r="B2763" s="13">
        <v>44010</v>
      </c>
      <c r="C2763" s="4">
        <v>0</v>
      </c>
      <c r="D2763" s="4"/>
    </row>
    <row r="2764" spans="1:4" x14ac:dyDescent="0.25">
      <c r="A2764" s="5" t="s">
        <v>44</v>
      </c>
      <c r="B2764" s="13">
        <v>44010</v>
      </c>
      <c r="C2764" s="4">
        <v>0</v>
      </c>
      <c r="D2764" s="4"/>
    </row>
    <row r="2765" spans="1:4" x14ac:dyDescent="0.25">
      <c r="A2765" s="5" t="s">
        <v>45</v>
      </c>
      <c r="B2765" s="13">
        <v>44010</v>
      </c>
      <c r="C2765" s="4">
        <v>0</v>
      </c>
      <c r="D2765" s="4"/>
    </row>
    <row r="2766" spans="1:4" x14ac:dyDescent="0.25">
      <c r="A2766" s="5" t="s">
        <v>29</v>
      </c>
      <c r="B2766" s="13">
        <v>44010</v>
      </c>
      <c r="C2766" s="4">
        <v>0</v>
      </c>
      <c r="D2766" s="4"/>
    </row>
    <row r="2767" spans="1:4" x14ac:dyDescent="0.25">
      <c r="A2767" s="5" t="s">
        <v>25</v>
      </c>
      <c r="B2767" s="13">
        <v>44010</v>
      </c>
      <c r="C2767" s="4">
        <v>6</v>
      </c>
      <c r="D2767" s="4"/>
    </row>
    <row r="2768" spans="1:4" x14ac:dyDescent="0.25">
      <c r="A2768" s="5" t="s">
        <v>31</v>
      </c>
      <c r="B2768" s="13">
        <v>44010</v>
      </c>
      <c r="C2768" s="4">
        <v>0</v>
      </c>
      <c r="D2768" s="4"/>
    </row>
    <row r="2769" spans="1:4" x14ac:dyDescent="0.25">
      <c r="A2769" s="5" t="s">
        <v>27</v>
      </c>
      <c r="B2769" s="13">
        <v>44010</v>
      </c>
      <c r="C2769" s="4">
        <v>12</v>
      </c>
      <c r="D2769" s="4"/>
    </row>
    <row r="2770" spans="1:4" x14ac:dyDescent="0.25">
      <c r="A2770" s="5" t="s">
        <v>26</v>
      </c>
      <c r="B2770" s="13">
        <v>44010</v>
      </c>
      <c r="C2770" s="4">
        <v>6</v>
      </c>
      <c r="D2770" s="4"/>
    </row>
    <row r="2771" spans="1:4" x14ac:dyDescent="0.25">
      <c r="A2771" s="5" t="s">
        <v>46</v>
      </c>
      <c r="B2771" s="13">
        <v>44010</v>
      </c>
      <c r="C2771" s="4">
        <v>0</v>
      </c>
      <c r="D2771" s="4"/>
    </row>
    <row r="2772" spans="1:4" x14ac:dyDescent="0.25">
      <c r="A2772" s="5" t="s">
        <v>47</v>
      </c>
      <c r="B2772" s="13">
        <v>44010</v>
      </c>
      <c r="C2772" s="4">
        <v>0</v>
      </c>
      <c r="D2772" s="4"/>
    </row>
    <row r="2773" spans="1:4" x14ac:dyDescent="0.25">
      <c r="A2773" s="5" t="s">
        <v>48</v>
      </c>
      <c r="B2773" s="13">
        <v>44010</v>
      </c>
      <c r="C2773" s="4">
        <v>0</v>
      </c>
      <c r="D2773" s="4"/>
    </row>
    <row r="2774" spans="1:4" x14ac:dyDescent="0.25">
      <c r="A2774" s="5" t="s">
        <v>49</v>
      </c>
      <c r="B2774" s="13">
        <v>44010</v>
      </c>
      <c r="C2774" s="4">
        <v>0</v>
      </c>
      <c r="D2774" s="4"/>
    </row>
    <row r="2775" spans="1:4" x14ac:dyDescent="0.25">
      <c r="A2775" s="5" t="s">
        <v>30</v>
      </c>
      <c r="B2775" s="13">
        <v>44010</v>
      </c>
      <c r="C2775" s="4">
        <v>6</v>
      </c>
      <c r="D2775" s="4"/>
    </row>
    <row r="2776" spans="1:4" x14ac:dyDescent="0.25">
      <c r="A2776" s="5" t="s">
        <v>50</v>
      </c>
      <c r="B2776" s="13">
        <v>44010</v>
      </c>
      <c r="C2776" s="4">
        <v>1</v>
      </c>
      <c r="D2776" s="4"/>
    </row>
    <row r="2777" spans="1:4" x14ac:dyDescent="0.25">
      <c r="A2777" s="5" t="s">
        <v>51</v>
      </c>
      <c r="B2777" s="13">
        <v>44010</v>
      </c>
      <c r="C2777" s="4">
        <v>0</v>
      </c>
      <c r="D2777" s="4"/>
    </row>
    <row r="2778" spans="1:4" x14ac:dyDescent="0.25">
      <c r="A2778" s="5" t="s">
        <v>52</v>
      </c>
      <c r="B2778" s="13">
        <v>44010</v>
      </c>
      <c r="C2778" s="4">
        <v>0</v>
      </c>
      <c r="D2778" s="4"/>
    </row>
    <row r="2779" spans="1:4" x14ac:dyDescent="0.25">
      <c r="A2779" s="5" t="s">
        <v>23</v>
      </c>
      <c r="B2779" s="13">
        <v>44011</v>
      </c>
      <c r="C2779" s="4">
        <v>1279</v>
      </c>
      <c r="D2779" s="4">
        <v>30265</v>
      </c>
    </row>
    <row r="2780" spans="1:4" x14ac:dyDescent="0.25">
      <c r="A2780" s="5" t="s">
        <v>21</v>
      </c>
      <c r="B2780" s="13">
        <v>44011</v>
      </c>
      <c r="C2780" s="4">
        <v>944</v>
      </c>
      <c r="D2780" s="4">
        <v>26359</v>
      </c>
    </row>
    <row r="2781" spans="1:4" x14ac:dyDescent="0.25">
      <c r="A2781" s="5" t="s">
        <v>40</v>
      </c>
      <c r="B2781" s="13">
        <v>44011</v>
      </c>
      <c r="C2781" s="4">
        <v>0</v>
      </c>
      <c r="D2781" s="4">
        <v>0</v>
      </c>
    </row>
    <row r="2782" spans="1:4" x14ac:dyDescent="0.25">
      <c r="A2782" s="5" t="s">
        <v>22</v>
      </c>
      <c r="B2782" s="13">
        <v>44011</v>
      </c>
      <c r="C2782" s="4">
        <v>31</v>
      </c>
      <c r="D2782" s="4">
        <v>1961</v>
      </c>
    </row>
    <row r="2783" spans="1:4" x14ac:dyDescent="0.25">
      <c r="A2783" s="5" t="s">
        <v>41</v>
      </c>
      <c r="B2783" s="13">
        <v>44011</v>
      </c>
      <c r="C2783" s="4">
        <v>1</v>
      </c>
      <c r="D2783" s="4">
        <v>120</v>
      </c>
    </row>
    <row r="2784" spans="1:4" x14ac:dyDescent="0.25">
      <c r="A2784" s="5" t="s">
        <v>28</v>
      </c>
      <c r="B2784" s="13">
        <v>44011</v>
      </c>
      <c r="C2784" s="4">
        <v>2</v>
      </c>
      <c r="D2784" s="4">
        <v>637</v>
      </c>
    </row>
    <row r="2785" spans="1:4" x14ac:dyDescent="0.25">
      <c r="A2785" s="5" t="s">
        <v>42</v>
      </c>
      <c r="B2785" s="13">
        <v>44011</v>
      </c>
      <c r="C2785" s="4">
        <v>2</v>
      </c>
      <c r="D2785" s="4">
        <v>117</v>
      </c>
    </row>
    <row r="2786" spans="1:4" x14ac:dyDescent="0.25">
      <c r="A2786" s="5" t="s">
        <v>43</v>
      </c>
      <c r="B2786" s="13">
        <v>44011</v>
      </c>
      <c r="C2786" s="4">
        <v>5</v>
      </c>
      <c r="D2786" s="4">
        <v>278</v>
      </c>
    </row>
    <row r="2787" spans="1:4" x14ac:dyDescent="0.25">
      <c r="A2787" s="5" t="s">
        <v>53</v>
      </c>
      <c r="B2787" s="13">
        <v>44011</v>
      </c>
      <c r="C2787" s="4">
        <v>0</v>
      </c>
      <c r="D2787" s="4">
        <v>70</v>
      </c>
    </row>
    <row r="2788" spans="1:4" x14ac:dyDescent="0.25">
      <c r="A2788" s="5" t="s">
        <v>44</v>
      </c>
      <c r="B2788" s="13">
        <v>44011</v>
      </c>
      <c r="C2788" s="4">
        <v>16</v>
      </c>
      <c r="D2788" s="4">
        <v>91</v>
      </c>
    </row>
    <row r="2789" spans="1:4" x14ac:dyDescent="0.25">
      <c r="A2789" s="5" t="s">
        <v>45</v>
      </c>
      <c r="B2789" s="13">
        <v>44011</v>
      </c>
      <c r="C2789" s="4">
        <v>0</v>
      </c>
      <c r="D2789" s="4">
        <v>7</v>
      </c>
    </row>
    <row r="2790" spans="1:4" x14ac:dyDescent="0.25">
      <c r="A2790" s="5" t="s">
        <v>29</v>
      </c>
      <c r="B2790" s="13">
        <v>44011</v>
      </c>
      <c r="C2790" s="4">
        <v>4</v>
      </c>
      <c r="D2790" s="4">
        <v>80</v>
      </c>
    </row>
    <row r="2791" spans="1:4" x14ac:dyDescent="0.25">
      <c r="A2791" s="5" t="s">
        <v>25</v>
      </c>
      <c r="B2791" s="13">
        <v>44011</v>
      </c>
      <c r="C2791" s="4">
        <v>1</v>
      </c>
      <c r="D2791" s="4">
        <v>168</v>
      </c>
    </row>
    <row r="2792" spans="1:4" x14ac:dyDescent="0.25">
      <c r="A2792" s="5" t="s">
        <v>31</v>
      </c>
      <c r="B2792" s="13">
        <v>44011</v>
      </c>
      <c r="C2792" s="4">
        <v>1</v>
      </c>
      <c r="D2792" s="4">
        <v>40</v>
      </c>
    </row>
    <row r="2793" spans="1:4" x14ac:dyDescent="0.25">
      <c r="A2793" s="5" t="s">
        <v>27</v>
      </c>
      <c r="B2793" s="13">
        <v>44011</v>
      </c>
      <c r="C2793" s="4">
        <v>18</v>
      </c>
      <c r="D2793" s="4">
        <v>461</v>
      </c>
    </row>
    <row r="2794" spans="1:4" x14ac:dyDescent="0.25">
      <c r="A2794" s="5" t="s">
        <v>26</v>
      </c>
      <c r="B2794" s="13">
        <v>44011</v>
      </c>
      <c r="C2794" s="4">
        <v>24</v>
      </c>
      <c r="D2794" s="4">
        <v>849</v>
      </c>
    </row>
    <row r="2795" spans="1:4" x14ac:dyDescent="0.25">
      <c r="A2795" s="5" t="s">
        <v>46</v>
      </c>
      <c r="B2795" s="13">
        <v>44011</v>
      </c>
      <c r="C2795" s="4">
        <v>3</v>
      </c>
      <c r="D2795" s="4">
        <v>30</v>
      </c>
    </row>
    <row r="2796" spans="1:4" x14ac:dyDescent="0.25">
      <c r="A2796" s="5" t="s">
        <v>47</v>
      </c>
      <c r="B2796" s="13">
        <v>44011</v>
      </c>
      <c r="C2796" s="4">
        <v>0</v>
      </c>
      <c r="D2796" s="4">
        <v>8</v>
      </c>
    </row>
    <row r="2797" spans="1:4" x14ac:dyDescent="0.25">
      <c r="A2797" s="5" t="s">
        <v>48</v>
      </c>
      <c r="B2797" s="13">
        <v>44011</v>
      </c>
      <c r="C2797" s="4">
        <v>0</v>
      </c>
      <c r="D2797" s="4">
        <v>11</v>
      </c>
    </row>
    <row r="2798" spans="1:4" x14ac:dyDescent="0.25">
      <c r="A2798" s="5" t="s">
        <v>49</v>
      </c>
      <c r="B2798" s="13">
        <v>44011</v>
      </c>
      <c r="C2798" s="4">
        <v>0</v>
      </c>
      <c r="D2798" s="4">
        <v>51</v>
      </c>
    </row>
    <row r="2799" spans="1:4" x14ac:dyDescent="0.25">
      <c r="A2799" s="5" t="s">
        <v>30</v>
      </c>
      <c r="B2799" s="13">
        <v>44011</v>
      </c>
      <c r="C2799" s="4">
        <v>3</v>
      </c>
      <c r="D2799" s="4">
        <v>420</v>
      </c>
    </row>
    <row r="2800" spans="1:4" x14ac:dyDescent="0.25">
      <c r="A2800" s="5" t="s">
        <v>50</v>
      </c>
      <c r="B2800" s="13">
        <v>44011</v>
      </c>
      <c r="C2800" s="4">
        <v>1</v>
      </c>
      <c r="D2800" s="4">
        <v>24</v>
      </c>
    </row>
    <row r="2801" spans="1:4" x14ac:dyDescent="0.25">
      <c r="A2801" s="5" t="s">
        <v>51</v>
      </c>
      <c r="B2801" s="13">
        <v>44011</v>
      </c>
      <c r="C2801" s="4">
        <v>0</v>
      </c>
      <c r="D2801" s="4">
        <v>149</v>
      </c>
    </row>
    <row r="2802" spans="1:4" x14ac:dyDescent="0.25">
      <c r="A2802" s="5" t="s">
        <v>52</v>
      </c>
      <c r="B2802" s="13">
        <v>44011</v>
      </c>
      <c r="C2802" s="4">
        <v>0</v>
      </c>
      <c r="D2802" s="4">
        <v>72</v>
      </c>
    </row>
    <row r="2803" spans="1:4" x14ac:dyDescent="0.25">
      <c r="A2803" s="5" t="s">
        <v>23</v>
      </c>
      <c r="B2803" s="13">
        <v>44012</v>
      </c>
      <c r="C2803" s="6">
        <v>1374</v>
      </c>
    </row>
    <row r="2804" spans="1:4" x14ac:dyDescent="0.25">
      <c r="A2804" s="5" t="s">
        <v>21</v>
      </c>
      <c r="B2804" s="13">
        <v>44012</v>
      </c>
      <c r="C2804" s="6">
        <v>744</v>
      </c>
    </row>
    <row r="2805" spans="1:4" x14ac:dyDescent="0.25">
      <c r="A2805" s="5" t="s">
        <v>40</v>
      </c>
      <c r="B2805" s="13">
        <v>44012</v>
      </c>
      <c r="C2805" s="6">
        <v>0</v>
      </c>
    </row>
    <row r="2806" spans="1:4" x14ac:dyDescent="0.25">
      <c r="A2806" s="5" t="s">
        <v>22</v>
      </c>
      <c r="B2806" s="13">
        <v>44012</v>
      </c>
      <c r="C2806" s="6">
        <v>70</v>
      </c>
    </row>
    <row r="2807" spans="1:4" x14ac:dyDescent="0.25">
      <c r="A2807" s="5" t="s">
        <v>41</v>
      </c>
      <c r="B2807" s="13">
        <v>44012</v>
      </c>
      <c r="C2807" s="6">
        <v>8</v>
      </c>
    </row>
    <row r="2808" spans="1:4" x14ac:dyDescent="0.25">
      <c r="A2808" s="5" t="s">
        <v>28</v>
      </c>
      <c r="B2808" s="13">
        <v>44012</v>
      </c>
      <c r="C2808" s="6">
        <v>11</v>
      </c>
    </row>
    <row r="2809" spans="1:4" x14ac:dyDescent="0.25">
      <c r="A2809" s="5" t="s">
        <v>42</v>
      </c>
      <c r="B2809" s="13">
        <v>44012</v>
      </c>
      <c r="C2809" s="6">
        <v>0</v>
      </c>
    </row>
    <row r="2810" spans="1:4" x14ac:dyDescent="0.25">
      <c r="A2810" s="5" t="s">
        <v>43</v>
      </c>
      <c r="B2810" s="13">
        <v>44012</v>
      </c>
      <c r="C2810" s="6">
        <v>6</v>
      </c>
    </row>
    <row r="2811" spans="1:4" x14ac:dyDescent="0.25">
      <c r="A2811" s="5" t="s">
        <v>53</v>
      </c>
      <c r="B2811" s="13">
        <v>44012</v>
      </c>
      <c r="C2811" s="6">
        <v>0</v>
      </c>
    </row>
    <row r="2812" spans="1:4" x14ac:dyDescent="0.25">
      <c r="A2812" s="5" t="s">
        <v>44</v>
      </c>
      <c r="B2812" s="13">
        <v>44012</v>
      </c>
      <c r="C2812" s="6">
        <v>6</v>
      </c>
    </row>
    <row r="2813" spans="1:4" x14ac:dyDescent="0.25">
      <c r="A2813" s="5" t="s">
        <v>45</v>
      </c>
      <c r="B2813" s="13">
        <v>44012</v>
      </c>
      <c r="C2813" s="6">
        <v>0</v>
      </c>
    </row>
    <row r="2814" spans="1:4" x14ac:dyDescent="0.25">
      <c r="A2814" s="5" t="s">
        <v>29</v>
      </c>
      <c r="B2814" s="13">
        <v>44012</v>
      </c>
      <c r="C2814" s="6">
        <v>4</v>
      </c>
    </row>
    <row r="2815" spans="1:4" x14ac:dyDescent="0.25">
      <c r="A2815" s="5" t="s">
        <v>25</v>
      </c>
      <c r="B2815" s="13">
        <v>44012</v>
      </c>
      <c r="C2815" s="6">
        <v>4</v>
      </c>
    </row>
    <row r="2816" spans="1:4" x14ac:dyDescent="0.25">
      <c r="A2816" s="5" t="s">
        <v>31</v>
      </c>
      <c r="B2816" s="13">
        <v>44012</v>
      </c>
      <c r="C2816" s="6">
        <v>0</v>
      </c>
    </row>
    <row r="2817" spans="1:3" x14ac:dyDescent="0.25">
      <c r="A2817" s="5" t="s">
        <v>27</v>
      </c>
      <c r="B2817" s="13">
        <v>44012</v>
      </c>
      <c r="C2817" s="6">
        <v>18</v>
      </c>
    </row>
    <row r="2818" spans="1:3" x14ac:dyDescent="0.25">
      <c r="A2818" s="5" t="s">
        <v>26</v>
      </c>
      <c r="B2818" s="13">
        <v>44012</v>
      </c>
      <c r="C2818" s="6">
        <v>15</v>
      </c>
    </row>
    <row r="2819" spans="1:3" x14ac:dyDescent="0.25">
      <c r="A2819" s="5" t="s">
        <v>46</v>
      </c>
      <c r="B2819" s="13">
        <v>44012</v>
      </c>
      <c r="C2819" s="6">
        <v>1</v>
      </c>
    </row>
    <row r="2820" spans="1:3" x14ac:dyDescent="0.25">
      <c r="A2820" s="5" t="s">
        <v>47</v>
      </c>
      <c r="B2820" s="13">
        <v>44012</v>
      </c>
      <c r="C2820" s="6">
        <v>0</v>
      </c>
    </row>
    <row r="2821" spans="1:3" x14ac:dyDescent="0.25">
      <c r="A2821" s="5" t="s">
        <v>48</v>
      </c>
      <c r="B2821" s="13">
        <v>44012</v>
      </c>
      <c r="C2821" s="6">
        <v>0</v>
      </c>
    </row>
    <row r="2822" spans="1:3" x14ac:dyDescent="0.25">
      <c r="A2822" s="5" t="s">
        <v>49</v>
      </c>
      <c r="B2822" s="13">
        <v>44012</v>
      </c>
      <c r="C2822" s="6">
        <v>0</v>
      </c>
    </row>
    <row r="2823" spans="1:3" x14ac:dyDescent="0.25">
      <c r="A2823" s="5" t="s">
        <v>30</v>
      </c>
      <c r="B2823" s="13">
        <v>44012</v>
      </c>
      <c r="C2823" s="6">
        <v>1</v>
      </c>
    </row>
    <row r="2824" spans="1:3" x14ac:dyDescent="0.25">
      <c r="A2824" s="5" t="s">
        <v>50</v>
      </c>
      <c r="B2824" s="13">
        <v>44012</v>
      </c>
      <c r="C2824" s="6">
        <v>0</v>
      </c>
    </row>
    <row r="2825" spans="1:3" x14ac:dyDescent="0.25">
      <c r="A2825" s="5" t="s">
        <v>51</v>
      </c>
      <c r="B2825" s="13">
        <v>44012</v>
      </c>
      <c r="C2825" s="6">
        <v>0</v>
      </c>
    </row>
    <row r="2826" spans="1:3" x14ac:dyDescent="0.25">
      <c r="A2826" s="5" t="s">
        <v>52</v>
      </c>
      <c r="B2826" s="13">
        <v>44012</v>
      </c>
      <c r="C2826" s="6">
        <v>0</v>
      </c>
    </row>
  </sheetData>
  <autoFilter ref="A1:H2682" xr:uid="{1924FC6F-81E3-4637-A810-AE0761D63CBE}"/>
  <sortState xmlns:xlrd2="http://schemas.microsoft.com/office/spreadsheetml/2017/richdata2" ref="A2:H2802">
    <sortCondition ref="B2:B2802"/>
    <sortCondition ref="A2:A28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sheetPr codeName="Hoja4"/>
  <dimension ref="A1:M60"/>
  <sheetViews>
    <sheetView workbookViewId="0">
      <pane ySplit="1" topLeftCell="A59" activePane="bottomLeft" state="frozen"/>
      <selection activeCell="I1" sqref="I1"/>
      <selection pane="bottomLeft" activeCell="B60" sqref="B60"/>
    </sheetView>
  </sheetViews>
  <sheetFormatPr baseColWidth="10" defaultRowHeight="15" x14ac:dyDescent="0.25"/>
  <sheetData>
    <row r="1" spans="1:13" x14ac:dyDescent="0.25">
      <c r="A1" s="1" t="s">
        <v>16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x14ac:dyDescent="0.25">
      <c r="A2" s="2">
        <v>43932</v>
      </c>
      <c r="B2" s="1">
        <v>2133</v>
      </c>
      <c r="C2" s="1">
        <v>46.7</v>
      </c>
      <c r="D2" s="1">
        <v>53.3</v>
      </c>
      <c r="E2" s="1">
        <v>39</v>
      </c>
      <c r="F2" s="1">
        <v>68</v>
      </c>
      <c r="G2" s="1">
        <v>322</v>
      </c>
      <c r="H2" s="1">
        <v>421</v>
      </c>
      <c r="I2" s="1">
        <v>385</v>
      </c>
      <c r="J2" s="1">
        <v>347</v>
      </c>
      <c r="K2" s="1">
        <v>273</v>
      </c>
      <c r="L2" s="1">
        <v>188</v>
      </c>
      <c r="M2" s="1">
        <v>90</v>
      </c>
    </row>
    <row r="3" spans="1:13" x14ac:dyDescent="0.25">
      <c r="A3" s="2">
        <v>43933</v>
      </c>
      <c r="B3" s="1">
        <v>2201</v>
      </c>
      <c r="C3" s="1">
        <v>47</v>
      </c>
      <c r="D3" s="1">
        <v>53</v>
      </c>
      <c r="E3" s="1">
        <v>40</v>
      </c>
      <c r="F3" s="1">
        <v>72</v>
      </c>
      <c r="G3" s="1">
        <v>346</v>
      </c>
      <c r="H3" s="1">
        <v>433</v>
      </c>
      <c r="I3" s="1">
        <v>395</v>
      </c>
      <c r="J3" s="1">
        <v>353</v>
      </c>
      <c r="K3" s="1">
        <v>276</v>
      </c>
      <c r="L3" s="1">
        <v>192</v>
      </c>
      <c r="M3" s="1">
        <v>94</v>
      </c>
    </row>
    <row r="4" spans="1:13" x14ac:dyDescent="0.25">
      <c r="A4" s="2">
        <v>43934</v>
      </c>
      <c r="B4" s="1">
        <v>2270</v>
      </c>
      <c r="C4" s="1">
        <v>47.4</v>
      </c>
      <c r="D4" s="1">
        <v>52.6</v>
      </c>
      <c r="E4" s="1">
        <v>42</v>
      </c>
      <c r="F4" s="1">
        <v>73</v>
      </c>
      <c r="G4" s="1">
        <v>363</v>
      </c>
      <c r="H4" s="1">
        <v>474</v>
      </c>
      <c r="I4" s="1">
        <v>403</v>
      </c>
      <c r="J4" s="1">
        <v>367</v>
      </c>
      <c r="K4" s="1">
        <v>282</v>
      </c>
      <c r="L4" s="1">
        <v>194</v>
      </c>
      <c r="M4" s="1">
        <v>99</v>
      </c>
    </row>
    <row r="5" spans="1:13" x14ac:dyDescent="0.25">
      <c r="A5" s="2">
        <v>43935</v>
      </c>
      <c r="B5" s="1">
        <v>2430</v>
      </c>
      <c r="C5" s="1">
        <v>48.1</v>
      </c>
      <c r="D5" s="1">
        <v>51.9</v>
      </c>
      <c r="E5" s="1">
        <v>48</v>
      </c>
      <c r="F5" s="1">
        <v>80</v>
      </c>
      <c r="G5" s="1">
        <v>395</v>
      </c>
      <c r="H5" s="1">
        <v>478</v>
      </c>
      <c r="I5" s="1">
        <v>440</v>
      </c>
      <c r="J5" s="1">
        <v>393</v>
      </c>
      <c r="K5" s="1">
        <v>285</v>
      </c>
      <c r="L5" s="1">
        <v>199</v>
      </c>
      <c r="M5" s="1">
        <v>112</v>
      </c>
    </row>
    <row r="6" spans="1:13" x14ac:dyDescent="0.25">
      <c r="A6" s="2">
        <v>43936</v>
      </c>
      <c r="B6" s="1">
        <v>2558</v>
      </c>
      <c r="C6" s="1">
        <v>48.5</v>
      </c>
      <c r="D6" s="1">
        <v>51.5</v>
      </c>
      <c r="E6" s="1">
        <v>52</v>
      </c>
      <c r="F6" s="1">
        <v>85</v>
      </c>
      <c r="G6" s="1">
        <v>415</v>
      </c>
      <c r="H6" s="1">
        <v>507</v>
      </c>
      <c r="I6" s="1">
        <v>468</v>
      </c>
      <c r="J6" s="1">
        <v>411</v>
      </c>
      <c r="K6" s="1">
        <v>294</v>
      </c>
      <c r="L6" s="1">
        <v>209</v>
      </c>
      <c r="M6" s="1">
        <v>117</v>
      </c>
    </row>
    <row r="7" spans="1:13" x14ac:dyDescent="0.25">
      <c r="A7" s="2">
        <v>43937</v>
      </c>
      <c r="B7" s="1">
        <v>2656</v>
      </c>
      <c r="C7" s="1">
        <v>48.8</v>
      </c>
      <c r="D7" s="1">
        <v>51.2</v>
      </c>
      <c r="E7" s="1">
        <v>56</v>
      </c>
      <c r="F7" s="1">
        <v>88</v>
      </c>
      <c r="G7" s="1">
        <v>432</v>
      </c>
      <c r="H7" s="1">
        <v>531</v>
      </c>
      <c r="I7" s="1">
        <v>479</v>
      </c>
      <c r="J7" s="1">
        <v>434</v>
      </c>
      <c r="K7" s="1">
        <v>300</v>
      </c>
      <c r="L7" s="1">
        <v>211</v>
      </c>
      <c r="M7" s="1">
        <v>126</v>
      </c>
    </row>
    <row r="8" spans="1:13" x14ac:dyDescent="0.25">
      <c r="A8" s="2">
        <v>43938</v>
      </c>
      <c r="B8" s="1">
        <v>2745</v>
      </c>
      <c r="C8" s="1">
        <v>48.9</v>
      </c>
      <c r="D8" s="1">
        <v>51.1</v>
      </c>
      <c r="E8" s="1">
        <v>58</v>
      </c>
      <c r="F8" s="1">
        <v>90</v>
      </c>
      <c r="G8" s="1">
        <v>450</v>
      </c>
      <c r="H8" s="1">
        <v>547</v>
      </c>
      <c r="I8" s="1">
        <v>489</v>
      </c>
      <c r="J8" s="1">
        <v>447</v>
      </c>
      <c r="K8" s="1">
        <v>305</v>
      </c>
      <c r="L8" s="1">
        <v>222</v>
      </c>
      <c r="M8" s="1">
        <v>137</v>
      </c>
    </row>
    <row r="9" spans="1:13" x14ac:dyDescent="0.25">
      <c r="A9" s="2">
        <v>43939</v>
      </c>
      <c r="B9" s="1">
        <v>2826</v>
      </c>
      <c r="C9" s="1">
        <v>48.8</v>
      </c>
      <c r="D9" s="1">
        <v>51.2</v>
      </c>
      <c r="E9" s="1">
        <v>61</v>
      </c>
      <c r="F9" s="1">
        <v>94</v>
      </c>
      <c r="G9" s="1">
        <v>459</v>
      </c>
      <c r="H9" s="1">
        <v>569</v>
      </c>
      <c r="I9" s="1">
        <v>503</v>
      </c>
      <c r="J9" s="1">
        <v>461</v>
      </c>
      <c r="K9" s="1">
        <v>311</v>
      </c>
      <c r="L9" s="1">
        <v>229</v>
      </c>
      <c r="M9" s="1">
        <v>139</v>
      </c>
    </row>
    <row r="10" spans="1:13" x14ac:dyDescent="0.25">
      <c r="A10" s="2">
        <v>43940</v>
      </c>
      <c r="B10" s="1">
        <v>2928</v>
      </c>
      <c r="C10" s="1">
        <v>49.2</v>
      </c>
      <c r="D10" s="1">
        <v>50.8</v>
      </c>
      <c r="E10" s="1">
        <v>62</v>
      </c>
      <c r="F10" s="1">
        <v>97</v>
      </c>
      <c r="G10" s="1">
        <v>469</v>
      </c>
      <c r="H10" s="1">
        <v>587</v>
      </c>
      <c r="I10" s="1">
        <v>522</v>
      </c>
      <c r="J10" s="1">
        <v>478</v>
      </c>
      <c r="K10" s="1">
        <v>318</v>
      </c>
      <c r="L10" s="1">
        <v>239</v>
      </c>
      <c r="M10" s="1">
        <v>156</v>
      </c>
    </row>
    <row r="11" spans="1:13" x14ac:dyDescent="0.25">
      <c r="A11" s="2">
        <v>43941</v>
      </c>
      <c r="B11" s="1">
        <v>3018</v>
      </c>
      <c r="C11" s="1">
        <v>49</v>
      </c>
      <c r="D11" s="1">
        <v>51</v>
      </c>
      <c r="E11" s="1">
        <v>68</v>
      </c>
      <c r="F11" s="1">
        <v>100</v>
      </c>
      <c r="G11" s="1">
        <v>482</v>
      </c>
      <c r="H11" s="1">
        <v>611</v>
      </c>
      <c r="I11" s="1">
        <v>539</v>
      </c>
      <c r="J11" s="1">
        <v>484</v>
      </c>
      <c r="K11" s="1">
        <v>327</v>
      </c>
      <c r="L11" s="1">
        <v>243</v>
      </c>
      <c r="M11" s="1">
        <v>164</v>
      </c>
    </row>
    <row r="12" spans="1:13" x14ac:dyDescent="0.25">
      <c r="A12" s="2">
        <v>43942</v>
      </c>
      <c r="B12" s="1">
        <v>3130</v>
      </c>
      <c r="C12" s="1">
        <v>49.4</v>
      </c>
      <c r="D12" s="1">
        <v>50.6</v>
      </c>
      <c r="E12" s="1">
        <v>74</v>
      </c>
      <c r="F12" s="1">
        <v>103</v>
      </c>
      <c r="G12" s="1">
        <v>502</v>
      </c>
      <c r="H12" s="1">
        <v>634</v>
      </c>
      <c r="I12" s="1">
        <v>561</v>
      </c>
      <c r="J12" s="1">
        <v>491</v>
      </c>
      <c r="K12" s="1">
        <v>336</v>
      </c>
      <c r="L12" s="1">
        <v>249</v>
      </c>
      <c r="M12" s="1">
        <v>180</v>
      </c>
    </row>
    <row r="13" spans="1:13" x14ac:dyDescent="0.25">
      <c r="A13" s="2">
        <v>43943</v>
      </c>
      <c r="B13" s="1">
        <v>3263</v>
      </c>
      <c r="C13" s="1">
        <v>49.3</v>
      </c>
      <c r="D13" s="1">
        <v>50.7</v>
      </c>
      <c r="E13" s="1">
        <v>82</v>
      </c>
      <c r="F13" s="1">
        <v>107</v>
      </c>
      <c r="G13" s="1">
        <v>524</v>
      </c>
      <c r="H13" s="1">
        <v>663</v>
      </c>
      <c r="I13" s="1">
        <v>585</v>
      </c>
      <c r="J13" s="1">
        <v>513</v>
      </c>
      <c r="K13" s="1">
        <v>346</v>
      </c>
      <c r="L13" s="1">
        <v>261</v>
      </c>
      <c r="M13" s="1">
        <v>195</v>
      </c>
    </row>
    <row r="14" spans="1:13" x14ac:dyDescent="0.25">
      <c r="A14" s="2">
        <v>43944</v>
      </c>
      <c r="B14" s="1">
        <v>3422</v>
      </c>
      <c r="C14" s="1">
        <v>50</v>
      </c>
      <c r="D14" s="1">
        <v>50</v>
      </c>
      <c r="E14" s="1">
        <v>85</v>
      </c>
      <c r="F14" s="1">
        <v>109</v>
      </c>
      <c r="G14" s="1">
        <v>542</v>
      </c>
      <c r="H14" s="1">
        <v>696</v>
      </c>
      <c r="I14" s="1">
        <v>612</v>
      </c>
      <c r="J14" s="1">
        <v>538</v>
      </c>
      <c r="K14" s="1">
        <v>359</v>
      </c>
      <c r="L14" s="1">
        <v>269</v>
      </c>
      <c r="M14" s="1">
        <v>212</v>
      </c>
    </row>
    <row r="15" spans="1:13" x14ac:dyDescent="0.25">
      <c r="A15" s="2">
        <v>43945</v>
      </c>
      <c r="B15" s="1">
        <v>3593</v>
      </c>
      <c r="C15" s="1">
        <v>49.9</v>
      </c>
      <c r="D15" s="1">
        <v>50.1</v>
      </c>
      <c r="E15" s="1">
        <v>97</v>
      </c>
      <c r="F15" s="1">
        <v>116</v>
      </c>
      <c r="G15" s="1">
        <v>579</v>
      </c>
      <c r="H15" s="1">
        <v>735</v>
      </c>
      <c r="I15" s="1">
        <v>631</v>
      </c>
      <c r="J15" s="1">
        <v>545</v>
      </c>
      <c r="K15" s="1">
        <v>370</v>
      </c>
      <c r="L15" s="1">
        <v>281</v>
      </c>
      <c r="M15" s="1">
        <v>239</v>
      </c>
    </row>
    <row r="16" spans="1:13" x14ac:dyDescent="0.25">
      <c r="A16" s="2">
        <v>43946</v>
      </c>
      <c r="B16" s="1">
        <v>3756</v>
      </c>
      <c r="C16" s="1">
        <v>49.7</v>
      </c>
      <c r="D16" s="1">
        <v>50.3</v>
      </c>
      <c r="E16" s="1">
        <v>103</v>
      </c>
      <c r="F16" s="1">
        <v>128</v>
      </c>
      <c r="G16" s="1">
        <v>602</v>
      </c>
      <c r="H16" s="1">
        <v>773</v>
      </c>
      <c r="I16" s="1">
        <v>658</v>
      </c>
      <c r="J16" s="1">
        <v>569</v>
      </c>
      <c r="K16" s="1">
        <v>380</v>
      </c>
      <c r="L16" s="1">
        <v>294</v>
      </c>
      <c r="M16" s="1">
        <v>259</v>
      </c>
    </row>
    <row r="17" spans="1:13" x14ac:dyDescent="0.25">
      <c r="A17" s="2">
        <v>43947</v>
      </c>
      <c r="B17" s="1">
        <v>3869</v>
      </c>
      <c r="C17" s="1">
        <v>49.8</v>
      </c>
      <c r="D17" s="1">
        <v>50.2</v>
      </c>
      <c r="E17" s="1">
        <v>113</v>
      </c>
      <c r="F17" s="1">
        <v>138</v>
      </c>
      <c r="G17" s="1">
        <v>619</v>
      </c>
      <c r="H17" s="1">
        <v>795</v>
      </c>
      <c r="I17" s="1">
        <v>672</v>
      </c>
      <c r="J17" s="1">
        <v>588</v>
      </c>
      <c r="K17" s="1">
        <v>384</v>
      </c>
      <c r="L17" s="1">
        <v>300</v>
      </c>
      <c r="M17" s="1">
        <v>269</v>
      </c>
    </row>
    <row r="18" spans="1:13" x14ac:dyDescent="0.25">
      <c r="A18" s="2">
        <v>43948</v>
      </c>
      <c r="B18" s="1">
        <v>3891</v>
      </c>
      <c r="C18" s="1">
        <v>50</v>
      </c>
      <c r="D18" s="1">
        <v>50</v>
      </c>
      <c r="E18" s="1">
        <v>123</v>
      </c>
      <c r="F18" s="1">
        <v>141</v>
      </c>
      <c r="G18" s="1">
        <v>648</v>
      </c>
      <c r="H18" s="1">
        <v>819</v>
      </c>
      <c r="I18" s="1">
        <v>687</v>
      </c>
      <c r="J18" s="1">
        <v>597</v>
      </c>
      <c r="K18" s="1">
        <v>391</v>
      </c>
      <c r="L18" s="1">
        <v>304</v>
      </c>
      <c r="M18" s="1">
        <v>280</v>
      </c>
    </row>
    <row r="19" spans="1:13" x14ac:dyDescent="0.25">
      <c r="A19" s="2">
        <v>43949</v>
      </c>
      <c r="B19" s="1">
        <v>4113</v>
      </c>
      <c r="C19" s="1">
        <v>50.2</v>
      </c>
      <c r="D19" s="1">
        <v>49.8</v>
      </c>
      <c r="E19" s="1">
        <v>128</v>
      </c>
      <c r="F19" s="1">
        <v>146</v>
      </c>
      <c r="G19" s="1">
        <v>676</v>
      </c>
      <c r="H19" s="1">
        <v>847</v>
      </c>
      <c r="I19" s="1">
        <v>712</v>
      </c>
      <c r="J19" s="1">
        <v>609</v>
      </c>
      <c r="K19" s="1">
        <v>397</v>
      </c>
      <c r="L19" s="1">
        <v>310</v>
      </c>
      <c r="M19" s="1">
        <v>288</v>
      </c>
    </row>
    <row r="20" spans="1:13" x14ac:dyDescent="0.25">
      <c r="A20" s="2">
        <v>43950</v>
      </c>
      <c r="B20" s="1">
        <v>4262</v>
      </c>
      <c r="C20" s="1">
        <v>50.1</v>
      </c>
      <c r="D20" s="1">
        <v>49.9</v>
      </c>
      <c r="E20" s="1">
        <v>135</v>
      </c>
      <c r="F20" s="1">
        <v>158</v>
      </c>
      <c r="G20" s="1">
        <v>705</v>
      </c>
      <c r="H20" s="1">
        <v>874</v>
      </c>
      <c r="I20" s="1">
        <v>738</v>
      </c>
      <c r="J20" s="1">
        <v>625</v>
      </c>
      <c r="K20" s="1">
        <v>405</v>
      </c>
      <c r="L20" s="1">
        <v>328</v>
      </c>
      <c r="M20" s="1">
        <v>304</v>
      </c>
    </row>
    <row r="21" spans="1:13" x14ac:dyDescent="0.25">
      <c r="A21" s="2">
        <v>43951</v>
      </c>
      <c r="B21" s="1">
        <v>4428</v>
      </c>
      <c r="C21" s="1">
        <v>50.3</v>
      </c>
      <c r="D21" s="1">
        <v>49.7</v>
      </c>
      <c r="E21" s="1">
        <v>140</v>
      </c>
      <c r="F21" s="1">
        <v>165</v>
      </c>
      <c r="G21" s="1">
        <v>732</v>
      </c>
      <c r="H21" s="1">
        <v>898</v>
      </c>
      <c r="I21" s="1">
        <v>764</v>
      </c>
      <c r="J21" s="1">
        <v>647</v>
      </c>
      <c r="K21" s="1">
        <v>418</v>
      </c>
      <c r="L21" s="1">
        <v>341</v>
      </c>
      <c r="M21" s="1">
        <v>310</v>
      </c>
    </row>
    <row r="22" spans="1:13" x14ac:dyDescent="0.25">
      <c r="A22" s="2">
        <v>43952</v>
      </c>
      <c r="B22" s="1">
        <v>4532</v>
      </c>
      <c r="C22" s="1">
        <v>50.3</v>
      </c>
      <c r="D22" s="1">
        <v>49.7</v>
      </c>
      <c r="E22" s="1">
        <v>141</v>
      </c>
      <c r="F22" s="1">
        <v>173</v>
      </c>
      <c r="G22" s="1">
        <v>747</v>
      </c>
      <c r="H22" s="1">
        <v>920</v>
      </c>
      <c r="I22" s="1">
        <v>779</v>
      </c>
      <c r="J22" s="1">
        <v>654</v>
      </c>
      <c r="K22" s="1">
        <v>431</v>
      </c>
      <c r="L22" s="1">
        <v>353</v>
      </c>
      <c r="M22" s="1">
        <v>320</v>
      </c>
    </row>
    <row r="23" spans="1:13" x14ac:dyDescent="0.25">
      <c r="A23" s="2">
        <v>43953</v>
      </c>
      <c r="B23" s="1">
        <v>4681</v>
      </c>
      <c r="C23" s="1">
        <v>50</v>
      </c>
      <c r="D23" s="1">
        <v>50</v>
      </c>
      <c r="E23" s="1">
        <v>148</v>
      </c>
      <c r="F23" s="1">
        <v>182</v>
      </c>
      <c r="G23" s="1">
        <v>767</v>
      </c>
      <c r="H23" s="1">
        <v>958</v>
      </c>
      <c r="I23" s="1">
        <v>804</v>
      </c>
      <c r="J23" s="1">
        <v>669</v>
      </c>
      <c r="K23" s="1">
        <v>435</v>
      </c>
      <c r="L23" s="1">
        <v>361</v>
      </c>
      <c r="M23" s="1">
        <v>332</v>
      </c>
    </row>
    <row r="24" spans="1:13" x14ac:dyDescent="0.25">
      <c r="A24" s="2">
        <v>43954</v>
      </c>
      <c r="B24" s="1">
        <v>4770</v>
      </c>
      <c r="C24" s="1">
        <v>50.3</v>
      </c>
      <c r="D24" s="1">
        <v>49.7</v>
      </c>
      <c r="E24" s="1">
        <v>161</v>
      </c>
      <c r="F24" s="1">
        <v>194</v>
      </c>
      <c r="G24" s="1">
        <v>785</v>
      </c>
      <c r="H24" s="1">
        <v>984</v>
      </c>
      <c r="I24" s="1">
        <v>819</v>
      </c>
      <c r="J24" s="1">
        <v>678</v>
      </c>
      <c r="K24" s="1">
        <v>443</v>
      </c>
      <c r="L24" s="1">
        <v>366</v>
      </c>
      <c r="M24" s="1">
        <v>340</v>
      </c>
    </row>
    <row r="25" spans="1:13" x14ac:dyDescent="0.25">
      <c r="A25" s="2">
        <v>43955</v>
      </c>
      <c r="B25" s="1">
        <v>4862</v>
      </c>
      <c r="C25" s="1">
        <v>50.5</v>
      </c>
      <c r="D25" s="1">
        <v>49.5</v>
      </c>
      <c r="E25" s="1">
        <v>170</v>
      </c>
      <c r="F25" s="1">
        <v>207</v>
      </c>
      <c r="G25" s="1">
        <v>808</v>
      </c>
      <c r="H25" s="1">
        <v>1003</v>
      </c>
      <c r="I25" s="1">
        <v>835</v>
      </c>
      <c r="J25" s="1">
        <v>687</v>
      </c>
      <c r="K25" s="1">
        <v>450</v>
      </c>
      <c r="L25" s="1">
        <v>369</v>
      </c>
      <c r="M25" s="1">
        <v>344</v>
      </c>
    </row>
    <row r="26" spans="1:13" x14ac:dyDescent="0.25">
      <c r="A26" s="2">
        <v>43956</v>
      </c>
      <c r="B26" s="1">
        <v>4995</v>
      </c>
      <c r="C26" s="1">
        <v>50.3</v>
      </c>
      <c r="D26" s="1">
        <v>49.7</v>
      </c>
      <c r="E26" s="1">
        <v>182</v>
      </c>
      <c r="F26" s="1">
        <v>213</v>
      </c>
      <c r="G26" s="1">
        <v>834</v>
      </c>
      <c r="H26" s="1">
        <v>1037</v>
      </c>
      <c r="I26" s="1">
        <v>856</v>
      </c>
      <c r="J26" s="1">
        <v>703</v>
      </c>
      <c r="K26" s="1">
        <v>456</v>
      </c>
      <c r="L26" s="1">
        <v>371</v>
      </c>
      <c r="M26" s="1">
        <v>354</v>
      </c>
    </row>
    <row r="27" spans="1:13" x14ac:dyDescent="0.25">
      <c r="A27" s="2">
        <v>43957</v>
      </c>
      <c r="B27" s="1">
        <v>5194</v>
      </c>
      <c r="C27" s="1">
        <v>50</v>
      </c>
      <c r="D27" s="1">
        <v>50</v>
      </c>
      <c r="E27" s="1">
        <v>192</v>
      </c>
      <c r="F27" s="1">
        <v>229</v>
      </c>
      <c r="G27" s="1">
        <v>867</v>
      </c>
      <c r="H27" s="1">
        <v>1086</v>
      </c>
      <c r="I27" s="1">
        <v>892</v>
      </c>
      <c r="J27" s="1">
        <v>727</v>
      </c>
      <c r="K27" s="1">
        <v>466</v>
      </c>
      <c r="L27" s="1">
        <v>372</v>
      </c>
      <c r="M27" s="1">
        <v>363</v>
      </c>
    </row>
    <row r="28" spans="1:13" x14ac:dyDescent="0.25">
      <c r="A28" s="2">
        <v>43961</v>
      </c>
      <c r="B28" s="1">
        <v>6021</v>
      </c>
      <c r="C28" s="1">
        <v>50.22</v>
      </c>
      <c r="D28" s="1">
        <v>49.59</v>
      </c>
      <c r="E28" s="1">
        <v>263</v>
      </c>
      <c r="F28" s="1">
        <v>298</v>
      </c>
      <c r="G28" s="1">
        <v>1022</v>
      </c>
      <c r="H28" s="1">
        <v>1254</v>
      </c>
      <c r="I28" s="1">
        <v>1039</v>
      </c>
      <c r="J28" s="1">
        <v>808</v>
      </c>
      <c r="K28" s="1">
        <v>517</v>
      </c>
      <c r="L28" s="1">
        <v>406</v>
      </c>
      <c r="M28" s="1">
        <v>412</v>
      </c>
    </row>
    <row r="29" spans="1:13" x14ac:dyDescent="0.25">
      <c r="A29" s="2">
        <v>43962</v>
      </c>
      <c r="B29" s="1">
        <v>6265</v>
      </c>
      <c r="C29" s="1">
        <v>49.2</v>
      </c>
      <c r="D29" s="1">
        <v>50.2</v>
      </c>
      <c r="E29" s="1">
        <v>270</v>
      </c>
      <c r="F29" s="1">
        <v>315</v>
      </c>
      <c r="G29" s="1">
        <v>1063</v>
      </c>
      <c r="H29" s="1">
        <v>1311</v>
      </c>
      <c r="I29" s="1">
        <v>1095</v>
      </c>
      <c r="J29" s="1">
        <v>847</v>
      </c>
      <c r="K29" s="1">
        <v>531</v>
      </c>
      <c r="L29" s="1">
        <v>411</v>
      </c>
      <c r="M29" s="1">
        <v>420</v>
      </c>
    </row>
    <row r="30" spans="1:13" x14ac:dyDescent="0.25">
      <c r="A30" s="2">
        <v>43964</v>
      </c>
      <c r="B30" s="1">
        <v>6866</v>
      </c>
      <c r="C30" s="1">
        <v>49.36</v>
      </c>
      <c r="D30" s="1">
        <v>50.48</v>
      </c>
      <c r="E30" s="1">
        <v>323</v>
      </c>
      <c r="F30" s="1">
        <v>353</v>
      </c>
      <c r="G30" s="1">
        <v>1172</v>
      </c>
      <c r="H30" s="1">
        <v>1457</v>
      </c>
      <c r="I30" s="1">
        <v>1188</v>
      </c>
      <c r="J30" s="1">
        <v>923</v>
      </c>
      <c r="K30" s="1">
        <v>579</v>
      </c>
      <c r="L30" s="1">
        <v>435</v>
      </c>
      <c r="M30" s="1">
        <v>434</v>
      </c>
    </row>
    <row r="31" spans="1:13" x14ac:dyDescent="0.25">
      <c r="A31" s="2">
        <v>43968</v>
      </c>
      <c r="B31" s="1">
        <v>8055</v>
      </c>
      <c r="C31" s="1">
        <v>49.06</v>
      </c>
      <c r="D31" s="1">
        <v>50.75</v>
      </c>
      <c r="E31" s="1">
        <v>421</v>
      </c>
      <c r="F31" s="1">
        <v>474</v>
      </c>
      <c r="G31" s="1">
        <v>1416</v>
      </c>
      <c r="H31" s="1">
        <v>1699</v>
      </c>
      <c r="I31" s="1">
        <v>1405</v>
      </c>
      <c r="J31" s="1">
        <v>1068</v>
      </c>
      <c r="K31" s="1">
        <v>638</v>
      </c>
      <c r="L31" s="1">
        <v>472</v>
      </c>
      <c r="M31" s="1">
        <v>459</v>
      </c>
    </row>
    <row r="32" spans="1:13" x14ac:dyDescent="0.25">
      <c r="A32" s="2">
        <v>43970</v>
      </c>
      <c r="B32" s="1">
        <v>8796</v>
      </c>
      <c r="C32" s="1">
        <v>48.84</v>
      </c>
      <c r="D32" s="1">
        <v>50.93</v>
      </c>
      <c r="E32" s="1">
        <v>482</v>
      </c>
      <c r="F32" s="1">
        <v>521</v>
      </c>
      <c r="G32" s="1">
        <v>1559</v>
      </c>
      <c r="H32" s="1">
        <v>1875</v>
      </c>
      <c r="I32" s="1">
        <v>1536</v>
      </c>
      <c r="J32" s="1">
        <v>1162</v>
      </c>
      <c r="K32" s="1">
        <v>685</v>
      </c>
      <c r="L32" s="1">
        <v>487</v>
      </c>
      <c r="M32" s="1">
        <v>486</v>
      </c>
    </row>
    <row r="33" spans="1:13" x14ac:dyDescent="0.25">
      <c r="A33" s="2">
        <v>43976</v>
      </c>
      <c r="B33" s="1">
        <v>12615</v>
      </c>
      <c r="C33" s="1">
        <v>48.68</v>
      </c>
      <c r="D33" s="1">
        <v>51.02</v>
      </c>
      <c r="E33" s="1">
        <v>835</v>
      </c>
      <c r="F33" s="1">
        <v>895</v>
      </c>
      <c r="G33" s="1">
        <v>2377</v>
      </c>
      <c r="H33" s="1">
        <v>2682</v>
      </c>
      <c r="I33" s="1">
        <v>2175</v>
      </c>
      <c r="J33" s="1">
        <v>1568</v>
      </c>
      <c r="K33" s="1">
        <v>887</v>
      </c>
      <c r="L33" s="1">
        <v>588</v>
      </c>
      <c r="M33" s="1">
        <v>595</v>
      </c>
    </row>
    <row r="34" spans="1:13" x14ac:dyDescent="0.25">
      <c r="A34" s="2">
        <v>43977</v>
      </c>
      <c r="B34" s="1">
        <v>13215</v>
      </c>
      <c r="C34" s="1">
        <v>48.77</v>
      </c>
      <c r="D34" s="1">
        <v>50.9</v>
      </c>
      <c r="E34" s="1">
        <v>887</v>
      </c>
      <c r="F34" s="1">
        <v>953</v>
      </c>
      <c r="G34" s="1">
        <v>2503</v>
      </c>
      <c r="H34" s="1">
        <v>2808</v>
      </c>
      <c r="I34" s="1">
        <v>2286</v>
      </c>
      <c r="J34" s="1">
        <v>1633</v>
      </c>
      <c r="K34" s="1">
        <v>914</v>
      </c>
      <c r="L34" s="1">
        <v>605</v>
      </c>
      <c r="M34" s="1">
        <v>613</v>
      </c>
    </row>
    <row r="35" spans="1:13" x14ac:dyDescent="0.25">
      <c r="A35" s="2">
        <v>43978</v>
      </c>
      <c r="B35" s="1">
        <v>13920</v>
      </c>
      <c r="C35" s="1">
        <v>48.74</v>
      </c>
      <c r="D35" s="1">
        <v>50.94</v>
      </c>
      <c r="E35" s="1">
        <v>940</v>
      </c>
      <c r="F35" s="1">
        <v>1018</v>
      </c>
      <c r="G35" s="1">
        <v>2651</v>
      </c>
      <c r="H35" s="1">
        <v>2974</v>
      </c>
      <c r="I35" s="1">
        <v>2394</v>
      </c>
      <c r="J35" s="1">
        <v>1722</v>
      </c>
      <c r="K35" s="1">
        <v>956</v>
      </c>
      <c r="L35" s="1">
        <v>625</v>
      </c>
      <c r="M35" s="1">
        <v>627</v>
      </c>
    </row>
    <row r="36" spans="1:13" x14ac:dyDescent="0.25">
      <c r="A36" s="2">
        <v>43979</v>
      </c>
      <c r="B36" s="1">
        <v>14689</v>
      </c>
      <c r="C36" s="1">
        <v>48.91</v>
      </c>
      <c r="D36" s="1">
        <v>50.75</v>
      </c>
      <c r="E36" s="1">
        <v>1002</v>
      </c>
      <c r="F36" s="1">
        <v>1080</v>
      </c>
      <c r="G36" s="1">
        <v>2813</v>
      </c>
      <c r="H36" s="1">
        <v>3142</v>
      </c>
      <c r="I36" s="1">
        <v>2508</v>
      </c>
      <c r="J36" s="1">
        <v>1812</v>
      </c>
      <c r="K36" s="1">
        <v>1005</v>
      </c>
      <c r="L36" s="1">
        <v>651</v>
      </c>
      <c r="M36" s="1">
        <v>662</v>
      </c>
    </row>
    <row r="37" spans="1:13" x14ac:dyDescent="0.25">
      <c r="A37" s="2">
        <v>43981</v>
      </c>
      <c r="B37" s="1">
        <v>16198</v>
      </c>
      <c r="C37" s="1">
        <v>49.05</v>
      </c>
      <c r="D37" s="1">
        <v>50.61</v>
      </c>
      <c r="E37" s="1">
        <v>1117</v>
      </c>
      <c r="F37" s="1">
        <v>1235</v>
      </c>
      <c r="G37" s="1">
        <v>3128</v>
      </c>
      <c r="H37" s="1">
        <v>3430</v>
      </c>
      <c r="I37" s="1">
        <v>2756</v>
      </c>
      <c r="J37" s="1">
        <v>1971</v>
      </c>
      <c r="K37" s="1">
        <v>1080</v>
      </c>
      <c r="L37" s="1">
        <v>717</v>
      </c>
      <c r="M37" s="1">
        <v>748</v>
      </c>
    </row>
    <row r="38" spans="1:13" x14ac:dyDescent="0.25">
      <c r="A38" s="2">
        <v>43983</v>
      </c>
      <c r="B38" s="1">
        <v>17402</v>
      </c>
      <c r="C38" s="1">
        <v>49.1</v>
      </c>
      <c r="D38" s="1">
        <v>50.53</v>
      </c>
      <c r="E38" s="1">
        <v>1213</v>
      </c>
      <c r="F38" s="1">
        <v>1358</v>
      </c>
      <c r="G38" s="1">
        <v>3389</v>
      </c>
      <c r="H38" s="1">
        <v>3702</v>
      </c>
      <c r="I38" s="1">
        <v>2957</v>
      </c>
      <c r="J38" s="1">
        <v>2087</v>
      </c>
      <c r="K38" s="1">
        <v>1141</v>
      </c>
      <c r="L38" s="1">
        <v>749</v>
      </c>
      <c r="M38" s="1">
        <v>787</v>
      </c>
    </row>
    <row r="39" spans="1:13" x14ac:dyDescent="0.25">
      <c r="A39" s="2">
        <v>43984</v>
      </c>
      <c r="B39" s="1">
        <v>18306</v>
      </c>
      <c r="C39" s="1">
        <v>49.28</v>
      </c>
      <c r="D39" s="1">
        <v>50.37</v>
      </c>
      <c r="E39" s="1">
        <v>1267</v>
      </c>
      <c r="F39" s="1">
        <v>1436</v>
      </c>
      <c r="G39" s="1">
        <v>3566</v>
      </c>
      <c r="H39" s="1">
        <v>3905</v>
      </c>
      <c r="I39" s="1">
        <v>3124</v>
      </c>
      <c r="J39" s="1">
        <v>2203</v>
      </c>
      <c r="K39" s="1">
        <v>1187</v>
      </c>
      <c r="L39" s="1">
        <v>784</v>
      </c>
      <c r="M39" s="1">
        <v>816</v>
      </c>
    </row>
    <row r="40" spans="1:13" x14ac:dyDescent="0.25">
      <c r="A40" s="2">
        <v>43986</v>
      </c>
      <c r="B40" s="1">
        <v>20184</v>
      </c>
      <c r="C40" s="1">
        <v>49.17</v>
      </c>
      <c r="D40" s="1">
        <v>50.49</v>
      </c>
      <c r="E40" s="1">
        <v>1412</v>
      </c>
      <c r="F40" s="1">
        <v>1625</v>
      </c>
      <c r="G40" s="1">
        <v>3937</v>
      </c>
      <c r="H40" s="1">
        <v>4296</v>
      </c>
      <c r="I40" s="1">
        <v>3428</v>
      </c>
      <c r="J40" s="1">
        <v>2410</v>
      </c>
      <c r="K40" s="1">
        <v>1297</v>
      </c>
      <c r="L40" s="1">
        <v>853</v>
      </c>
      <c r="M40" s="1">
        <v>906</v>
      </c>
    </row>
    <row r="41" spans="1:13" x14ac:dyDescent="0.25">
      <c r="A41" s="2">
        <v>43988</v>
      </c>
      <c r="B41" s="1">
        <v>22007</v>
      </c>
      <c r="C41" s="1">
        <v>49.27</v>
      </c>
      <c r="D41" s="1">
        <v>50.35</v>
      </c>
      <c r="E41" s="1">
        <v>1553</v>
      </c>
      <c r="F41" s="1">
        <v>1801</v>
      </c>
      <c r="G41" s="1">
        <v>4322</v>
      </c>
      <c r="H41" s="1">
        <v>4706</v>
      </c>
      <c r="I41" s="1">
        <v>3717</v>
      </c>
      <c r="J41" s="1">
        <v>2596</v>
      </c>
      <c r="K41" s="1">
        <v>1424</v>
      </c>
      <c r="L41" s="1">
        <v>907</v>
      </c>
      <c r="M41" s="1">
        <v>954</v>
      </c>
    </row>
    <row r="42" spans="1:13" x14ac:dyDescent="0.25">
      <c r="A42" s="2">
        <v>43989</v>
      </c>
      <c r="B42" s="1">
        <v>22781</v>
      </c>
      <c r="C42" s="1">
        <v>49.3</v>
      </c>
      <c r="D42" s="1">
        <v>50.32</v>
      </c>
      <c r="E42" s="1">
        <v>1615</v>
      </c>
      <c r="F42" s="1">
        <v>1868</v>
      </c>
      <c r="G42" s="1">
        <v>4483</v>
      </c>
      <c r="H42" s="1">
        <v>4874</v>
      </c>
      <c r="I42" s="1">
        <v>3846</v>
      </c>
      <c r="J42" s="1">
        <v>2680</v>
      </c>
      <c r="K42" s="1">
        <v>1467</v>
      </c>
      <c r="L42" s="1">
        <v>938</v>
      </c>
      <c r="M42" s="1">
        <v>982</v>
      </c>
    </row>
    <row r="43" spans="1:13" x14ac:dyDescent="0.25">
      <c r="A43" s="2">
        <v>43990</v>
      </c>
      <c r="B43" s="1">
        <v>23607</v>
      </c>
      <c r="C43" s="1">
        <v>49.37</v>
      </c>
      <c r="D43" s="1">
        <v>50.24</v>
      </c>
      <c r="E43" s="1">
        <v>1686</v>
      </c>
      <c r="F43" s="1">
        <v>1948</v>
      </c>
      <c r="G43" s="1">
        <v>4650</v>
      </c>
      <c r="H43" s="1">
        <v>5019</v>
      </c>
      <c r="I43" s="1">
        <v>3988</v>
      </c>
      <c r="J43" s="1">
        <v>2777</v>
      </c>
      <c r="K43" s="1">
        <v>1517</v>
      </c>
      <c r="L43" s="1">
        <v>971</v>
      </c>
      <c r="M43" s="1">
        <v>1023</v>
      </c>
    </row>
    <row r="44" spans="1:13" x14ac:dyDescent="0.25">
      <c r="A44" s="2">
        <v>43991</v>
      </c>
      <c r="B44" s="1">
        <v>24748</v>
      </c>
      <c r="C44" s="1">
        <v>49.39</v>
      </c>
      <c r="D44" s="1">
        <v>50.2</v>
      </c>
      <c r="E44" s="1">
        <v>1791</v>
      </c>
      <c r="F44" s="1">
        <v>2043</v>
      </c>
      <c r="G44" s="1">
        <v>4885</v>
      </c>
      <c r="H44" s="1">
        <v>5278</v>
      </c>
      <c r="I44" s="1">
        <v>4150</v>
      </c>
      <c r="J44" s="1">
        <v>2915</v>
      </c>
      <c r="K44" s="1">
        <v>1584</v>
      </c>
      <c r="L44" s="1">
        <v>1007</v>
      </c>
      <c r="M44" s="1">
        <v>1066</v>
      </c>
    </row>
    <row r="45" spans="1:13" x14ac:dyDescent="0.25">
      <c r="A45" s="2">
        <v>43992</v>
      </c>
      <c r="B45" s="1">
        <v>25974</v>
      </c>
      <c r="C45" s="1">
        <v>49.34</v>
      </c>
      <c r="D45" s="1">
        <v>50.24</v>
      </c>
      <c r="E45" s="1">
        <v>1870</v>
      </c>
      <c r="F45" s="1">
        <v>2137</v>
      </c>
      <c r="G45" s="1">
        <v>5100</v>
      </c>
      <c r="H45" s="1">
        <v>5556</v>
      </c>
      <c r="I45" s="1">
        <v>4390</v>
      </c>
      <c r="J45" s="1">
        <v>3077</v>
      </c>
      <c r="K45" s="1">
        <v>1652</v>
      </c>
      <c r="L45" s="1">
        <v>1043</v>
      </c>
      <c r="M45" s="1">
        <v>1109</v>
      </c>
    </row>
    <row r="46" spans="1:13" x14ac:dyDescent="0.25">
      <c r="A46" s="2">
        <v>43993</v>
      </c>
      <c r="B46" s="1">
        <v>27360</v>
      </c>
      <c r="C46" s="1">
        <v>49.38</v>
      </c>
      <c r="D46" s="1">
        <v>50.2</v>
      </c>
      <c r="E46" s="1">
        <v>1961</v>
      </c>
      <c r="F46" s="1">
        <v>2268</v>
      </c>
      <c r="G46" s="1">
        <v>5375</v>
      </c>
      <c r="H46" s="1">
        <v>5868</v>
      </c>
      <c r="I46" s="1">
        <v>4614</v>
      </c>
      <c r="J46" s="1">
        <v>3261</v>
      </c>
      <c r="K46" s="1">
        <v>1729</v>
      </c>
      <c r="L46" s="1">
        <v>1090</v>
      </c>
      <c r="M46" s="1">
        <v>1164</v>
      </c>
    </row>
    <row r="47" spans="1:13" x14ac:dyDescent="0.25">
      <c r="A47" s="2">
        <v>43994</v>
      </c>
      <c r="B47" s="1">
        <v>28751</v>
      </c>
      <c r="C47" s="1">
        <v>49.43</v>
      </c>
      <c r="D47" s="1">
        <v>50.14</v>
      </c>
      <c r="E47" s="1">
        <v>2038</v>
      </c>
      <c r="F47" s="1">
        <v>2376</v>
      </c>
      <c r="G47" s="1">
        <v>5664</v>
      </c>
      <c r="H47" s="1">
        <v>6178</v>
      </c>
      <c r="I47" s="1">
        <v>4870</v>
      </c>
      <c r="J47" s="1">
        <v>3419</v>
      </c>
      <c r="K47" s="1">
        <v>1806</v>
      </c>
      <c r="L47" s="1">
        <v>1148</v>
      </c>
      <c r="M47" s="1">
        <v>1223</v>
      </c>
    </row>
    <row r="48" spans="1:13" x14ac:dyDescent="0.25">
      <c r="A48" s="2">
        <v>43995</v>
      </c>
      <c r="B48" s="1">
        <v>30282</v>
      </c>
      <c r="C48" s="1">
        <v>49.31</v>
      </c>
      <c r="D48" s="1">
        <v>50.27</v>
      </c>
      <c r="E48" s="1">
        <v>2134</v>
      </c>
      <c r="F48" s="1">
        <v>2506</v>
      </c>
      <c r="G48" s="1">
        <v>5996</v>
      </c>
      <c r="H48" s="1">
        <v>6530</v>
      </c>
      <c r="I48" s="1">
        <v>5156</v>
      </c>
      <c r="J48" s="1">
        <v>3585</v>
      </c>
      <c r="K48" s="1">
        <v>1900</v>
      </c>
      <c r="L48" s="1">
        <v>1184</v>
      </c>
      <c r="M48" s="1">
        <v>1261</v>
      </c>
    </row>
    <row r="49" spans="1:13" x14ac:dyDescent="0.25">
      <c r="A49" s="2">
        <v>43996</v>
      </c>
      <c r="B49" s="1">
        <v>31564</v>
      </c>
      <c r="C49" s="1">
        <v>49.36</v>
      </c>
      <c r="D49" s="1">
        <v>50.22</v>
      </c>
      <c r="E49" s="1">
        <v>2228</v>
      </c>
      <c r="F49" s="1">
        <v>2615</v>
      </c>
      <c r="G49" s="1">
        <v>6262</v>
      </c>
      <c r="H49" s="1">
        <v>6805</v>
      </c>
      <c r="I49" s="1">
        <v>5377</v>
      </c>
      <c r="J49" s="1">
        <v>3727</v>
      </c>
      <c r="K49" s="1">
        <v>1991</v>
      </c>
      <c r="L49" s="1">
        <v>1227</v>
      </c>
      <c r="M49" s="1">
        <v>1302</v>
      </c>
    </row>
    <row r="50" spans="1:13" x14ac:dyDescent="0.25">
      <c r="A50" s="2">
        <v>43997</v>
      </c>
      <c r="B50" s="1">
        <v>32772</v>
      </c>
      <c r="C50" s="1">
        <v>49.33</v>
      </c>
      <c r="D50" s="1">
        <v>50.26</v>
      </c>
      <c r="E50" s="1">
        <v>2294</v>
      </c>
      <c r="F50" s="1">
        <v>2733</v>
      </c>
      <c r="G50" s="1">
        <v>6498</v>
      </c>
      <c r="H50" s="1">
        <v>7086</v>
      </c>
      <c r="I50" s="1">
        <v>5608</v>
      </c>
      <c r="J50" s="1">
        <v>3875</v>
      </c>
      <c r="K50" s="1">
        <v>2053</v>
      </c>
      <c r="L50" s="1">
        <v>1258</v>
      </c>
      <c r="M50" s="1">
        <v>1338</v>
      </c>
    </row>
    <row r="51" spans="1:13" x14ac:dyDescent="0.25">
      <c r="A51" s="2">
        <v>43998</v>
      </c>
      <c r="B51" s="14">
        <v>34146</v>
      </c>
      <c r="C51" s="14">
        <v>49.28</v>
      </c>
      <c r="D51" s="14">
        <v>50.31</v>
      </c>
      <c r="E51" s="14">
        <v>2392</v>
      </c>
      <c r="F51" s="14">
        <v>2839</v>
      </c>
      <c r="G51" s="14">
        <v>6797</v>
      </c>
      <c r="H51" s="14">
        <v>7383</v>
      </c>
      <c r="I51" s="14">
        <v>5862</v>
      </c>
      <c r="J51" s="14">
        <v>4033</v>
      </c>
      <c r="K51" s="14">
        <v>2133</v>
      </c>
      <c r="L51" s="14">
        <v>1297</v>
      </c>
      <c r="M51" s="14">
        <v>1380</v>
      </c>
    </row>
    <row r="52" spans="1:13" s="6" customFormat="1" x14ac:dyDescent="0.25">
      <c r="A52" s="2">
        <v>43999</v>
      </c>
      <c r="B52" s="14">
        <v>35538</v>
      </c>
      <c r="C52" s="4">
        <v>49.12</v>
      </c>
      <c r="D52" s="4">
        <v>50.45</v>
      </c>
      <c r="E52" s="14">
        <v>2483</v>
      </c>
      <c r="F52" s="14">
        <v>2931</v>
      </c>
      <c r="G52" s="14">
        <v>7102</v>
      </c>
      <c r="H52" s="14">
        <v>7708</v>
      </c>
      <c r="I52" s="14">
        <v>6088</v>
      </c>
      <c r="J52" s="14">
        <v>4184</v>
      </c>
      <c r="K52" s="14">
        <v>2245</v>
      </c>
      <c r="L52" s="14">
        <v>1339</v>
      </c>
      <c r="M52" s="14">
        <v>1423</v>
      </c>
    </row>
    <row r="53" spans="1:13" x14ac:dyDescent="0.25">
      <c r="A53" s="2">
        <v>44000</v>
      </c>
      <c r="B53" s="14">
        <v>37506</v>
      </c>
      <c r="C53" s="4">
        <v>49.15</v>
      </c>
      <c r="D53" s="4">
        <v>50.43</v>
      </c>
      <c r="E53" s="14">
        <v>2594</v>
      </c>
      <c r="F53" s="14">
        <v>3080</v>
      </c>
      <c r="G53" s="14">
        <v>7500</v>
      </c>
      <c r="H53" s="14">
        <v>8158</v>
      </c>
      <c r="I53" s="14">
        <v>6469</v>
      </c>
      <c r="J53" s="14">
        <v>4423</v>
      </c>
      <c r="K53" s="14">
        <v>2361</v>
      </c>
      <c r="L53" s="14">
        <v>1400</v>
      </c>
      <c r="M53" s="14">
        <v>1485</v>
      </c>
    </row>
    <row r="54" spans="1:13" x14ac:dyDescent="0.25">
      <c r="A54" s="2">
        <v>44001</v>
      </c>
      <c r="B54" s="14">
        <v>39557</v>
      </c>
      <c r="C54" s="4">
        <v>49.15</v>
      </c>
      <c r="D54" s="4">
        <v>50.43</v>
      </c>
      <c r="E54" s="14">
        <v>2704</v>
      </c>
      <c r="F54" s="14">
        <v>3255</v>
      </c>
      <c r="G54" s="14">
        <v>7900</v>
      </c>
      <c r="H54" s="14">
        <v>8643</v>
      </c>
      <c r="I54" s="14">
        <v>6861</v>
      </c>
      <c r="J54" s="14">
        <v>4659</v>
      </c>
      <c r="K54" s="14">
        <v>2478</v>
      </c>
      <c r="L54" s="14">
        <v>1467</v>
      </c>
      <c r="M54" s="14">
        <v>1543</v>
      </c>
    </row>
    <row r="55" spans="1:13" x14ac:dyDescent="0.25">
      <c r="A55" s="2">
        <v>44002</v>
      </c>
      <c r="B55" s="14">
        <v>41191</v>
      </c>
      <c r="C55" s="15">
        <v>49.19</v>
      </c>
      <c r="D55" s="15">
        <v>50.4</v>
      </c>
      <c r="E55" s="14">
        <v>2804</v>
      </c>
      <c r="F55" s="14">
        <v>3375</v>
      </c>
      <c r="G55" s="14">
        <v>8215</v>
      </c>
      <c r="H55" s="14">
        <v>9023</v>
      </c>
      <c r="I55" s="14">
        <v>7129</v>
      </c>
      <c r="J55" s="14">
        <v>4860</v>
      </c>
      <c r="K55" s="14">
        <v>2585</v>
      </c>
      <c r="L55" s="14">
        <v>1548</v>
      </c>
      <c r="M55" s="14">
        <v>1613</v>
      </c>
    </row>
    <row r="56" spans="1:13" x14ac:dyDescent="0.25">
      <c r="A56" s="2">
        <v>44003</v>
      </c>
      <c r="B56" s="4">
        <v>42772</v>
      </c>
      <c r="C56" s="4">
        <v>49.23</v>
      </c>
      <c r="D56" s="4">
        <v>50.36</v>
      </c>
      <c r="E56" s="4">
        <v>2913</v>
      </c>
      <c r="F56" s="4">
        <v>3518</v>
      </c>
      <c r="G56" s="4">
        <v>8524</v>
      </c>
      <c r="H56" s="4">
        <v>9358</v>
      </c>
      <c r="I56" s="4">
        <v>7381</v>
      </c>
      <c r="J56" s="4">
        <v>5052</v>
      </c>
      <c r="K56" s="4">
        <v>2670</v>
      </c>
      <c r="L56" s="4">
        <v>1631</v>
      </c>
      <c r="M56" s="4">
        <v>1684</v>
      </c>
    </row>
    <row r="57" spans="1:13" s="6" customFormat="1" x14ac:dyDescent="0.25">
      <c r="A57" s="2">
        <v>44005</v>
      </c>
      <c r="B57" s="14">
        <v>47203</v>
      </c>
      <c r="C57" s="4">
        <v>49.3</v>
      </c>
      <c r="D57" s="4">
        <v>50.29</v>
      </c>
      <c r="E57" s="14">
        <v>3203</v>
      </c>
      <c r="F57" s="14">
        <v>3870</v>
      </c>
      <c r="G57" s="14">
        <v>9446</v>
      </c>
      <c r="H57" s="14">
        <v>10418</v>
      </c>
      <c r="I57" s="14">
        <v>8121</v>
      </c>
      <c r="J57" s="14">
        <v>5575</v>
      </c>
      <c r="K57" s="14">
        <v>2941</v>
      </c>
      <c r="L57" s="14">
        <v>1760</v>
      </c>
      <c r="M57" s="14">
        <v>1825</v>
      </c>
    </row>
    <row r="58" spans="1:13" x14ac:dyDescent="0.25">
      <c r="A58" s="2">
        <v>44006</v>
      </c>
      <c r="B58" s="14">
        <v>49838</v>
      </c>
      <c r="C58" s="15">
        <v>49.17</v>
      </c>
      <c r="D58" s="15">
        <v>50.43</v>
      </c>
      <c r="E58" s="14">
        <v>3355</v>
      </c>
      <c r="F58" s="14">
        <v>4056</v>
      </c>
      <c r="G58" s="14">
        <v>10018</v>
      </c>
      <c r="H58" s="14">
        <v>11024</v>
      </c>
      <c r="I58" s="14">
        <v>8619</v>
      </c>
      <c r="J58" s="14">
        <v>5887</v>
      </c>
      <c r="K58" s="14">
        <v>3081</v>
      </c>
      <c r="L58" s="14">
        <v>1846</v>
      </c>
      <c r="M58" s="14">
        <v>1908</v>
      </c>
    </row>
    <row r="59" spans="1:13" x14ac:dyDescent="0.25">
      <c r="A59" s="2">
        <v>44007</v>
      </c>
      <c r="B59" s="14">
        <v>52444</v>
      </c>
      <c r="C59" s="15">
        <v>49.22</v>
      </c>
      <c r="D59" s="15">
        <v>50.38</v>
      </c>
      <c r="E59" s="14">
        <v>3473</v>
      </c>
      <c r="F59" s="14">
        <v>4245</v>
      </c>
      <c r="G59" s="14">
        <v>10543</v>
      </c>
      <c r="H59" s="14">
        <v>11575</v>
      </c>
      <c r="I59" s="14">
        <v>9125</v>
      </c>
      <c r="J59" s="14">
        <v>6206</v>
      </c>
      <c r="K59" s="14">
        <v>3251</v>
      </c>
      <c r="L59" s="14">
        <v>1948</v>
      </c>
      <c r="M59" s="14">
        <v>2033</v>
      </c>
    </row>
    <row r="60" spans="1:13" x14ac:dyDescent="0.25">
      <c r="A60" s="2">
        <v>44008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E942-9EB8-4DA4-913F-8473BB78D200}">
  <dimension ref="A1:M120"/>
  <sheetViews>
    <sheetView workbookViewId="0">
      <pane ySplit="1" topLeftCell="A110" activePane="bottomLeft" state="frozen"/>
      <selection pane="bottomLeft" activeCell="C120" sqref="C120"/>
    </sheetView>
  </sheetViews>
  <sheetFormatPr baseColWidth="10" defaultRowHeight="15" x14ac:dyDescent="0.25"/>
  <cols>
    <col min="2" max="2" width="11.42578125" style="6"/>
  </cols>
  <sheetData>
    <row r="1" spans="1:13" x14ac:dyDescent="0.25">
      <c r="A1" s="1" t="s">
        <v>66</v>
      </c>
      <c r="B1" s="1" t="s">
        <v>5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</row>
    <row r="2" spans="1:13" x14ac:dyDescent="0.25">
      <c r="A2" s="2">
        <v>43893</v>
      </c>
      <c r="B2" s="1"/>
    </row>
    <row r="3" spans="1:13" x14ac:dyDescent="0.25">
      <c r="A3" s="2">
        <v>43894</v>
      </c>
      <c r="B3" s="1"/>
    </row>
    <row r="4" spans="1:13" x14ac:dyDescent="0.25">
      <c r="A4" s="2">
        <v>43895</v>
      </c>
      <c r="B4" s="1"/>
    </row>
    <row r="5" spans="1:13" x14ac:dyDescent="0.25">
      <c r="A5" s="2">
        <v>43896</v>
      </c>
      <c r="B5" s="1"/>
    </row>
    <row r="6" spans="1:13" x14ac:dyDescent="0.25">
      <c r="A6" s="2">
        <v>43897</v>
      </c>
      <c r="B6" s="1"/>
    </row>
    <row r="7" spans="1:13" x14ac:dyDescent="0.25">
      <c r="A7" s="2">
        <v>43898</v>
      </c>
      <c r="B7" s="1"/>
    </row>
    <row r="8" spans="1:13" x14ac:dyDescent="0.25">
      <c r="A8" s="2">
        <v>43899</v>
      </c>
      <c r="B8" s="1"/>
    </row>
    <row r="9" spans="1:13" x14ac:dyDescent="0.25">
      <c r="A9" s="2">
        <v>43900</v>
      </c>
      <c r="B9" s="1"/>
    </row>
    <row r="10" spans="1:13" x14ac:dyDescent="0.25">
      <c r="A10" s="2">
        <v>43901</v>
      </c>
      <c r="B10" s="1"/>
    </row>
    <row r="11" spans="1:13" x14ac:dyDescent="0.25">
      <c r="A11" s="2">
        <v>43902</v>
      </c>
      <c r="B11" s="1"/>
    </row>
    <row r="12" spans="1:13" x14ac:dyDescent="0.25">
      <c r="A12" s="2">
        <v>43903</v>
      </c>
      <c r="B12" s="1"/>
    </row>
    <row r="13" spans="1:13" x14ac:dyDescent="0.25">
      <c r="A13" s="2">
        <v>43904</v>
      </c>
      <c r="B13" s="1"/>
    </row>
    <row r="14" spans="1:13" x14ac:dyDescent="0.25">
      <c r="A14" s="2">
        <v>43905</v>
      </c>
      <c r="B14" s="1"/>
    </row>
    <row r="15" spans="1:13" x14ac:dyDescent="0.25">
      <c r="A15" s="2">
        <v>43906</v>
      </c>
      <c r="B15" s="1"/>
    </row>
    <row r="16" spans="1:13" x14ac:dyDescent="0.25">
      <c r="A16" s="2">
        <v>43907</v>
      </c>
      <c r="B16" s="1"/>
    </row>
    <row r="17" spans="1:2" x14ac:dyDescent="0.25">
      <c r="A17" s="2">
        <v>43908</v>
      </c>
      <c r="B17" s="1"/>
    </row>
    <row r="18" spans="1:2" x14ac:dyDescent="0.25">
      <c r="A18" s="2">
        <v>43909</v>
      </c>
      <c r="B18" s="1"/>
    </row>
    <row r="19" spans="1:2" x14ac:dyDescent="0.25">
      <c r="A19" s="2">
        <v>43910</v>
      </c>
      <c r="B19" s="1"/>
    </row>
    <row r="20" spans="1:2" x14ac:dyDescent="0.25">
      <c r="A20" s="2">
        <v>43911</v>
      </c>
      <c r="B20" s="1"/>
    </row>
    <row r="21" spans="1:2" x14ac:dyDescent="0.25">
      <c r="A21" s="2">
        <v>43912</v>
      </c>
      <c r="B21" s="1"/>
    </row>
    <row r="22" spans="1:2" x14ac:dyDescent="0.25">
      <c r="A22" s="2">
        <v>43913</v>
      </c>
      <c r="B22" s="1"/>
    </row>
    <row r="23" spans="1:2" x14ac:dyDescent="0.25">
      <c r="A23" s="2">
        <v>43914</v>
      </c>
      <c r="B23" s="1"/>
    </row>
    <row r="24" spans="1:2" x14ac:dyDescent="0.25">
      <c r="A24" s="2">
        <v>43915</v>
      </c>
      <c r="B24" s="1"/>
    </row>
    <row r="25" spans="1:2" x14ac:dyDescent="0.25">
      <c r="A25" s="2">
        <v>43916</v>
      </c>
      <c r="B25" s="1">
        <v>25</v>
      </c>
    </row>
    <row r="26" spans="1:2" x14ac:dyDescent="0.25">
      <c r="A26" s="2">
        <v>43917</v>
      </c>
      <c r="B26" s="1"/>
    </row>
    <row r="27" spans="1:2" x14ac:dyDescent="0.25">
      <c r="A27" s="2">
        <v>43918</v>
      </c>
      <c r="B27" s="1">
        <v>44</v>
      </c>
    </row>
    <row r="28" spans="1:2" x14ac:dyDescent="0.25">
      <c r="A28" s="2">
        <v>43919</v>
      </c>
      <c r="B28" s="1">
        <v>53</v>
      </c>
    </row>
    <row r="29" spans="1:2" x14ac:dyDescent="0.25">
      <c r="A29" s="2">
        <v>43920</v>
      </c>
      <c r="B29" s="1">
        <v>55</v>
      </c>
    </row>
    <row r="30" spans="1:2" x14ac:dyDescent="0.25">
      <c r="A30" s="2">
        <v>43921</v>
      </c>
      <c r="B30" s="1">
        <v>55</v>
      </c>
    </row>
    <row r="31" spans="1:2" x14ac:dyDescent="0.25">
      <c r="A31" s="2">
        <v>43922</v>
      </c>
      <c r="B31" s="1">
        <v>72</v>
      </c>
    </row>
    <row r="32" spans="1:2" x14ac:dyDescent="0.25">
      <c r="A32" s="2">
        <v>43923</v>
      </c>
      <c r="B32" s="1">
        <v>82</v>
      </c>
    </row>
    <row r="33" spans="1:2" x14ac:dyDescent="0.25">
      <c r="A33" s="2">
        <v>43924</v>
      </c>
      <c r="B33" s="1">
        <v>86</v>
      </c>
    </row>
    <row r="34" spans="1:2" x14ac:dyDescent="0.25">
      <c r="A34" s="2">
        <v>43925</v>
      </c>
      <c r="B34" s="1">
        <v>87</v>
      </c>
    </row>
    <row r="35" spans="1:2" x14ac:dyDescent="0.25">
      <c r="A35" s="2">
        <v>43926</v>
      </c>
      <c r="B35" s="1">
        <v>94</v>
      </c>
    </row>
    <row r="36" spans="1:2" x14ac:dyDescent="0.25">
      <c r="A36" s="2">
        <v>43927</v>
      </c>
      <c r="B36" s="1">
        <v>96</v>
      </c>
    </row>
    <row r="37" spans="1:2" x14ac:dyDescent="0.25">
      <c r="A37" s="2">
        <v>43928</v>
      </c>
      <c r="B37" s="1">
        <v>98</v>
      </c>
    </row>
    <row r="38" spans="1:2" x14ac:dyDescent="0.25">
      <c r="A38" s="2">
        <v>43929</v>
      </c>
      <c r="B38" s="1">
        <v>98</v>
      </c>
    </row>
    <row r="39" spans="1:2" x14ac:dyDescent="0.25">
      <c r="A39" s="2">
        <v>43930</v>
      </c>
      <c r="B39" s="1">
        <v>98</v>
      </c>
    </row>
    <row r="40" spans="1:2" x14ac:dyDescent="0.25">
      <c r="A40" s="2">
        <v>43931</v>
      </c>
      <c r="B40" s="1">
        <v>115</v>
      </c>
    </row>
    <row r="41" spans="1:2" x14ac:dyDescent="0.25">
      <c r="A41" s="2">
        <v>43932</v>
      </c>
      <c r="B41" s="1">
        <v>83</v>
      </c>
    </row>
    <row r="42" spans="1:2" x14ac:dyDescent="0.25">
      <c r="A42" s="2">
        <v>43933</v>
      </c>
      <c r="B42" s="1">
        <v>113</v>
      </c>
    </row>
    <row r="43" spans="1:2" x14ac:dyDescent="0.25">
      <c r="A43" s="2">
        <v>43934</v>
      </c>
      <c r="B43" s="1">
        <v>116</v>
      </c>
    </row>
    <row r="44" spans="1:2" x14ac:dyDescent="0.25">
      <c r="A44" s="2">
        <v>43935</v>
      </c>
      <c r="B44" s="1">
        <v>117</v>
      </c>
    </row>
    <row r="45" spans="1:2" x14ac:dyDescent="0.25">
      <c r="A45" s="2">
        <v>43936</v>
      </c>
      <c r="B45" s="1">
        <v>121</v>
      </c>
    </row>
    <row r="46" spans="1:2" x14ac:dyDescent="0.25">
      <c r="A46" s="2">
        <v>43937</v>
      </c>
      <c r="B46" s="1">
        <v>126</v>
      </c>
    </row>
    <row r="47" spans="1:2" x14ac:dyDescent="0.25">
      <c r="A47" s="2">
        <v>43938</v>
      </c>
      <c r="B47" s="1">
        <v>127</v>
      </c>
    </row>
    <row r="48" spans="1:2" x14ac:dyDescent="0.25">
      <c r="A48" s="2">
        <v>43939</v>
      </c>
      <c r="B48" s="1">
        <v>123</v>
      </c>
    </row>
    <row r="49" spans="1:2" x14ac:dyDescent="0.25">
      <c r="A49" s="2">
        <v>43940</v>
      </c>
      <c r="B49" s="1">
        <v>126</v>
      </c>
    </row>
    <row r="50" spans="1:2" x14ac:dyDescent="0.25">
      <c r="A50" s="2">
        <v>43941</v>
      </c>
      <c r="B50" s="1">
        <v>129</v>
      </c>
    </row>
    <row r="51" spans="1:2" x14ac:dyDescent="0.25">
      <c r="A51" s="2">
        <v>43942</v>
      </c>
      <c r="B51" s="1">
        <v>131</v>
      </c>
    </row>
    <row r="52" spans="1:2" x14ac:dyDescent="0.25">
      <c r="A52" s="2">
        <v>43943</v>
      </c>
      <c r="B52" s="1">
        <v>136</v>
      </c>
    </row>
    <row r="53" spans="1:2" x14ac:dyDescent="0.25">
      <c r="A53" s="2">
        <v>43944</v>
      </c>
      <c r="B53" s="1">
        <v>141</v>
      </c>
    </row>
    <row r="54" spans="1:2" x14ac:dyDescent="0.25">
      <c r="A54" s="2">
        <v>43945</v>
      </c>
      <c r="B54" s="1">
        <v>144</v>
      </c>
    </row>
    <row r="55" spans="1:2" x14ac:dyDescent="0.25">
      <c r="A55" s="2">
        <v>43946</v>
      </c>
      <c r="B55" s="1">
        <v>139</v>
      </c>
    </row>
    <row r="56" spans="1:2" x14ac:dyDescent="0.25">
      <c r="A56" s="2">
        <v>43947</v>
      </c>
      <c r="B56" s="1">
        <v>151</v>
      </c>
    </row>
    <row r="57" spans="1:2" x14ac:dyDescent="0.25">
      <c r="A57" s="2">
        <v>43948</v>
      </c>
      <c r="B57" s="1">
        <v>155</v>
      </c>
    </row>
    <row r="58" spans="1:2" x14ac:dyDescent="0.25">
      <c r="A58" s="2">
        <v>43949</v>
      </c>
      <c r="B58" s="1">
        <v>154</v>
      </c>
    </row>
    <row r="59" spans="1:2" x14ac:dyDescent="0.25">
      <c r="A59" s="2">
        <v>43950</v>
      </c>
      <c r="B59" s="1">
        <v>157</v>
      </c>
    </row>
    <row r="60" spans="1:2" x14ac:dyDescent="0.25">
      <c r="A60" s="2">
        <v>43951</v>
      </c>
      <c r="B60" s="1">
        <v>157</v>
      </c>
    </row>
    <row r="61" spans="1:2" x14ac:dyDescent="0.25">
      <c r="A61" s="2">
        <v>43952</v>
      </c>
      <c r="B61" s="1">
        <v>164</v>
      </c>
    </row>
    <row r="62" spans="1:2" x14ac:dyDescent="0.25">
      <c r="A62" s="2">
        <v>43953</v>
      </c>
      <c r="B62" s="1">
        <v>164</v>
      </c>
    </row>
    <row r="63" spans="1:2" x14ac:dyDescent="0.25">
      <c r="A63" s="2">
        <v>43954</v>
      </c>
      <c r="B63" s="1">
        <v>146</v>
      </c>
    </row>
    <row r="64" spans="1:2" x14ac:dyDescent="0.25">
      <c r="A64" s="2">
        <v>43955</v>
      </c>
      <c r="B64" s="1">
        <v>148</v>
      </c>
    </row>
    <row r="65" spans="1:2" x14ac:dyDescent="0.25">
      <c r="A65" s="2">
        <v>43956</v>
      </c>
      <c r="B65" s="1">
        <v>143</v>
      </c>
    </row>
    <row r="66" spans="1:2" x14ac:dyDescent="0.25">
      <c r="A66" s="2">
        <v>43957</v>
      </c>
      <c r="B66" s="1">
        <v>151</v>
      </c>
    </row>
    <row r="67" spans="1:2" x14ac:dyDescent="0.25">
      <c r="A67" s="2">
        <v>43958</v>
      </c>
      <c r="B67" s="1">
        <v>151</v>
      </c>
    </row>
    <row r="68" spans="1:2" x14ac:dyDescent="0.25">
      <c r="A68" s="2">
        <v>43959</v>
      </c>
      <c r="B68" s="1">
        <v>157</v>
      </c>
    </row>
    <row r="69" spans="1:2" x14ac:dyDescent="0.25">
      <c r="A69" s="2">
        <v>43960</v>
      </c>
      <c r="B69" s="1">
        <v>160</v>
      </c>
    </row>
    <row r="70" spans="1:2" x14ac:dyDescent="0.25">
      <c r="A70" s="2">
        <v>43961</v>
      </c>
      <c r="B70" s="1">
        <v>164</v>
      </c>
    </row>
    <row r="71" spans="1:2" x14ac:dyDescent="0.25">
      <c r="A71" s="2">
        <v>43962</v>
      </c>
      <c r="B71" s="1">
        <v>170</v>
      </c>
    </row>
    <row r="72" spans="1:2" x14ac:dyDescent="0.25">
      <c r="A72" s="2">
        <v>43963</v>
      </c>
      <c r="B72" s="1">
        <v>147</v>
      </c>
    </row>
    <row r="73" spans="1:2" x14ac:dyDescent="0.25">
      <c r="A73" s="2">
        <v>43964</v>
      </c>
      <c r="B73" s="1">
        <v>147</v>
      </c>
    </row>
    <row r="74" spans="1:2" x14ac:dyDescent="0.25">
      <c r="A74" s="2">
        <v>43965</v>
      </c>
      <c r="B74" s="1">
        <v>149</v>
      </c>
    </row>
    <row r="75" spans="1:2" x14ac:dyDescent="0.25">
      <c r="A75" s="2">
        <v>43966</v>
      </c>
      <c r="B75" s="1">
        <v>151</v>
      </c>
    </row>
    <row r="76" spans="1:2" x14ac:dyDescent="0.25">
      <c r="A76" s="2">
        <v>43967</v>
      </c>
      <c r="B76" s="1">
        <v>154</v>
      </c>
    </row>
    <row r="77" spans="1:2" x14ac:dyDescent="0.25">
      <c r="A77" s="2">
        <v>43968</v>
      </c>
      <c r="B77" s="1">
        <v>159</v>
      </c>
    </row>
    <row r="78" spans="1:2" x14ac:dyDescent="0.25">
      <c r="A78" s="2">
        <v>43969</v>
      </c>
      <c r="B78" s="1">
        <v>156</v>
      </c>
    </row>
    <row r="79" spans="1:2" x14ac:dyDescent="0.25">
      <c r="A79" s="2">
        <v>43970</v>
      </c>
      <c r="B79" s="1">
        <v>161</v>
      </c>
    </row>
    <row r="80" spans="1:2" x14ac:dyDescent="0.25">
      <c r="A80" s="2">
        <v>43971</v>
      </c>
      <c r="B80" s="1">
        <v>171</v>
      </c>
    </row>
    <row r="81" spans="1:2" x14ac:dyDescent="0.25">
      <c r="A81" s="2">
        <v>43972</v>
      </c>
      <c r="B81" s="1">
        <v>172</v>
      </c>
    </row>
    <row r="82" spans="1:2" x14ac:dyDescent="0.25">
      <c r="A82" s="2">
        <v>43973</v>
      </c>
      <c r="B82" s="1">
        <v>173</v>
      </c>
    </row>
    <row r="83" spans="1:2" x14ac:dyDescent="0.25">
      <c r="A83" s="2">
        <v>43974</v>
      </c>
      <c r="B83" s="1">
        <v>181</v>
      </c>
    </row>
    <row r="84" spans="1:2" x14ac:dyDescent="0.25">
      <c r="A84" s="2">
        <v>43975</v>
      </c>
      <c r="B84" s="1">
        <v>181</v>
      </c>
    </row>
    <row r="85" spans="1:2" x14ac:dyDescent="0.25">
      <c r="A85" s="2">
        <v>43976</v>
      </c>
      <c r="B85" s="1">
        <v>203</v>
      </c>
    </row>
    <row r="86" spans="1:2" x14ac:dyDescent="0.25">
      <c r="A86" s="2">
        <v>43977</v>
      </c>
      <c r="B86" s="1">
        <v>250</v>
      </c>
    </row>
    <row r="87" spans="1:2" x14ac:dyDescent="0.25">
      <c r="A87" s="2">
        <v>43978</v>
      </c>
      <c r="B87" s="1">
        <v>254</v>
      </c>
    </row>
    <row r="88" spans="1:2" x14ac:dyDescent="0.25">
      <c r="A88" s="2">
        <v>43979</v>
      </c>
      <c r="B88" s="1">
        <v>259</v>
      </c>
    </row>
    <row r="89" spans="1:2" x14ac:dyDescent="0.25">
      <c r="A89" s="2">
        <v>43980</v>
      </c>
      <c r="B89" s="1">
        <v>244</v>
      </c>
    </row>
    <row r="90" spans="1:2" x14ac:dyDescent="0.25">
      <c r="A90" s="2">
        <v>43981</v>
      </c>
      <c r="B90" s="1">
        <v>256</v>
      </c>
    </row>
    <row r="91" spans="1:2" x14ac:dyDescent="0.25">
      <c r="A91" s="2">
        <v>43982</v>
      </c>
      <c r="B91" s="1">
        <v>272</v>
      </c>
    </row>
    <row r="92" spans="1:2" x14ac:dyDescent="0.25">
      <c r="A92" s="2">
        <v>43983</v>
      </c>
      <c r="B92" s="1">
        <v>271</v>
      </c>
    </row>
    <row r="93" spans="1:2" x14ac:dyDescent="0.25">
      <c r="A93" s="2">
        <v>43984</v>
      </c>
      <c r="B93" s="1">
        <v>288</v>
      </c>
    </row>
    <row r="94" spans="1:2" x14ac:dyDescent="0.25">
      <c r="A94" s="2">
        <v>43985</v>
      </c>
      <c r="B94" s="1">
        <v>293</v>
      </c>
    </row>
    <row r="95" spans="1:2" x14ac:dyDescent="0.25">
      <c r="A95" s="2">
        <v>43986</v>
      </c>
      <c r="B95" s="1">
        <v>248</v>
      </c>
    </row>
    <row r="96" spans="1:2" x14ac:dyDescent="0.25">
      <c r="A96" s="2">
        <v>43987</v>
      </c>
      <c r="B96" s="1">
        <v>249</v>
      </c>
    </row>
    <row r="97" spans="1:2" x14ac:dyDescent="0.25">
      <c r="A97" s="2">
        <v>43988</v>
      </c>
      <c r="B97" s="1">
        <v>247</v>
      </c>
    </row>
    <row r="98" spans="1:2" x14ac:dyDescent="0.25">
      <c r="A98" s="2">
        <v>43989</v>
      </c>
      <c r="B98" s="1">
        <v>235</v>
      </c>
    </row>
    <row r="99" spans="1:2" x14ac:dyDescent="0.25">
      <c r="A99" s="2">
        <v>43990</v>
      </c>
      <c r="B99" s="1">
        <v>265</v>
      </c>
    </row>
    <row r="100" spans="1:2" x14ac:dyDescent="0.25">
      <c r="A100" s="2">
        <v>43991</v>
      </c>
      <c r="B100" s="1">
        <v>263</v>
      </c>
    </row>
    <row r="101" spans="1:2" x14ac:dyDescent="0.25">
      <c r="A101" s="2">
        <v>43992</v>
      </c>
      <c r="B101" s="1">
        <v>325</v>
      </c>
    </row>
    <row r="102" spans="1:2" x14ac:dyDescent="0.25">
      <c r="A102" s="2">
        <v>43993</v>
      </c>
      <c r="B102" s="1">
        <v>295</v>
      </c>
    </row>
    <row r="103" spans="1:2" x14ac:dyDescent="0.25">
      <c r="A103" s="2">
        <v>43994</v>
      </c>
      <c r="B103" s="1">
        <v>280</v>
      </c>
    </row>
    <row r="104" spans="1:2" x14ac:dyDescent="0.25">
      <c r="A104" s="2">
        <v>43995</v>
      </c>
      <c r="B104" s="11">
        <v>293</v>
      </c>
    </row>
    <row r="105" spans="1:2" x14ac:dyDescent="0.25">
      <c r="A105" s="2">
        <v>43996</v>
      </c>
      <c r="B105" s="27">
        <v>316</v>
      </c>
    </row>
    <row r="106" spans="1:2" x14ac:dyDescent="0.25">
      <c r="A106" s="2">
        <v>43997</v>
      </c>
      <c r="B106" s="28">
        <v>324</v>
      </c>
    </row>
    <row r="107" spans="1:2" x14ac:dyDescent="0.25">
      <c r="A107" s="2">
        <v>43998</v>
      </c>
      <c r="B107" s="28">
        <v>345</v>
      </c>
    </row>
    <row r="108" spans="1:2" x14ac:dyDescent="0.25">
      <c r="A108" s="2">
        <v>43999</v>
      </c>
      <c r="B108" s="28">
        <v>353</v>
      </c>
    </row>
    <row r="109" spans="1:2" x14ac:dyDescent="0.25">
      <c r="A109" s="2">
        <v>44000</v>
      </c>
      <c r="B109" s="4">
        <v>364</v>
      </c>
    </row>
    <row r="110" spans="1:2" x14ac:dyDescent="0.25">
      <c r="A110" s="2">
        <v>44001</v>
      </c>
      <c r="B110" s="4">
        <v>364</v>
      </c>
    </row>
    <row r="111" spans="1:2" x14ac:dyDescent="0.25">
      <c r="A111" s="2">
        <v>44002</v>
      </c>
      <c r="B111" s="4">
        <v>381</v>
      </c>
    </row>
    <row r="112" spans="1:2" x14ac:dyDescent="0.25">
      <c r="A112" s="2">
        <v>44003</v>
      </c>
      <c r="B112" s="4">
        <v>397</v>
      </c>
    </row>
    <row r="113" spans="1:13" x14ac:dyDescent="0.25">
      <c r="A113" s="2">
        <v>44004</v>
      </c>
      <c r="B113" s="4">
        <v>414</v>
      </c>
    </row>
    <row r="114" spans="1:13" x14ac:dyDescent="0.25">
      <c r="A114" s="2">
        <v>44005</v>
      </c>
      <c r="B114" s="9">
        <v>433</v>
      </c>
    </row>
    <row r="115" spans="1:13" x14ac:dyDescent="0.25">
      <c r="A115" s="2">
        <v>44006</v>
      </c>
      <c r="B115" s="1">
        <v>457</v>
      </c>
      <c r="C115" s="1">
        <v>232</v>
      </c>
      <c r="D115" s="1">
        <v>193</v>
      </c>
      <c r="E115" s="1">
        <v>9</v>
      </c>
      <c r="F115" s="1">
        <v>8</v>
      </c>
      <c r="G115" s="1">
        <v>7</v>
      </c>
      <c r="H115" s="1">
        <v>3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2">
        <v>44007</v>
      </c>
    </row>
    <row r="117" spans="1:13" x14ac:dyDescent="0.25">
      <c r="A117" s="2">
        <v>44008</v>
      </c>
    </row>
    <row r="118" spans="1:13" x14ac:dyDescent="0.25">
      <c r="A118" s="2">
        <v>44009</v>
      </c>
      <c r="B118" s="6">
        <v>542</v>
      </c>
    </row>
    <row r="119" spans="1:13" x14ac:dyDescent="0.25">
      <c r="A119" s="2">
        <v>44010</v>
      </c>
    </row>
    <row r="120" spans="1:13" x14ac:dyDescent="0.25">
      <c r="A120" s="2">
        <v>44011</v>
      </c>
      <c r="B120" s="6">
        <v>535</v>
      </c>
    </row>
  </sheetData>
  <autoFilter ref="A1:B116" xr:uid="{BC73454F-9511-4EFF-BFC8-109EFB580D5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03AA-6946-47EB-86C6-AB1B098FC485}">
  <dimension ref="A1:M2683"/>
  <sheetViews>
    <sheetView topLeftCell="F826" workbookViewId="0">
      <selection activeCell="M818" sqref="M818:M834"/>
    </sheetView>
  </sheetViews>
  <sheetFormatPr baseColWidth="10" defaultRowHeight="15" x14ac:dyDescent="0.25"/>
  <cols>
    <col min="1" max="1" width="28.85546875" bestFit="1" customWidth="1"/>
    <col min="2" max="2" width="17.5703125" bestFit="1" customWidth="1"/>
    <col min="3" max="3" width="17.140625" bestFit="1" customWidth="1"/>
    <col min="4" max="4" width="15.42578125" bestFit="1" customWidth="1"/>
    <col min="8" max="8" width="15.28515625" customWidth="1"/>
    <col min="10" max="10" width="11.42578125" style="6"/>
    <col min="11" max="11" width="13.5703125" style="6" bestFit="1" customWidth="1"/>
    <col min="12" max="12" width="11.42578125" style="6"/>
  </cols>
  <sheetData>
    <row r="1" spans="1:13" x14ac:dyDescent="0.25">
      <c r="A1" s="1" t="s">
        <v>66</v>
      </c>
      <c r="B1" s="1" t="s">
        <v>0</v>
      </c>
      <c r="C1" s="1" t="s">
        <v>1</v>
      </c>
      <c r="D1" s="1" t="s">
        <v>2</v>
      </c>
      <c r="E1" s="48" t="s">
        <v>79</v>
      </c>
      <c r="G1" s="52" t="s">
        <v>88</v>
      </c>
      <c r="H1" s="5" t="s">
        <v>32</v>
      </c>
      <c r="I1" s="5" t="s">
        <v>33</v>
      </c>
      <c r="J1" s="4" t="s">
        <v>34</v>
      </c>
      <c r="K1" s="6" t="s">
        <v>35</v>
      </c>
      <c r="L1" s="55" t="s">
        <v>87</v>
      </c>
      <c r="M1" s="55" t="s">
        <v>89</v>
      </c>
    </row>
    <row r="2" spans="1:13" x14ac:dyDescent="0.25">
      <c r="A2" s="46">
        <v>43893</v>
      </c>
      <c r="B2" s="1">
        <v>1</v>
      </c>
      <c r="C2" s="1">
        <v>1</v>
      </c>
      <c r="D2" s="1">
        <v>0</v>
      </c>
      <c r="E2" s="47" t="s">
        <v>82</v>
      </c>
      <c r="G2" s="53">
        <v>1</v>
      </c>
      <c r="H2" s="5" t="s">
        <v>23</v>
      </c>
      <c r="I2" s="13">
        <v>43893</v>
      </c>
      <c r="J2" s="4">
        <v>0</v>
      </c>
      <c r="K2" s="6">
        <v>0</v>
      </c>
    </row>
    <row r="3" spans="1:13" x14ac:dyDescent="0.25">
      <c r="A3" s="46">
        <v>43894</v>
      </c>
      <c r="B3" s="1">
        <v>0</v>
      </c>
      <c r="C3" s="1">
        <v>1</v>
      </c>
      <c r="D3" s="1">
        <v>0</v>
      </c>
      <c r="E3" s="47" t="s">
        <v>85</v>
      </c>
      <c r="G3" s="53">
        <v>2</v>
      </c>
      <c r="H3" s="5" t="s">
        <v>23</v>
      </c>
      <c r="I3" s="13">
        <v>43894</v>
      </c>
      <c r="J3" s="4">
        <v>0</v>
      </c>
      <c r="K3" s="6">
        <v>0</v>
      </c>
    </row>
    <row r="4" spans="1:13" x14ac:dyDescent="0.25">
      <c r="A4" s="46">
        <v>43895</v>
      </c>
      <c r="B4" s="1">
        <v>1</v>
      </c>
      <c r="C4" s="1">
        <v>2</v>
      </c>
      <c r="D4" s="1">
        <v>0</v>
      </c>
      <c r="E4" s="47" t="s">
        <v>83</v>
      </c>
      <c r="G4" s="53">
        <v>3</v>
      </c>
      <c r="H4" s="5" t="s">
        <v>23</v>
      </c>
      <c r="I4" s="13">
        <v>43895</v>
      </c>
      <c r="J4" s="4">
        <v>0</v>
      </c>
      <c r="K4" s="6">
        <v>0</v>
      </c>
    </row>
    <row r="5" spans="1:13" x14ac:dyDescent="0.25">
      <c r="A5" s="46">
        <v>43896</v>
      </c>
      <c r="B5" s="1">
        <v>6</v>
      </c>
      <c r="C5" s="1">
        <v>8</v>
      </c>
      <c r="D5" s="1">
        <v>0</v>
      </c>
      <c r="E5" s="47" t="s">
        <v>84</v>
      </c>
      <c r="G5" s="53">
        <v>4</v>
      </c>
      <c r="H5" s="5" t="s">
        <v>23</v>
      </c>
      <c r="I5" s="13">
        <v>43896</v>
      </c>
      <c r="J5" s="4">
        <v>1</v>
      </c>
      <c r="K5" s="6">
        <v>1</v>
      </c>
    </row>
    <row r="6" spans="1:13" x14ac:dyDescent="0.25">
      <c r="A6" s="46">
        <v>43897</v>
      </c>
      <c r="B6" s="1">
        <v>1</v>
      </c>
      <c r="C6" s="1">
        <v>9</v>
      </c>
      <c r="D6" s="1">
        <v>1</v>
      </c>
      <c r="E6" s="47" t="s">
        <v>86</v>
      </c>
      <c r="G6" s="53">
        <v>5</v>
      </c>
      <c r="H6" s="5" t="s">
        <v>23</v>
      </c>
      <c r="I6" s="13">
        <v>43897</v>
      </c>
      <c r="J6" s="4">
        <v>0</v>
      </c>
      <c r="K6" s="6">
        <v>1</v>
      </c>
      <c r="L6" s="56">
        <f>AVERAGE(J2:J4)/AVERAGE(J5:J7)</f>
        <v>0</v>
      </c>
    </row>
    <row r="7" spans="1:13" x14ac:dyDescent="0.25">
      <c r="A7" s="46">
        <v>43898</v>
      </c>
      <c r="B7" s="1">
        <v>3</v>
      </c>
      <c r="C7" s="1">
        <v>12</v>
      </c>
      <c r="D7" s="1">
        <v>0</v>
      </c>
      <c r="E7" s="47" t="s">
        <v>80</v>
      </c>
      <c r="G7" s="53">
        <v>6</v>
      </c>
      <c r="H7" s="5" t="s">
        <v>23</v>
      </c>
      <c r="I7" s="13">
        <v>43898</v>
      </c>
      <c r="J7" s="4">
        <v>1</v>
      </c>
      <c r="K7" s="6">
        <v>2</v>
      </c>
      <c r="L7" s="56">
        <f t="shared" ref="L7:L70" si="0">AVERAGE(J3:J5)/AVERAGE(J6:J8)</f>
        <v>1</v>
      </c>
    </row>
    <row r="8" spans="1:13" x14ac:dyDescent="0.25">
      <c r="A8" s="46">
        <v>43899</v>
      </c>
      <c r="B8" s="1">
        <v>5</v>
      </c>
      <c r="C8" s="1">
        <v>17</v>
      </c>
      <c r="D8" s="1">
        <v>0</v>
      </c>
      <c r="E8" s="47" t="s">
        <v>81</v>
      </c>
      <c r="G8" s="53">
        <v>7</v>
      </c>
      <c r="H8" s="5" t="s">
        <v>23</v>
      </c>
      <c r="I8" s="13">
        <v>43899</v>
      </c>
      <c r="J8" s="4">
        <v>0</v>
      </c>
      <c r="K8" s="6">
        <v>2</v>
      </c>
      <c r="L8" s="56">
        <f t="shared" si="0"/>
        <v>0.5</v>
      </c>
    </row>
    <row r="9" spans="1:13" x14ac:dyDescent="0.25">
      <c r="A9" s="46">
        <v>43900</v>
      </c>
      <c r="B9" s="1">
        <v>2</v>
      </c>
      <c r="C9" s="1">
        <v>19</v>
      </c>
      <c r="D9" s="1">
        <v>0</v>
      </c>
      <c r="E9" s="47" t="s">
        <v>82</v>
      </c>
      <c r="G9" s="53">
        <v>8</v>
      </c>
      <c r="H9" s="5" t="s">
        <v>23</v>
      </c>
      <c r="I9" s="13">
        <v>43900</v>
      </c>
      <c r="J9" s="4">
        <v>1</v>
      </c>
      <c r="K9" s="6">
        <v>3</v>
      </c>
      <c r="L9" s="56">
        <f t="shared" si="0"/>
        <v>1</v>
      </c>
    </row>
    <row r="10" spans="1:13" x14ac:dyDescent="0.25">
      <c r="A10" s="46">
        <v>43901</v>
      </c>
      <c r="B10" s="1">
        <v>2</v>
      </c>
      <c r="C10" s="1">
        <v>21</v>
      </c>
      <c r="D10" s="1">
        <v>0</v>
      </c>
      <c r="E10" s="47" t="s">
        <v>85</v>
      </c>
      <c r="G10" s="53">
        <v>9</v>
      </c>
      <c r="H10" s="5" t="s">
        <v>23</v>
      </c>
      <c r="I10" s="13">
        <v>43901</v>
      </c>
      <c r="J10" s="4">
        <v>1</v>
      </c>
      <c r="K10" s="6">
        <v>4</v>
      </c>
      <c r="L10" s="56">
        <f t="shared" si="0"/>
        <v>0.16666666666666666</v>
      </c>
    </row>
    <row r="11" spans="1:13" x14ac:dyDescent="0.25">
      <c r="A11" s="46">
        <v>43902</v>
      </c>
      <c r="B11" s="1">
        <v>10</v>
      </c>
      <c r="C11" s="1">
        <v>31</v>
      </c>
      <c r="D11" s="1">
        <v>0</v>
      </c>
      <c r="E11" s="47" t="s">
        <v>83</v>
      </c>
      <c r="G11" s="53">
        <v>10</v>
      </c>
      <c r="H11" s="5" t="s">
        <v>23</v>
      </c>
      <c r="I11" s="13">
        <v>43902</v>
      </c>
      <c r="J11" s="4">
        <v>4</v>
      </c>
      <c r="K11" s="6">
        <v>8</v>
      </c>
      <c r="L11" s="56">
        <f t="shared" si="0"/>
        <v>0.33333333333333331</v>
      </c>
    </row>
    <row r="12" spans="1:13" x14ac:dyDescent="0.25">
      <c r="A12" s="46">
        <v>43903</v>
      </c>
      <c r="B12" s="1">
        <v>3</v>
      </c>
      <c r="C12" s="1">
        <v>34</v>
      </c>
      <c r="D12" s="1">
        <v>1</v>
      </c>
      <c r="E12" s="47" t="s">
        <v>84</v>
      </c>
      <c r="G12" s="53">
        <v>11</v>
      </c>
      <c r="H12" s="5" t="s">
        <v>23</v>
      </c>
      <c r="I12" s="13">
        <v>43903</v>
      </c>
      <c r="J12" s="4">
        <v>1</v>
      </c>
      <c r="K12" s="6">
        <v>9</v>
      </c>
      <c r="L12" s="56">
        <f t="shared" si="0"/>
        <v>0.33333333333333331</v>
      </c>
    </row>
    <row r="13" spans="1:13" x14ac:dyDescent="0.25">
      <c r="A13" s="46">
        <v>43904</v>
      </c>
      <c r="B13" s="1">
        <v>11</v>
      </c>
      <c r="C13" s="1">
        <v>45</v>
      </c>
      <c r="D13" s="1">
        <v>0</v>
      </c>
      <c r="E13" s="47" t="s">
        <v>86</v>
      </c>
      <c r="G13" s="53">
        <v>12</v>
      </c>
      <c r="H13" s="5" t="s">
        <v>23</v>
      </c>
      <c r="I13" s="13">
        <v>43904</v>
      </c>
      <c r="J13" s="4">
        <v>1</v>
      </c>
      <c r="K13" s="6">
        <v>10</v>
      </c>
      <c r="L13" s="56">
        <f t="shared" si="0"/>
        <v>2</v>
      </c>
    </row>
    <row r="14" spans="1:13" x14ac:dyDescent="0.25">
      <c r="A14" s="46">
        <v>43905</v>
      </c>
      <c r="B14" s="1">
        <v>11</v>
      </c>
      <c r="C14" s="1">
        <v>56</v>
      </c>
      <c r="D14" s="1">
        <v>0</v>
      </c>
      <c r="E14" s="47" t="s">
        <v>80</v>
      </c>
      <c r="G14" s="53">
        <v>13</v>
      </c>
      <c r="H14" s="5" t="s">
        <v>23</v>
      </c>
      <c r="I14" s="13">
        <v>43905</v>
      </c>
      <c r="J14" s="4">
        <v>1</v>
      </c>
      <c r="K14" s="6">
        <v>11</v>
      </c>
      <c r="L14" s="56">
        <f t="shared" si="0"/>
        <v>2</v>
      </c>
    </row>
    <row r="15" spans="1:13" x14ac:dyDescent="0.25">
      <c r="A15" s="46">
        <v>43906</v>
      </c>
      <c r="B15" s="1">
        <v>9</v>
      </c>
      <c r="C15" s="1">
        <v>65</v>
      </c>
      <c r="D15" s="1">
        <v>0</v>
      </c>
      <c r="E15" s="47" t="s">
        <v>81</v>
      </c>
      <c r="G15" s="53">
        <v>14</v>
      </c>
      <c r="H15" s="5" t="s">
        <v>23</v>
      </c>
      <c r="I15" s="13">
        <v>43906</v>
      </c>
      <c r="J15" s="4">
        <v>1</v>
      </c>
      <c r="K15" s="6">
        <v>12</v>
      </c>
      <c r="L15" s="56">
        <f t="shared" si="0"/>
        <v>2</v>
      </c>
      <c r="M15" s="54">
        <f>AVERAGE(L9:L15)</f>
        <v>1.1190476190476191</v>
      </c>
    </row>
    <row r="16" spans="1:13" x14ac:dyDescent="0.25">
      <c r="A16" s="46">
        <v>43907</v>
      </c>
      <c r="B16" s="1">
        <v>13</v>
      </c>
      <c r="C16" s="1">
        <v>78</v>
      </c>
      <c r="D16" s="1">
        <v>0</v>
      </c>
      <c r="E16" s="47" t="s">
        <v>82</v>
      </c>
      <c r="G16" s="53">
        <v>15</v>
      </c>
      <c r="H16" s="5" t="s">
        <v>23</v>
      </c>
      <c r="I16" s="13">
        <v>43907</v>
      </c>
      <c r="J16" s="4">
        <v>1</v>
      </c>
      <c r="K16" s="6">
        <v>13</v>
      </c>
      <c r="L16" s="56">
        <f t="shared" si="0"/>
        <v>0.375</v>
      </c>
      <c r="M16" s="54">
        <f t="shared" ref="M16:M79" si="1">AVERAGE(L10:L16)</f>
        <v>1.0297619047619047</v>
      </c>
    </row>
    <row r="17" spans="1:13" x14ac:dyDescent="0.25">
      <c r="A17" s="46">
        <v>43908</v>
      </c>
      <c r="B17" s="1">
        <v>19</v>
      </c>
      <c r="C17" s="1">
        <v>97</v>
      </c>
      <c r="D17" s="1">
        <v>1</v>
      </c>
      <c r="E17" s="47" t="s">
        <v>85</v>
      </c>
      <c r="G17" s="53">
        <v>16</v>
      </c>
      <c r="H17" s="5" t="s">
        <v>23</v>
      </c>
      <c r="I17" s="13">
        <v>43908</v>
      </c>
      <c r="J17" s="4">
        <v>6</v>
      </c>
      <c r="K17" s="6">
        <v>19</v>
      </c>
      <c r="L17" s="56">
        <f t="shared" si="0"/>
        <v>0.14285714285714285</v>
      </c>
      <c r="M17" s="54">
        <f t="shared" si="1"/>
        <v>1.0263605442176871</v>
      </c>
    </row>
    <row r="18" spans="1:13" x14ac:dyDescent="0.25">
      <c r="A18" s="46">
        <v>43909</v>
      </c>
      <c r="B18" s="1">
        <v>31</v>
      </c>
      <c r="C18" s="1">
        <v>128</v>
      </c>
      <c r="D18" s="1">
        <v>0</v>
      </c>
      <c r="E18" s="47" t="s">
        <v>83</v>
      </c>
      <c r="G18" s="53">
        <v>17</v>
      </c>
      <c r="H18" s="5" t="s">
        <v>23</v>
      </c>
      <c r="I18" s="13">
        <v>43909</v>
      </c>
      <c r="J18" s="4">
        <v>14</v>
      </c>
      <c r="K18" s="6">
        <v>33</v>
      </c>
      <c r="L18" s="56">
        <f t="shared" si="0"/>
        <v>0.10344827586206898</v>
      </c>
      <c r="M18" s="54">
        <f t="shared" si="1"/>
        <v>0.99351982172179232</v>
      </c>
    </row>
    <row r="19" spans="1:13" x14ac:dyDescent="0.25">
      <c r="A19" s="46">
        <v>43910</v>
      </c>
      <c r="B19" s="1">
        <v>30</v>
      </c>
      <c r="C19" s="1">
        <v>158</v>
      </c>
      <c r="D19" s="1">
        <v>0</v>
      </c>
      <c r="E19" s="47" t="s">
        <v>84</v>
      </c>
      <c r="G19" s="53">
        <v>18</v>
      </c>
      <c r="H19" s="5" t="s">
        <v>23</v>
      </c>
      <c r="I19" s="13">
        <v>43910</v>
      </c>
      <c r="J19" s="4">
        <v>9</v>
      </c>
      <c r="K19" s="6">
        <v>42</v>
      </c>
      <c r="L19" s="56">
        <f t="shared" si="0"/>
        <v>0.21052631578947367</v>
      </c>
      <c r="M19" s="54">
        <f t="shared" si="1"/>
        <v>0.97597596207266946</v>
      </c>
    </row>
    <row r="20" spans="1:13" x14ac:dyDescent="0.25">
      <c r="A20" s="46">
        <v>43911</v>
      </c>
      <c r="B20" s="1">
        <v>67</v>
      </c>
      <c r="C20" s="1">
        <v>225</v>
      </c>
      <c r="D20" s="1">
        <v>1</v>
      </c>
      <c r="E20" s="47" t="s">
        <v>86</v>
      </c>
      <c r="G20" s="53">
        <v>19</v>
      </c>
      <c r="H20" s="5" t="s">
        <v>23</v>
      </c>
      <c r="I20" s="13">
        <v>43911</v>
      </c>
      <c r="J20" s="4">
        <v>15</v>
      </c>
      <c r="K20" s="6">
        <v>57</v>
      </c>
      <c r="L20" s="56">
        <f t="shared" si="0"/>
        <v>0.65625</v>
      </c>
      <c r="M20" s="54">
        <f t="shared" si="1"/>
        <v>0.78401167635838376</v>
      </c>
    </row>
    <row r="21" spans="1:13" x14ac:dyDescent="0.25">
      <c r="A21" s="46">
        <v>43912</v>
      </c>
      <c r="B21" s="1">
        <v>41</v>
      </c>
      <c r="C21" s="1">
        <v>266</v>
      </c>
      <c r="D21" s="1">
        <v>0</v>
      </c>
      <c r="E21" s="47" t="s">
        <v>80</v>
      </c>
      <c r="G21" s="53">
        <v>20</v>
      </c>
      <c r="H21" s="5" t="s">
        <v>23</v>
      </c>
      <c r="I21" s="13">
        <v>43912</v>
      </c>
      <c r="J21" s="4">
        <v>8</v>
      </c>
      <c r="K21" s="6">
        <v>65</v>
      </c>
      <c r="L21" s="56">
        <f t="shared" si="0"/>
        <v>1.0357142857142856</v>
      </c>
      <c r="M21" s="54">
        <f t="shared" si="1"/>
        <v>0.64625657431756722</v>
      </c>
    </row>
    <row r="22" spans="1:13" x14ac:dyDescent="0.25">
      <c r="A22" s="46">
        <v>43913</v>
      </c>
      <c r="B22" s="1">
        <v>36</v>
      </c>
      <c r="C22" s="1">
        <v>301</v>
      </c>
      <c r="D22" s="1">
        <v>0</v>
      </c>
      <c r="E22" s="47" t="s">
        <v>81</v>
      </c>
      <c r="G22" s="53">
        <v>21</v>
      </c>
      <c r="H22" s="5" t="s">
        <v>23</v>
      </c>
      <c r="I22" s="13">
        <v>43913</v>
      </c>
      <c r="J22" s="4">
        <v>5</v>
      </c>
      <c r="K22" s="6">
        <v>70</v>
      </c>
      <c r="L22" s="56">
        <f t="shared" si="0"/>
        <v>0.92682926829268297</v>
      </c>
      <c r="M22" s="54">
        <f t="shared" si="1"/>
        <v>0.49294646978795054</v>
      </c>
    </row>
    <row r="23" spans="1:13" x14ac:dyDescent="0.25">
      <c r="A23" s="46">
        <v>43914</v>
      </c>
      <c r="B23" s="1">
        <v>86</v>
      </c>
      <c r="C23" s="1">
        <v>387</v>
      </c>
      <c r="D23" s="1">
        <v>2</v>
      </c>
      <c r="E23" s="47" t="s">
        <v>82</v>
      </c>
      <c r="G23" s="53">
        <v>22</v>
      </c>
      <c r="H23" s="5" t="s">
        <v>23</v>
      </c>
      <c r="I23" s="13">
        <v>43914</v>
      </c>
      <c r="J23" s="4">
        <v>28</v>
      </c>
      <c r="K23" s="6">
        <v>98</v>
      </c>
      <c r="L23" s="56">
        <f t="shared" si="0"/>
        <v>0.50793650793650791</v>
      </c>
      <c r="M23" s="54">
        <f t="shared" si="1"/>
        <v>0.51193739949316597</v>
      </c>
    </row>
    <row r="24" spans="1:13" x14ac:dyDescent="0.25">
      <c r="A24" s="46">
        <v>43915</v>
      </c>
      <c r="B24" s="1">
        <v>117</v>
      </c>
      <c r="C24" s="1">
        <v>503</v>
      </c>
      <c r="D24" s="1">
        <v>2</v>
      </c>
      <c r="E24" s="47" t="s">
        <v>85</v>
      </c>
      <c r="G24" s="53">
        <v>23</v>
      </c>
      <c r="H24" s="5" t="s">
        <v>23</v>
      </c>
      <c r="I24" s="13">
        <v>43915</v>
      </c>
      <c r="J24" s="4">
        <v>30</v>
      </c>
      <c r="K24" s="6">
        <v>128</v>
      </c>
      <c r="L24" s="56">
        <f t="shared" si="0"/>
        <v>0.3294117647058824</v>
      </c>
      <c r="M24" s="54">
        <f t="shared" si="1"/>
        <v>0.53858805975727164</v>
      </c>
    </row>
    <row r="25" spans="1:13" x14ac:dyDescent="0.25">
      <c r="A25" s="46">
        <v>43916</v>
      </c>
      <c r="B25" s="1">
        <v>87</v>
      </c>
      <c r="C25" s="1">
        <v>589</v>
      </c>
      <c r="D25" s="1">
        <v>4</v>
      </c>
      <c r="E25" s="47" t="s">
        <v>83</v>
      </c>
      <c r="G25" s="53">
        <v>24</v>
      </c>
      <c r="H25" s="5" t="s">
        <v>23</v>
      </c>
      <c r="I25" s="13">
        <v>43916</v>
      </c>
      <c r="J25" s="4">
        <v>27</v>
      </c>
      <c r="K25" s="6">
        <v>155</v>
      </c>
      <c r="L25" s="56">
        <f t="shared" si="0"/>
        <v>0.44086021505376344</v>
      </c>
      <c r="M25" s="54">
        <f t="shared" si="1"/>
        <v>0.58678976535608507</v>
      </c>
    </row>
    <row r="26" spans="1:13" x14ac:dyDescent="0.25">
      <c r="A26" s="46">
        <v>43917</v>
      </c>
      <c r="B26" s="1">
        <v>101</v>
      </c>
      <c r="C26" s="1">
        <v>690</v>
      </c>
      <c r="D26" s="1">
        <v>5</v>
      </c>
      <c r="E26" s="47" t="s">
        <v>84</v>
      </c>
      <c r="G26" s="53">
        <v>25</v>
      </c>
      <c r="H26" s="5" t="s">
        <v>23</v>
      </c>
      <c r="I26" s="13">
        <v>43917</v>
      </c>
      <c r="J26" s="4">
        <v>36</v>
      </c>
      <c r="K26" s="6">
        <v>191</v>
      </c>
      <c r="L26" s="56">
        <f t="shared" si="0"/>
        <v>0.88732394366197176</v>
      </c>
      <c r="M26" s="54">
        <f t="shared" si="1"/>
        <v>0.683475140766442</v>
      </c>
    </row>
    <row r="27" spans="1:13" x14ac:dyDescent="0.25">
      <c r="A27" s="46">
        <v>43918</v>
      </c>
      <c r="B27" s="1">
        <v>55</v>
      </c>
      <c r="C27" s="1">
        <v>745</v>
      </c>
      <c r="D27" s="1">
        <v>2</v>
      </c>
      <c r="E27" s="47" t="s">
        <v>86</v>
      </c>
      <c r="G27" s="53">
        <v>26</v>
      </c>
      <c r="H27" s="5" t="s">
        <v>23</v>
      </c>
      <c r="I27" s="13">
        <v>43918</v>
      </c>
      <c r="J27" s="4">
        <v>8</v>
      </c>
      <c r="K27" s="6">
        <v>199</v>
      </c>
      <c r="L27" s="56">
        <f t="shared" si="0"/>
        <v>1.3709677419354838</v>
      </c>
      <c r="M27" s="54">
        <f t="shared" si="1"/>
        <v>0.78557767532865408</v>
      </c>
    </row>
    <row r="28" spans="1:13" x14ac:dyDescent="0.25">
      <c r="A28" s="46">
        <v>43919</v>
      </c>
      <c r="B28" s="1">
        <v>75</v>
      </c>
      <c r="C28" s="1">
        <v>820</v>
      </c>
      <c r="D28" s="1">
        <v>1</v>
      </c>
      <c r="E28" s="47" t="s">
        <v>80</v>
      </c>
      <c r="G28" s="53">
        <v>27</v>
      </c>
      <c r="H28" s="5" t="s">
        <v>23</v>
      </c>
      <c r="I28" s="13">
        <v>43919</v>
      </c>
      <c r="J28" s="4">
        <v>18</v>
      </c>
      <c r="K28" s="6">
        <v>217</v>
      </c>
      <c r="L28" s="56">
        <f t="shared" si="0"/>
        <v>1.5</v>
      </c>
      <c r="M28" s="54">
        <f t="shared" si="1"/>
        <v>0.851904205940899</v>
      </c>
    </row>
    <row r="29" spans="1:13" x14ac:dyDescent="0.25">
      <c r="A29" s="46">
        <v>43920</v>
      </c>
      <c r="B29" s="1">
        <v>146</v>
      </c>
      <c r="C29" s="1">
        <v>966</v>
      </c>
      <c r="D29" s="1">
        <v>5</v>
      </c>
      <c r="E29" s="47" t="s">
        <v>81</v>
      </c>
      <c r="G29" s="53">
        <v>28</v>
      </c>
      <c r="H29" s="5" t="s">
        <v>23</v>
      </c>
      <c r="I29" s="13">
        <v>43920</v>
      </c>
      <c r="J29" s="4">
        <v>36</v>
      </c>
      <c r="K29" s="6">
        <v>253</v>
      </c>
      <c r="L29" s="56">
        <f t="shared" si="0"/>
        <v>1</v>
      </c>
      <c r="M29" s="54">
        <f t="shared" si="1"/>
        <v>0.86235716761337267</v>
      </c>
    </row>
    <row r="30" spans="1:13" x14ac:dyDescent="0.25">
      <c r="A30" s="46">
        <v>43921</v>
      </c>
      <c r="B30" s="1">
        <v>88</v>
      </c>
      <c r="C30" s="1">
        <v>1054</v>
      </c>
      <c r="D30" s="1">
        <v>3</v>
      </c>
      <c r="E30" s="47" t="s">
        <v>82</v>
      </c>
      <c r="G30" s="53">
        <v>29</v>
      </c>
      <c r="H30" s="5" t="s">
        <v>23</v>
      </c>
      <c r="I30" s="13">
        <v>43921</v>
      </c>
      <c r="J30" s="4">
        <v>17</v>
      </c>
      <c r="K30" s="6">
        <v>270</v>
      </c>
      <c r="L30" s="56">
        <f t="shared" si="0"/>
        <v>0.98412698412698418</v>
      </c>
      <c r="M30" s="54">
        <f t="shared" si="1"/>
        <v>0.93038437849772648</v>
      </c>
    </row>
    <row r="31" spans="1:13" x14ac:dyDescent="0.25">
      <c r="A31" s="46">
        <v>43922</v>
      </c>
      <c r="B31" s="1">
        <v>79</v>
      </c>
      <c r="C31" s="1">
        <v>1133</v>
      </c>
      <c r="D31" s="1">
        <v>5</v>
      </c>
      <c r="E31" s="47" t="s">
        <v>85</v>
      </c>
      <c r="G31" s="53">
        <v>30</v>
      </c>
      <c r="H31" s="5" t="s">
        <v>23</v>
      </c>
      <c r="I31" s="13">
        <v>43922</v>
      </c>
      <c r="J31" s="4">
        <v>10</v>
      </c>
      <c r="K31" s="6">
        <v>280</v>
      </c>
      <c r="L31" s="56">
        <f t="shared" si="0"/>
        <v>0.98412698412698418</v>
      </c>
      <c r="M31" s="54">
        <f t="shared" si="1"/>
        <v>1.0239151241293125</v>
      </c>
    </row>
    <row r="32" spans="1:13" x14ac:dyDescent="0.25">
      <c r="A32" s="46">
        <v>43923</v>
      </c>
      <c r="B32" s="1">
        <v>132</v>
      </c>
      <c r="C32" s="1">
        <v>1265</v>
      </c>
      <c r="D32" s="1">
        <v>4</v>
      </c>
      <c r="E32" s="47" t="s">
        <v>83</v>
      </c>
      <c r="G32" s="53">
        <v>31</v>
      </c>
      <c r="H32" s="5" t="s">
        <v>23</v>
      </c>
      <c r="I32" s="13">
        <v>43923</v>
      </c>
      <c r="J32" s="4">
        <v>36</v>
      </c>
      <c r="K32" s="6">
        <v>316</v>
      </c>
      <c r="L32" s="56">
        <f t="shared" si="0"/>
        <v>1.0441176470588236</v>
      </c>
      <c r="M32" s="54">
        <f t="shared" si="1"/>
        <v>1.1100947572728925</v>
      </c>
    </row>
    <row r="33" spans="1:13" x14ac:dyDescent="0.25">
      <c r="A33" s="46">
        <v>43924</v>
      </c>
      <c r="B33" s="1">
        <v>88</v>
      </c>
      <c r="C33" s="1">
        <v>1353</v>
      </c>
      <c r="D33" s="1">
        <v>5</v>
      </c>
      <c r="E33" s="47" t="s">
        <v>84</v>
      </c>
      <c r="G33" s="53">
        <v>32</v>
      </c>
      <c r="H33" s="5" t="s">
        <v>23</v>
      </c>
      <c r="I33" s="13">
        <v>43924</v>
      </c>
      <c r="J33" s="4">
        <v>22</v>
      </c>
      <c r="K33" s="6">
        <v>338</v>
      </c>
      <c r="L33" s="56">
        <f t="shared" si="0"/>
        <v>0.75</v>
      </c>
      <c r="M33" s="54">
        <f t="shared" si="1"/>
        <v>1.090477051035468</v>
      </c>
    </row>
    <row r="34" spans="1:13" x14ac:dyDescent="0.25">
      <c r="A34" s="46">
        <v>43925</v>
      </c>
      <c r="B34" s="1">
        <v>98</v>
      </c>
      <c r="C34" s="1">
        <v>1451</v>
      </c>
      <c r="D34" s="1">
        <v>1</v>
      </c>
      <c r="E34" s="47" t="s">
        <v>86</v>
      </c>
      <c r="G34" s="53">
        <v>33</v>
      </c>
      <c r="H34" s="5" t="s">
        <v>23</v>
      </c>
      <c r="I34" s="13">
        <v>43925</v>
      </c>
      <c r="J34" s="4">
        <v>26</v>
      </c>
      <c r="K34" s="6">
        <v>364</v>
      </c>
      <c r="L34" s="56">
        <f t="shared" si="0"/>
        <v>0.77777777777777779</v>
      </c>
      <c r="M34" s="54">
        <f t="shared" si="1"/>
        <v>1.005735627584367</v>
      </c>
    </row>
    <row r="35" spans="1:13" x14ac:dyDescent="0.25">
      <c r="A35" s="46">
        <v>43926</v>
      </c>
      <c r="B35" s="1">
        <v>103</v>
      </c>
      <c r="C35" s="1">
        <v>1554</v>
      </c>
      <c r="D35" s="1">
        <v>3</v>
      </c>
      <c r="E35" s="47" t="s">
        <v>80</v>
      </c>
      <c r="G35" s="53">
        <v>34</v>
      </c>
      <c r="H35" s="5" t="s">
        <v>23</v>
      </c>
      <c r="I35" s="13">
        <v>43926</v>
      </c>
      <c r="J35" s="4">
        <v>33</v>
      </c>
      <c r="K35" s="6">
        <v>397</v>
      </c>
      <c r="L35" s="56">
        <f t="shared" si="0"/>
        <v>0.95774647887323949</v>
      </c>
      <c r="M35" s="54">
        <f t="shared" si="1"/>
        <v>0.92827083885197281</v>
      </c>
    </row>
    <row r="36" spans="1:13" x14ac:dyDescent="0.25">
      <c r="A36" s="46">
        <v>43927</v>
      </c>
      <c r="B36" s="1">
        <v>74</v>
      </c>
      <c r="C36" s="1">
        <v>1628</v>
      </c>
      <c r="D36" s="1">
        <v>7</v>
      </c>
      <c r="E36" s="47" t="s">
        <v>81</v>
      </c>
      <c r="G36" s="53">
        <v>35</v>
      </c>
      <c r="H36" s="5" t="s">
        <v>23</v>
      </c>
      <c r="I36" s="13">
        <v>43927</v>
      </c>
      <c r="J36" s="4">
        <v>12</v>
      </c>
      <c r="K36" s="6">
        <v>409</v>
      </c>
      <c r="L36" s="56">
        <f t="shared" si="0"/>
        <v>1.0632911392405064</v>
      </c>
      <c r="M36" s="54">
        <f t="shared" si="1"/>
        <v>0.93731243017204513</v>
      </c>
    </row>
    <row r="37" spans="1:13" x14ac:dyDescent="0.25">
      <c r="A37" s="46">
        <v>43928</v>
      </c>
      <c r="B37" s="1">
        <v>87</v>
      </c>
      <c r="C37" s="1">
        <v>1715</v>
      </c>
      <c r="D37" s="1">
        <v>7</v>
      </c>
      <c r="E37" s="47" t="s">
        <v>82</v>
      </c>
      <c r="G37" s="53">
        <v>36</v>
      </c>
      <c r="H37" s="5" t="s">
        <v>23</v>
      </c>
      <c r="I37" s="13">
        <v>43928</v>
      </c>
      <c r="J37" s="4">
        <v>34</v>
      </c>
      <c r="K37" s="6">
        <v>443</v>
      </c>
      <c r="L37" s="56">
        <f t="shared" si="0"/>
        <v>1.2857142857142858</v>
      </c>
      <c r="M37" s="54">
        <f t="shared" si="1"/>
        <v>0.98039633039880247</v>
      </c>
    </row>
    <row r="38" spans="1:13" x14ac:dyDescent="0.25">
      <c r="A38" s="46">
        <v>43929</v>
      </c>
      <c r="B38" s="1">
        <v>80</v>
      </c>
      <c r="C38" s="1">
        <v>1795</v>
      </c>
      <c r="D38" s="1">
        <v>5</v>
      </c>
      <c r="E38" s="47" t="s">
        <v>85</v>
      </c>
      <c r="G38" s="53">
        <v>37</v>
      </c>
      <c r="H38" s="5" t="s">
        <v>23</v>
      </c>
      <c r="I38" s="13">
        <v>43929</v>
      </c>
      <c r="J38" s="4">
        <v>17</v>
      </c>
      <c r="K38" s="6">
        <v>460</v>
      </c>
      <c r="L38" s="56">
        <f t="shared" si="0"/>
        <v>0.89873417721519</v>
      </c>
      <c r="M38" s="54">
        <f t="shared" si="1"/>
        <v>0.96819735798283191</v>
      </c>
    </row>
    <row r="39" spans="1:13" x14ac:dyDescent="0.25">
      <c r="A39" s="46">
        <v>43930</v>
      </c>
      <c r="B39" s="1">
        <v>99</v>
      </c>
      <c r="C39" s="1">
        <v>1894</v>
      </c>
      <c r="D39" s="1">
        <v>14</v>
      </c>
      <c r="E39" s="47" t="s">
        <v>83</v>
      </c>
      <c r="G39" s="53">
        <v>38</v>
      </c>
      <c r="H39" s="5" t="s">
        <v>23</v>
      </c>
      <c r="I39" s="13">
        <v>43930</v>
      </c>
      <c r="J39" s="4">
        <v>28</v>
      </c>
      <c r="K39" s="6">
        <v>488</v>
      </c>
      <c r="L39" s="56">
        <f t="shared" si="0"/>
        <v>1.234375</v>
      </c>
      <c r="M39" s="54">
        <f t="shared" si="1"/>
        <v>0.99537697983157136</v>
      </c>
    </row>
    <row r="40" spans="1:13" x14ac:dyDescent="0.25">
      <c r="A40" s="46">
        <v>43931</v>
      </c>
      <c r="B40" s="1">
        <v>81</v>
      </c>
      <c r="C40" s="1">
        <v>1975</v>
      </c>
      <c r="D40" s="1">
        <v>3</v>
      </c>
      <c r="E40" s="47" t="s">
        <v>84</v>
      </c>
      <c r="G40" s="53">
        <v>39</v>
      </c>
      <c r="H40" s="5" t="s">
        <v>23</v>
      </c>
      <c r="I40" s="13">
        <v>43931</v>
      </c>
      <c r="J40" s="4">
        <v>19</v>
      </c>
      <c r="K40" s="6">
        <v>507</v>
      </c>
      <c r="L40" s="56">
        <f t="shared" si="0"/>
        <v>0.75</v>
      </c>
      <c r="M40" s="54">
        <f t="shared" si="1"/>
        <v>0.99537697983157136</v>
      </c>
    </row>
    <row r="41" spans="1:13" x14ac:dyDescent="0.25">
      <c r="A41" s="46">
        <v>43932</v>
      </c>
      <c r="B41" s="1">
        <v>167</v>
      </c>
      <c r="C41" s="1">
        <v>2142</v>
      </c>
      <c r="D41" s="1">
        <v>7</v>
      </c>
      <c r="E41" s="47" t="s">
        <v>86</v>
      </c>
      <c r="G41" s="53">
        <v>40</v>
      </c>
      <c r="H41" s="5" t="s">
        <v>23</v>
      </c>
      <c r="I41" s="13">
        <v>43932</v>
      </c>
      <c r="J41" s="4">
        <v>37</v>
      </c>
      <c r="K41" s="6">
        <v>544</v>
      </c>
      <c r="L41" s="56">
        <f t="shared" si="0"/>
        <v>0.94047619047619047</v>
      </c>
      <c r="M41" s="54">
        <f t="shared" si="1"/>
        <v>1.0186196102170588</v>
      </c>
    </row>
    <row r="42" spans="1:13" x14ac:dyDescent="0.25">
      <c r="A42" s="46">
        <v>43933</v>
      </c>
      <c r="B42" s="1">
        <v>66</v>
      </c>
      <c r="C42" s="1">
        <v>2208</v>
      </c>
      <c r="D42" s="1">
        <v>6</v>
      </c>
      <c r="E42" s="47" t="s">
        <v>80</v>
      </c>
      <c r="G42" s="53">
        <v>41</v>
      </c>
      <c r="H42" s="5" t="s">
        <v>23</v>
      </c>
      <c r="I42" s="13">
        <v>43933</v>
      </c>
      <c r="J42" s="4">
        <v>28</v>
      </c>
      <c r="K42" s="6">
        <v>572</v>
      </c>
      <c r="L42" s="56">
        <f t="shared" si="0"/>
        <v>0.68085106382978722</v>
      </c>
      <c r="M42" s="54">
        <f t="shared" si="1"/>
        <v>0.97906312235370863</v>
      </c>
    </row>
    <row r="43" spans="1:13" x14ac:dyDescent="0.25">
      <c r="A43" s="46">
        <v>43934</v>
      </c>
      <c r="B43" s="1">
        <v>69</v>
      </c>
      <c r="C43" s="1">
        <v>2277</v>
      </c>
      <c r="D43" s="1">
        <v>3</v>
      </c>
      <c r="E43" s="47" t="s">
        <v>81</v>
      </c>
      <c r="G43" s="53">
        <v>42</v>
      </c>
      <c r="H43" s="5" t="s">
        <v>23</v>
      </c>
      <c r="I43" s="13">
        <v>43934</v>
      </c>
      <c r="J43" s="4">
        <v>29</v>
      </c>
      <c r="K43" s="6">
        <v>601</v>
      </c>
      <c r="L43" s="56">
        <f t="shared" si="0"/>
        <v>0.68292682926829273</v>
      </c>
      <c r="M43" s="54">
        <f t="shared" si="1"/>
        <v>0.92472536378624948</v>
      </c>
    </row>
    <row r="44" spans="1:13" x14ac:dyDescent="0.25">
      <c r="A44" s="46">
        <v>43935</v>
      </c>
      <c r="B44" s="1">
        <v>166</v>
      </c>
      <c r="C44" s="1">
        <v>2443</v>
      </c>
      <c r="D44" s="1">
        <v>7</v>
      </c>
      <c r="E44" s="47" t="s">
        <v>82</v>
      </c>
      <c r="G44" s="53">
        <v>43</v>
      </c>
      <c r="H44" s="5" t="s">
        <v>23</v>
      </c>
      <c r="I44" s="13">
        <v>43935</v>
      </c>
      <c r="J44" s="4">
        <v>66</v>
      </c>
      <c r="K44" s="6">
        <v>667</v>
      </c>
      <c r="L44" s="56">
        <f t="shared" si="0"/>
        <v>0.53503184713375795</v>
      </c>
      <c r="M44" s="54">
        <f t="shared" si="1"/>
        <v>0.81748501541760266</v>
      </c>
    </row>
    <row r="45" spans="1:13" x14ac:dyDescent="0.25">
      <c r="A45" s="46">
        <v>43936</v>
      </c>
      <c r="B45" s="1">
        <v>128</v>
      </c>
      <c r="C45" s="1">
        <v>2571</v>
      </c>
      <c r="D45" s="1">
        <v>7</v>
      </c>
      <c r="E45" s="47" t="s">
        <v>85</v>
      </c>
      <c r="G45" s="53">
        <v>44</v>
      </c>
      <c r="H45" s="5" t="s">
        <v>23</v>
      </c>
      <c r="I45" s="13">
        <v>43936</v>
      </c>
      <c r="J45" s="4">
        <v>62</v>
      </c>
      <c r="K45" s="6">
        <v>729</v>
      </c>
      <c r="L45" s="56">
        <f t="shared" si="0"/>
        <v>0.59493670886075944</v>
      </c>
      <c r="M45" s="54">
        <f t="shared" si="1"/>
        <v>0.77408537708125535</v>
      </c>
    </row>
    <row r="46" spans="1:13" x14ac:dyDescent="0.25">
      <c r="A46" s="46">
        <v>43937</v>
      </c>
      <c r="B46" s="1">
        <v>98</v>
      </c>
      <c r="C46" s="1">
        <v>2669</v>
      </c>
      <c r="D46" s="1">
        <v>10</v>
      </c>
      <c r="E46" s="47" t="s">
        <v>83</v>
      </c>
      <c r="G46" s="53">
        <v>45</v>
      </c>
      <c r="H46" s="5" t="s">
        <v>23</v>
      </c>
      <c r="I46" s="13">
        <v>43937</v>
      </c>
      <c r="J46" s="4">
        <v>30</v>
      </c>
      <c r="K46" s="6">
        <v>759</v>
      </c>
      <c r="L46" s="56">
        <f t="shared" si="0"/>
        <v>0.96850393700787396</v>
      </c>
      <c r="M46" s="54">
        <f t="shared" si="1"/>
        <v>0.73610379665380876</v>
      </c>
    </row>
    <row r="47" spans="1:13" x14ac:dyDescent="0.25">
      <c r="A47" s="46">
        <v>43938</v>
      </c>
      <c r="B47" s="1">
        <v>89</v>
      </c>
      <c r="C47" s="1">
        <v>2758</v>
      </c>
      <c r="D47" s="1">
        <v>7</v>
      </c>
      <c r="E47" s="47" t="s">
        <v>84</v>
      </c>
      <c r="G47" s="53">
        <v>46</v>
      </c>
      <c r="H47" s="5" t="s">
        <v>23</v>
      </c>
      <c r="I47" s="13">
        <v>43938</v>
      </c>
      <c r="J47" s="4">
        <v>35</v>
      </c>
      <c r="K47" s="6">
        <v>794</v>
      </c>
      <c r="L47" s="56">
        <f t="shared" si="0"/>
        <v>1.6354166666666667</v>
      </c>
      <c r="M47" s="54">
        <f t="shared" si="1"/>
        <v>0.86259189189190411</v>
      </c>
    </row>
    <row r="48" spans="1:13" x14ac:dyDescent="0.25">
      <c r="A48" s="46">
        <v>43939</v>
      </c>
      <c r="B48" s="1">
        <v>81</v>
      </c>
      <c r="C48" s="1">
        <v>2839</v>
      </c>
      <c r="D48" s="1">
        <v>3</v>
      </c>
      <c r="E48" s="47" t="s">
        <v>86</v>
      </c>
      <c r="G48" s="53">
        <v>47</v>
      </c>
      <c r="H48" s="5" t="s">
        <v>23</v>
      </c>
      <c r="I48" s="13">
        <v>43939</v>
      </c>
      <c r="J48" s="4">
        <v>31</v>
      </c>
      <c r="K48" s="6">
        <v>825</v>
      </c>
      <c r="L48" s="56">
        <f t="shared" si="0"/>
        <v>1.3859649122807016</v>
      </c>
      <c r="M48" s="54">
        <f t="shared" si="1"/>
        <v>0.9262331378639771</v>
      </c>
    </row>
    <row r="49" spans="1:13" x14ac:dyDescent="0.25">
      <c r="A49" s="46">
        <v>43940</v>
      </c>
      <c r="B49" s="1">
        <v>102</v>
      </c>
      <c r="C49" s="1">
        <v>2941</v>
      </c>
      <c r="D49" s="1">
        <v>2</v>
      </c>
      <c r="E49" s="47" t="s">
        <v>80</v>
      </c>
      <c r="G49" s="53">
        <v>48</v>
      </c>
      <c r="H49" s="5" t="s">
        <v>23</v>
      </c>
      <c r="I49" s="13">
        <v>43940</v>
      </c>
      <c r="J49" s="4">
        <v>48</v>
      </c>
      <c r="K49" s="6">
        <v>873</v>
      </c>
      <c r="L49" s="56">
        <f t="shared" si="0"/>
        <v>1.0495867768595042</v>
      </c>
      <c r="M49" s="54">
        <f t="shared" si="1"/>
        <v>0.97890966829679393</v>
      </c>
    </row>
    <row r="50" spans="1:13" x14ac:dyDescent="0.25">
      <c r="A50" s="46">
        <v>43941</v>
      </c>
      <c r="B50" s="1">
        <v>90</v>
      </c>
      <c r="C50" s="1">
        <v>3031</v>
      </c>
      <c r="D50" s="1">
        <v>8</v>
      </c>
      <c r="E50" s="47" t="s">
        <v>81</v>
      </c>
      <c r="G50" s="53">
        <v>49</v>
      </c>
      <c r="H50" s="5" t="s">
        <v>23</v>
      </c>
      <c r="I50" s="13">
        <v>43941</v>
      </c>
      <c r="J50" s="4">
        <v>42</v>
      </c>
      <c r="K50" s="6">
        <v>915</v>
      </c>
      <c r="L50" s="56">
        <f t="shared" si="0"/>
        <v>0.64</v>
      </c>
      <c r="M50" s="54">
        <f t="shared" si="1"/>
        <v>0.97277726411560916</v>
      </c>
    </row>
    <row r="51" spans="1:13" x14ac:dyDescent="0.25">
      <c r="A51" s="46">
        <v>43942</v>
      </c>
      <c r="B51" s="1">
        <v>113</v>
      </c>
      <c r="C51" s="1">
        <v>3144</v>
      </c>
      <c r="D51" s="1">
        <v>9</v>
      </c>
      <c r="E51" s="47" t="s">
        <v>82</v>
      </c>
      <c r="G51" s="53">
        <v>50</v>
      </c>
      <c r="H51" s="5" t="s">
        <v>23</v>
      </c>
      <c r="I51" s="13">
        <v>43942</v>
      </c>
      <c r="J51" s="4">
        <v>60</v>
      </c>
      <c r="K51" s="6">
        <v>975</v>
      </c>
      <c r="L51" s="56">
        <f t="shared" si="0"/>
        <v>0.69938650306748462</v>
      </c>
      <c r="M51" s="54">
        <f t="shared" si="1"/>
        <v>0.99625650067756999</v>
      </c>
    </row>
    <row r="52" spans="1:13" x14ac:dyDescent="0.25">
      <c r="A52" s="46">
        <v>43943</v>
      </c>
      <c r="B52" s="1">
        <v>144</v>
      </c>
      <c r="C52" s="1">
        <v>3288</v>
      </c>
      <c r="D52" s="1">
        <v>8</v>
      </c>
      <c r="E52" s="47" t="s">
        <v>85</v>
      </c>
      <c r="G52" s="53">
        <v>51</v>
      </c>
      <c r="H52" s="5" t="s">
        <v>23</v>
      </c>
      <c r="I52" s="13">
        <v>43943</v>
      </c>
      <c r="J52" s="4">
        <v>61</v>
      </c>
      <c r="K52" s="6">
        <v>1036</v>
      </c>
      <c r="L52" s="56">
        <f t="shared" si="0"/>
        <v>0.59024390243902447</v>
      </c>
      <c r="M52" s="54">
        <f t="shared" si="1"/>
        <v>0.9955860997601792</v>
      </c>
    </row>
    <row r="53" spans="1:13" x14ac:dyDescent="0.25">
      <c r="A53" s="46">
        <v>43944</v>
      </c>
      <c r="B53" s="1">
        <v>147</v>
      </c>
      <c r="C53" s="1">
        <v>3435</v>
      </c>
      <c r="D53" s="1">
        <v>6</v>
      </c>
      <c r="E53" s="47" t="s">
        <v>83</v>
      </c>
      <c r="G53" s="53">
        <v>52</v>
      </c>
      <c r="H53" s="5" t="s">
        <v>23</v>
      </c>
      <c r="I53" s="13">
        <v>43944</v>
      </c>
      <c r="J53" s="4">
        <v>84</v>
      </c>
      <c r="K53" s="6">
        <v>1120</v>
      </c>
      <c r="L53" s="56">
        <f t="shared" si="0"/>
        <v>0.72815533980582514</v>
      </c>
      <c r="M53" s="54">
        <f t="shared" si="1"/>
        <v>0.96125058587417223</v>
      </c>
    </row>
    <row r="54" spans="1:13" x14ac:dyDescent="0.25">
      <c r="A54" s="46">
        <v>43945</v>
      </c>
      <c r="B54" s="1">
        <v>172</v>
      </c>
      <c r="C54" s="1">
        <v>3607</v>
      </c>
      <c r="D54" s="1">
        <v>11</v>
      </c>
      <c r="E54" s="47" t="s">
        <v>84</v>
      </c>
      <c r="G54" s="53">
        <v>53</v>
      </c>
      <c r="H54" s="5" t="s">
        <v>23</v>
      </c>
      <c r="I54" s="13">
        <v>43945</v>
      </c>
      <c r="J54" s="4">
        <v>61</v>
      </c>
      <c r="K54" s="6">
        <v>1181</v>
      </c>
      <c r="L54" s="56">
        <f t="shared" si="0"/>
        <v>0.68200836820083677</v>
      </c>
      <c r="M54" s="54">
        <f t="shared" si="1"/>
        <v>0.82504940037905372</v>
      </c>
    </row>
    <row r="55" spans="1:13" x14ac:dyDescent="0.25">
      <c r="A55" s="46">
        <v>43946</v>
      </c>
      <c r="B55" s="1">
        <v>173</v>
      </c>
      <c r="C55" s="1">
        <v>3780</v>
      </c>
      <c r="D55" s="1">
        <v>9</v>
      </c>
      <c r="E55" s="47" t="s">
        <v>86</v>
      </c>
      <c r="G55" s="53">
        <v>54</v>
      </c>
      <c r="H55" s="5" t="s">
        <v>23</v>
      </c>
      <c r="I55" s="13">
        <v>43946</v>
      </c>
      <c r="J55" s="4">
        <v>94</v>
      </c>
      <c r="K55" s="6">
        <v>1275</v>
      </c>
      <c r="L55" s="56">
        <f t="shared" si="0"/>
        <v>0.97156398104265407</v>
      </c>
      <c r="M55" s="54">
        <f t="shared" si="1"/>
        <v>0.76584926734504699</v>
      </c>
    </row>
    <row r="56" spans="1:13" x14ac:dyDescent="0.25">
      <c r="A56" s="46">
        <v>43947</v>
      </c>
      <c r="B56" s="1">
        <v>112</v>
      </c>
      <c r="C56" s="1">
        <v>3892</v>
      </c>
      <c r="D56" s="1">
        <v>7</v>
      </c>
      <c r="E56" s="47" t="s">
        <v>80</v>
      </c>
      <c r="G56" s="53">
        <v>55</v>
      </c>
      <c r="H56" s="5" t="s">
        <v>23</v>
      </c>
      <c r="I56" s="13">
        <v>43947</v>
      </c>
      <c r="J56" s="4">
        <v>56</v>
      </c>
      <c r="K56" s="6">
        <v>1331</v>
      </c>
      <c r="L56" s="56">
        <f t="shared" si="0"/>
        <v>1.03</v>
      </c>
      <c r="M56" s="54">
        <f t="shared" si="1"/>
        <v>0.76305115636511789</v>
      </c>
    </row>
    <row r="57" spans="1:13" x14ac:dyDescent="0.25">
      <c r="A57" s="46">
        <v>43948</v>
      </c>
      <c r="B57" s="1">
        <v>111</v>
      </c>
      <c r="C57" s="1">
        <v>4003</v>
      </c>
      <c r="D57" s="1">
        <v>5</v>
      </c>
      <c r="E57" s="47" t="s">
        <v>81</v>
      </c>
      <c r="G57" s="53">
        <v>56</v>
      </c>
      <c r="H57" s="5" t="s">
        <v>23</v>
      </c>
      <c r="I57" s="13">
        <v>43948</v>
      </c>
      <c r="J57" s="4">
        <v>50</v>
      </c>
      <c r="K57" s="6">
        <v>1381</v>
      </c>
      <c r="L57" s="56">
        <f t="shared" si="0"/>
        <v>1.551948051948052</v>
      </c>
      <c r="M57" s="54">
        <f t="shared" si="1"/>
        <v>0.89332944950055393</v>
      </c>
    </row>
    <row r="58" spans="1:13" x14ac:dyDescent="0.25">
      <c r="A58" s="46">
        <v>43949</v>
      </c>
      <c r="B58" s="1">
        <v>124</v>
      </c>
      <c r="C58" s="1">
        <v>4127</v>
      </c>
      <c r="D58" s="1">
        <v>10</v>
      </c>
      <c r="E58" s="47" t="s">
        <v>82</v>
      </c>
      <c r="G58" s="53">
        <v>57</v>
      </c>
      <c r="H58" s="5" t="s">
        <v>23</v>
      </c>
      <c r="I58" s="13">
        <v>43949</v>
      </c>
      <c r="J58" s="4">
        <v>48</v>
      </c>
      <c r="K58" s="6">
        <v>1429</v>
      </c>
      <c r="L58" s="56">
        <f t="shared" si="0"/>
        <v>1.0497512437810945</v>
      </c>
      <c r="M58" s="54">
        <f t="shared" si="1"/>
        <v>0.94338155531678392</v>
      </c>
    </row>
    <row r="59" spans="1:13" x14ac:dyDescent="0.25">
      <c r="A59" s="46">
        <v>43950</v>
      </c>
      <c r="B59" s="1">
        <v>158</v>
      </c>
      <c r="C59" s="1">
        <v>4285</v>
      </c>
      <c r="D59" s="1">
        <v>7</v>
      </c>
      <c r="E59" s="47" t="s">
        <v>85</v>
      </c>
      <c r="G59" s="53">
        <v>58</v>
      </c>
      <c r="H59" s="5" t="s">
        <v>23</v>
      </c>
      <c r="I59" s="13">
        <v>43950</v>
      </c>
      <c r="J59" s="4">
        <v>103</v>
      </c>
      <c r="K59" s="6">
        <v>1532</v>
      </c>
      <c r="L59" s="56">
        <f t="shared" si="0"/>
        <v>0.92165898617511532</v>
      </c>
      <c r="M59" s="54">
        <f t="shared" si="1"/>
        <v>0.9907265672790827</v>
      </c>
    </row>
    <row r="60" spans="1:13" x14ac:dyDescent="0.25">
      <c r="A60" s="46">
        <v>43951</v>
      </c>
      <c r="B60" s="1">
        <v>143</v>
      </c>
      <c r="C60" s="1">
        <v>4428</v>
      </c>
      <c r="D60" s="1">
        <v>4</v>
      </c>
      <c r="E60" s="47" t="s">
        <v>83</v>
      </c>
      <c r="G60" s="53">
        <v>59</v>
      </c>
      <c r="H60" s="5" t="s">
        <v>23</v>
      </c>
      <c r="I60" s="13">
        <v>43951</v>
      </c>
      <c r="J60" s="4">
        <v>66</v>
      </c>
      <c r="K60" s="6">
        <v>1598</v>
      </c>
      <c r="L60" s="56">
        <f t="shared" si="0"/>
        <v>0.75862068965517238</v>
      </c>
      <c r="M60" s="54">
        <f t="shared" si="1"/>
        <v>0.99507876011470375</v>
      </c>
    </row>
    <row r="61" spans="1:13" x14ac:dyDescent="0.25">
      <c r="A61" s="46">
        <v>43952</v>
      </c>
      <c r="B61" s="1">
        <v>105</v>
      </c>
      <c r="C61" s="1">
        <v>4532</v>
      </c>
      <c r="D61" s="1">
        <v>7</v>
      </c>
      <c r="E61" s="47" t="s">
        <v>84</v>
      </c>
      <c r="G61" s="53">
        <v>60</v>
      </c>
      <c r="H61" s="5" t="s">
        <v>23</v>
      </c>
      <c r="I61" s="13">
        <v>43952</v>
      </c>
      <c r="J61" s="4">
        <v>34</v>
      </c>
      <c r="K61" s="6">
        <v>1632</v>
      </c>
      <c r="L61" s="56">
        <f t="shared" si="0"/>
        <v>1.386206896551724</v>
      </c>
      <c r="M61" s="54">
        <f t="shared" si="1"/>
        <v>1.0956785498791162</v>
      </c>
    </row>
    <row r="62" spans="1:13" x14ac:dyDescent="0.25">
      <c r="A62" s="46">
        <v>43953</v>
      </c>
      <c r="B62" s="1">
        <v>149</v>
      </c>
      <c r="C62" s="1">
        <v>4681</v>
      </c>
      <c r="D62" s="1">
        <v>12</v>
      </c>
      <c r="E62" s="47" t="s">
        <v>86</v>
      </c>
      <c r="G62" s="53">
        <v>61</v>
      </c>
      <c r="H62" s="5" t="s">
        <v>23</v>
      </c>
      <c r="I62" s="13">
        <v>43953</v>
      </c>
      <c r="J62" s="4">
        <v>45</v>
      </c>
      <c r="K62" s="6">
        <v>1677</v>
      </c>
      <c r="L62" s="56">
        <f t="shared" si="0"/>
        <v>1.8547008547008546</v>
      </c>
      <c r="M62" s="54">
        <f t="shared" si="1"/>
        <v>1.2218409604017162</v>
      </c>
    </row>
    <row r="63" spans="1:13" x14ac:dyDescent="0.25">
      <c r="A63" s="46">
        <v>43954</v>
      </c>
      <c r="B63" s="1">
        <v>103</v>
      </c>
      <c r="C63" s="1">
        <v>4784</v>
      </c>
      <c r="D63" s="1">
        <v>9</v>
      </c>
      <c r="E63" s="47" t="s">
        <v>80</v>
      </c>
      <c r="G63" s="53">
        <v>62</v>
      </c>
      <c r="H63" s="5" t="s">
        <v>23</v>
      </c>
      <c r="I63" s="13">
        <v>43954</v>
      </c>
      <c r="J63" s="4">
        <v>38</v>
      </c>
      <c r="K63" s="6">
        <v>1715</v>
      </c>
      <c r="L63" s="56">
        <f t="shared" si="0"/>
        <v>1.6776859504132231</v>
      </c>
      <c r="M63" s="54">
        <f t="shared" si="1"/>
        <v>1.3143675247464621</v>
      </c>
    </row>
    <row r="64" spans="1:13" x14ac:dyDescent="0.25">
      <c r="A64" s="46">
        <v>43955</v>
      </c>
      <c r="B64" s="1">
        <v>104</v>
      </c>
      <c r="C64" s="1">
        <v>4887</v>
      </c>
      <c r="D64" s="1">
        <v>14</v>
      </c>
      <c r="E64" s="47" t="s">
        <v>81</v>
      </c>
      <c r="G64" s="53">
        <v>63</v>
      </c>
      <c r="H64" s="5" t="s">
        <v>23</v>
      </c>
      <c r="I64" s="13">
        <v>43955</v>
      </c>
      <c r="J64" s="4">
        <v>38</v>
      </c>
      <c r="K64" s="6">
        <v>1753</v>
      </c>
      <c r="L64" s="56">
        <f t="shared" si="0"/>
        <v>1.0820895522388061</v>
      </c>
      <c r="M64" s="54">
        <f t="shared" si="1"/>
        <v>1.2472448819308557</v>
      </c>
    </row>
    <row r="65" spans="1:13" x14ac:dyDescent="0.25">
      <c r="A65" s="46">
        <v>43956</v>
      </c>
      <c r="B65" s="1">
        <v>134</v>
      </c>
      <c r="C65" s="1">
        <v>5020</v>
      </c>
      <c r="D65" s="1">
        <v>4</v>
      </c>
      <c r="E65" s="47" t="s">
        <v>82</v>
      </c>
      <c r="G65" s="53">
        <v>64</v>
      </c>
      <c r="H65" s="5" t="s">
        <v>23</v>
      </c>
      <c r="I65" s="13">
        <v>43956</v>
      </c>
      <c r="J65" s="4">
        <v>58</v>
      </c>
      <c r="K65" s="6">
        <v>1811</v>
      </c>
      <c r="L65" s="56">
        <f t="shared" si="0"/>
        <v>0.73584905660377353</v>
      </c>
      <c r="M65" s="54">
        <f t="shared" si="1"/>
        <v>1.2024017123340958</v>
      </c>
    </row>
    <row r="66" spans="1:13" x14ac:dyDescent="0.25">
      <c r="A66" s="46">
        <v>43957</v>
      </c>
      <c r="B66" s="1">
        <v>188</v>
      </c>
      <c r="C66" s="1">
        <v>5208</v>
      </c>
      <c r="D66" s="1">
        <v>9</v>
      </c>
      <c r="E66" s="47" t="s">
        <v>85</v>
      </c>
      <c r="G66" s="53">
        <v>65</v>
      </c>
      <c r="H66" s="5" t="s">
        <v>23</v>
      </c>
      <c r="I66" s="13">
        <v>43957</v>
      </c>
      <c r="J66" s="4">
        <v>63</v>
      </c>
      <c r="K66" s="6">
        <v>1874</v>
      </c>
      <c r="L66" s="56">
        <f t="shared" si="0"/>
        <v>0.70760233918128657</v>
      </c>
      <c r="M66" s="54">
        <f t="shared" si="1"/>
        <v>1.1718221913349771</v>
      </c>
    </row>
    <row r="67" spans="1:13" x14ac:dyDescent="0.25">
      <c r="A67" s="46">
        <v>43958</v>
      </c>
      <c r="B67" s="1">
        <v>163</v>
      </c>
      <c r="C67" s="1">
        <v>5371</v>
      </c>
      <c r="D67" s="1">
        <v>9</v>
      </c>
      <c r="E67" s="47" t="s">
        <v>83</v>
      </c>
      <c r="G67" s="53">
        <v>66</v>
      </c>
      <c r="H67" s="5" t="s">
        <v>23</v>
      </c>
      <c r="I67" s="13">
        <v>43958</v>
      </c>
      <c r="J67" s="4">
        <v>50</v>
      </c>
      <c r="K67" s="6">
        <v>1924</v>
      </c>
      <c r="L67" s="56">
        <f t="shared" si="0"/>
        <v>0.70526315789473681</v>
      </c>
      <c r="M67" s="54">
        <f t="shared" si="1"/>
        <v>1.164199686797772</v>
      </c>
    </row>
    <row r="68" spans="1:13" x14ac:dyDescent="0.25">
      <c r="A68" s="46">
        <v>43959</v>
      </c>
      <c r="B68" s="1">
        <v>240</v>
      </c>
      <c r="C68" s="1">
        <v>5611</v>
      </c>
      <c r="D68" s="1">
        <v>11</v>
      </c>
      <c r="E68" s="47" t="s">
        <v>84</v>
      </c>
      <c r="G68" s="53">
        <v>67</v>
      </c>
      <c r="H68" s="5" t="s">
        <v>23</v>
      </c>
      <c r="I68" s="13">
        <v>43959</v>
      </c>
      <c r="J68" s="4">
        <v>77</v>
      </c>
      <c r="K68" s="6">
        <v>2001</v>
      </c>
      <c r="L68" s="56">
        <f t="shared" si="0"/>
        <v>0.85026737967914434</v>
      </c>
      <c r="M68" s="54">
        <f t="shared" si="1"/>
        <v>1.0876368986731177</v>
      </c>
    </row>
    <row r="69" spans="1:13" x14ac:dyDescent="0.25">
      <c r="A69" s="46">
        <v>43960</v>
      </c>
      <c r="B69" s="1">
        <v>165</v>
      </c>
      <c r="C69" s="1">
        <v>5776</v>
      </c>
      <c r="D69" s="1">
        <v>7</v>
      </c>
      <c r="E69" s="47" t="s">
        <v>86</v>
      </c>
      <c r="G69" s="53">
        <v>68</v>
      </c>
      <c r="H69" s="5" t="s">
        <v>23</v>
      </c>
      <c r="I69" s="13">
        <v>43960</v>
      </c>
      <c r="J69" s="4">
        <v>60</v>
      </c>
      <c r="K69" s="6">
        <v>2061</v>
      </c>
      <c r="L69" s="56">
        <f t="shared" si="0"/>
        <v>0.90957446808510645</v>
      </c>
      <c r="M69" s="54">
        <f t="shared" si="1"/>
        <v>0.95261884344229675</v>
      </c>
    </row>
    <row r="70" spans="1:13" x14ac:dyDescent="0.25">
      <c r="A70" s="46">
        <v>43961</v>
      </c>
      <c r="B70" s="1">
        <v>258</v>
      </c>
      <c r="C70" s="1">
        <v>6034</v>
      </c>
      <c r="D70" s="1">
        <v>5</v>
      </c>
      <c r="E70" s="47" t="s">
        <v>80</v>
      </c>
      <c r="G70" s="53">
        <v>69</v>
      </c>
      <c r="H70" s="5" t="s">
        <v>23</v>
      </c>
      <c r="I70" s="13">
        <v>43961</v>
      </c>
      <c r="J70" s="4">
        <v>51</v>
      </c>
      <c r="K70" s="6">
        <v>2112</v>
      </c>
      <c r="L70" s="56">
        <f t="shared" si="0"/>
        <v>1.2258064516129032</v>
      </c>
      <c r="M70" s="54">
        <f t="shared" si="1"/>
        <v>0.88806462932796537</v>
      </c>
    </row>
    <row r="71" spans="1:13" x14ac:dyDescent="0.25">
      <c r="A71" s="46">
        <v>43962</v>
      </c>
      <c r="B71" s="1">
        <v>244</v>
      </c>
      <c r="C71" s="1">
        <v>6278</v>
      </c>
      <c r="D71" s="1">
        <v>9</v>
      </c>
      <c r="E71" s="47" t="s">
        <v>81</v>
      </c>
      <c r="G71" s="53">
        <v>70</v>
      </c>
      <c r="H71" s="5" t="s">
        <v>23</v>
      </c>
      <c r="I71" s="13">
        <v>43962</v>
      </c>
      <c r="J71" s="4">
        <v>44</v>
      </c>
      <c r="K71" s="6">
        <v>2156</v>
      </c>
      <c r="L71" s="56">
        <f t="shared" ref="L71:L119" si="2">AVERAGE(J67:J69)/AVERAGE(J70:J72)</f>
        <v>1.0685714285714285</v>
      </c>
      <c r="M71" s="54">
        <f t="shared" si="1"/>
        <v>0.88613346880405419</v>
      </c>
    </row>
    <row r="72" spans="1:13" x14ac:dyDescent="0.25">
      <c r="A72" s="46">
        <v>43963</v>
      </c>
      <c r="B72" s="1">
        <v>285</v>
      </c>
      <c r="C72" s="1">
        <v>6563</v>
      </c>
      <c r="D72" s="1">
        <v>5</v>
      </c>
      <c r="E72" s="47" t="s">
        <v>82</v>
      </c>
      <c r="G72" s="53">
        <v>71</v>
      </c>
      <c r="H72" s="5" t="s">
        <v>23</v>
      </c>
      <c r="I72" s="13">
        <v>43963</v>
      </c>
      <c r="J72" s="4">
        <v>80</v>
      </c>
      <c r="K72" s="6">
        <v>2236</v>
      </c>
      <c r="L72" s="56">
        <f t="shared" si="2"/>
        <v>0.85454545454545461</v>
      </c>
      <c r="M72" s="54">
        <f t="shared" si="1"/>
        <v>0.90309009708143717</v>
      </c>
    </row>
    <row r="73" spans="1:13" x14ac:dyDescent="0.25">
      <c r="A73" s="46">
        <v>43964</v>
      </c>
      <c r="B73" s="1">
        <v>316</v>
      </c>
      <c r="C73" s="1">
        <v>6879</v>
      </c>
      <c r="D73" s="1">
        <v>10</v>
      </c>
      <c r="E73" s="47" t="s">
        <v>85</v>
      </c>
      <c r="G73" s="53">
        <v>72</v>
      </c>
      <c r="H73" s="5" t="s">
        <v>23</v>
      </c>
      <c r="I73" s="13">
        <v>43964</v>
      </c>
      <c r="J73" s="4">
        <v>96</v>
      </c>
      <c r="K73" s="6">
        <v>2332</v>
      </c>
      <c r="L73" s="56">
        <f t="shared" si="2"/>
        <v>0.60784313725490191</v>
      </c>
      <c r="M73" s="54">
        <f t="shared" si="1"/>
        <v>0.88883878252052495</v>
      </c>
    </row>
    <row r="74" spans="1:13" x14ac:dyDescent="0.25">
      <c r="A74" s="46">
        <v>43965</v>
      </c>
      <c r="B74" s="1">
        <v>255</v>
      </c>
      <c r="C74" s="1">
        <v>7134</v>
      </c>
      <c r="D74" s="1">
        <v>24</v>
      </c>
      <c r="E74" s="47" t="s">
        <v>83</v>
      </c>
      <c r="G74" s="53">
        <v>73</v>
      </c>
      <c r="H74" s="5" t="s">
        <v>23</v>
      </c>
      <c r="I74" s="13">
        <v>43965</v>
      </c>
      <c r="J74" s="4">
        <v>79</v>
      </c>
      <c r="K74" s="6">
        <v>2411</v>
      </c>
      <c r="L74" s="56">
        <f t="shared" si="2"/>
        <v>0.67049808429118773</v>
      </c>
      <c r="M74" s="54">
        <f t="shared" si="1"/>
        <v>0.88387234343430376</v>
      </c>
    </row>
    <row r="75" spans="1:13" x14ac:dyDescent="0.25">
      <c r="A75" s="46">
        <v>43966</v>
      </c>
      <c r="B75" s="1">
        <v>345</v>
      </c>
      <c r="C75" s="1">
        <v>7479</v>
      </c>
      <c r="D75" s="1">
        <v>3</v>
      </c>
      <c r="E75" s="47" t="s">
        <v>84</v>
      </c>
      <c r="G75" s="53">
        <v>74</v>
      </c>
      <c r="H75" s="5" t="s">
        <v>23</v>
      </c>
      <c r="I75" s="13">
        <v>43966</v>
      </c>
      <c r="J75" s="4">
        <v>86</v>
      </c>
      <c r="K75" s="6">
        <v>2497</v>
      </c>
      <c r="L75" s="56">
        <f t="shared" si="2"/>
        <v>0.83969465648854957</v>
      </c>
      <c r="M75" s="54">
        <f t="shared" si="1"/>
        <v>0.88236195440707588</v>
      </c>
    </row>
    <row r="76" spans="1:13" x14ac:dyDescent="0.25">
      <c r="A76" s="46">
        <v>43967</v>
      </c>
      <c r="B76" s="1">
        <v>327</v>
      </c>
      <c r="C76" s="1">
        <v>7805</v>
      </c>
      <c r="D76" s="1">
        <v>7</v>
      </c>
      <c r="E76" s="47" t="s">
        <v>86</v>
      </c>
      <c r="G76" s="53">
        <v>75</v>
      </c>
      <c r="H76" s="5" t="s">
        <v>23</v>
      </c>
      <c r="I76" s="13">
        <v>43967</v>
      </c>
      <c r="J76" s="4">
        <v>97</v>
      </c>
      <c r="K76" s="6">
        <v>2594</v>
      </c>
      <c r="L76" s="56">
        <f t="shared" si="2"/>
        <v>0.99221789883268474</v>
      </c>
      <c r="M76" s="54">
        <f t="shared" si="1"/>
        <v>0.89416815879958722</v>
      </c>
    </row>
    <row r="77" spans="1:13" x14ac:dyDescent="0.25">
      <c r="A77" s="46">
        <v>43968</v>
      </c>
      <c r="B77" s="1">
        <v>263</v>
      </c>
      <c r="C77" s="1">
        <v>8086</v>
      </c>
      <c r="D77" s="1">
        <v>10</v>
      </c>
      <c r="E77" s="47" t="s">
        <v>80</v>
      </c>
      <c r="G77" s="53">
        <v>76</v>
      </c>
      <c r="H77" s="5" t="s">
        <v>23</v>
      </c>
      <c r="I77" s="13">
        <v>43968</v>
      </c>
      <c r="J77" s="4">
        <v>74</v>
      </c>
      <c r="K77" s="6">
        <v>2668</v>
      </c>
      <c r="L77" s="56">
        <f t="shared" si="2"/>
        <v>0.98863636363636365</v>
      </c>
      <c r="M77" s="54">
        <f t="shared" si="1"/>
        <v>0.86028671766008158</v>
      </c>
    </row>
    <row r="78" spans="1:13" x14ac:dyDescent="0.25">
      <c r="A78" s="46">
        <v>43969</v>
      </c>
      <c r="B78" s="1">
        <v>303</v>
      </c>
      <c r="C78" s="1">
        <v>8371</v>
      </c>
      <c r="D78" s="1">
        <v>9</v>
      </c>
      <c r="E78" s="47" t="s">
        <v>81</v>
      </c>
      <c r="G78" s="53">
        <v>77</v>
      </c>
      <c r="H78" s="5" t="s">
        <v>23</v>
      </c>
      <c r="I78" s="13">
        <v>43969</v>
      </c>
      <c r="J78" s="4">
        <v>93</v>
      </c>
      <c r="K78" s="6">
        <v>2761</v>
      </c>
      <c r="L78" s="56">
        <f t="shared" si="2"/>
        <v>0.8086419753086419</v>
      </c>
      <c r="M78" s="54">
        <f t="shared" si="1"/>
        <v>0.82315393862254049</v>
      </c>
    </row>
    <row r="79" spans="1:13" x14ac:dyDescent="0.25">
      <c r="A79" s="46">
        <v>43970</v>
      </c>
      <c r="B79" s="1">
        <v>438</v>
      </c>
      <c r="C79" s="1">
        <v>8809</v>
      </c>
      <c r="D79" s="1">
        <v>11</v>
      </c>
      <c r="E79" s="47" t="s">
        <v>82</v>
      </c>
      <c r="G79" s="53">
        <v>78</v>
      </c>
      <c r="H79" s="5" t="s">
        <v>23</v>
      </c>
      <c r="I79" s="13">
        <v>43970</v>
      </c>
      <c r="J79" s="4">
        <v>157</v>
      </c>
      <c r="K79" s="6">
        <v>2918</v>
      </c>
      <c r="L79" s="56">
        <f t="shared" si="2"/>
        <v>0.60046728971962626</v>
      </c>
      <c r="M79" s="54">
        <f t="shared" si="1"/>
        <v>0.78685705793313654</v>
      </c>
    </row>
    <row r="80" spans="1:13" x14ac:dyDescent="0.25">
      <c r="A80" s="46">
        <v>43971</v>
      </c>
      <c r="B80" s="1">
        <v>474</v>
      </c>
      <c r="C80" s="1">
        <v>9283</v>
      </c>
      <c r="D80" s="1">
        <v>10</v>
      </c>
      <c r="E80" s="47" t="s">
        <v>85</v>
      </c>
      <c r="G80" s="53">
        <v>79</v>
      </c>
      <c r="H80" s="5" t="s">
        <v>23</v>
      </c>
      <c r="I80" s="13">
        <v>43971</v>
      </c>
      <c r="J80" s="4">
        <v>178</v>
      </c>
      <c r="K80" s="6">
        <v>3096</v>
      </c>
      <c r="L80" s="56">
        <f t="shared" si="2"/>
        <v>0.48175182481751827</v>
      </c>
      <c r="M80" s="54">
        <f t="shared" ref="M80:M120" si="3">AVERAGE(L74:L80)</f>
        <v>0.76884401329922458</v>
      </c>
    </row>
    <row r="81" spans="1:13" x14ac:dyDescent="0.25">
      <c r="A81" s="46">
        <v>43972</v>
      </c>
      <c r="B81" s="1">
        <v>648</v>
      </c>
      <c r="C81" s="1">
        <v>9931</v>
      </c>
      <c r="D81" s="1">
        <v>13</v>
      </c>
      <c r="E81" s="47" t="s">
        <v>83</v>
      </c>
      <c r="G81" s="53">
        <v>80</v>
      </c>
      <c r="H81" s="5" t="s">
        <v>23</v>
      </c>
      <c r="I81" s="13">
        <v>43972</v>
      </c>
      <c r="J81" s="4">
        <v>213</v>
      </c>
      <c r="K81" s="6">
        <v>3309</v>
      </c>
      <c r="L81" s="56">
        <f t="shared" si="2"/>
        <v>0.49315068493150682</v>
      </c>
      <c r="M81" s="54">
        <f t="shared" si="3"/>
        <v>0.74350867053355596</v>
      </c>
    </row>
    <row r="82" spans="1:13" x14ac:dyDescent="0.25">
      <c r="A82" s="46">
        <v>43973</v>
      </c>
      <c r="B82" s="1">
        <v>718</v>
      </c>
      <c r="C82" s="1">
        <v>10649</v>
      </c>
      <c r="D82" s="1">
        <v>18</v>
      </c>
      <c r="E82" s="47" t="s">
        <v>84</v>
      </c>
      <c r="G82" s="53">
        <v>81</v>
      </c>
      <c r="H82" s="5" t="s">
        <v>23</v>
      </c>
      <c r="I82" s="13">
        <v>43973</v>
      </c>
      <c r="J82" s="4">
        <v>266</v>
      </c>
      <c r="K82" s="6">
        <v>3575</v>
      </c>
      <c r="L82" s="56">
        <f t="shared" si="2"/>
        <v>0.55729166666666663</v>
      </c>
      <c r="M82" s="54">
        <f t="shared" si="3"/>
        <v>0.70316538627328684</v>
      </c>
    </row>
    <row r="83" spans="1:13" x14ac:dyDescent="0.25">
      <c r="A83" s="46">
        <v>43974</v>
      </c>
      <c r="B83" s="1">
        <v>704</v>
      </c>
      <c r="C83" s="1">
        <v>11353</v>
      </c>
      <c r="D83" s="1">
        <v>12</v>
      </c>
      <c r="E83" s="47" t="s">
        <v>86</v>
      </c>
      <c r="G83" s="53">
        <v>82</v>
      </c>
      <c r="H83" s="5" t="s">
        <v>23</v>
      </c>
      <c r="I83" s="13">
        <v>43974</v>
      </c>
      <c r="J83" s="4">
        <v>289</v>
      </c>
      <c r="K83" s="6">
        <v>3864</v>
      </c>
      <c r="L83" s="56">
        <f t="shared" si="2"/>
        <v>0.72969374167776291</v>
      </c>
      <c r="M83" s="54">
        <f t="shared" si="3"/>
        <v>0.66566193525115536</v>
      </c>
    </row>
    <row r="84" spans="1:13" x14ac:dyDescent="0.25">
      <c r="A84" s="46">
        <v>43975</v>
      </c>
      <c r="B84" s="1">
        <v>723</v>
      </c>
      <c r="C84" s="1">
        <v>12076</v>
      </c>
      <c r="D84" s="1">
        <v>8</v>
      </c>
      <c r="E84" s="47" t="s">
        <v>80</v>
      </c>
      <c r="G84" s="53">
        <v>83</v>
      </c>
      <c r="H84" s="5" t="s">
        <v>23</v>
      </c>
      <c r="I84" s="13">
        <v>43975</v>
      </c>
      <c r="J84" s="4">
        <v>196</v>
      </c>
      <c r="K84" s="6">
        <v>4060</v>
      </c>
      <c r="L84" s="56">
        <f t="shared" si="2"/>
        <v>1.0201863354037268</v>
      </c>
      <c r="M84" s="54">
        <f t="shared" si="3"/>
        <v>0.6701690740750641</v>
      </c>
    </row>
    <row r="85" spans="1:13" x14ac:dyDescent="0.25">
      <c r="A85" s="46">
        <v>43976</v>
      </c>
      <c r="B85" s="1">
        <v>552</v>
      </c>
      <c r="C85" s="1">
        <v>12628</v>
      </c>
      <c r="D85" s="1">
        <v>15</v>
      </c>
      <c r="E85" s="47" t="s">
        <v>81</v>
      </c>
      <c r="G85" s="53">
        <v>84</v>
      </c>
      <c r="H85" s="5" t="s">
        <v>23</v>
      </c>
      <c r="I85" s="13">
        <v>43976</v>
      </c>
      <c r="J85" s="4">
        <v>159</v>
      </c>
      <c r="K85" s="6">
        <v>4219</v>
      </c>
      <c r="L85" s="56">
        <f t="shared" si="2"/>
        <v>1.2994923857868019</v>
      </c>
      <c r="M85" s="54">
        <f t="shared" si="3"/>
        <v>0.74029056128622994</v>
      </c>
    </row>
    <row r="86" spans="1:13" x14ac:dyDescent="0.25">
      <c r="A86" s="46">
        <v>43977</v>
      </c>
      <c r="B86" s="1">
        <v>600</v>
      </c>
      <c r="C86" s="1">
        <v>13228</v>
      </c>
      <c r="D86" s="1">
        <v>23</v>
      </c>
      <c r="E86" s="47" t="s">
        <v>82</v>
      </c>
      <c r="G86" s="53">
        <v>85</v>
      </c>
      <c r="H86" s="5" t="s">
        <v>23</v>
      </c>
      <c r="I86" s="13">
        <v>43977</v>
      </c>
      <c r="J86" s="4">
        <v>236</v>
      </c>
      <c r="K86" s="6">
        <v>4455</v>
      </c>
      <c r="L86" s="56">
        <f t="shared" si="2"/>
        <v>1.0577464788732396</v>
      </c>
      <c r="M86" s="54">
        <f t="shared" si="3"/>
        <v>0.80561615973674616</v>
      </c>
    </row>
    <row r="87" spans="1:13" x14ac:dyDescent="0.25">
      <c r="A87" s="46">
        <v>43978</v>
      </c>
      <c r="B87" s="1">
        <v>706</v>
      </c>
      <c r="C87" s="1">
        <v>13933</v>
      </c>
      <c r="D87" s="1">
        <v>10</v>
      </c>
      <c r="E87" s="47" t="s">
        <v>85</v>
      </c>
      <c r="G87" s="53">
        <v>86</v>
      </c>
      <c r="H87" s="5" t="s">
        <v>23</v>
      </c>
      <c r="I87" s="13">
        <v>43978</v>
      </c>
      <c r="J87" s="4">
        <v>315</v>
      </c>
      <c r="K87" s="6">
        <v>4770</v>
      </c>
      <c r="L87" s="56">
        <f t="shared" si="2"/>
        <v>0.75764705882352945</v>
      </c>
      <c r="M87" s="54">
        <f t="shared" si="3"/>
        <v>0.84502976459474777</v>
      </c>
    </row>
    <row r="88" spans="1:13" x14ac:dyDescent="0.25">
      <c r="A88" s="46">
        <v>43979</v>
      </c>
      <c r="B88" s="1">
        <v>769</v>
      </c>
      <c r="C88" s="1">
        <v>14702</v>
      </c>
      <c r="D88" s="1">
        <v>8</v>
      </c>
      <c r="E88" s="47" t="s">
        <v>83</v>
      </c>
      <c r="G88" s="53">
        <v>87</v>
      </c>
      <c r="H88" s="5" t="s">
        <v>23</v>
      </c>
      <c r="I88" s="13">
        <v>43979</v>
      </c>
      <c r="J88" s="4">
        <v>299</v>
      </c>
      <c r="K88" s="6">
        <v>5069</v>
      </c>
      <c r="L88" s="56">
        <f t="shared" si="2"/>
        <v>0.66629086809470117</v>
      </c>
      <c r="M88" s="54">
        <f t="shared" si="3"/>
        <v>0.86976407647520404</v>
      </c>
    </row>
    <row r="89" spans="1:13" x14ac:dyDescent="0.25">
      <c r="A89" s="46">
        <v>43980</v>
      </c>
      <c r="B89" s="4">
        <v>717</v>
      </c>
      <c r="C89" s="4">
        <v>15419</v>
      </c>
      <c r="D89" s="4">
        <v>12</v>
      </c>
      <c r="E89" s="47" t="s">
        <v>84</v>
      </c>
      <c r="G89" s="53">
        <v>88</v>
      </c>
      <c r="H89" s="5" t="s">
        <v>23</v>
      </c>
      <c r="I89" s="13">
        <v>43980</v>
      </c>
      <c r="J89" s="4">
        <v>273</v>
      </c>
      <c r="K89" s="6">
        <v>5342</v>
      </c>
      <c r="L89" s="56">
        <f t="shared" si="2"/>
        <v>0.81797235023041481</v>
      </c>
      <c r="M89" s="54">
        <f t="shared" si="3"/>
        <v>0.90700417412716805</v>
      </c>
    </row>
    <row r="90" spans="1:13" x14ac:dyDescent="0.25">
      <c r="A90" s="46">
        <v>43981</v>
      </c>
      <c r="B90" s="1">
        <v>795</v>
      </c>
      <c r="C90" s="1">
        <v>16214</v>
      </c>
      <c r="D90" s="1">
        <v>8</v>
      </c>
      <c r="E90" s="47" t="s">
        <v>86</v>
      </c>
      <c r="G90" s="53">
        <v>89</v>
      </c>
      <c r="H90" s="5" t="s">
        <v>23</v>
      </c>
      <c r="I90" s="13">
        <v>43981</v>
      </c>
      <c r="J90" s="4">
        <v>296</v>
      </c>
      <c r="K90" s="6">
        <v>5638</v>
      </c>
      <c r="L90" s="56">
        <f t="shared" si="2"/>
        <v>1.0328068043742407</v>
      </c>
      <c r="M90" s="54">
        <f t="shared" si="3"/>
        <v>0.95030604022666487</v>
      </c>
    </row>
    <row r="91" spans="1:13" x14ac:dyDescent="0.25">
      <c r="A91" s="46">
        <v>43982</v>
      </c>
      <c r="B91" s="1">
        <v>637</v>
      </c>
      <c r="C91" s="1">
        <v>16851</v>
      </c>
      <c r="D91" s="1">
        <v>11</v>
      </c>
      <c r="E91" s="47" t="s">
        <v>80</v>
      </c>
      <c r="G91" s="53">
        <v>90</v>
      </c>
      <c r="H91" s="5" t="s">
        <v>23</v>
      </c>
      <c r="I91" s="13">
        <v>43982</v>
      </c>
      <c r="J91" s="4">
        <v>254</v>
      </c>
      <c r="K91" s="6">
        <v>5892</v>
      </c>
      <c r="L91" s="56">
        <f t="shared" si="2"/>
        <v>1.1059850374064839</v>
      </c>
      <c r="M91" s="54">
        <f t="shared" si="3"/>
        <v>0.96256299765563025</v>
      </c>
    </row>
    <row r="92" spans="1:13" x14ac:dyDescent="0.25">
      <c r="A92" s="46">
        <v>43983</v>
      </c>
      <c r="B92" s="1">
        <v>564</v>
      </c>
      <c r="C92" s="1">
        <v>17415</v>
      </c>
      <c r="D92" s="1">
        <v>17</v>
      </c>
      <c r="E92" s="47" t="s">
        <v>81</v>
      </c>
      <c r="G92" s="53">
        <v>91</v>
      </c>
      <c r="H92" s="5" t="s">
        <v>23</v>
      </c>
      <c r="I92" s="13">
        <v>43983</v>
      </c>
      <c r="J92" s="4">
        <v>252</v>
      </c>
      <c r="K92" s="6">
        <v>6144</v>
      </c>
      <c r="L92" s="56">
        <f t="shared" si="2"/>
        <v>0.87323943661971826</v>
      </c>
      <c r="M92" s="54">
        <f t="shared" si="3"/>
        <v>0.90166971920318961</v>
      </c>
    </row>
    <row r="93" spans="1:13" x14ac:dyDescent="0.25">
      <c r="A93" s="46">
        <v>43984</v>
      </c>
      <c r="B93" s="1">
        <v>904</v>
      </c>
      <c r="C93" s="1">
        <v>18319</v>
      </c>
      <c r="D93" s="1">
        <v>13</v>
      </c>
      <c r="E93" s="47" t="s">
        <v>82</v>
      </c>
      <c r="G93" s="53">
        <v>92</v>
      </c>
      <c r="H93" s="5" t="s">
        <v>23</v>
      </c>
      <c r="I93" s="13">
        <v>43984</v>
      </c>
      <c r="J93" s="4">
        <v>488</v>
      </c>
      <c r="K93" s="6">
        <v>6632</v>
      </c>
      <c r="L93" s="56">
        <f t="shared" si="2"/>
        <v>0.69627749576988152</v>
      </c>
      <c r="M93" s="54">
        <f t="shared" si="3"/>
        <v>0.85003129304556702</v>
      </c>
    </row>
    <row r="94" spans="1:13" x14ac:dyDescent="0.25">
      <c r="A94" s="46">
        <v>43985</v>
      </c>
      <c r="B94" s="1">
        <v>949</v>
      </c>
      <c r="C94" s="1">
        <v>19268</v>
      </c>
      <c r="D94" s="4">
        <v>14</v>
      </c>
      <c r="E94" s="47" t="s">
        <v>85</v>
      </c>
      <c r="G94" s="53">
        <v>93</v>
      </c>
      <c r="H94" s="5" t="s">
        <v>23</v>
      </c>
      <c r="I94" s="13">
        <v>43985</v>
      </c>
      <c r="J94" s="4">
        <v>442</v>
      </c>
      <c r="K94" s="12">
        <f>K93+J94</f>
        <v>7074</v>
      </c>
      <c r="L94" s="56">
        <f t="shared" si="2"/>
        <v>0.59319526627218933</v>
      </c>
      <c r="M94" s="54">
        <f t="shared" si="3"/>
        <v>0.82653817982394706</v>
      </c>
    </row>
    <row r="95" spans="1:13" x14ac:dyDescent="0.25">
      <c r="A95" s="46">
        <v>43986</v>
      </c>
      <c r="B95" s="1">
        <v>929</v>
      </c>
      <c r="C95" s="4">
        <v>20197</v>
      </c>
      <c r="D95" s="7">
        <v>25</v>
      </c>
      <c r="E95" s="47" t="s">
        <v>83</v>
      </c>
      <c r="G95" s="53">
        <v>94</v>
      </c>
      <c r="H95" s="5" t="s">
        <v>23</v>
      </c>
      <c r="I95" s="13">
        <v>43986</v>
      </c>
      <c r="J95" s="4">
        <v>422</v>
      </c>
      <c r="K95" s="12">
        <f>K94+J95</f>
        <v>7496</v>
      </c>
      <c r="L95" s="56">
        <f t="shared" si="2"/>
        <v>0.80485829959514166</v>
      </c>
      <c r="M95" s="54">
        <f t="shared" si="3"/>
        <v>0.84633352718115273</v>
      </c>
    </row>
    <row r="96" spans="1:13" x14ac:dyDescent="0.25">
      <c r="A96" s="46">
        <v>43987</v>
      </c>
      <c r="B96" s="1">
        <v>840</v>
      </c>
      <c r="C96" s="1">
        <v>21037</v>
      </c>
      <c r="D96" s="1">
        <v>24</v>
      </c>
      <c r="E96" s="47" t="s">
        <v>84</v>
      </c>
      <c r="G96" s="53">
        <v>95</v>
      </c>
      <c r="H96" s="5" t="s">
        <v>23</v>
      </c>
      <c r="I96" s="13">
        <v>43987</v>
      </c>
      <c r="J96" s="4">
        <v>371</v>
      </c>
      <c r="K96" s="12">
        <f>K95+J96</f>
        <v>7867</v>
      </c>
      <c r="L96" s="56">
        <f t="shared" si="2"/>
        <v>0.9456</v>
      </c>
      <c r="M96" s="54">
        <f t="shared" si="3"/>
        <v>0.86456604857680774</v>
      </c>
    </row>
    <row r="97" spans="1:13" x14ac:dyDescent="0.25">
      <c r="A97" s="46">
        <v>43988</v>
      </c>
      <c r="B97" s="1">
        <v>983</v>
      </c>
      <c r="C97" s="1">
        <v>22020</v>
      </c>
      <c r="D97" s="4">
        <v>16</v>
      </c>
      <c r="E97" s="47" t="s">
        <v>86</v>
      </c>
      <c r="G97" s="53">
        <v>96</v>
      </c>
      <c r="H97" s="5" t="s">
        <v>23</v>
      </c>
      <c r="I97" s="13">
        <v>43988</v>
      </c>
      <c r="J97" s="4">
        <v>457</v>
      </c>
      <c r="K97" s="12">
        <f>K96+J97</f>
        <v>8324</v>
      </c>
      <c r="L97" s="56">
        <f t="shared" si="2"/>
        <v>1.1238570241064008</v>
      </c>
      <c r="M97" s="54">
        <f t="shared" si="3"/>
        <v>0.87757322282425931</v>
      </c>
    </row>
    <row r="98" spans="1:13" x14ac:dyDescent="0.25">
      <c r="A98" s="46">
        <v>43989</v>
      </c>
      <c r="B98" s="1">
        <v>774</v>
      </c>
      <c r="C98" s="1">
        <v>22794</v>
      </c>
      <c r="D98" s="4">
        <v>15</v>
      </c>
      <c r="E98" s="47" t="s">
        <v>80</v>
      </c>
      <c r="G98" s="53">
        <v>97</v>
      </c>
      <c r="H98" s="5" t="s">
        <v>23</v>
      </c>
      <c r="I98" s="13">
        <v>43989</v>
      </c>
      <c r="J98" s="4">
        <v>375</v>
      </c>
      <c r="K98" s="6">
        <v>8700</v>
      </c>
      <c r="L98" s="56">
        <f t="shared" si="2"/>
        <v>1.050170068027211</v>
      </c>
      <c r="M98" s="54">
        <f t="shared" si="3"/>
        <v>0.86959965577007747</v>
      </c>
    </row>
    <row r="99" spans="1:13" x14ac:dyDescent="0.25">
      <c r="A99" s="46">
        <v>43990</v>
      </c>
      <c r="B99" s="14">
        <v>826</v>
      </c>
      <c r="C99" s="14">
        <v>23620</v>
      </c>
      <c r="D99" s="4">
        <v>29</v>
      </c>
      <c r="E99" s="47" t="s">
        <v>81</v>
      </c>
      <c r="G99" s="53">
        <v>98</v>
      </c>
      <c r="H99" s="5" t="s">
        <v>23</v>
      </c>
      <c r="I99" s="13">
        <v>43990</v>
      </c>
      <c r="J99" s="4">
        <v>344</v>
      </c>
      <c r="K99" s="6">
        <v>9044</v>
      </c>
      <c r="L99" s="56">
        <f t="shared" si="2"/>
        <v>0.98892405063291144</v>
      </c>
      <c r="M99" s="54">
        <f t="shared" si="3"/>
        <v>0.88612602920053352</v>
      </c>
    </row>
    <row r="100" spans="1:13" x14ac:dyDescent="0.25">
      <c r="A100" s="46">
        <v>43991</v>
      </c>
      <c r="B100" s="14">
        <v>1141</v>
      </c>
      <c r="C100" s="14">
        <v>24761</v>
      </c>
      <c r="D100" s="4">
        <v>24</v>
      </c>
      <c r="E100" s="47" t="s">
        <v>82</v>
      </c>
      <c r="G100" s="53">
        <v>99</v>
      </c>
      <c r="H100" s="5" t="s">
        <v>23</v>
      </c>
      <c r="I100" s="13">
        <v>43991</v>
      </c>
      <c r="J100" s="4">
        <v>545</v>
      </c>
      <c r="K100" s="6">
        <v>9590</v>
      </c>
      <c r="L100" s="56">
        <f t="shared" si="2"/>
        <v>0.79668874172185433</v>
      </c>
      <c r="M100" s="54">
        <f t="shared" si="3"/>
        <v>0.90047049290795833</v>
      </c>
    </row>
    <row r="101" spans="1:13" x14ac:dyDescent="0.25">
      <c r="A101" s="46">
        <v>43992</v>
      </c>
      <c r="B101" s="14">
        <v>1226</v>
      </c>
      <c r="C101" s="4">
        <v>25987</v>
      </c>
      <c r="D101" s="4">
        <v>18</v>
      </c>
      <c r="E101" s="47" t="s">
        <v>85</v>
      </c>
      <c r="G101" s="53">
        <v>100</v>
      </c>
      <c r="H101" s="5" t="s">
        <v>23</v>
      </c>
      <c r="I101" s="13">
        <v>43992</v>
      </c>
      <c r="J101" s="4">
        <v>621</v>
      </c>
      <c r="K101" s="6">
        <v>10211</v>
      </c>
      <c r="L101" s="56">
        <f t="shared" si="2"/>
        <v>0.61186264308012495</v>
      </c>
      <c r="M101" s="54">
        <f t="shared" si="3"/>
        <v>0.90313726102337755</v>
      </c>
    </row>
    <row r="102" spans="1:13" x14ac:dyDescent="0.25">
      <c r="A102" s="46">
        <v>43993</v>
      </c>
      <c r="B102" s="14">
        <v>1386</v>
      </c>
      <c r="C102" s="4">
        <v>27373</v>
      </c>
      <c r="D102" s="4">
        <v>30</v>
      </c>
      <c r="E102" s="47" t="s">
        <v>83</v>
      </c>
      <c r="G102" s="53">
        <v>101</v>
      </c>
      <c r="H102" s="5" t="s">
        <v>23</v>
      </c>
      <c r="I102" s="13">
        <v>43993</v>
      </c>
      <c r="J102" s="4">
        <v>756</v>
      </c>
      <c r="K102" s="6">
        <v>10965</v>
      </c>
      <c r="L102" s="56">
        <f t="shared" si="2"/>
        <v>0.59594530881659591</v>
      </c>
      <c r="M102" s="54">
        <f t="shared" si="3"/>
        <v>0.873292548055014</v>
      </c>
    </row>
    <row r="103" spans="1:13" x14ac:dyDescent="0.25">
      <c r="A103" s="46">
        <v>43994</v>
      </c>
      <c r="B103" s="14">
        <v>1391</v>
      </c>
      <c r="C103" s="4">
        <v>28764</v>
      </c>
      <c r="D103" s="4">
        <v>20</v>
      </c>
      <c r="E103" s="47" t="s">
        <v>84</v>
      </c>
      <c r="G103" s="53">
        <v>102</v>
      </c>
      <c r="H103" s="5" t="s">
        <v>23</v>
      </c>
      <c r="I103" s="13">
        <v>43994</v>
      </c>
      <c r="J103" s="4">
        <v>744</v>
      </c>
      <c r="K103" s="51">
        <v>11712</v>
      </c>
      <c r="L103" s="56">
        <f t="shared" si="2"/>
        <v>0.64282673478075769</v>
      </c>
      <c r="M103" s="54">
        <f t="shared" si="3"/>
        <v>0.83003922445226508</v>
      </c>
    </row>
    <row r="104" spans="1:13" x14ac:dyDescent="0.25">
      <c r="A104" s="46">
        <v>43995</v>
      </c>
      <c r="B104" s="14">
        <v>1531</v>
      </c>
      <c r="C104" s="4">
        <v>30295</v>
      </c>
      <c r="D104" s="4">
        <v>30</v>
      </c>
      <c r="E104" s="47" t="s">
        <v>86</v>
      </c>
      <c r="G104" s="53">
        <v>103</v>
      </c>
      <c r="H104" s="5" t="s">
        <v>23</v>
      </c>
      <c r="I104" s="13">
        <v>43995</v>
      </c>
      <c r="J104" s="4">
        <v>849</v>
      </c>
      <c r="K104" s="50">
        <v>12558</v>
      </c>
      <c r="L104" s="56">
        <f t="shared" si="2"/>
        <v>0.86265709156193893</v>
      </c>
      <c r="M104" s="54">
        <f t="shared" si="3"/>
        <v>0.79272494837448482</v>
      </c>
    </row>
    <row r="105" spans="1:13" x14ac:dyDescent="0.25">
      <c r="A105" s="46">
        <v>43996</v>
      </c>
      <c r="B105" s="14">
        <v>1282</v>
      </c>
      <c r="C105" s="4">
        <v>31577</v>
      </c>
      <c r="D105" s="4">
        <v>18</v>
      </c>
      <c r="E105" s="47" t="s">
        <v>80</v>
      </c>
      <c r="G105" s="53">
        <v>104</v>
      </c>
      <c r="H105" s="5" t="s">
        <v>23</v>
      </c>
      <c r="I105" s="13">
        <v>43996</v>
      </c>
      <c r="J105" s="4">
        <v>635</v>
      </c>
      <c r="K105" s="50">
        <v>13196</v>
      </c>
      <c r="L105" s="56">
        <f t="shared" si="2"/>
        <v>1.0417485265225934</v>
      </c>
      <c r="M105" s="54">
        <f t="shared" si="3"/>
        <v>0.79152187101668237</v>
      </c>
    </row>
    <row r="106" spans="1:13" x14ac:dyDescent="0.25">
      <c r="A106" s="46">
        <v>43997</v>
      </c>
      <c r="B106" s="14">
        <v>1208</v>
      </c>
      <c r="C106" s="4">
        <v>32785</v>
      </c>
      <c r="D106" s="4">
        <v>21</v>
      </c>
      <c r="E106" s="47" t="s">
        <v>81</v>
      </c>
      <c r="G106" s="53">
        <v>105</v>
      </c>
      <c r="H106" s="5" t="s">
        <v>23</v>
      </c>
      <c r="I106" s="13">
        <v>43997</v>
      </c>
      <c r="J106" s="4">
        <v>552</v>
      </c>
      <c r="K106" s="50">
        <v>13748</v>
      </c>
      <c r="L106" s="56">
        <f t="shared" si="2"/>
        <v>1.1839717741935483</v>
      </c>
      <c r="M106" s="54">
        <f t="shared" si="3"/>
        <v>0.81938583152534483</v>
      </c>
    </row>
    <row r="107" spans="1:13" x14ac:dyDescent="0.25">
      <c r="A107" s="46">
        <v>43998</v>
      </c>
      <c r="B107" s="14">
        <v>1374</v>
      </c>
      <c r="C107" s="4">
        <v>34159</v>
      </c>
      <c r="D107" s="4">
        <v>24</v>
      </c>
      <c r="E107" s="47" t="s">
        <v>82</v>
      </c>
      <c r="G107" s="53">
        <v>106</v>
      </c>
      <c r="H107" s="5" t="s">
        <v>23</v>
      </c>
      <c r="I107" s="13">
        <v>43998</v>
      </c>
      <c r="J107" s="4">
        <v>797</v>
      </c>
      <c r="K107" s="50">
        <v>14546</v>
      </c>
      <c r="L107" s="56">
        <f t="shared" si="2"/>
        <v>1.037243947858473</v>
      </c>
      <c r="M107" s="54">
        <f t="shared" si="3"/>
        <v>0.85375086097343311</v>
      </c>
    </row>
    <row r="108" spans="1:13" x14ac:dyDescent="0.25">
      <c r="A108" s="46">
        <v>43999</v>
      </c>
      <c r="B108" s="21">
        <v>1393</v>
      </c>
      <c r="C108" s="21">
        <v>35552</v>
      </c>
      <c r="D108" s="4">
        <v>35</v>
      </c>
      <c r="E108" s="47" t="s">
        <v>85</v>
      </c>
      <c r="G108" s="53">
        <v>107</v>
      </c>
      <c r="H108" s="5" t="s">
        <v>23</v>
      </c>
      <c r="I108" s="13">
        <v>43999</v>
      </c>
      <c r="J108" s="4">
        <v>799</v>
      </c>
      <c r="K108" s="6">
        <v>15341</v>
      </c>
      <c r="L108" s="56">
        <f t="shared" si="2"/>
        <v>0.75351591413767582</v>
      </c>
      <c r="M108" s="54">
        <f t="shared" si="3"/>
        <v>0.87398704255308324</v>
      </c>
    </row>
    <row r="109" spans="1:13" x14ac:dyDescent="0.25">
      <c r="A109" s="46">
        <v>44000</v>
      </c>
      <c r="B109" s="14">
        <v>1958</v>
      </c>
      <c r="C109" s="21">
        <v>37510</v>
      </c>
      <c r="D109" s="4">
        <v>35</v>
      </c>
      <c r="E109" s="47" t="s">
        <v>83</v>
      </c>
      <c r="G109" s="53">
        <v>108</v>
      </c>
      <c r="H109" s="5" t="s">
        <v>23</v>
      </c>
      <c r="I109" s="13">
        <v>44000</v>
      </c>
      <c r="J109" s="4">
        <v>1106</v>
      </c>
      <c r="K109" s="50">
        <v>16451</v>
      </c>
      <c r="L109" s="56">
        <f t="shared" si="2"/>
        <v>0.6563016870658287</v>
      </c>
      <c r="M109" s="54">
        <f t="shared" si="3"/>
        <v>0.8826093823029737</v>
      </c>
    </row>
    <row r="110" spans="1:13" x14ac:dyDescent="0.25">
      <c r="A110" s="46">
        <v>44001</v>
      </c>
      <c r="B110" s="14">
        <v>2060</v>
      </c>
      <c r="C110" s="21">
        <v>39570</v>
      </c>
      <c r="D110" s="4">
        <v>31</v>
      </c>
      <c r="E110" s="47" t="s">
        <v>84</v>
      </c>
      <c r="G110" s="53">
        <v>109</v>
      </c>
      <c r="H110" s="5" t="s">
        <v>23</v>
      </c>
      <c r="I110" s="13">
        <v>44001</v>
      </c>
      <c r="J110" s="4">
        <v>1118</v>
      </c>
      <c r="K110" s="50">
        <v>17570</v>
      </c>
      <c r="L110" s="56">
        <f t="shared" si="2"/>
        <v>0.6635773864689527</v>
      </c>
      <c r="M110" s="54">
        <f t="shared" si="3"/>
        <v>0.88557376111557295</v>
      </c>
    </row>
    <row r="111" spans="1:13" x14ac:dyDescent="0.25">
      <c r="A111" s="46">
        <v>44002</v>
      </c>
      <c r="B111" s="14">
        <v>1634</v>
      </c>
      <c r="C111" s="33">
        <v>41204</v>
      </c>
      <c r="D111" s="15">
        <v>12</v>
      </c>
      <c r="E111" s="47" t="s">
        <v>86</v>
      </c>
      <c r="G111" s="53">
        <v>110</v>
      </c>
      <c r="H111" s="5" t="s">
        <v>23</v>
      </c>
      <c r="I111" s="13">
        <v>44002</v>
      </c>
      <c r="J111" s="4">
        <v>1013</v>
      </c>
      <c r="K111" s="51">
        <v>18583</v>
      </c>
      <c r="L111" s="56">
        <f t="shared" si="2"/>
        <v>0.93917274939172746</v>
      </c>
      <c r="M111" s="54">
        <f t="shared" si="3"/>
        <v>0.89650456937697132</v>
      </c>
    </row>
    <row r="112" spans="1:13" x14ac:dyDescent="0.25">
      <c r="A112" s="46">
        <v>44003</v>
      </c>
      <c r="B112" s="14">
        <v>1581</v>
      </c>
      <c r="C112" s="21">
        <v>42785</v>
      </c>
      <c r="D112" s="15">
        <v>19</v>
      </c>
      <c r="E112" s="47" t="s">
        <v>80</v>
      </c>
      <c r="G112" s="53">
        <v>111</v>
      </c>
      <c r="H112" s="5" t="s">
        <v>23</v>
      </c>
      <c r="I112" s="13">
        <v>44003</v>
      </c>
      <c r="J112" s="4">
        <v>746</v>
      </c>
      <c r="K112" s="50">
        <v>19329</v>
      </c>
      <c r="L112" s="56">
        <f t="shared" si="2"/>
        <v>1.0811874105865522</v>
      </c>
      <c r="M112" s="54">
        <f t="shared" si="3"/>
        <v>0.90213869567182259</v>
      </c>
    </row>
    <row r="113" spans="1:13" x14ac:dyDescent="0.25">
      <c r="A113" s="46">
        <v>44004</v>
      </c>
      <c r="B113" s="14">
        <v>2146</v>
      </c>
      <c r="C113" s="33">
        <v>44931</v>
      </c>
      <c r="D113" s="4">
        <v>32</v>
      </c>
      <c r="E113" s="47" t="s">
        <v>81</v>
      </c>
      <c r="G113" s="53">
        <v>112</v>
      </c>
      <c r="H113" s="5" t="s">
        <v>23</v>
      </c>
      <c r="I113" s="13">
        <v>44004</v>
      </c>
      <c r="J113" s="4">
        <v>1037</v>
      </c>
      <c r="K113" s="50">
        <v>20366</v>
      </c>
      <c r="L113" s="56">
        <f t="shared" si="2"/>
        <v>1.0384985563041387</v>
      </c>
      <c r="M113" s="54">
        <f t="shared" si="3"/>
        <v>0.88135680740190681</v>
      </c>
    </row>
    <row r="114" spans="1:13" x14ac:dyDescent="0.25">
      <c r="A114" s="46">
        <v>44005</v>
      </c>
      <c r="B114" s="21">
        <v>2285</v>
      </c>
      <c r="C114" s="21">
        <f>C113+B114</f>
        <v>47216</v>
      </c>
      <c r="D114" s="4">
        <v>35</v>
      </c>
      <c r="E114" s="47" t="s">
        <v>82</v>
      </c>
      <c r="G114" s="53">
        <v>113</v>
      </c>
      <c r="H114" s="5" t="s">
        <v>23</v>
      </c>
      <c r="I114" s="13">
        <v>44005</v>
      </c>
      <c r="J114" s="4">
        <v>1334</v>
      </c>
      <c r="K114" s="51">
        <v>20366</v>
      </c>
      <c r="L114" s="56">
        <f t="shared" si="2"/>
        <v>0.75039123630672921</v>
      </c>
      <c r="M114" s="54">
        <f t="shared" si="3"/>
        <v>0.8403778486088006</v>
      </c>
    </row>
    <row r="115" spans="1:13" x14ac:dyDescent="0.25">
      <c r="A115" s="46">
        <v>44006</v>
      </c>
      <c r="B115" s="14">
        <v>2635</v>
      </c>
      <c r="C115" s="21">
        <v>49851</v>
      </c>
      <c r="D115" s="4">
        <v>38</v>
      </c>
      <c r="E115" s="47" t="s">
        <v>85</v>
      </c>
      <c r="G115" s="53">
        <v>114</v>
      </c>
      <c r="H115" s="5" t="s">
        <v>23</v>
      </c>
      <c r="I115" s="13">
        <v>44006</v>
      </c>
      <c r="J115" s="4">
        <v>1463</v>
      </c>
      <c r="K115" s="50">
        <v>23163</v>
      </c>
      <c r="L115" s="56">
        <f t="shared" si="2"/>
        <v>0.65342369712549664</v>
      </c>
      <c r="M115" s="54">
        <f t="shared" si="3"/>
        <v>0.8260789604642037</v>
      </c>
    </row>
    <row r="116" spans="1:13" x14ac:dyDescent="0.25">
      <c r="A116" s="46">
        <v>44007</v>
      </c>
      <c r="B116" s="21">
        <v>2606</v>
      </c>
      <c r="C116" s="33">
        <v>52457</v>
      </c>
      <c r="D116" s="4">
        <v>34</v>
      </c>
      <c r="E116" s="47" t="s">
        <v>83</v>
      </c>
      <c r="G116" s="53">
        <v>115</v>
      </c>
      <c r="H116" s="5" t="s">
        <v>23</v>
      </c>
      <c r="I116" s="13">
        <v>44007</v>
      </c>
      <c r="J116" s="4">
        <v>1482</v>
      </c>
      <c r="K116" s="50">
        <v>24640</v>
      </c>
      <c r="L116" s="56">
        <f t="shared" si="2"/>
        <v>0.67220185464740134</v>
      </c>
      <c r="M116" s="54">
        <f t="shared" si="3"/>
        <v>0.82835041297585688</v>
      </c>
    </row>
    <row r="117" spans="1:13" x14ac:dyDescent="0.25">
      <c r="A117" s="46">
        <v>44008</v>
      </c>
      <c r="B117" s="14">
        <v>2886</v>
      </c>
      <c r="C117" s="4">
        <v>55343</v>
      </c>
      <c r="D117" s="15">
        <v>34</v>
      </c>
      <c r="E117" s="47" t="s">
        <v>84</v>
      </c>
      <c r="G117" s="53">
        <v>116</v>
      </c>
      <c r="H117" s="5" t="s">
        <v>23</v>
      </c>
      <c r="I117" s="13">
        <v>44008</v>
      </c>
      <c r="J117" s="4">
        <v>1692</v>
      </c>
      <c r="K117" s="50">
        <v>26332</v>
      </c>
      <c r="L117" s="56">
        <f t="shared" si="2"/>
        <v>0.83402218838372855</v>
      </c>
      <c r="M117" s="54">
        <f t="shared" si="3"/>
        <v>0.85269967039225336</v>
      </c>
    </row>
    <row r="118" spans="1:13" x14ac:dyDescent="0.25">
      <c r="A118" s="46">
        <v>44009</v>
      </c>
      <c r="B118" s="33">
        <v>2401</v>
      </c>
      <c r="C118" s="21">
        <v>57744</v>
      </c>
      <c r="D118" s="4">
        <v>23</v>
      </c>
      <c r="E118" s="47" t="s">
        <v>86</v>
      </c>
      <c r="G118" s="53">
        <v>117</v>
      </c>
      <c r="H118" s="5" t="s">
        <v>23</v>
      </c>
      <c r="I118" s="13">
        <v>44009</v>
      </c>
      <c r="J118" s="4">
        <v>1423</v>
      </c>
      <c r="K118" s="50">
        <v>27760</v>
      </c>
      <c r="L118" s="56">
        <f t="shared" si="2"/>
        <v>0.98594470046082938</v>
      </c>
      <c r="M118" s="54">
        <f t="shared" si="3"/>
        <v>0.8593813776878394</v>
      </c>
    </row>
    <row r="119" spans="1:13" x14ac:dyDescent="0.25">
      <c r="A119" s="46">
        <v>44010</v>
      </c>
      <c r="B119" s="14">
        <v>2189</v>
      </c>
      <c r="C119" s="21">
        <f>C118+B119</f>
        <v>59933</v>
      </c>
      <c r="D119" s="4">
        <f>10+16</f>
        <v>26</v>
      </c>
      <c r="E119" s="47" t="s">
        <v>80</v>
      </c>
      <c r="G119" s="53">
        <v>118</v>
      </c>
      <c r="H119" s="5" t="s">
        <v>23</v>
      </c>
      <c r="I119" s="13">
        <v>44010</v>
      </c>
      <c r="J119" s="4">
        <v>1225</v>
      </c>
      <c r="K119" s="6">
        <v>28980</v>
      </c>
      <c r="L119" s="56">
        <f t="shared" si="2"/>
        <v>1.1807995925642985</v>
      </c>
      <c r="M119" s="54">
        <f t="shared" si="3"/>
        <v>0.87361168939894607</v>
      </c>
    </row>
    <row r="120" spans="1:13" x14ac:dyDescent="0.25">
      <c r="A120" s="46">
        <v>44011</v>
      </c>
      <c r="B120" s="33">
        <v>2335</v>
      </c>
      <c r="C120" s="21">
        <f>C119+B120</f>
        <v>62268</v>
      </c>
      <c r="D120" s="4">
        <f>13+35</f>
        <v>48</v>
      </c>
      <c r="E120" s="47" t="s">
        <v>81</v>
      </c>
      <c r="G120" s="53">
        <v>119</v>
      </c>
      <c r="H120" s="5" t="s">
        <v>23</v>
      </c>
      <c r="I120" s="13">
        <v>44011</v>
      </c>
      <c r="J120" s="4">
        <v>1279</v>
      </c>
      <c r="K120" s="50">
        <v>30265</v>
      </c>
      <c r="L120" s="56">
        <f>AVERAGE(J116:J118)/AVERAGE(J119:J120)</f>
        <v>1.2239084132055378</v>
      </c>
      <c r="M120" s="54">
        <f t="shared" si="3"/>
        <v>0.90009881181343165</v>
      </c>
    </row>
    <row r="121" spans="1:13" x14ac:dyDescent="0.25">
      <c r="G121" s="53">
        <v>1</v>
      </c>
      <c r="H121" s="5" t="s">
        <v>22</v>
      </c>
      <c r="I121" s="13">
        <v>43893</v>
      </c>
      <c r="J121" s="4">
        <v>0</v>
      </c>
      <c r="K121" s="6">
        <v>0</v>
      </c>
    </row>
    <row r="122" spans="1:13" x14ac:dyDescent="0.25">
      <c r="G122" s="53">
        <v>2</v>
      </c>
      <c r="H122" s="5" t="s">
        <v>22</v>
      </c>
      <c r="I122" s="13">
        <v>43894</v>
      </c>
      <c r="J122" s="4">
        <v>0</v>
      </c>
      <c r="K122" s="6">
        <v>0</v>
      </c>
    </row>
    <row r="123" spans="1:13" x14ac:dyDescent="0.25">
      <c r="G123" s="53">
        <v>3</v>
      </c>
      <c r="H123" s="5" t="s">
        <v>22</v>
      </c>
      <c r="I123" s="13">
        <v>43895</v>
      </c>
      <c r="J123" s="4">
        <v>0</v>
      </c>
      <c r="K123" s="6">
        <v>0</v>
      </c>
    </row>
    <row r="124" spans="1:13" x14ac:dyDescent="0.25">
      <c r="G124" s="53">
        <v>4</v>
      </c>
      <c r="H124" s="5" t="s">
        <v>22</v>
      </c>
      <c r="I124" s="13">
        <v>43896</v>
      </c>
      <c r="J124" s="4">
        <v>0</v>
      </c>
      <c r="K124" s="6">
        <v>0</v>
      </c>
    </row>
    <row r="125" spans="1:13" x14ac:dyDescent="0.25">
      <c r="G125" s="53">
        <v>5</v>
      </c>
      <c r="H125" s="5" t="s">
        <v>22</v>
      </c>
      <c r="I125" s="13">
        <v>43897</v>
      </c>
      <c r="J125" s="4">
        <v>0</v>
      </c>
      <c r="K125" s="6">
        <v>0</v>
      </c>
      <c r="L125" s="56" t="e">
        <f>AVERAGE(J121:J123)/AVERAGE(J124:J126)</f>
        <v>#DIV/0!</v>
      </c>
    </row>
    <row r="126" spans="1:13" x14ac:dyDescent="0.25">
      <c r="G126" s="53">
        <v>6</v>
      </c>
      <c r="H126" s="5" t="s">
        <v>22</v>
      </c>
      <c r="I126" s="13">
        <v>43898</v>
      </c>
      <c r="J126" s="4">
        <v>0</v>
      </c>
      <c r="K126" s="6">
        <v>0</v>
      </c>
      <c r="L126" s="56">
        <f t="shared" ref="L126:L189" si="4">AVERAGE(J122:J124)/AVERAGE(J125:J127)</f>
        <v>0</v>
      </c>
    </row>
    <row r="127" spans="1:13" x14ac:dyDescent="0.25">
      <c r="G127" s="53">
        <v>7</v>
      </c>
      <c r="H127" s="5" t="s">
        <v>22</v>
      </c>
      <c r="I127" s="13">
        <v>43899</v>
      </c>
      <c r="J127" s="4">
        <v>2</v>
      </c>
      <c r="K127" s="6">
        <v>2</v>
      </c>
      <c r="L127" s="56">
        <f t="shared" si="4"/>
        <v>0</v>
      </c>
    </row>
    <row r="128" spans="1:13" x14ac:dyDescent="0.25">
      <c r="G128" s="53">
        <v>8</v>
      </c>
      <c r="H128" s="5" t="s">
        <v>22</v>
      </c>
      <c r="I128" s="13">
        <v>43900</v>
      </c>
      <c r="J128" s="4">
        <v>0</v>
      </c>
      <c r="K128" s="6">
        <v>2</v>
      </c>
      <c r="L128" s="56">
        <f t="shared" si="4"/>
        <v>0</v>
      </c>
    </row>
    <row r="129" spans="7:13" x14ac:dyDescent="0.25">
      <c r="G129" s="53">
        <v>9</v>
      </c>
      <c r="H129" s="5" t="s">
        <v>22</v>
      </c>
      <c r="I129" s="13">
        <v>43901</v>
      </c>
      <c r="J129" s="4">
        <v>0</v>
      </c>
      <c r="K129" s="6">
        <v>2</v>
      </c>
      <c r="L129" s="56">
        <f t="shared" si="4"/>
        <v>1</v>
      </c>
    </row>
    <row r="130" spans="7:13" x14ac:dyDescent="0.25">
      <c r="G130" s="53">
        <v>10</v>
      </c>
      <c r="H130" s="5" t="s">
        <v>22</v>
      </c>
      <c r="I130" s="13">
        <v>43902</v>
      </c>
      <c r="J130" s="4">
        <v>2</v>
      </c>
      <c r="K130" s="6">
        <v>4</v>
      </c>
      <c r="L130" s="56">
        <f t="shared" si="4"/>
        <v>1</v>
      </c>
    </row>
    <row r="131" spans="7:13" x14ac:dyDescent="0.25">
      <c r="G131" s="53">
        <v>11</v>
      </c>
      <c r="H131" s="5" t="s">
        <v>22</v>
      </c>
      <c r="I131" s="13">
        <v>43903</v>
      </c>
      <c r="J131" s="4">
        <v>0</v>
      </c>
      <c r="K131" s="6">
        <v>4</v>
      </c>
      <c r="L131" s="56">
        <f t="shared" si="4"/>
        <v>0.66666666666666663</v>
      </c>
    </row>
    <row r="132" spans="7:13" x14ac:dyDescent="0.25">
      <c r="G132" s="53">
        <v>12</v>
      </c>
      <c r="H132" s="5" t="s">
        <v>22</v>
      </c>
      <c r="I132" s="13">
        <v>43904</v>
      </c>
      <c r="J132" s="4">
        <v>1</v>
      </c>
      <c r="K132" s="6">
        <v>5</v>
      </c>
      <c r="L132" s="56">
        <f t="shared" si="4"/>
        <v>0.66666666666666663</v>
      </c>
    </row>
    <row r="133" spans="7:13" x14ac:dyDescent="0.25">
      <c r="G133" s="53">
        <v>13</v>
      </c>
      <c r="H133" s="5" t="s">
        <v>22</v>
      </c>
      <c r="I133" s="13">
        <v>43905</v>
      </c>
      <c r="J133" s="4">
        <v>2</v>
      </c>
      <c r="K133" s="6">
        <v>7</v>
      </c>
      <c r="L133" s="56">
        <f t="shared" si="4"/>
        <v>0.33333333333333331</v>
      </c>
    </row>
    <row r="134" spans="7:13" x14ac:dyDescent="0.25">
      <c r="G134" s="53">
        <v>14</v>
      </c>
      <c r="H134" s="5" t="s">
        <v>22</v>
      </c>
      <c r="I134" s="13">
        <v>43906</v>
      </c>
      <c r="J134" s="4">
        <v>3</v>
      </c>
      <c r="K134" s="6">
        <v>10</v>
      </c>
      <c r="L134" s="56">
        <f t="shared" si="4"/>
        <v>0.5</v>
      </c>
      <c r="M134" s="54">
        <f>AVERAGE(L128:L134)</f>
        <v>0.59523809523809512</v>
      </c>
    </row>
    <row r="135" spans="7:13" x14ac:dyDescent="0.25">
      <c r="G135" s="53">
        <v>15</v>
      </c>
      <c r="H135" s="5" t="s">
        <v>22</v>
      </c>
      <c r="I135" s="13">
        <v>43907</v>
      </c>
      <c r="J135" s="4">
        <v>1</v>
      </c>
      <c r="K135" s="6">
        <v>11</v>
      </c>
      <c r="L135" s="56">
        <f t="shared" si="4"/>
        <v>0.6</v>
      </c>
      <c r="M135" s="54">
        <f t="shared" ref="M135:M198" si="5">AVERAGE(L129:L135)</f>
        <v>0.68095238095238086</v>
      </c>
    </row>
    <row r="136" spans="7:13" x14ac:dyDescent="0.25">
      <c r="G136" s="53">
        <v>16</v>
      </c>
      <c r="H136" s="5" t="s">
        <v>22</v>
      </c>
      <c r="I136" s="13">
        <v>43908</v>
      </c>
      <c r="J136" s="4">
        <v>1</v>
      </c>
      <c r="K136" s="6">
        <v>12</v>
      </c>
      <c r="L136" s="56">
        <f t="shared" si="4"/>
        <v>1.5</v>
      </c>
      <c r="M136" s="54">
        <f t="shared" si="5"/>
        <v>0.75238095238095237</v>
      </c>
    </row>
    <row r="137" spans="7:13" x14ac:dyDescent="0.25">
      <c r="G137" s="53">
        <v>17</v>
      </c>
      <c r="H137" s="5" t="s">
        <v>22</v>
      </c>
      <c r="I137" s="13">
        <v>43909</v>
      </c>
      <c r="J137" s="4">
        <v>2</v>
      </c>
      <c r="K137" s="6">
        <v>14</v>
      </c>
      <c r="L137" s="56">
        <f t="shared" si="4"/>
        <v>1.5</v>
      </c>
      <c r="M137" s="54">
        <f t="shared" si="5"/>
        <v>0.82380952380952377</v>
      </c>
    </row>
    <row r="138" spans="7:13" x14ac:dyDescent="0.25">
      <c r="G138" s="53">
        <v>18</v>
      </c>
      <c r="H138" s="5" t="s">
        <v>22</v>
      </c>
      <c r="I138" s="13">
        <v>43910</v>
      </c>
      <c r="J138" s="4">
        <v>1</v>
      </c>
      <c r="K138" s="6">
        <v>15</v>
      </c>
      <c r="L138" s="56">
        <f t="shared" si="4"/>
        <v>0.62500000000000011</v>
      </c>
      <c r="M138" s="54">
        <f t="shared" si="5"/>
        <v>0.81785714285714284</v>
      </c>
    </row>
    <row r="139" spans="7:13" x14ac:dyDescent="0.25">
      <c r="G139" s="53">
        <v>19</v>
      </c>
      <c r="H139" s="5" t="s">
        <v>22</v>
      </c>
      <c r="I139" s="13">
        <v>43911</v>
      </c>
      <c r="J139" s="4">
        <v>5</v>
      </c>
      <c r="K139" s="6">
        <v>20</v>
      </c>
      <c r="L139" s="56">
        <f t="shared" si="4"/>
        <v>0.30769230769230771</v>
      </c>
      <c r="M139" s="54">
        <f t="shared" si="5"/>
        <v>0.76657509157509163</v>
      </c>
    </row>
    <row r="140" spans="7:13" x14ac:dyDescent="0.25">
      <c r="G140" s="53">
        <v>20</v>
      </c>
      <c r="H140" s="5" t="s">
        <v>22</v>
      </c>
      <c r="I140" s="13">
        <v>43912</v>
      </c>
      <c r="J140" s="4">
        <v>7</v>
      </c>
      <c r="K140" s="6">
        <v>27</v>
      </c>
      <c r="L140" s="56">
        <f t="shared" si="4"/>
        <v>0.25</v>
      </c>
      <c r="M140" s="54">
        <f t="shared" si="5"/>
        <v>0.75467032967032954</v>
      </c>
    </row>
    <row r="141" spans="7:13" x14ac:dyDescent="0.25">
      <c r="G141" s="53">
        <v>21</v>
      </c>
      <c r="H141" s="5" t="s">
        <v>22</v>
      </c>
      <c r="I141" s="13">
        <v>43913</v>
      </c>
      <c r="J141" s="4">
        <v>4</v>
      </c>
      <c r="K141" s="6">
        <v>31</v>
      </c>
      <c r="L141" s="56">
        <f t="shared" si="4"/>
        <v>0.39999999999999997</v>
      </c>
      <c r="M141" s="54">
        <f t="shared" si="5"/>
        <v>0.74038461538461553</v>
      </c>
    </row>
    <row r="142" spans="7:13" x14ac:dyDescent="0.25">
      <c r="G142" s="53">
        <v>22</v>
      </c>
      <c r="H142" s="5" t="s">
        <v>22</v>
      </c>
      <c r="I142" s="13">
        <v>43914</v>
      </c>
      <c r="J142" s="4">
        <v>9</v>
      </c>
      <c r="K142" s="6">
        <v>40</v>
      </c>
      <c r="L142" s="56">
        <f t="shared" si="4"/>
        <v>0.51999999999999991</v>
      </c>
      <c r="M142" s="54">
        <f t="shared" si="5"/>
        <v>0.72895604395604396</v>
      </c>
    </row>
    <row r="143" spans="7:13" x14ac:dyDescent="0.25">
      <c r="G143" s="53">
        <v>23</v>
      </c>
      <c r="H143" s="5" t="s">
        <v>22</v>
      </c>
      <c r="I143" s="13">
        <v>43915</v>
      </c>
      <c r="J143" s="4">
        <v>12</v>
      </c>
      <c r="K143" s="6">
        <v>52</v>
      </c>
      <c r="L143" s="56">
        <f t="shared" si="4"/>
        <v>0.66666666666666663</v>
      </c>
      <c r="M143" s="54">
        <f t="shared" si="5"/>
        <v>0.6099084249084249</v>
      </c>
    </row>
    <row r="144" spans="7:13" x14ac:dyDescent="0.25">
      <c r="G144" s="53">
        <v>24</v>
      </c>
      <c r="H144" s="5" t="s">
        <v>22</v>
      </c>
      <c r="I144" s="13">
        <v>43916</v>
      </c>
      <c r="J144" s="4">
        <v>3</v>
      </c>
      <c r="K144" s="6">
        <v>55</v>
      </c>
      <c r="L144" s="56">
        <f t="shared" si="4"/>
        <v>1.1111111111111112</v>
      </c>
      <c r="M144" s="54">
        <f t="shared" si="5"/>
        <v>0.55435286935286932</v>
      </c>
    </row>
    <row r="145" spans="7:13" x14ac:dyDescent="0.25">
      <c r="G145" s="53">
        <v>25</v>
      </c>
      <c r="H145" s="5" t="s">
        <v>22</v>
      </c>
      <c r="I145" s="13">
        <v>43917</v>
      </c>
      <c r="J145" s="4">
        <v>3</v>
      </c>
      <c r="K145" s="6">
        <v>58</v>
      </c>
      <c r="L145" s="56">
        <f t="shared" si="4"/>
        <v>2.2727272727272729</v>
      </c>
      <c r="M145" s="54">
        <f t="shared" si="5"/>
        <v>0.7897424797424798</v>
      </c>
    </row>
    <row r="146" spans="7:13" x14ac:dyDescent="0.25">
      <c r="G146" s="53">
        <v>26</v>
      </c>
      <c r="H146" s="5" t="s">
        <v>22</v>
      </c>
      <c r="I146" s="13">
        <v>43918</v>
      </c>
      <c r="J146" s="4">
        <v>5</v>
      </c>
      <c r="K146" s="6">
        <v>63</v>
      </c>
      <c r="L146" s="56">
        <f t="shared" si="4"/>
        <v>1.7142857142857142</v>
      </c>
      <c r="M146" s="54">
        <f t="shared" si="5"/>
        <v>0.99068439497010918</v>
      </c>
    </row>
    <row r="147" spans="7:13" x14ac:dyDescent="0.25">
      <c r="G147" s="53">
        <v>27</v>
      </c>
      <c r="H147" s="5" t="s">
        <v>22</v>
      </c>
      <c r="I147" s="13">
        <v>43919</v>
      </c>
      <c r="J147" s="4">
        <v>6</v>
      </c>
      <c r="K147" s="6">
        <v>69</v>
      </c>
      <c r="L147" s="56">
        <f t="shared" si="4"/>
        <v>0.78260869565217384</v>
      </c>
      <c r="M147" s="54">
        <f t="shared" si="5"/>
        <v>1.0667713514918484</v>
      </c>
    </row>
    <row r="148" spans="7:13" x14ac:dyDescent="0.25">
      <c r="G148" s="53">
        <v>28</v>
      </c>
      <c r="H148" s="5" t="s">
        <v>22</v>
      </c>
      <c r="I148" s="13">
        <v>43920</v>
      </c>
      <c r="J148" s="4">
        <v>12</v>
      </c>
      <c r="K148" s="6">
        <v>81</v>
      </c>
      <c r="L148" s="56">
        <f t="shared" si="4"/>
        <v>0.52380952380952384</v>
      </c>
      <c r="M148" s="54">
        <f t="shared" si="5"/>
        <v>1.0844584263217805</v>
      </c>
    </row>
    <row r="149" spans="7:13" x14ac:dyDescent="0.25">
      <c r="G149" s="53">
        <v>29</v>
      </c>
      <c r="H149" s="5" t="s">
        <v>22</v>
      </c>
      <c r="I149" s="13">
        <v>43921</v>
      </c>
      <c r="J149" s="4">
        <v>3</v>
      </c>
      <c r="K149" s="6">
        <v>84</v>
      </c>
      <c r="L149" s="56">
        <f t="shared" si="4"/>
        <v>0.5185185185185186</v>
      </c>
      <c r="M149" s="54">
        <f t="shared" si="5"/>
        <v>1.0842467861101401</v>
      </c>
    </row>
    <row r="150" spans="7:13" x14ac:dyDescent="0.25">
      <c r="G150" s="53">
        <v>30</v>
      </c>
      <c r="H150" s="5" t="s">
        <v>22</v>
      </c>
      <c r="I150" s="13">
        <v>43922</v>
      </c>
      <c r="J150" s="4">
        <v>12</v>
      </c>
      <c r="K150" s="6">
        <v>96</v>
      </c>
      <c r="L150" s="56">
        <f t="shared" si="4"/>
        <v>1.2777777777777779</v>
      </c>
      <c r="M150" s="54">
        <f t="shared" si="5"/>
        <v>1.1715483734117276</v>
      </c>
    </row>
    <row r="151" spans="7:13" x14ac:dyDescent="0.25">
      <c r="G151" s="53">
        <v>31</v>
      </c>
      <c r="H151" s="5" t="s">
        <v>22</v>
      </c>
      <c r="I151" s="13">
        <v>43923</v>
      </c>
      <c r="J151" s="4">
        <v>3</v>
      </c>
      <c r="K151" s="6">
        <v>99</v>
      </c>
      <c r="L151" s="56">
        <f t="shared" si="4"/>
        <v>0.91304347826086951</v>
      </c>
      <c r="M151" s="54">
        <f t="shared" si="5"/>
        <v>1.1432529972902645</v>
      </c>
    </row>
    <row r="152" spans="7:13" x14ac:dyDescent="0.25">
      <c r="G152" s="53">
        <v>32</v>
      </c>
      <c r="H152" s="5" t="s">
        <v>22</v>
      </c>
      <c r="I152" s="13">
        <v>43924</v>
      </c>
      <c r="J152" s="4">
        <v>8</v>
      </c>
      <c r="K152" s="6">
        <v>107</v>
      </c>
      <c r="L152" s="56">
        <f t="shared" si="4"/>
        <v>1.4210526315789473</v>
      </c>
      <c r="M152" s="54">
        <f t="shared" si="5"/>
        <v>1.021585191411932</v>
      </c>
    </row>
    <row r="153" spans="7:13" x14ac:dyDescent="0.25">
      <c r="G153" s="53">
        <v>33</v>
      </c>
      <c r="H153" s="5" t="s">
        <v>22</v>
      </c>
      <c r="I153" s="13">
        <v>43925</v>
      </c>
      <c r="J153" s="4">
        <v>8</v>
      </c>
      <c r="K153" s="6">
        <v>115</v>
      </c>
      <c r="L153" s="56">
        <f t="shared" si="4"/>
        <v>1.125</v>
      </c>
      <c r="M153" s="54">
        <f t="shared" si="5"/>
        <v>0.93740151794254445</v>
      </c>
    </row>
    <row r="154" spans="7:13" x14ac:dyDescent="0.25">
      <c r="G154" s="53">
        <v>34</v>
      </c>
      <c r="H154" s="5" t="s">
        <v>22</v>
      </c>
      <c r="I154" s="13">
        <v>43926</v>
      </c>
      <c r="J154" s="4">
        <v>0</v>
      </c>
      <c r="K154" s="6">
        <v>115</v>
      </c>
      <c r="L154" s="56">
        <f t="shared" si="4"/>
        <v>1.9166666666666667</v>
      </c>
      <c r="M154" s="54">
        <f t="shared" si="5"/>
        <v>1.0994097995160435</v>
      </c>
    </row>
    <row r="155" spans="7:13" x14ac:dyDescent="0.25">
      <c r="G155" s="53">
        <v>35</v>
      </c>
      <c r="H155" s="5" t="s">
        <v>22</v>
      </c>
      <c r="I155" s="13">
        <v>43927</v>
      </c>
      <c r="J155" s="4">
        <v>4</v>
      </c>
      <c r="K155" s="6">
        <v>119</v>
      </c>
      <c r="L155" s="56">
        <f t="shared" si="4"/>
        <v>2.375</v>
      </c>
      <c r="M155" s="54">
        <f t="shared" si="5"/>
        <v>1.3638655818289689</v>
      </c>
    </row>
    <row r="156" spans="7:13" x14ac:dyDescent="0.25">
      <c r="G156" s="53">
        <v>36</v>
      </c>
      <c r="H156" s="5" t="s">
        <v>22</v>
      </c>
      <c r="I156" s="13">
        <v>43928</v>
      </c>
      <c r="J156" s="4">
        <v>4</v>
      </c>
      <c r="K156" s="6">
        <v>123</v>
      </c>
      <c r="L156" s="56">
        <f t="shared" si="4"/>
        <v>0.69565217391304346</v>
      </c>
      <c r="M156" s="54">
        <f t="shared" si="5"/>
        <v>1.3891703897424723</v>
      </c>
    </row>
    <row r="157" spans="7:13" x14ac:dyDescent="0.25">
      <c r="G157" s="53">
        <v>37</v>
      </c>
      <c r="H157" s="5" t="s">
        <v>22</v>
      </c>
      <c r="I157" s="13">
        <v>43929</v>
      </c>
      <c r="J157" s="4">
        <v>15</v>
      </c>
      <c r="K157" s="6">
        <v>138</v>
      </c>
      <c r="L157" s="56">
        <f t="shared" si="4"/>
        <v>0.48</v>
      </c>
      <c r="M157" s="54">
        <f t="shared" si="5"/>
        <v>1.2752021357742183</v>
      </c>
    </row>
    <row r="158" spans="7:13" x14ac:dyDescent="0.25">
      <c r="G158" s="53">
        <v>38</v>
      </c>
      <c r="H158" s="5" t="s">
        <v>22</v>
      </c>
      <c r="I158" s="13">
        <v>43930</v>
      </c>
      <c r="J158" s="4">
        <v>6</v>
      </c>
      <c r="K158" s="6">
        <v>144</v>
      </c>
      <c r="L158" s="56">
        <f t="shared" si="4"/>
        <v>0.30769230769230771</v>
      </c>
      <c r="M158" s="54">
        <f t="shared" si="5"/>
        <v>1.1887233971215667</v>
      </c>
    </row>
    <row r="159" spans="7:13" x14ac:dyDescent="0.25">
      <c r="G159" s="53">
        <v>39</v>
      </c>
      <c r="H159" s="5" t="s">
        <v>22</v>
      </c>
      <c r="I159" s="13">
        <v>43931</v>
      </c>
      <c r="J159" s="4">
        <v>5</v>
      </c>
      <c r="K159" s="6">
        <v>149</v>
      </c>
      <c r="L159" s="56">
        <f t="shared" si="4"/>
        <v>2.0909090909090913</v>
      </c>
      <c r="M159" s="54">
        <f t="shared" si="5"/>
        <v>1.2844171770258728</v>
      </c>
    </row>
    <row r="160" spans="7:13" x14ac:dyDescent="0.25">
      <c r="G160" s="53">
        <v>40</v>
      </c>
      <c r="H160" s="5" t="s">
        <v>22</v>
      </c>
      <c r="I160" s="13">
        <v>43932</v>
      </c>
      <c r="J160" s="4">
        <v>0</v>
      </c>
      <c r="K160" s="6">
        <v>149</v>
      </c>
      <c r="L160" s="56">
        <f t="shared" si="4"/>
        <v>4.166666666666667</v>
      </c>
      <c r="M160" s="54">
        <f t="shared" si="5"/>
        <v>1.7189409865496823</v>
      </c>
    </row>
    <row r="161" spans="7:13" x14ac:dyDescent="0.25">
      <c r="G161" s="53">
        <v>41</v>
      </c>
      <c r="H161" s="5" t="s">
        <v>22</v>
      </c>
      <c r="I161" s="13">
        <v>43933</v>
      </c>
      <c r="J161" s="4">
        <v>1</v>
      </c>
      <c r="K161" s="6">
        <v>150</v>
      </c>
      <c r="L161" s="56">
        <f t="shared" si="4"/>
        <v>6.5</v>
      </c>
      <c r="M161" s="54">
        <f t="shared" si="5"/>
        <v>2.373702891311587</v>
      </c>
    </row>
    <row r="162" spans="7:13" x14ac:dyDescent="0.25">
      <c r="G162" s="53">
        <v>42</v>
      </c>
      <c r="H162" s="5" t="s">
        <v>22</v>
      </c>
      <c r="I162" s="13">
        <v>43934</v>
      </c>
      <c r="J162" s="4">
        <v>3</v>
      </c>
      <c r="K162" s="6">
        <v>153</v>
      </c>
      <c r="L162" s="56">
        <f t="shared" si="4"/>
        <v>0.31428571428571428</v>
      </c>
      <c r="M162" s="54">
        <f t="shared" si="5"/>
        <v>2.0793151362095466</v>
      </c>
    </row>
    <row r="163" spans="7:13" x14ac:dyDescent="0.25">
      <c r="G163" s="53">
        <v>43</v>
      </c>
      <c r="H163" s="5" t="s">
        <v>22</v>
      </c>
      <c r="I163" s="13">
        <v>43935</v>
      </c>
      <c r="J163" s="4">
        <v>31</v>
      </c>
      <c r="K163" s="6">
        <v>184</v>
      </c>
      <c r="L163" s="56">
        <f t="shared" si="4"/>
        <v>0.14634146341463417</v>
      </c>
      <c r="M163" s="54">
        <f t="shared" si="5"/>
        <v>2.0008421775669163</v>
      </c>
    </row>
    <row r="164" spans="7:13" x14ac:dyDescent="0.25">
      <c r="G164" s="53">
        <v>44</v>
      </c>
      <c r="H164" s="5" t="s">
        <v>22</v>
      </c>
      <c r="I164" s="13">
        <v>43936</v>
      </c>
      <c r="J164" s="4">
        <v>7</v>
      </c>
      <c r="K164" s="6">
        <v>191</v>
      </c>
      <c r="L164" s="56">
        <f t="shared" si="4"/>
        <v>8.1632653061224497E-2</v>
      </c>
      <c r="M164" s="54">
        <f t="shared" si="5"/>
        <v>1.9439325565756627</v>
      </c>
    </row>
    <row r="165" spans="7:13" x14ac:dyDescent="0.25">
      <c r="G165" s="53">
        <v>45</v>
      </c>
      <c r="H165" s="5" t="s">
        <v>22</v>
      </c>
      <c r="I165" s="13">
        <v>43937</v>
      </c>
      <c r="J165" s="4">
        <v>11</v>
      </c>
      <c r="K165" s="6">
        <v>202</v>
      </c>
      <c r="L165" s="56">
        <f t="shared" si="4"/>
        <v>0.87499999999999989</v>
      </c>
      <c r="M165" s="54">
        <f t="shared" si="5"/>
        <v>2.0249765126196189</v>
      </c>
    </row>
    <row r="166" spans="7:13" x14ac:dyDescent="0.25">
      <c r="G166" s="53">
        <v>46</v>
      </c>
      <c r="H166" s="5" t="s">
        <v>22</v>
      </c>
      <c r="I166" s="13">
        <v>43938</v>
      </c>
      <c r="J166" s="4">
        <v>22</v>
      </c>
      <c r="K166" s="6">
        <v>224</v>
      </c>
      <c r="L166" s="56">
        <f t="shared" si="4"/>
        <v>0.7192982456140351</v>
      </c>
      <c r="M166" s="54">
        <f t="shared" si="5"/>
        <v>1.8290321061488963</v>
      </c>
    </row>
    <row r="167" spans="7:13" x14ac:dyDescent="0.25">
      <c r="G167" s="53">
        <v>47</v>
      </c>
      <c r="H167" s="5" t="s">
        <v>22</v>
      </c>
      <c r="I167" s="13">
        <v>43939</v>
      </c>
      <c r="J167" s="4">
        <v>24</v>
      </c>
      <c r="K167" s="6">
        <v>248</v>
      </c>
      <c r="L167" s="56">
        <f t="shared" si="4"/>
        <v>0.96078431372549011</v>
      </c>
      <c r="M167" s="54">
        <f t="shared" si="5"/>
        <v>1.3710489128715853</v>
      </c>
    </row>
    <row r="168" spans="7:13" x14ac:dyDescent="0.25">
      <c r="G168" s="53">
        <v>48</v>
      </c>
      <c r="H168" s="5" t="s">
        <v>22</v>
      </c>
      <c r="I168" s="13">
        <v>43940</v>
      </c>
      <c r="J168" s="4">
        <v>5</v>
      </c>
      <c r="K168" s="6">
        <v>253</v>
      </c>
      <c r="L168" s="56">
        <f t="shared" si="4"/>
        <v>1.1764705882352942</v>
      </c>
      <c r="M168" s="54">
        <f t="shared" si="5"/>
        <v>0.61054471119091325</v>
      </c>
    </row>
    <row r="169" spans="7:13" x14ac:dyDescent="0.25">
      <c r="G169" s="53">
        <v>49</v>
      </c>
      <c r="H169" s="5" t="s">
        <v>22</v>
      </c>
      <c r="I169" s="13">
        <v>43941</v>
      </c>
      <c r="J169" s="4">
        <v>5</v>
      </c>
      <c r="K169" s="6">
        <v>258</v>
      </c>
      <c r="L169" s="56">
        <f t="shared" si="4"/>
        <v>3.8</v>
      </c>
      <c r="M169" s="54">
        <f t="shared" si="5"/>
        <v>1.1085038948643826</v>
      </c>
    </row>
    <row r="170" spans="7:13" x14ac:dyDescent="0.25">
      <c r="G170" s="53">
        <v>50</v>
      </c>
      <c r="H170" s="5" t="s">
        <v>22</v>
      </c>
      <c r="I170" s="13">
        <v>43942</v>
      </c>
      <c r="J170" s="4">
        <v>5</v>
      </c>
      <c r="K170" s="6">
        <v>263</v>
      </c>
      <c r="L170" s="56">
        <f t="shared" si="4"/>
        <v>3</v>
      </c>
      <c r="M170" s="54">
        <f t="shared" si="5"/>
        <v>1.5161694000908632</v>
      </c>
    </row>
    <row r="171" spans="7:13" x14ac:dyDescent="0.25">
      <c r="G171" s="53">
        <v>51</v>
      </c>
      <c r="H171" s="5" t="s">
        <v>22</v>
      </c>
      <c r="I171" s="13">
        <v>43943</v>
      </c>
      <c r="J171" s="4">
        <v>7</v>
      </c>
      <c r="K171" s="6">
        <v>270</v>
      </c>
      <c r="L171" s="56">
        <f t="shared" si="4"/>
        <v>1.5454545454545456</v>
      </c>
      <c r="M171" s="54">
        <f t="shared" si="5"/>
        <v>1.7252868132899091</v>
      </c>
    </row>
    <row r="172" spans="7:13" x14ac:dyDescent="0.25">
      <c r="G172" s="53">
        <v>52</v>
      </c>
      <c r="H172" s="5" t="s">
        <v>22</v>
      </c>
      <c r="I172" s="13">
        <v>43944</v>
      </c>
      <c r="J172" s="4">
        <v>10</v>
      </c>
      <c r="K172" s="6">
        <v>280</v>
      </c>
      <c r="L172" s="56">
        <f t="shared" si="4"/>
        <v>0.625</v>
      </c>
      <c r="M172" s="54">
        <f t="shared" si="5"/>
        <v>1.6895725275756235</v>
      </c>
    </row>
    <row r="173" spans="7:13" x14ac:dyDescent="0.25">
      <c r="G173" s="53">
        <v>53</v>
      </c>
      <c r="H173" s="5" t="s">
        <v>22</v>
      </c>
      <c r="I173" s="13">
        <v>43945</v>
      </c>
      <c r="J173" s="4">
        <v>7</v>
      </c>
      <c r="K173" s="6">
        <v>287</v>
      </c>
      <c r="L173" s="56">
        <f t="shared" si="4"/>
        <v>0.70833333333333337</v>
      </c>
      <c r="M173" s="54">
        <f t="shared" si="5"/>
        <v>1.6880061115355234</v>
      </c>
    </row>
    <row r="174" spans="7:13" x14ac:dyDescent="0.25">
      <c r="G174" s="53">
        <v>54</v>
      </c>
      <c r="H174" s="5" t="s">
        <v>22</v>
      </c>
      <c r="I174" s="13">
        <v>43946</v>
      </c>
      <c r="J174" s="4">
        <v>7</v>
      </c>
      <c r="K174" s="6">
        <v>294</v>
      </c>
      <c r="L174" s="56">
        <f t="shared" si="4"/>
        <v>1.2941176470588234</v>
      </c>
      <c r="M174" s="54">
        <f t="shared" si="5"/>
        <v>1.7356251591545708</v>
      </c>
    </row>
    <row r="175" spans="7:13" x14ac:dyDescent="0.25">
      <c r="G175" s="53">
        <v>55</v>
      </c>
      <c r="H175" s="5" t="s">
        <v>22</v>
      </c>
      <c r="I175" s="13">
        <v>43947</v>
      </c>
      <c r="J175" s="4">
        <v>3</v>
      </c>
      <c r="K175" s="6">
        <v>297</v>
      </c>
      <c r="L175" s="56">
        <f t="shared" si="4"/>
        <v>1.2</v>
      </c>
      <c r="M175" s="54">
        <f t="shared" si="5"/>
        <v>1.7389865036923859</v>
      </c>
    </row>
    <row r="176" spans="7:13" x14ac:dyDescent="0.25">
      <c r="G176" s="53">
        <v>56</v>
      </c>
      <c r="H176" s="5" t="s">
        <v>22</v>
      </c>
      <c r="I176" s="13">
        <v>43948</v>
      </c>
      <c r="J176" s="4">
        <v>10</v>
      </c>
      <c r="K176" s="6">
        <v>307</v>
      </c>
      <c r="L176" s="56">
        <f t="shared" si="4"/>
        <v>1.8461538461538463</v>
      </c>
      <c r="M176" s="54">
        <f t="shared" si="5"/>
        <v>1.4598656245715069</v>
      </c>
    </row>
    <row r="177" spans="7:13" x14ac:dyDescent="0.25">
      <c r="G177" s="53">
        <v>57</v>
      </c>
      <c r="H177" s="5" t="s">
        <v>22</v>
      </c>
      <c r="I177" s="13">
        <v>43949</v>
      </c>
      <c r="J177" s="4">
        <v>0</v>
      </c>
      <c r="K177" s="6">
        <v>307</v>
      </c>
      <c r="L177" s="56">
        <f t="shared" si="4"/>
        <v>1.2142857142857142</v>
      </c>
      <c r="M177" s="54">
        <f t="shared" si="5"/>
        <v>1.2047635837551804</v>
      </c>
    </row>
    <row r="178" spans="7:13" x14ac:dyDescent="0.25">
      <c r="G178" s="53">
        <v>58</v>
      </c>
      <c r="H178" s="5" t="s">
        <v>22</v>
      </c>
      <c r="I178" s="13">
        <v>43950</v>
      </c>
      <c r="J178" s="4">
        <v>4</v>
      </c>
      <c r="K178" s="6">
        <v>311</v>
      </c>
      <c r="L178" s="56">
        <f t="shared" si="4"/>
        <v>2.8571428571428572</v>
      </c>
      <c r="M178" s="54">
        <f t="shared" si="5"/>
        <v>1.3921476282820819</v>
      </c>
    </row>
    <row r="179" spans="7:13" x14ac:dyDescent="0.25">
      <c r="G179" s="53">
        <v>59</v>
      </c>
      <c r="H179" s="5" t="s">
        <v>22</v>
      </c>
      <c r="I179" s="13">
        <v>43951</v>
      </c>
      <c r="J179" s="4">
        <v>3</v>
      </c>
      <c r="K179" s="6">
        <v>314</v>
      </c>
      <c r="L179" s="56">
        <f t="shared" si="4"/>
        <v>0.68421052631578949</v>
      </c>
      <c r="M179" s="54">
        <f t="shared" si="5"/>
        <v>1.4006062748986232</v>
      </c>
    </row>
    <row r="180" spans="7:13" x14ac:dyDescent="0.25">
      <c r="G180" s="53">
        <v>60</v>
      </c>
      <c r="H180" s="5" t="s">
        <v>22</v>
      </c>
      <c r="I180" s="13">
        <v>43952</v>
      </c>
      <c r="J180" s="4">
        <v>12</v>
      </c>
      <c r="K180" s="6">
        <v>326</v>
      </c>
      <c r="L180" s="56">
        <f t="shared" si="4"/>
        <v>0.53846153846153855</v>
      </c>
      <c r="M180" s="54">
        <f t="shared" si="5"/>
        <v>1.3763388756312243</v>
      </c>
    </row>
    <row r="181" spans="7:13" x14ac:dyDescent="0.25">
      <c r="G181" s="53">
        <v>61</v>
      </c>
      <c r="H181" s="5" t="s">
        <v>22</v>
      </c>
      <c r="I181" s="13">
        <v>43953</v>
      </c>
      <c r="J181" s="4">
        <v>11</v>
      </c>
      <c r="K181" s="6">
        <v>337</v>
      </c>
      <c r="L181" s="56">
        <f t="shared" si="4"/>
        <v>0.25</v>
      </c>
      <c r="M181" s="54">
        <f t="shared" si="5"/>
        <v>1.2271792117656779</v>
      </c>
    </row>
    <row r="182" spans="7:13" x14ac:dyDescent="0.25">
      <c r="G182" s="53">
        <v>62</v>
      </c>
      <c r="H182" s="5" t="s">
        <v>22</v>
      </c>
      <c r="I182" s="13">
        <v>43954</v>
      </c>
      <c r="J182" s="4">
        <v>5</v>
      </c>
      <c r="K182" s="6">
        <v>342</v>
      </c>
      <c r="L182" s="56">
        <f t="shared" si="4"/>
        <v>0.90476190476190477</v>
      </c>
      <c r="M182" s="54">
        <f t="shared" si="5"/>
        <v>1.1850023410173787</v>
      </c>
    </row>
    <row r="183" spans="7:13" x14ac:dyDescent="0.25">
      <c r="G183" s="53">
        <v>63</v>
      </c>
      <c r="H183" s="5" t="s">
        <v>22</v>
      </c>
      <c r="I183" s="13">
        <v>43955</v>
      </c>
      <c r="J183" s="4">
        <v>5</v>
      </c>
      <c r="K183" s="6">
        <v>347</v>
      </c>
      <c r="L183" s="56">
        <f t="shared" si="4"/>
        <v>1.2380952380952379</v>
      </c>
      <c r="M183" s="54">
        <f t="shared" si="5"/>
        <v>1.0981368255804347</v>
      </c>
    </row>
    <row r="184" spans="7:13" x14ac:dyDescent="0.25">
      <c r="G184" s="53">
        <v>64</v>
      </c>
      <c r="H184" s="5" t="s">
        <v>22</v>
      </c>
      <c r="I184" s="13">
        <v>43956</v>
      </c>
      <c r="J184" s="4">
        <v>11</v>
      </c>
      <c r="K184" s="6">
        <v>358</v>
      </c>
      <c r="L184" s="56">
        <f t="shared" si="4"/>
        <v>1.1666666666666667</v>
      </c>
      <c r="M184" s="54">
        <f t="shared" si="5"/>
        <v>1.0913341044919993</v>
      </c>
    </row>
    <row r="185" spans="7:13" x14ac:dyDescent="0.25">
      <c r="G185" s="53">
        <v>65</v>
      </c>
      <c r="H185" s="5" t="s">
        <v>22</v>
      </c>
      <c r="I185" s="13">
        <v>43957</v>
      </c>
      <c r="J185" s="4">
        <v>8</v>
      </c>
      <c r="K185" s="6">
        <v>366</v>
      </c>
      <c r="L185" s="56">
        <f t="shared" si="4"/>
        <v>0.46666666666666667</v>
      </c>
      <c r="M185" s="54">
        <f t="shared" si="5"/>
        <v>0.7498375058525435</v>
      </c>
    </row>
    <row r="186" spans="7:13" x14ac:dyDescent="0.25">
      <c r="G186" s="53">
        <v>66</v>
      </c>
      <c r="H186" s="5" t="s">
        <v>22</v>
      </c>
      <c r="I186" s="13">
        <v>43958</v>
      </c>
      <c r="J186" s="4">
        <v>26</v>
      </c>
      <c r="K186" s="6">
        <v>392</v>
      </c>
      <c r="L186" s="56">
        <f t="shared" si="4"/>
        <v>0.35</v>
      </c>
      <c r="M186" s="54">
        <f t="shared" si="5"/>
        <v>0.70209314495028785</v>
      </c>
    </row>
    <row r="187" spans="7:13" x14ac:dyDescent="0.25">
      <c r="G187" s="53">
        <v>67</v>
      </c>
      <c r="H187" s="5" t="s">
        <v>22</v>
      </c>
      <c r="I187" s="13">
        <v>43959</v>
      </c>
      <c r="J187" s="4">
        <v>26</v>
      </c>
      <c r="K187" s="6">
        <v>418</v>
      </c>
      <c r="L187" s="56">
        <f t="shared" si="4"/>
        <v>0.39344262295081972</v>
      </c>
      <c r="M187" s="54">
        <f t="shared" si="5"/>
        <v>0.68137615702018517</v>
      </c>
    </row>
    <row r="188" spans="7:13" x14ac:dyDescent="0.25">
      <c r="G188" s="53">
        <v>68</v>
      </c>
      <c r="H188" s="5" t="s">
        <v>22</v>
      </c>
      <c r="I188" s="13">
        <v>43960</v>
      </c>
      <c r="J188" s="4">
        <v>9</v>
      </c>
      <c r="K188" s="6">
        <v>427</v>
      </c>
      <c r="L188" s="56">
        <f t="shared" si="4"/>
        <v>0.67164179104477617</v>
      </c>
      <c r="M188" s="54">
        <f t="shared" si="5"/>
        <v>0.74161069859801032</v>
      </c>
    </row>
    <row r="189" spans="7:13" x14ac:dyDescent="0.25">
      <c r="G189" s="53">
        <v>69</v>
      </c>
      <c r="H189" s="5" t="s">
        <v>22</v>
      </c>
      <c r="I189" s="13">
        <v>43961</v>
      </c>
      <c r="J189" s="4">
        <v>32</v>
      </c>
      <c r="K189" s="6">
        <v>459</v>
      </c>
      <c r="L189" s="56">
        <f t="shared" si="4"/>
        <v>1.0344827586206897</v>
      </c>
      <c r="M189" s="54">
        <f t="shared" si="5"/>
        <v>0.7601422491492652</v>
      </c>
    </row>
    <row r="190" spans="7:13" x14ac:dyDescent="0.25">
      <c r="G190" s="53">
        <v>70</v>
      </c>
      <c r="H190" s="5" t="s">
        <v>22</v>
      </c>
      <c r="I190" s="13">
        <v>43962</v>
      </c>
      <c r="J190" s="4">
        <v>17</v>
      </c>
      <c r="K190" s="6">
        <v>476</v>
      </c>
      <c r="L190" s="56">
        <f t="shared" ref="L190:L239" si="6">AVERAGE(J186:J188)/AVERAGE(J189:J191)</f>
        <v>1.0338983050847457</v>
      </c>
      <c r="M190" s="54">
        <f t="shared" si="5"/>
        <v>0.73097125871919488</v>
      </c>
    </row>
    <row r="191" spans="7:13" x14ac:dyDescent="0.25">
      <c r="G191" s="53">
        <v>71</v>
      </c>
      <c r="H191" s="5" t="s">
        <v>22</v>
      </c>
      <c r="I191" s="13">
        <v>43963</v>
      </c>
      <c r="J191" s="4">
        <v>10</v>
      </c>
      <c r="K191" s="6">
        <v>486</v>
      </c>
      <c r="L191" s="56">
        <f t="shared" si="6"/>
        <v>1.4888888888888887</v>
      </c>
      <c r="M191" s="54">
        <f t="shared" si="5"/>
        <v>0.77700300475094097</v>
      </c>
    </row>
    <row r="192" spans="7:13" x14ac:dyDescent="0.25">
      <c r="G192" s="53">
        <v>72</v>
      </c>
      <c r="H192" s="5" t="s">
        <v>22</v>
      </c>
      <c r="I192" s="13">
        <v>43964</v>
      </c>
      <c r="J192" s="4">
        <v>18</v>
      </c>
      <c r="K192" s="6">
        <v>504</v>
      </c>
      <c r="L192" s="56">
        <f t="shared" si="6"/>
        <v>1.5675675675675673</v>
      </c>
      <c r="M192" s="54">
        <f t="shared" si="5"/>
        <v>0.93427456202249826</v>
      </c>
    </row>
    <row r="193" spans="7:13" x14ac:dyDescent="0.25">
      <c r="G193" s="53">
        <v>73</v>
      </c>
      <c r="H193" s="5" t="s">
        <v>22</v>
      </c>
      <c r="I193" s="13">
        <v>43965</v>
      </c>
      <c r="J193" s="4">
        <v>9</v>
      </c>
      <c r="K193" s="6">
        <v>513</v>
      </c>
      <c r="L193" s="56">
        <f t="shared" si="6"/>
        <v>1.1346153846153848</v>
      </c>
      <c r="M193" s="54">
        <f t="shared" si="5"/>
        <v>1.0463624741104103</v>
      </c>
    </row>
    <row r="194" spans="7:13" x14ac:dyDescent="0.25">
      <c r="G194" s="53">
        <v>74</v>
      </c>
      <c r="H194" s="5" t="s">
        <v>22</v>
      </c>
      <c r="I194" s="13">
        <v>43966</v>
      </c>
      <c r="J194" s="4">
        <v>25</v>
      </c>
      <c r="K194" s="6">
        <v>538</v>
      </c>
      <c r="L194" s="56">
        <f t="shared" si="6"/>
        <v>0.81818181818181823</v>
      </c>
      <c r="M194" s="54">
        <f t="shared" si="5"/>
        <v>1.107039502000553</v>
      </c>
    </row>
    <row r="195" spans="7:13" x14ac:dyDescent="0.25">
      <c r="G195" s="53">
        <v>75</v>
      </c>
      <c r="H195" s="5" t="s">
        <v>22</v>
      </c>
      <c r="I195" s="13">
        <v>43967</v>
      </c>
      <c r="J195" s="4">
        <v>21</v>
      </c>
      <c r="K195" s="6">
        <v>559</v>
      </c>
      <c r="L195" s="56">
        <f t="shared" si="6"/>
        <v>0.56923076923076921</v>
      </c>
      <c r="M195" s="54">
        <f t="shared" si="5"/>
        <v>1.0924093560271235</v>
      </c>
    </row>
    <row r="196" spans="7:13" x14ac:dyDescent="0.25">
      <c r="G196" s="53">
        <v>76</v>
      </c>
      <c r="H196" s="5" t="s">
        <v>22</v>
      </c>
      <c r="I196" s="13">
        <v>43968</v>
      </c>
      <c r="J196" s="4">
        <v>19</v>
      </c>
      <c r="K196" s="6">
        <v>578</v>
      </c>
      <c r="L196" s="56">
        <f t="shared" si="6"/>
        <v>0.98113207547169801</v>
      </c>
      <c r="M196" s="54">
        <f t="shared" si="5"/>
        <v>1.0847878298629818</v>
      </c>
    </row>
    <row r="197" spans="7:13" x14ac:dyDescent="0.25">
      <c r="G197" s="53">
        <v>77</v>
      </c>
      <c r="H197" s="5" t="s">
        <v>22</v>
      </c>
      <c r="I197" s="13">
        <v>43969</v>
      </c>
      <c r="J197" s="4">
        <v>13</v>
      </c>
      <c r="K197" s="6">
        <v>591</v>
      </c>
      <c r="L197" s="56">
        <f t="shared" si="6"/>
        <v>0.83333333333333326</v>
      </c>
      <c r="M197" s="54">
        <f t="shared" si="5"/>
        <v>1.0561356910413513</v>
      </c>
    </row>
    <row r="198" spans="7:13" x14ac:dyDescent="0.25">
      <c r="G198" s="53">
        <v>78</v>
      </c>
      <c r="H198" s="5" t="s">
        <v>22</v>
      </c>
      <c r="I198" s="13">
        <v>43970</v>
      </c>
      <c r="J198" s="4">
        <v>34</v>
      </c>
      <c r="K198" s="6">
        <v>625</v>
      </c>
      <c r="L198" s="56">
        <f t="shared" si="6"/>
        <v>0.79268292682926833</v>
      </c>
      <c r="M198" s="54">
        <f t="shared" si="5"/>
        <v>0.95667769646140566</v>
      </c>
    </row>
    <row r="199" spans="7:13" x14ac:dyDescent="0.25">
      <c r="G199" s="53">
        <v>79</v>
      </c>
      <c r="H199" s="5" t="s">
        <v>22</v>
      </c>
      <c r="I199" s="13">
        <v>43971</v>
      </c>
      <c r="J199" s="4">
        <v>35</v>
      </c>
      <c r="K199" s="6">
        <v>660</v>
      </c>
      <c r="L199" s="56">
        <f t="shared" si="6"/>
        <v>0.5145631067961165</v>
      </c>
      <c r="M199" s="54">
        <f t="shared" ref="M199:M239" si="7">AVERAGE(L193:L199)</f>
        <v>0.80624848777976976</v>
      </c>
    </row>
    <row r="200" spans="7:13" x14ac:dyDescent="0.25">
      <c r="G200" s="53">
        <v>80</v>
      </c>
      <c r="H200" s="5" t="s">
        <v>22</v>
      </c>
      <c r="I200" s="13">
        <v>43972</v>
      </c>
      <c r="J200" s="4">
        <v>34</v>
      </c>
      <c r="K200" s="6">
        <v>694</v>
      </c>
      <c r="L200" s="56">
        <f t="shared" si="6"/>
        <v>0.6875</v>
      </c>
      <c r="M200" s="54">
        <f t="shared" si="7"/>
        <v>0.74237486140614339</v>
      </c>
    </row>
    <row r="201" spans="7:13" x14ac:dyDescent="0.25">
      <c r="G201" s="53">
        <v>81</v>
      </c>
      <c r="H201" s="5" t="s">
        <v>22</v>
      </c>
      <c r="I201" s="13">
        <v>43973</v>
      </c>
      <c r="J201" s="4">
        <v>27</v>
      </c>
      <c r="K201" s="6">
        <v>721</v>
      </c>
      <c r="L201" s="56">
        <f t="shared" si="6"/>
        <v>1.2058823529411764</v>
      </c>
      <c r="M201" s="54">
        <f t="shared" si="7"/>
        <v>0.79776065208605185</v>
      </c>
    </row>
    <row r="202" spans="7:13" x14ac:dyDescent="0.25">
      <c r="G202" s="53">
        <v>82</v>
      </c>
      <c r="H202" s="5" t="s">
        <v>22</v>
      </c>
      <c r="I202" s="13">
        <v>43974</v>
      </c>
      <c r="J202" s="4">
        <v>7</v>
      </c>
      <c r="K202" s="6">
        <v>728</v>
      </c>
      <c r="L202" s="56">
        <f t="shared" si="6"/>
        <v>1.9074074074074074</v>
      </c>
      <c r="M202" s="54">
        <f t="shared" si="7"/>
        <v>0.98892874325414293</v>
      </c>
    </row>
    <row r="203" spans="7:13" x14ac:dyDescent="0.25">
      <c r="G203" s="53">
        <v>83</v>
      </c>
      <c r="H203" s="5" t="s">
        <v>22</v>
      </c>
      <c r="I203" s="13">
        <v>43975</v>
      </c>
      <c r="J203" s="4">
        <v>20</v>
      </c>
      <c r="K203" s="6">
        <v>748</v>
      </c>
      <c r="L203" s="56">
        <f t="shared" si="6"/>
        <v>2.6666666666666665</v>
      </c>
      <c r="M203" s="54">
        <f t="shared" si="7"/>
        <v>1.2297193991391384</v>
      </c>
    </row>
    <row r="204" spans="7:13" x14ac:dyDescent="0.25">
      <c r="G204" s="53">
        <v>84</v>
      </c>
      <c r="H204" s="5" t="s">
        <v>22</v>
      </c>
      <c r="I204" s="13">
        <v>43976</v>
      </c>
      <c r="J204" s="4">
        <v>9</v>
      </c>
      <c r="K204" s="50">
        <v>757</v>
      </c>
      <c r="L204" s="56">
        <f t="shared" si="6"/>
        <v>1.3076923076923079</v>
      </c>
      <c r="M204" s="54">
        <f t="shared" si="7"/>
        <v>1.2974849669047062</v>
      </c>
    </row>
    <row r="205" spans="7:13" x14ac:dyDescent="0.25">
      <c r="G205" s="53">
        <v>85</v>
      </c>
      <c r="H205" s="5" t="s">
        <v>22</v>
      </c>
      <c r="I205" s="13">
        <v>43977</v>
      </c>
      <c r="J205" s="4">
        <v>23</v>
      </c>
      <c r="K205" s="50">
        <v>780</v>
      </c>
      <c r="L205" s="56">
        <f t="shared" si="6"/>
        <v>1.125</v>
      </c>
      <c r="M205" s="54">
        <f t="shared" si="7"/>
        <v>1.344958834500525</v>
      </c>
    </row>
    <row r="206" spans="7:13" x14ac:dyDescent="0.25">
      <c r="G206" s="53">
        <v>86</v>
      </c>
      <c r="H206" s="5" t="s">
        <v>22</v>
      </c>
      <c r="I206" s="13">
        <v>43978</v>
      </c>
      <c r="J206" s="4">
        <v>16</v>
      </c>
      <c r="K206" s="50">
        <v>796</v>
      </c>
      <c r="L206" s="56">
        <f t="shared" si="6"/>
        <v>0.53731343283582089</v>
      </c>
      <c r="M206" s="54">
        <f t="shared" si="7"/>
        <v>1.3482088810776258</v>
      </c>
    </row>
    <row r="207" spans="7:13" x14ac:dyDescent="0.25">
      <c r="G207" s="53">
        <v>87</v>
      </c>
      <c r="H207" s="5" t="s">
        <v>22</v>
      </c>
      <c r="I207" s="13">
        <v>43979</v>
      </c>
      <c r="J207" s="4">
        <v>28</v>
      </c>
      <c r="K207" s="50">
        <v>824</v>
      </c>
      <c r="L207" s="56">
        <f t="shared" si="6"/>
        <v>0.74285714285714288</v>
      </c>
      <c r="M207" s="54">
        <f t="shared" si="7"/>
        <v>1.356117044342932</v>
      </c>
    </row>
    <row r="208" spans="7:13" x14ac:dyDescent="0.25">
      <c r="G208" s="53">
        <v>88</v>
      </c>
      <c r="H208" s="5" t="s">
        <v>22</v>
      </c>
      <c r="I208" s="13">
        <v>43980</v>
      </c>
      <c r="J208" s="4">
        <v>26</v>
      </c>
      <c r="K208" s="50">
        <v>850</v>
      </c>
      <c r="L208" s="56">
        <f t="shared" si="6"/>
        <v>0.61538461538461542</v>
      </c>
      <c r="M208" s="54">
        <f t="shared" si="7"/>
        <v>1.2717602246919946</v>
      </c>
    </row>
    <row r="209" spans="7:13" x14ac:dyDescent="0.25">
      <c r="G209" s="53">
        <v>89</v>
      </c>
      <c r="H209" s="5" t="s">
        <v>22</v>
      </c>
      <c r="I209" s="13">
        <v>43981</v>
      </c>
      <c r="J209" s="4">
        <v>24</v>
      </c>
      <c r="K209" s="50">
        <v>874</v>
      </c>
      <c r="L209" s="56">
        <f t="shared" si="6"/>
        <v>1.0634920634920635</v>
      </c>
      <c r="M209" s="54">
        <f t="shared" si="7"/>
        <v>1.1512008898469452</v>
      </c>
    </row>
    <row r="210" spans="7:13" x14ac:dyDescent="0.25">
      <c r="G210" s="53">
        <v>90</v>
      </c>
      <c r="H210" s="5" t="s">
        <v>22</v>
      </c>
      <c r="I210" s="13">
        <v>43982</v>
      </c>
      <c r="J210" s="4">
        <v>13</v>
      </c>
      <c r="K210" s="50">
        <v>887</v>
      </c>
      <c r="L210" s="56">
        <f t="shared" si="6"/>
        <v>1.7499999999999998</v>
      </c>
      <c r="M210" s="54">
        <f t="shared" si="7"/>
        <v>1.0202485088945643</v>
      </c>
    </row>
    <row r="211" spans="7:13" x14ac:dyDescent="0.25">
      <c r="G211" s="53">
        <v>91</v>
      </c>
      <c r="H211" s="5" t="s">
        <v>22</v>
      </c>
      <c r="I211" s="13">
        <v>43983</v>
      </c>
      <c r="J211" s="4">
        <v>3</v>
      </c>
      <c r="K211" s="50">
        <v>890</v>
      </c>
      <c r="L211" s="56">
        <f t="shared" si="6"/>
        <v>1.6956521739130435</v>
      </c>
      <c r="M211" s="54">
        <f t="shared" si="7"/>
        <v>1.0756713469260981</v>
      </c>
    </row>
    <row r="212" spans="7:13" x14ac:dyDescent="0.25">
      <c r="G212" s="53">
        <v>92</v>
      </c>
      <c r="H212" s="5" t="s">
        <v>22</v>
      </c>
      <c r="I212" s="13">
        <v>43984</v>
      </c>
      <c r="J212" s="4">
        <v>30</v>
      </c>
      <c r="K212" s="50">
        <v>920</v>
      </c>
      <c r="L212" s="56">
        <f t="shared" si="6"/>
        <v>1.6153846153846154</v>
      </c>
      <c r="M212" s="54">
        <f t="shared" si="7"/>
        <v>1.1457262919810431</v>
      </c>
    </row>
    <row r="213" spans="7:13" x14ac:dyDescent="0.25">
      <c r="G213" s="53">
        <v>93</v>
      </c>
      <c r="H213" s="5" t="s">
        <v>22</v>
      </c>
      <c r="I213" s="13">
        <v>43985</v>
      </c>
      <c r="J213" s="4">
        <v>6</v>
      </c>
      <c r="K213" s="50">
        <f>K212+J213</f>
        <v>926</v>
      </c>
      <c r="L213" s="56">
        <f t="shared" si="6"/>
        <v>0.449438202247191</v>
      </c>
      <c r="M213" s="54">
        <f t="shared" si="7"/>
        <v>1.1331726876112387</v>
      </c>
    </row>
    <row r="214" spans="7:13" x14ac:dyDescent="0.25">
      <c r="G214" s="53">
        <v>94</v>
      </c>
      <c r="H214" s="5" t="s">
        <v>22</v>
      </c>
      <c r="I214" s="13">
        <v>43986</v>
      </c>
      <c r="J214" s="4">
        <v>53</v>
      </c>
      <c r="K214" s="50">
        <f>K213+J214</f>
        <v>979</v>
      </c>
      <c r="L214" s="56">
        <f t="shared" si="6"/>
        <v>0.52272727272727282</v>
      </c>
      <c r="M214" s="54">
        <f t="shared" si="7"/>
        <v>1.1017255633069716</v>
      </c>
    </row>
    <row r="215" spans="7:13" x14ac:dyDescent="0.25">
      <c r="G215" s="53">
        <v>95</v>
      </c>
      <c r="H215" s="5" t="s">
        <v>22</v>
      </c>
      <c r="I215" s="13">
        <v>43987</v>
      </c>
      <c r="J215" s="4">
        <v>29</v>
      </c>
      <c r="K215" s="50">
        <f>K214+J215</f>
        <v>1008</v>
      </c>
      <c r="L215" s="56">
        <f t="shared" si="6"/>
        <v>0.38613861386138615</v>
      </c>
      <c r="M215" s="54">
        <f t="shared" si="7"/>
        <v>1.0689761345179387</v>
      </c>
    </row>
    <row r="216" spans="7:13" x14ac:dyDescent="0.25">
      <c r="G216" s="53">
        <v>96</v>
      </c>
      <c r="H216" s="5" t="s">
        <v>22</v>
      </c>
      <c r="I216" s="13">
        <v>43988</v>
      </c>
      <c r="J216" s="4">
        <v>19</v>
      </c>
      <c r="K216" s="50">
        <f>K215+J216</f>
        <v>1027</v>
      </c>
      <c r="L216" s="56">
        <f t="shared" si="6"/>
        <v>1.3484848484848486</v>
      </c>
      <c r="M216" s="54">
        <f t="shared" si="7"/>
        <v>1.1096893895169082</v>
      </c>
    </row>
    <row r="217" spans="7:13" x14ac:dyDescent="0.25">
      <c r="G217" s="53">
        <v>97</v>
      </c>
      <c r="H217" s="5" t="s">
        <v>22</v>
      </c>
      <c r="I217" s="13">
        <v>43989</v>
      </c>
      <c r="J217" s="4">
        <v>18</v>
      </c>
      <c r="K217" s="50">
        <v>1045</v>
      </c>
      <c r="L217" s="56">
        <f t="shared" si="6"/>
        <v>1.0731707317073171</v>
      </c>
      <c r="M217" s="54">
        <f t="shared" si="7"/>
        <v>1.012999494046525</v>
      </c>
    </row>
    <row r="218" spans="7:13" x14ac:dyDescent="0.25">
      <c r="G218" s="53">
        <v>98</v>
      </c>
      <c r="H218" s="5" t="s">
        <v>22</v>
      </c>
      <c r="I218" s="13">
        <v>43990</v>
      </c>
      <c r="J218" s="4">
        <v>45</v>
      </c>
      <c r="K218" s="50">
        <v>1090</v>
      </c>
      <c r="L218" s="56">
        <f t="shared" si="6"/>
        <v>1.1098901098901099</v>
      </c>
      <c r="M218" s="54">
        <f t="shared" si="7"/>
        <v>0.92931919918610595</v>
      </c>
    </row>
    <row r="219" spans="7:13" x14ac:dyDescent="0.25">
      <c r="G219" s="53">
        <v>99</v>
      </c>
      <c r="H219" s="5" t="s">
        <v>22</v>
      </c>
      <c r="I219" s="13">
        <v>43991</v>
      </c>
      <c r="J219" s="4">
        <v>28</v>
      </c>
      <c r="K219" s="50">
        <v>1118</v>
      </c>
      <c r="L219" s="56">
        <f t="shared" si="6"/>
        <v>0.55932203389830504</v>
      </c>
      <c r="M219" s="54">
        <f t="shared" si="7"/>
        <v>0.77845311611663315</v>
      </c>
    </row>
    <row r="220" spans="7:13" x14ac:dyDescent="0.25">
      <c r="G220" s="53">
        <v>100</v>
      </c>
      <c r="H220" s="5" t="s">
        <v>22</v>
      </c>
      <c r="I220" s="13">
        <v>43992</v>
      </c>
      <c r="J220" s="4">
        <v>45</v>
      </c>
      <c r="K220" s="50">
        <v>1163</v>
      </c>
      <c r="L220" s="56">
        <f t="shared" si="6"/>
        <v>0.6776859504132231</v>
      </c>
      <c r="M220" s="54">
        <f t="shared" si="7"/>
        <v>0.81105993728320891</v>
      </c>
    </row>
    <row r="221" spans="7:13" x14ac:dyDescent="0.25">
      <c r="G221" s="53">
        <v>101</v>
      </c>
      <c r="H221" s="5" t="s">
        <v>22</v>
      </c>
      <c r="I221" s="13">
        <v>43993</v>
      </c>
      <c r="J221" s="4">
        <v>48</v>
      </c>
      <c r="K221" s="50"/>
      <c r="L221" s="56">
        <f t="shared" si="6"/>
        <v>0.68939393939393934</v>
      </c>
      <c r="M221" s="54">
        <f t="shared" si="7"/>
        <v>0.83486946109273286</v>
      </c>
    </row>
    <row r="222" spans="7:13" x14ac:dyDescent="0.25">
      <c r="G222" s="53">
        <v>102</v>
      </c>
      <c r="H222" s="5" t="s">
        <v>22</v>
      </c>
      <c r="I222" s="13">
        <v>43994</v>
      </c>
      <c r="J222" s="4">
        <v>39</v>
      </c>
      <c r="K222" s="50">
        <v>1250</v>
      </c>
      <c r="L222" s="56">
        <f t="shared" si="6"/>
        <v>0.86764705882352944</v>
      </c>
      <c r="M222" s="54">
        <f t="shared" si="7"/>
        <v>0.90365638180161034</v>
      </c>
    </row>
    <row r="223" spans="7:13" x14ac:dyDescent="0.25">
      <c r="G223" s="53">
        <v>103</v>
      </c>
      <c r="H223" s="5" t="s">
        <v>22</v>
      </c>
      <c r="I223" s="13">
        <v>43995</v>
      </c>
      <c r="J223" s="4">
        <v>49</v>
      </c>
      <c r="K223" s="50"/>
      <c r="L223" s="56">
        <f t="shared" si="6"/>
        <v>1.0521739130434782</v>
      </c>
      <c r="M223" s="54">
        <f t="shared" si="7"/>
        <v>0.86132624816712888</v>
      </c>
    </row>
    <row r="224" spans="7:13" x14ac:dyDescent="0.25">
      <c r="G224" s="53">
        <v>104</v>
      </c>
      <c r="H224" s="5" t="s">
        <v>22</v>
      </c>
      <c r="I224" s="13">
        <v>43996</v>
      </c>
      <c r="J224" s="4">
        <v>27</v>
      </c>
      <c r="K224" s="50">
        <v>1326</v>
      </c>
      <c r="L224" s="56">
        <f t="shared" si="6"/>
        <v>1.1578947368421053</v>
      </c>
      <c r="M224" s="54">
        <f t="shared" si="7"/>
        <v>0.87342967747209865</v>
      </c>
    </row>
    <row r="225" spans="7:13" x14ac:dyDescent="0.25">
      <c r="G225" s="53">
        <v>105</v>
      </c>
      <c r="H225" s="5" t="s">
        <v>22</v>
      </c>
      <c r="I225" s="13">
        <v>43997</v>
      </c>
      <c r="J225" s="4">
        <v>38</v>
      </c>
      <c r="K225" s="50">
        <v>1364</v>
      </c>
      <c r="L225" s="56">
        <f t="shared" si="6"/>
        <v>1.5454545454545456</v>
      </c>
      <c r="M225" s="54">
        <f t="shared" si="7"/>
        <v>0.93565316826701805</v>
      </c>
    </row>
    <row r="226" spans="7:13" x14ac:dyDescent="0.25">
      <c r="G226" s="53">
        <v>106</v>
      </c>
      <c r="H226" s="5" t="s">
        <v>22</v>
      </c>
      <c r="I226" s="13">
        <v>43998</v>
      </c>
      <c r="J226" s="4">
        <v>23</v>
      </c>
      <c r="K226" s="50">
        <v>1387</v>
      </c>
      <c r="L226" s="56">
        <f t="shared" si="6"/>
        <v>1.4197530864197532</v>
      </c>
      <c r="M226" s="54">
        <f t="shared" si="7"/>
        <v>1.0585718900557963</v>
      </c>
    </row>
    <row r="227" spans="7:13" x14ac:dyDescent="0.25">
      <c r="G227" s="53">
        <v>107</v>
      </c>
      <c r="H227" s="5" t="s">
        <v>22</v>
      </c>
      <c r="I227" s="13">
        <v>43999</v>
      </c>
      <c r="J227" s="4">
        <v>20</v>
      </c>
      <c r="L227" s="56">
        <f t="shared" si="6"/>
        <v>1.027027027027027</v>
      </c>
      <c r="M227" s="54">
        <f t="shared" si="7"/>
        <v>1.1084777581434826</v>
      </c>
    </row>
    <row r="228" spans="7:13" x14ac:dyDescent="0.25">
      <c r="G228" s="53">
        <v>108</v>
      </c>
      <c r="H228" s="5" t="s">
        <v>22</v>
      </c>
      <c r="I228" s="13">
        <v>44000</v>
      </c>
      <c r="J228" s="4">
        <v>68</v>
      </c>
      <c r="K228" s="50">
        <v>1475</v>
      </c>
      <c r="L228" s="56">
        <f t="shared" si="6"/>
        <v>0.73949579831932777</v>
      </c>
      <c r="M228" s="54">
        <f t="shared" si="7"/>
        <v>1.1156351665613953</v>
      </c>
    </row>
    <row r="229" spans="7:13" x14ac:dyDescent="0.25">
      <c r="G229" s="53">
        <v>109</v>
      </c>
      <c r="H229" s="5" t="s">
        <v>22</v>
      </c>
      <c r="I229" s="13">
        <v>44001</v>
      </c>
      <c r="J229" s="4">
        <v>31</v>
      </c>
      <c r="K229" s="50">
        <v>1506</v>
      </c>
      <c r="L229" s="56">
        <f t="shared" si="6"/>
        <v>0.65853658536585369</v>
      </c>
      <c r="M229" s="54">
        <f t="shared" si="7"/>
        <v>1.0857622417817272</v>
      </c>
    </row>
    <row r="230" spans="7:13" x14ac:dyDescent="0.25">
      <c r="G230" s="53">
        <v>110</v>
      </c>
      <c r="H230" s="5" t="s">
        <v>22</v>
      </c>
      <c r="I230" s="13">
        <v>44002</v>
      </c>
      <c r="J230" s="4">
        <v>24</v>
      </c>
      <c r="K230" s="50">
        <v>1530</v>
      </c>
      <c r="L230" s="56">
        <f t="shared" si="6"/>
        <v>1.0373831775700935</v>
      </c>
      <c r="M230" s="54">
        <f t="shared" si="7"/>
        <v>1.0836492795712438</v>
      </c>
    </row>
    <row r="231" spans="7:13" x14ac:dyDescent="0.25">
      <c r="G231" s="53">
        <v>111</v>
      </c>
      <c r="H231" s="5" t="s">
        <v>22</v>
      </c>
      <c r="I231" s="13">
        <v>44003</v>
      </c>
      <c r="J231" s="4">
        <v>52</v>
      </c>
      <c r="K231" s="50">
        <v>1582</v>
      </c>
      <c r="L231" s="56">
        <f t="shared" si="6"/>
        <v>1.2395833333333333</v>
      </c>
      <c r="M231" s="54">
        <f t="shared" si="7"/>
        <v>1.0953190790699905</v>
      </c>
    </row>
    <row r="232" spans="7:13" x14ac:dyDescent="0.25">
      <c r="G232" s="53">
        <v>112</v>
      </c>
      <c r="H232" s="5" t="s">
        <v>22</v>
      </c>
      <c r="I232" s="13">
        <v>44004</v>
      </c>
      <c r="J232" s="4">
        <v>20</v>
      </c>
      <c r="K232" s="50">
        <v>1602</v>
      </c>
      <c r="L232" s="56">
        <f t="shared" si="6"/>
        <v>0.96850393700787396</v>
      </c>
      <c r="M232" s="54">
        <f t="shared" si="7"/>
        <v>1.012897563577609</v>
      </c>
    </row>
    <row r="233" spans="7:13" x14ac:dyDescent="0.25">
      <c r="G233" s="53">
        <v>113</v>
      </c>
      <c r="H233" s="5" t="s">
        <v>22</v>
      </c>
      <c r="I233" s="13">
        <v>44005</v>
      </c>
      <c r="J233" s="4">
        <v>55</v>
      </c>
      <c r="K233" s="51">
        <v>1602</v>
      </c>
      <c r="L233" s="56">
        <f t="shared" si="6"/>
        <v>0.95535714285714268</v>
      </c>
      <c r="M233" s="54">
        <f t="shared" si="7"/>
        <v>0.9465552859258074</v>
      </c>
    </row>
    <row r="234" spans="7:13" x14ac:dyDescent="0.25">
      <c r="G234" s="53">
        <v>114</v>
      </c>
      <c r="H234" s="5" t="s">
        <v>22</v>
      </c>
      <c r="I234" s="13">
        <v>44006</v>
      </c>
      <c r="J234" s="4">
        <v>37</v>
      </c>
      <c r="K234" s="50">
        <v>1694</v>
      </c>
      <c r="L234" s="56">
        <f t="shared" si="6"/>
        <v>0.62745098039215685</v>
      </c>
      <c r="M234" s="54">
        <f t="shared" si="7"/>
        <v>0.88947299354939724</v>
      </c>
    </row>
    <row r="235" spans="7:13" x14ac:dyDescent="0.25">
      <c r="G235" s="53">
        <v>115</v>
      </c>
      <c r="H235" s="5" t="s">
        <v>22</v>
      </c>
      <c r="I235" s="13">
        <v>44007</v>
      </c>
      <c r="J235" s="4">
        <v>61</v>
      </c>
      <c r="K235" s="50"/>
      <c r="L235" s="56">
        <f t="shared" si="6"/>
        <v>0.72988505747126442</v>
      </c>
      <c r="M235" s="54">
        <f t="shared" si="7"/>
        <v>0.88810003057110265</v>
      </c>
    </row>
    <row r="236" spans="7:13" x14ac:dyDescent="0.25">
      <c r="G236" s="53">
        <v>116</v>
      </c>
      <c r="H236" s="5" t="s">
        <v>22</v>
      </c>
      <c r="I236" s="13">
        <v>44008</v>
      </c>
      <c r="J236" s="4">
        <v>76</v>
      </c>
      <c r="K236" s="50"/>
      <c r="L236" s="56">
        <f t="shared" si="6"/>
        <v>0.59259259259259267</v>
      </c>
      <c r="M236" s="54">
        <f t="shared" si="7"/>
        <v>0.87867946017492249</v>
      </c>
    </row>
    <row r="237" spans="7:13" x14ac:dyDescent="0.25">
      <c r="G237" s="53">
        <v>117</v>
      </c>
      <c r="H237" s="5" t="s">
        <v>22</v>
      </c>
      <c r="I237" s="13">
        <v>44009</v>
      </c>
      <c r="J237" s="4">
        <v>52</v>
      </c>
      <c r="K237" s="50">
        <v>1883</v>
      </c>
      <c r="L237" s="56">
        <f t="shared" si="6"/>
        <v>0.87428571428571422</v>
      </c>
      <c r="M237" s="54">
        <f t="shared" si="7"/>
        <v>0.85537982256286837</v>
      </c>
    </row>
    <row r="238" spans="7:13" x14ac:dyDescent="0.25">
      <c r="G238" s="53">
        <v>118</v>
      </c>
      <c r="H238" s="5" t="s">
        <v>22</v>
      </c>
      <c r="I238" s="13">
        <v>44010</v>
      </c>
      <c r="J238" s="4">
        <v>47</v>
      </c>
      <c r="K238" s="50"/>
      <c r="L238" s="56">
        <f t="shared" si="6"/>
        <v>1.3384615384615384</v>
      </c>
      <c r="M238" s="54">
        <f t="shared" si="7"/>
        <v>0.8695052804383262</v>
      </c>
    </row>
    <row r="239" spans="7:13" x14ac:dyDescent="0.25">
      <c r="G239" s="53">
        <v>119</v>
      </c>
      <c r="H239" s="5" t="s">
        <v>22</v>
      </c>
      <c r="I239" s="13">
        <v>44011</v>
      </c>
      <c r="J239" s="4">
        <v>31</v>
      </c>
      <c r="K239" s="50">
        <v>1961</v>
      </c>
      <c r="L239" s="56">
        <f t="shared" si="6"/>
        <v>2.4230769230769229</v>
      </c>
      <c r="M239" s="54">
        <f t="shared" si="7"/>
        <v>1.0773014213053334</v>
      </c>
    </row>
    <row r="240" spans="7:13" x14ac:dyDescent="0.25">
      <c r="G240" s="53">
        <v>1</v>
      </c>
      <c r="H240" s="5" t="s">
        <v>41</v>
      </c>
      <c r="I240" s="13">
        <v>43893</v>
      </c>
      <c r="J240" s="4">
        <v>0</v>
      </c>
      <c r="K240" s="6">
        <v>0</v>
      </c>
    </row>
    <row r="241" spans="7:13" x14ac:dyDescent="0.25">
      <c r="G241" s="53">
        <v>2</v>
      </c>
      <c r="H241" s="5" t="s">
        <v>41</v>
      </c>
      <c r="I241" s="13">
        <v>43894</v>
      </c>
      <c r="J241" s="4">
        <v>0</v>
      </c>
      <c r="K241" s="6">
        <v>0</v>
      </c>
    </row>
    <row r="242" spans="7:13" x14ac:dyDescent="0.25">
      <c r="G242" s="53">
        <v>3</v>
      </c>
      <c r="H242" s="5" t="s">
        <v>41</v>
      </c>
      <c r="I242" s="13">
        <v>43895</v>
      </c>
      <c r="J242" s="4">
        <v>0</v>
      </c>
      <c r="K242" s="6">
        <v>0</v>
      </c>
    </row>
    <row r="243" spans="7:13" x14ac:dyDescent="0.25">
      <c r="G243" s="53">
        <v>4</v>
      </c>
      <c r="H243" s="5" t="s">
        <v>41</v>
      </c>
      <c r="I243" s="13">
        <v>43896</v>
      </c>
      <c r="J243" s="4">
        <v>0</v>
      </c>
      <c r="K243" s="6">
        <v>0</v>
      </c>
    </row>
    <row r="244" spans="7:13" x14ac:dyDescent="0.25">
      <c r="G244" s="53">
        <v>5</v>
      </c>
      <c r="H244" s="5" t="s">
        <v>41</v>
      </c>
      <c r="I244" s="13">
        <v>43897</v>
      </c>
      <c r="J244" s="4">
        <v>0</v>
      </c>
      <c r="K244" s="6">
        <v>0</v>
      </c>
      <c r="L244" s="56" t="e">
        <f>AVERAGE(J240:J242)/AVERAGE(J243:J245)</f>
        <v>#DIV/0!</v>
      </c>
    </row>
    <row r="245" spans="7:13" x14ac:dyDescent="0.25">
      <c r="G245" s="53">
        <v>6</v>
      </c>
      <c r="H245" s="5" t="s">
        <v>41</v>
      </c>
      <c r="I245" s="13">
        <v>43898</v>
      </c>
      <c r="J245" s="4">
        <v>0</v>
      </c>
      <c r="K245" s="6">
        <v>0</v>
      </c>
      <c r="L245" s="56" t="e">
        <f t="shared" ref="L245:L308" si="8">AVERAGE(J241:J243)/AVERAGE(J244:J246)</f>
        <v>#DIV/0!</v>
      </c>
    </row>
    <row r="246" spans="7:13" x14ac:dyDescent="0.25">
      <c r="G246" s="53">
        <v>7</v>
      </c>
      <c r="H246" s="5" t="s">
        <v>41</v>
      </c>
      <c r="I246" s="13">
        <v>43899</v>
      </c>
      <c r="J246" s="4">
        <v>0</v>
      </c>
      <c r="K246" s="6">
        <v>0</v>
      </c>
      <c r="L246" s="56" t="e">
        <f t="shared" si="8"/>
        <v>#DIV/0!</v>
      </c>
    </row>
    <row r="247" spans="7:13" x14ac:dyDescent="0.25">
      <c r="G247" s="53">
        <v>8</v>
      </c>
      <c r="H247" s="5" t="s">
        <v>41</v>
      </c>
      <c r="I247" s="13">
        <v>43900</v>
      </c>
      <c r="J247" s="4">
        <v>0</v>
      </c>
      <c r="K247" s="6">
        <v>0</v>
      </c>
      <c r="L247" s="56" t="e">
        <f t="shared" si="8"/>
        <v>#DIV/0!</v>
      </c>
    </row>
    <row r="248" spans="7:13" x14ac:dyDescent="0.25">
      <c r="G248" s="53">
        <v>9</v>
      </c>
      <c r="H248" s="5" t="s">
        <v>41</v>
      </c>
      <c r="I248" s="13">
        <v>43901</v>
      </c>
      <c r="J248" s="4">
        <v>0</v>
      </c>
      <c r="K248" s="6">
        <v>0</v>
      </c>
      <c r="L248" s="56" t="e">
        <f t="shared" si="8"/>
        <v>#DIV/0!</v>
      </c>
    </row>
    <row r="249" spans="7:13" x14ac:dyDescent="0.25">
      <c r="G249" s="53">
        <v>10</v>
      </c>
      <c r="H249" s="5" t="s">
        <v>41</v>
      </c>
      <c r="I249" s="13">
        <v>43902</v>
      </c>
      <c r="J249" s="4">
        <v>0</v>
      </c>
      <c r="K249" s="6">
        <v>0</v>
      </c>
      <c r="L249" s="56" t="e">
        <f t="shared" si="8"/>
        <v>#DIV/0!</v>
      </c>
    </row>
    <row r="250" spans="7:13" x14ac:dyDescent="0.25">
      <c r="G250" s="53">
        <v>11</v>
      </c>
      <c r="H250" s="5" t="s">
        <v>41</v>
      </c>
      <c r="I250" s="13">
        <v>43903</v>
      </c>
      <c r="J250" s="4">
        <v>0</v>
      </c>
      <c r="K250" s="6">
        <v>0</v>
      </c>
      <c r="L250" s="56" t="e">
        <f t="shared" si="8"/>
        <v>#DIV/0!</v>
      </c>
    </row>
    <row r="251" spans="7:13" x14ac:dyDescent="0.25">
      <c r="G251" s="53">
        <v>12</v>
      </c>
      <c r="H251" s="5" t="s">
        <v>41</v>
      </c>
      <c r="I251" s="13">
        <v>43904</v>
      </c>
      <c r="J251" s="4">
        <v>0</v>
      </c>
      <c r="K251" s="6">
        <v>0</v>
      </c>
      <c r="L251" s="56" t="e">
        <f t="shared" si="8"/>
        <v>#DIV/0!</v>
      </c>
    </row>
    <row r="252" spans="7:13" x14ac:dyDescent="0.25">
      <c r="G252" s="53">
        <v>13</v>
      </c>
      <c r="H252" s="5" t="s">
        <v>41</v>
      </c>
      <c r="I252" s="13">
        <v>43905</v>
      </c>
      <c r="J252" s="4">
        <v>0</v>
      </c>
      <c r="K252" s="6">
        <v>0</v>
      </c>
      <c r="L252" s="56" t="e">
        <f t="shared" si="8"/>
        <v>#DIV/0!</v>
      </c>
    </row>
    <row r="253" spans="7:13" x14ac:dyDescent="0.25">
      <c r="G253" s="53">
        <v>14</v>
      </c>
      <c r="H253" s="5" t="s">
        <v>41</v>
      </c>
      <c r="I253" s="13">
        <v>43906</v>
      </c>
      <c r="J253" s="4">
        <v>0</v>
      </c>
      <c r="K253" s="6">
        <v>0</v>
      </c>
      <c r="L253" s="56" t="e">
        <f t="shared" si="8"/>
        <v>#DIV/0!</v>
      </c>
      <c r="M253" s="54" t="e">
        <f>AVERAGE(L247:L253)</f>
        <v>#DIV/0!</v>
      </c>
    </row>
    <row r="254" spans="7:13" x14ac:dyDescent="0.25">
      <c r="G254" s="53">
        <v>15</v>
      </c>
      <c r="H254" s="5" t="s">
        <v>41</v>
      </c>
      <c r="I254" s="13">
        <v>43907</v>
      </c>
      <c r="J254" s="4">
        <v>0</v>
      </c>
      <c r="K254" s="6">
        <v>0</v>
      </c>
      <c r="L254" s="56" t="e">
        <f t="shared" si="8"/>
        <v>#DIV/0!</v>
      </c>
      <c r="M254" s="54" t="e">
        <f t="shared" ref="M254:M317" si="9">AVERAGE(L248:L254)</f>
        <v>#DIV/0!</v>
      </c>
    </row>
    <row r="255" spans="7:13" x14ac:dyDescent="0.25">
      <c r="G255" s="53">
        <v>16</v>
      </c>
      <c r="H255" s="5" t="s">
        <v>41</v>
      </c>
      <c r="I255" s="13">
        <v>43908</v>
      </c>
      <c r="J255" s="4">
        <v>0</v>
      </c>
      <c r="K255" s="6">
        <v>0</v>
      </c>
      <c r="L255" s="56" t="e">
        <f t="shared" si="8"/>
        <v>#DIV/0!</v>
      </c>
      <c r="M255" s="54" t="e">
        <f t="shared" si="9"/>
        <v>#DIV/0!</v>
      </c>
    </row>
    <row r="256" spans="7:13" x14ac:dyDescent="0.25">
      <c r="G256" s="53">
        <v>17</v>
      </c>
      <c r="H256" s="5" t="s">
        <v>41</v>
      </c>
      <c r="I256" s="13">
        <v>43909</v>
      </c>
      <c r="J256" s="4">
        <v>0</v>
      </c>
      <c r="K256" s="6">
        <v>0</v>
      </c>
      <c r="L256" s="56" t="e">
        <f t="shared" si="8"/>
        <v>#DIV/0!</v>
      </c>
      <c r="M256" s="54" t="e">
        <f t="shared" si="9"/>
        <v>#DIV/0!</v>
      </c>
    </row>
    <row r="257" spans="7:13" x14ac:dyDescent="0.25">
      <c r="G257" s="53">
        <v>18</v>
      </c>
      <c r="H257" s="5" t="s">
        <v>41</v>
      </c>
      <c r="I257" s="13">
        <v>43910</v>
      </c>
      <c r="J257" s="4">
        <v>0</v>
      </c>
      <c r="K257" s="6">
        <v>0</v>
      </c>
      <c r="L257" s="56" t="e">
        <f t="shared" si="8"/>
        <v>#DIV/0!</v>
      </c>
      <c r="M257" s="54" t="e">
        <f t="shared" si="9"/>
        <v>#DIV/0!</v>
      </c>
    </row>
    <row r="258" spans="7:13" x14ac:dyDescent="0.25">
      <c r="G258" s="53">
        <v>19</v>
      </c>
      <c r="H258" s="5" t="s">
        <v>41</v>
      </c>
      <c r="I258" s="13">
        <v>43911</v>
      </c>
      <c r="J258" s="4">
        <v>0</v>
      </c>
      <c r="K258" s="6">
        <v>0</v>
      </c>
      <c r="L258" s="56" t="e">
        <f t="shared" si="8"/>
        <v>#DIV/0!</v>
      </c>
      <c r="M258" s="54" t="e">
        <f t="shared" si="9"/>
        <v>#DIV/0!</v>
      </c>
    </row>
    <row r="259" spans="7:13" x14ac:dyDescent="0.25">
      <c r="G259" s="53">
        <v>20</v>
      </c>
      <c r="H259" s="5" t="s">
        <v>41</v>
      </c>
      <c r="I259" s="13">
        <v>43912</v>
      </c>
      <c r="J259" s="4">
        <v>0</v>
      </c>
      <c r="K259" s="6">
        <v>0</v>
      </c>
      <c r="L259" s="56" t="e">
        <f t="shared" si="8"/>
        <v>#DIV/0!</v>
      </c>
      <c r="M259" s="54" t="e">
        <f t="shared" si="9"/>
        <v>#DIV/0!</v>
      </c>
    </row>
    <row r="260" spans="7:13" x14ac:dyDescent="0.25">
      <c r="G260" s="53">
        <v>21</v>
      </c>
      <c r="H260" s="5" t="s">
        <v>41</v>
      </c>
      <c r="I260" s="13">
        <v>43913</v>
      </c>
      <c r="J260" s="4">
        <v>0</v>
      </c>
      <c r="K260" s="6">
        <v>0</v>
      </c>
      <c r="L260" s="56" t="e">
        <f t="shared" si="8"/>
        <v>#DIV/0!</v>
      </c>
      <c r="M260" s="54" t="e">
        <f t="shared" si="9"/>
        <v>#DIV/0!</v>
      </c>
    </row>
    <row r="261" spans="7:13" x14ac:dyDescent="0.25">
      <c r="G261" s="53">
        <v>22</v>
      </c>
      <c r="H261" s="5" t="s">
        <v>41</v>
      </c>
      <c r="I261" s="13">
        <v>43914</v>
      </c>
      <c r="J261" s="4">
        <v>0</v>
      </c>
      <c r="K261" s="6">
        <v>0</v>
      </c>
      <c r="L261" s="56" t="e">
        <f t="shared" si="8"/>
        <v>#DIV/0!</v>
      </c>
      <c r="M261" s="54" t="e">
        <f t="shared" si="9"/>
        <v>#DIV/0!</v>
      </c>
    </row>
    <row r="262" spans="7:13" x14ac:dyDescent="0.25">
      <c r="G262" s="53">
        <v>23</v>
      </c>
      <c r="H262" s="5" t="s">
        <v>41</v>
      </c>
      <c r="I262" s="13">
        <v>43915</v>
      </c>
      <c r="J262" s="4">
        <v>0</v>
      </c>
      <c r="K262" s="6">
        <v>0</v>
      </c>
      <c r="L262" s="56" t="e">
        <f t="shared" si="8"/>
        <v>#DIV/0!</v>
      </c>
      <c r="M262" s="54" t="e">
        <f t="shared" si="9"/>
        <v>#DIV/0!</v>
      </c>
    </row>
    <row r="263" spans="7:13" x14ac:dyDescent="0.25">
      <c r="G263" s="53">
        <v>24</v>
      </c>
      <c r="H263" s="5" t="s">
        <v>41</v>
      </c>
      <c r="I263" s="13">
        <v>43916</v>
      </c>
      <c r="J263" s="4">
        <v>0</v>
      </c>
      <c r="K263" s="6">
        <v>0</v>
      </c>
      <c r="L263" s="56" t="e">
        <f t="shared" si="8"/>
        <v>#DIV/0!</v>
      </c>
      <c r="M263" s="54" t="e">
        <f t="shared" si="9"/>
        <v>#DIV/0!</v>
      </c>
    </row>
    <row r="264" spans="7:13" x14ac:dyDescent="0.25">
      <c r="G264" s="53">
        <v>25</v>
      </c>
      <c r="H264" s="5" t="s">
        <v>41</v>
      </c>
      <c r="I264" s="13">
        <v>43917</v>
      </c>
      <c r="J264" s="4">
        <v>0</v>
      </c>
      <c r="K264" s="6">
        <v>0</v>
      </c>
      <c r="L264" s="56" t="e">
        <f t="shared" si="8"/>
        <v>#DIV/0!</v>
      </c>
      <c r="M264" s="54" t="e">
        <f t="shared" si="9"/>
        <v>#DIV/0!</v>
      </c>
    </row>
    <row r="265" spans="7:13" x14ac:dyDescent="0.25">
      <c r="G265" s="53">
        <v>26</v>
      </c>
      <c r="H265" s="5" t="s">
        <v>41</v>
      </c>
      <c r="I265" s="13">
        <v>43918</v>
      </c>
      <c r="J265" s="4">
        <v>0</v>
      </c>
      <c r="K265" s="6">
        <v>0</v>
      </c>
      <c r="L265" s="56" t="e">
        <f t="shared" si="8"/>
        <v>#DIV/0!</v>
      </c>
      <c r="M265" s="54" t="e">
        <f t="shared" si="9"/>
        <v>#DIV/0!</v>
      </c>
    </row>
    <row r="266" spans="7:13" x14ac:dyDescent="0.25">
      <c r="G266" s="53">
        <v>27</v>
      </c>
      <c r="H266" s="5" t="s">
        <v>41</v>
      </c>
      <c r="I266" s="13">
        <v>43919</v>
      </c>
      <c r="J266" s="4">
        <v>0</v>
      </c>
      <c r="K266" s="6">
        <v>0</v>
      </c>
      <c r="L266" s="56" t="e">
        <f t="shared" si="8"/>
        <v>#DIV/0!</v>
      </c>
      <c r="M266" s="54" t="e">
        <f t="shared" si="9"/>
        <v>#DIV/0!</v>
      </c>
    </row>
    <row r="267" spans="7:13" x14ac:dyDescent="0.25">
      <c r="G267" s="53">
        <v>28</v>
      </c>
      <c r="H267" s="5" t="s">
        <v>41</v>
      </c>
      <c r="I267" s="13">
        <v>43920</v>
      </c>
      <c r="J267" s="4">
        <v>0</v>
      </c>
      <c r="K267" s="6">
        <v>0</v>
      </c>
      <c r="L267" s="56" t="e">
        <f t="shared" si="8"/>
        <v>#DIV/0!</v>
      </c>
      <c r="M267" s="54" t="e">
        <f t="shared" si="9"/>
        <v>#DIV/0!</v>
      </c>
    </row>
    <row r="268" spans="7:13" x14ac:dyDescent="0.25">
      <c r="G268" s="53">
        <v>29</v>
      </c>
      <c r="H268" s="5" t="s">
        <v>41</v>
      </c>
      <c r="I268" s="13">
        <v>43921</v>
      </c>
      <c r="J268" s="4">
        <v>0</v>
      </c>
      <c r="K268" s="6">
        <v>0</v>
      </c>
      <c r="L268" s="56" t="e">
        <f t="shared" si="8"/>
        <v>#DIV/0!</v>
      </c>
      <c r="M268" s="54" t="e">
        <f t="shared" si="9"/>
        <v>#DIV/0!</v>
      </c>
    </row>
    <row r="269" spans="7:13" x14ac:dyDescent="0.25">
      <c r="G269" s="53">
        <v>30</v>
      </c>
      <c r="H269" s="5" t="s">
        <v>41</v>
      </c>
      <c r="I269" s="13">
        <v>43922</v>
      </c>
      <c r="J269" s="4">
        <v>0</v>
      </c>
      <c r="K269" s="6">
        <v>0</v>
      </c>
      <c r="L269" s="56" t="e">
        <f t="shared" si="8"/>
        <v>#DIV/0!</v>
      </c>
      <c r="M269" s="54" t="e">
        <f t="shared" si="9"/>
        <v>#DIV/0!</v>
      </c>
    </row>
    <row r="270" spans="7:13" x14ac:dyDescent="0.25">
      <c r="G270" s="53">
        <v>31</v>
      </c>
      <c r="H270" s="5" t="s">
        <v>41</v>
      </c>
      <c r="I270" s="13">
        <v>43923</v>
      </c>
      <c r="J270" s="4">
        <v>0</v>
      </c>
      <c r="K270" s="6">
        <v>0</v>
      </c>
      <c r="L270" s="56" t="e">
        <f t="shared" si="8"/>
        <v>#DIV/0!</v>
      </c>
      <c r="M270" s="54" t="e">
        <f t="shared" si="9"/>
        <v>#DIV/0!</v>
      </c>
    </row>
    <row r="271" spans="7:13" x14ac:dyDescent="0.25">
      <c r="G271" s="53">
        <v>32</v>
      </c>
      <c r="H271" s="5" t="s">
        <v>41</v>
      </c>
      <c r="I271" s="13">
        <v>43924</v>
      </c>
      <c r="J271" s="4">
        <v>0</v>
      </c>
      <c r="K271" s="6">
        <v>0</v>
      </c>
      <c r="L271" s="56" t="e">
        <f t="shared" si="8"/>
        <v>#DIV/0!</v>
      </c>
      <c r="M271" s="54" t="e">
        <f t="shared" si="9"/>
        <v>#DIV/0!</v>
      </c>
    </row>
    <row r="272" spans="7:13" x14ac:dyDescent="0.25">
      <c r="G272" s="53">
        <v>33</v>
      </c>
      <c r="H272" s="5" t="s">
        <v>41</v>
      </c>
      <c r="I272" s="13">
        <v>43925</v>
      </c>
      <c r="J272" s="4">
        <v>0</v>
      </c>
      <c r="K272" s="6">
        <v>0</v>
      </c>
      <c r="L272" s="56" t="e">
        <f t="shared" si="8"/>
        <v>#DIV/0!</v>
      </c>
      <c r="M272" s="54" t="e">
        <f t="shared" si="9"/>
        <v>#DIV/0!</v>
      </c>
    </row>
    <row r="273" spans="7:13" x14ac:dyDescent="0.25">
      <c r="G273" s="53">
        <v>34</v>
      </c>
      <c r="H273" s="5" t="s">
        <v>41</v>
      </c>
      <c r="I273" s="13">
        <v>43926</v>
      </c>
      <c r="J273" s="4">
        <v>0</v>
      </c>
      <c r="K273" s="6">
        <v>0</v>
      </c>
      <c r="L273" s="56" t="e">
        <f t="shared" si="8"/>
        <v>#DIV/0!</v>
      </c>
      <c r="M273" s="54" t="e">
        <f t="shared" si="9"/>
        <v>#DIV/0!</v>
      </c>
    </row>
    <row r="274" spans="7:13" x14ac:dyDescent="0.25">
      <c r="G274" s="53">
        <v>35</v>
      </c>
      <c r="H274" s="5" t="s">
        <v>41</v>
      </c>
      <c r="I274" s="13">
        <v>43927</v>
      </c>
      <c r="J274" s="4">
        <v>0</v>
      </c>
      <c r="K274" s="6">
        <v>0</v>
      </c>
      <c r="L274" s="56" t="e">
        <f t="shared" si="8"/>
        <v>#DIV/0!</v>
      </c>
      <c r="M274" s="54" t="e">
        <f t="shared" si="9"/>
        <v>#DIV/0!</v>
      </c>
    </row>
    <row r="275" spans="7:13" x14ac:dyDescent="0.25">
      <c r="G275" s="53">
        <v>36</v>
      </c>
      <c r="H275" s="5" t="s">
        <v>41</v>
      </c>
      <c r="I275" s="13">
        <v>43928</v>
      </c>
      <c r="J275" s="4">
        <v>0</v>
      </c>
      <c r="K275" s="6">
        <v>0</v>
      </c>
      <c r="L275" s="56" t="e">
        <f t="shared" si="8"/>
        <v>#DIV/0!</v>
      </c>
      <c r="M275" s="54" t="e">
        <f t="shared" si="9"/>
        <v>#DIV/0!</v>
      </c>
    </row>
    <row r="276" spans="7:13" x14ac:dyDescent="0.25">
      <c r="G276" s="53">
        <v>37</v>
      </c>
      <c r="H276" s="5" t="s">
        <v>41</v>
      </c>
      <c r="I276" s="13">
        <v>43929</v>
      </c>
      <c r="J276" s="4">
        <v>0</v>
      </c>
      <c r="K276" s="6">
        <v>0</v>
      </c>
      <c r="L276" s="56" t="e">
        <f t="shared" si="8"/>
        <v>#DIV/0!</v>
      </c>
      <c r="M276" s="54" t="e">
        <f t="shared" si="9"/>
        <v>#DIV/0!</v>
      </c>
    </row>
    <row r="277" spans="7:13" x14ac:dyDescent="0.25">
      <c r="G277" s="53">
        <v>38</v>
      </c>
      <c r="H277" s="5" t="s">
        <v>41</v>
      </c>
      <c r="I277" s="13">
        <v>43930</v>
      </c>
      <c r="J277" s="4">
        <v>0</v>
      </c>
      <c r="K277" s="6">
        <v>0</v>
      </c>
      <c r="L277" s="56" t="e">
        <f t="shared" si="8"/>
        <v>#DIV/0!</v>
      </c>
      <c r="M277" s="54" t="e">
        <f t="shared" si="9"/>
        <v>#DIV/0!</v>
      </c>
    </row>
    <row r="278" spans="7:13" x14ac:dyDescent="0.25">
      <c r="G278" s="53">
        <v>39</v>
      </c>
      <c r="H278" s="5" t="s">
        <v>41</v>
      </c>
      <c r="I278" s="13">
        <v>43931</v>
      </c>
      <c r="J278" s="4">
        <v>0</v>
      </c>
      <c r="K278" s="6">
        <v>0</v>
      </c>
      <c r="L278" s="56" t="e">
        <f t="shared" si="8"/>
        <v>#DIV/0!</v>
      </c>
      <c r="M278" s="54" t="e">
        <f t="shared" si="9"/>
        <v>#DIV/0!</v>
      </c>
    </row>
    <row r="279" spans="7:13" x14ac:dyDescent="0.25">
      <c r="G279" s="53">
        <v>40</v>
      </c>
      <c r="H279" s="5" t="s">
        <v>41</v>
      </c>
      <c r="I279" s="13">
        <v>43932</v>
      </c>
      <c r="J279" s="4">
        <v>0</v>
      </c>
      <c r="K279" s="6">
        <v>0</v>
      </c>
      <c r="L279" s="56" t="e">
        <f t="shared" si="8"/>
        <v>#DIV/0!</v>
      </c>
      <c r="M279" s="54" t="e">
        <f t="shared" si="9"/>
        <v>#DIV/0!</v>
      </c>
    </row>
    <row r="280" spans="7:13" x14ac:dyDescent="0.25">
      <c r="G280" s="53">
        <v>41</v>
      </c>
      <c r="H280" s="5" t="s">
        <v>41</v>
      </c>
      <c r="I280" s="13">
        <v>43933</v>
      </c>
      <c r="J280" s="4">
        <v>0</v>
      </c>
      <c r="K280" s="6">
        <v>0</v>
      </c>
      <c r="L280" s="56" t="e">
        <f t="shared" si="8"/>
        <v>#DIV/0!</v>
      </c>
      <c r="M280" s="54" t="e">
        <f t="shared" si="9"/>
        <v>#DIV/0!</v>
      </c>
    </row>
    <row r="281" spans="7:13" x14ac:dyDescent="0.25">
      <c r="G281" s="53">
        <v>42</v>
      </c>
      <c r="H281" s="5" t="s">
        <v>41</v>
      </c>
      <c r="I281" s="13">
        <v>43934</v>
      </c>
      <c r="J281" s="4">
        <v>0</v>
      </c>
      <c r="K281" s="6">
        <v>0</v>
      </c>
      <c r="L281" s="56" t="e">
        <f t="shared" si="8"/>
        <v>#DIV/0!</v>
      </c>
      <c r="M281" s="54" t="e">
        <f t="shared" si="9"/>
        <v>#DIV/0!</v>
      </c>
    </row>
    <row r="282" spans="7:13" x14ac:dyDescent="0.25">
      <c r="G282" s="53">
        <v>43</v>
      </c>
      <c r="H282" s="5" t="s">
        <v>41</v>
      </c>
      <c r="I282" s="13">
        <v>43935</v>
      </c>
      <c r="J282" s="4">
        <v>0</v>
      </c>
      <c r="K282" s="6">
        <v>0</v>
      </c>
      <c r="L282" s="56">
        <f t="shared" si="8"/>
        <v>0</v>
      </c>
      <c r="M282" s="54" t="e">
        <f t="shared" si="9"/>
        <v>#DIV/0!</v>
      </c>
    </row>
    <row r="283" spans="7:13" x14ac:dyDescent="0.25">
      <c r="G283" s="53">
        <v>44</v>
      </c>
      <c r="H283" s="5" t="s">
        <v>41</v>
      </c>
      <c r="I283" s="13">
        <v>43936</v>
      </c>
      <c r="J283" s="4">
        <v>1</v>
      </c>
      <c r="K283" s="6">
        <v>1</v>
      </c>
      <c r="L283" s="56">
        <f t="shared" si="8"/>
        <v>0</v>
      </c>
      <c r="M283" s="54" t="e">
        <f t="shared" si="9"/>
        <v>#DIV/0!</v>
      </c>
    </row>
    <row r="284" spans="7:13" x14ac:dyDescent="0.25">
      <c r="G284" s="53">
        <v>45</v>
      </c>
      <c r="H284" s="5" t="s">
        <v>41</v>
      </c>
      <c r="I284" s="13">
        <v>43937</v>
      </c>
      <c r="J284" s="4">
        <v>0</v>
      </c>
      <c r="K284" s="6">
        <v>2</v>
      </c>
      <c r="L284" s="56">
        <f t="shared" si="8"/>
        <v>0</v>
      </c>
      <c r="M284" s="54" t="e">
        <f t="shared" si="9"/>
        <v>#DIV/0!</v>
      </c>
    </row>
    <row r="285" spans="7:13" x14ac:dyDescent="0.25">
      <c r="G285" s="53">
        <v>46</v>
      </c>
      <c r="H285" s="5" t="s">
        <v>41</v>
      </c>
      <c r="I285" s="13">
        <v>43938</v>
      </c>
      <c r="J285" s="4">
        <v>0</v>
      </c>
      <c r="K285" s="6">
        <v>1</v>
      </c>
      <c r="L285" s="56" t="e">
        <f t="shared" si="8"/>
        <v>#DIV/0!</v>
      </c>
      <c r="M285" s="54" t="e">
        <f t="shared" si="9"/>
        <v>#DIV/0!</v>
      </c>
    </row>
    <row r="286" spans="7:13" x14ac:dyDescent="0.25">
      <c r="G286" s="53">
        <v>47</v>
      </c>
      <c r="H286" s="5" t="s">
        <v>41</v>
      </c>
      <c r="I286" s="13">
        <v>43939</v>
      </c>
      <c r="J286" s="4">
        <v>0</v>
      </c>
      <c r="K286" s="6">
        <v>1</v>
      </c>
      <c r="L286" s="56">
        <f t="shared" si="8"/>
        <v>1</v>
      </c>
      <c r="M286" s="54" t="e">
        <f t="shared" si="9"/>
        <v>#DIV/0!</v>
      </c>
    </row>
    <row r="287" spans="7:13" x14ac:dyDescent="0.25">
      <c r="G287" s="53">
        <v>48</v>
      </c>
      <c r="H287" s="5" t="s">
        <v>41</v>
      </c>
      <c r="I287" s="13">
        <v>43940</v>
      </c>
      <c r="J287" s="4">
        <v>1</v>
      </c>
      <c r="K287" s="6">
        <v>2</v>
      </c>
      <c r="L287" s="56">
        <f t="shared" si="8"/>
        <v>1</v>
      </c>
      <c r="M287" s="54" t="e">
        <f t="shared" si="9"/>
        <v>#DIV/0!</v>
      </c>
    </row>
    <row r="288" spans="7:13" x14ac:dyDescent="0.25">
      <c r="G288" s="53">
        <v>49</v>
      </c>
      <c r="H288" s="5" t="s">
        <v>41</v>
      </c>
      <c r="I288" s="13">
        <v>43941</v>
      </c>
      <c r="J288" s="4">
        <v>0</v>
      </c>
      <c r="K288" s="6">
        <v>2</v>
      </c>
      <c r="L288" s="56">
        <f t="shared" si="8"/>
        <v>0</v>
      </c>
      <c r="M288" s="54" t="e">
        <f t="shared" si="9"/>
        <v>#DIV/0!</v>
      </c>
    </row>
    <row r="289" spans="7:13" x14ac:dyDescent="0.25">
      <c r="G289" s="53">
        <v>50</v>
      </c>
      <c r="H289" s="5" t="s">
        <v>41</v>
      </c>
      <c r="I289" s="13">
        <v>43942</v>
      </c>
      <c r="J289" s="4">
        <v>0</v>
      </c>
      <c r="K289" s="6">
        <v>2</v>
      </c>
      <c r="L289" s="56" t="e">
        <f t="shared" si="8"/>
        <v>#DIV/0!</v>
      </c>
      <c r="M289" s="54" t="e">
        <f t="shared" si="9"/>
        <v>#DIV/0!</v>
      </c>
    </row>
    <row r="290" spans="7:13" x14ac:dyDescent="0.25">
      <c r="G290" s="53">
        <v>51</v>
      </c>
      <c r="H290" s="5" t="s">
        <v>41</v>
      </c>
      <c r="I290" s="13">
        <v>43943</v>
      </c>
      <c r="J290" s="4">
        <v>0</v>
      </c>
      <c r="K290" s="6">
        <v>2</v>
      </c>
      <c r="L290" s="56" t="e">
        <f t="shared" si="8"/>
        <v>#DIV/0!</v>
      </c>
      <c r="M290" s="54" t="e">
        <f t="shared" si="9"/>
        <v>#DIV/0!</v>
      </c>
    </row>
    <row r="291" spans="7:13" x14ac:dyDescent="0.25">
      <c r="G291" s="53">
        <v>52</v>
      </c>
      <c r="H291" s="5" t="s">
        <v>41</v>
      </c>
      <c r="I291" s="13">
        <v>43944</v>
      </c>
      <c r="J291" s="4">
        <v>0</v>
      </c>
      <c r="K291" s="6">
        <v>2</v>
      </c>
      <c r="L291" s="56" t="e">
        <f t="shared" si="8"/>
        <v>#DIV/0!</v>
      </c>
      <c r="M291" s="54" t="e">
        <f t="shared" si="9"/>
        <v>#DIV/0!</v>
      </c>
    </row>
    <row r="292" spans="7:13" x14ac:dyDescent="0.25">
      <c r="G292" s="53">
        <v>53</v>
      </c>
      <c r="H292" s="5" t="s">
        <v>41</v>
      </c>
      <c r="I292" s="13">
        <v>43945</v>
      </c>
      <c r="J292" s="4">
        <v>0</v>
      </c>
      <c r="K292" s="6">
        <v>2</v>
      </c>
      <c r="L292" s="56" t="e">
        <f t="shared" si="8"/>
        <v>#DIV/0!</v>
      </c>
      <c r="M292" s="54" t="e">
        <f t="shared" si="9"/>
        <v>#DIV/0!</v>
      </c>
    </row>
    <row r="293" spans="7:13" x14ac:dyDescent="0.25">
      <c r="G293" s="53">
        <v>54</v>
      </c>
      <c r="H293" s="5" t="s">
        <v>41</v>
      </c>
      <c r="I293" s="13">
        <v>43946</v>
      </c>
      <c r="J293" s="4">
        <v>0</v>
      </c>
      <c r="K293" s="6">
        <v>2</v>
      </c>
      <c r="L293" s="56" t="e">
        <f t="shared" si="8"/>
        <v>#DIV/0!</v>
      </c>
      <c r="M293" s="54" t="e">
        <f t="shared" si="9"/>
        <v>#DIV/0!</v>
      </c>
    </row>
    <row r="294" spans="7:13" x14ac:dyDescent="0.25">
      <c r="G294" s="53">
        <v>55</v>
      </c>
      <c r="H294" s="5" t="s">
        <v>41</v>
      </c>
      <c r="I294" s="13">
        <v>43947</v>
      </c>
      <c r="J294" s="4">
        <v>0</v>
      </c>
      <c r="K294" s="6">
        <v>2</v>
      </c>
      <c r="L294" s="56" t="e">
        <f t="shared" si="8"/>
        <v>#DIV/0!</v>
      </c>
      <c r="M294" s="54" t="e">
        <f t="shared" si="9"/>
        <v>#DIV/0!</v>
      </c>
    </row>
    <row r="295" spans="7:13" x14ac:dyDescent="0.25">
      <c r="G295" s="53">
        <v>56</v>
      </c>
      <c r="H295" s="5" t="s">
        <v>41</v>
      </c>
      <c r="I295" s="13">
        <v>43948</v>
      </c>
      <c r="J295" s="4">
        <v>0</v>
      </c>
      <c r="K295" s="6">
        <v>2</v>
      </c>
      <c r="L295" s="56" t="e">
        <f t="shared" si="8"/>
        <v>#DIV/0!</v>
      </c>
      <c r="M295" s="54" t="e">
        <f t="shared" si="9"/>
        <v>#DIV/0!</v>
      </c>
    </row>
    <row r="296" spans="7:13" x14ac:dyDescent="0.25">
      <c r="G296" s="53">
        <v>57</v>
      </c>
      <c r="H296" s="5" t="s">
        <v>41</v>
      </c>
      <c r="I296" s="13">
        <v>43949</v>
      </c>
      <c r="J296" s="4">
        <v>0</v>
      </c>
      <c r="K296" s="6">
        <v>2</v>
      </c>
      <c r="L296" s="56" t="e">
        <f t="shared" si="8"/>
        <v>#DIV/0!</v>
      </c>
      <c r="M296" s="54" t="e">
        <f t="shared" si="9"/>
        <v>#DIV/0!</v>
      </c>
    </row>
    <row r="297" spans="7:13" x14ac:dyDescent="0.25">
      <c r="G297" s="53">
        <v>58</v>
      </c>
      <c r="H297" s="5" t="s">
        <v>41</v>
      </c>
      <c r="I297" s="13">
        <v>43950</v>
      </c>
      <c r="J297" s="4">
        <v>0</v>
      </c>
      <c r="K297" s="6">
        <v>2</v>
      </c>
      <c r="L297" s="56" t="e">
        <f t="shared" si="8"/>
        <v>#DIV/0!</v>
      </c>
      <c r="M297" s="54" t="e">
        <f t="shared" si="9"/>
        <v>#DIV/0!</v>
      </c>
    </row>
    <row r="298" spans="7:13" x14ac:dyDescent="0.25">
      <c r="G298" s="53">
        <v>59</v>
      </c>
      <c r="H298" s="5" t="s">
        <v>41</v>
      </c>
      <c r="I298" s="13">
        <v>43951</v>
      </c>
      <c r="J298" s="4">
        <v>0</v>
      </c>
      <c r="K298" s="6">
        <v>2</v>
      </c>
      <c r="L298" s="56">
        <f t="shared" si="8"/>
        <v>0</v>
      </c>
      <c r="M298" s="54" t="e">
        <f t="shared" si="9"/>
        <v>#DIV/0!</v>
      </c>
    </row>
    <row r="299" spans="7:13" x14ac:dyDescent="0.25">
      <c r="G299" s="53">
        <v>60</v>
      </c>
      <c r="H299" s="5" t="s">
        <v>41</v>
      </c>
      <c r="I299" s="13">
        <v>43952</v>
      </c>
      <c r="J299" s="4">
        <v>1</v>
      </c>
      <c r="K299" s="6">
        <v>3</v>
      </c>
      <c r="L299" s="56">
        <f t="shared" si="8"/>
        <v>0</v>
      </c>
      <c r="M299" s="54" t="e">
        <f t="shared" si="9"/>
        <v>#DIV/0!</v>
      </c>
    </row>
    <row r="300" spans="7:13" x14ac:dyDescent="0.25">
      <c r="G300" s="53">
        <v>61</v>
      </c>
      <c r="H300" s="5" t="s">
        <v>41</v>
      </c>
      <c r="I300" s="13">
        <v>43953</v>
      </c>
      <c r="J300" s="4">
        <v>1</v>
      </c>
      <c r="K300" s="6">
        <v>4</v>
      </c>
      <c r="L300" s="56">
        <f t="shared" si="8"/>
        <v>0</v>
      </c>
      <c r="M300" s="54" t="e">
        <f t="shared" si="9"/>
        <v>#DIV/0!</v>
      </c>
    </row>
    <row r="301" spans="7:13" x14ac:dyDescent="0.25">
      <c r="G301" s="53">
        <v>62</v>
      </c>
      <c r="H301" s="5" t="s">
        <v>41</v>
      </c>
      <c r="I301" s="13">
        <v>43954</v>
      </c>
      <c r="J301" s="4">
        <v>0</v>
      </c>
      <c r="K301" s="6">
        <v>4</v>
      </c>
      <c r="L301" s="56">
        <f t="shared" si="8"/>
        <v>1</v>
      </c>
      <c r="M301" s="54" t="e">
        <f t="shared" si="9"/>
        <v>#DIV/0!</v>
      </c>
    </row>
    <row r="302" spans="7:13" x14ac:dyDescent="0.25">
      <c r="G302" s="53">
        <v>63</v>
      </c>
      <c r="H302" s="5" t="s">
        <v>41</v>
      </c>
      <c r="I302" s="13">
        <v>43955</v>
      </c>
      <c r="J302" s="4">
        <v>0</v>
      </c>
      <c r="K302" s="6">
        <v>4</v>
      </c>
      <c r="L302" s="56" t="e">
        <f t="shared" si="8"/>
        <v>#DIV/0!</v>
      </c>
      <c r="M302" s="54" t="e">
        <f t="shared" si="9"/>
        <v>#DIV/0!</v>
      </c>
    </row>
    <row r="303" spans="7:13" x14ac:dyDescent="0.25">
      <c r="G303" s="53">
        <v>64</v>
      </c>
      <c r="H303" s="5" t="s">
        <v>41</v>
      </c>
      <c r="I303" s="13">
        <v>43956</v>
      </c>
      <c r="J303" s="4">
        <v>0</v>
      </c>
      <c r="K303" s="6">
        <v>4</v>
      </c>
      <c r="L303" s="56" t="e">
        <f t="shared" si="8"/>
        <v>#DIV/0!</v>
      </c>
      <c r="M303" s="54" t="e">
        <f t="shared" si="9"/>
        <v>#DIV/0!</v>
      </c>
    </row>
    <row r="304" spans="7:13" x14ac:dyDescent="0.25">
      <c r="G304" s="53">
        <v>65</v>
      </c>
      <c r="H304" s="5" t="s">
        <v>41</v>
      </c>
      <c r="I304" s="13">
        <v>43957</v>
      </c>
      <c r="J304" s="4">
        <v>0</v>
      </c>
      <c r="K304" s="6">
        <v>4</v>
      </c>
      <c r="L304" s="56" t="e">
        <f t="shared" si="8"/>
        <v>#DIV/0!</v>
      </c>
      <c r="M304" s="54" t="e">
        <f t="shared" si="9"/>
        <v>#DIV/0!</v>
      </c>
    </row>
    <row r="305" spans="7:13" x14ac:dyDescent="0.25">
      <c r="G305" s="53">
        <v>66</v>
      </c>
      <c r="H305" s="5" t="s">
        <v>41</v>
      </c>
      <c r="I305" s="13">
        <v>43958</v>
      </c>
      <c r="J305" s="4">
        <v>0</v>
      </c>
      <c r="K305" s="6">
        <v>4</v>
      </c>
      <c r="L305" s="56" t="e">
        <f t="shared" si="8"/>
        <v>#DIV/0!</v>
      </c>
      <c r="M305" s="54" t="e">
        <f t="shared" si="9"/>
        <v>#DIV/0!</v>
      </c>
    </row>
    <row r="306" spans="7:13" x14ac:dyDescent="0.25">
      <c r="G306" s="53">
        <v>67</v>
      </c>
      <c r="H306" s="5" t="s">
        <v>41</v>
      </c>
      <c r="I306" s="13">
        <v>43959</v>
      </c>
      <c r="J306" s="4">
        <v>0</v>
      </c>
      <c r="K306" s="6">
        <v>4</v>
      </c>
      <c r="L306" s="56" t="e">
        <f t="shared" si="8"/>
        <v>#DIV/0!</v>
      </c>
      <c r="M306" s="54" t="e">
        <f t="shared" si="9"/>
        <v>#DIV/0!</v>
      </c>
    </row>
    <row r="307" spans="7:13" x14ac:dyDescent="0.25">
      <c r="G307" s="53">
        <v>68</v>
      </c>
      <c r="H307" s="5" t="s">
        <v>41</v>
      </c>
      <c r="I307" s="13">
        <v>43960</v>
      </c>
      <c r="J307" s="4">
        <v>0</v>
      </c>
      <c r="K307" s="6">
        <v>4</v>
      </c>
      <c r="L307" s="56" t="e">
        <f t="shared" si="8"/>
        <v>#DIV/0!</v>
      </c>
      <c r="M307" s="54" t="e">
        <f t="shared" si="9"/>
        <v>#DIV/0!</v>
      </c>
    </row>
    <row r="308" spans="7:13" x14ac:dyDescent="0.25">
      <c r="G308" s="53">
        <v>69</v>
      </c>
      <c r="H308" s="5" t="s">
        <v>41</v>
      </c>
      <c r="I308" s="13">
        <v>43961</v>
      </c>
      <c r="J308" s="4">
        <v>0</v>
      </c>
      <c r="K308" s="6">
        <v>4</v>
      </c>
      <c r="L308" s="56" t="e">
        <f t="shared" si="8"/>
        <v>#DIV/0!</v>
      </c>
      <c r="M308" s="54" t="e">
        <f t="shared" si="9"/>
        <v>#DIV/0!</v>
      </c>
    </row>
    <row r="309" spans="7:13" x14ac:dyDescent="0.25">
      <c r="G309" s="53">
        <v>70</v>
      </c>
      <c r="H309" s="5" t="s">
        <v>41</v>
      </c>
      <c r="I309" s="13">
        <v>43962</v>
      </c>
      <c r="J309" s="4">
        <v>0</v>
      </c>
      <c r="K309" s="6">
        <v>4</v>
      </c>
      <c r="L309" s="56" t="e">
        <f t="shared" ref="L309:L358" si="10">AVERAGE(J305:J307)/AVERAGE(J308:J310)</f>
        <v>#DIV/0!</v>
      </c>
      <c r="M309" s="54" t="e">
        <f t="shared" si="9"/>
        <v>#DIV/0!</v>
      </c>
    </row>
    <row r="310" spans="7:13" x14ac:dyDescent="0.25">
      <c r="G310" s="53">
        <v>71</v>
      </c>
      <c r="H310" s="5" t="s">
        <v>41</v>
      </c>
      <c r="I310" s="13">
        <v>43963</v>
      </c>
      <c r="J310" s="4">
        <v>0</v>
      </c>
      <c r="K310" s="6">
        <v>4</v>
      </c>
      <c r="L310" s="56" t="e">
        <f t="shared" si="10"/>
        <v>#DIV/0!</v>
      </c>
      <c r="M310" s="54" t="e">
        <f t="shared" si="9"/>
        <v>#DIV/0!</v>
      </c>
    </row>
    <row r="311" spans="7:13" x14ac:dyDescent="0.25">
      <c r="G311" s="53">
        <v>72</v>
      </c>
      <c r="H311" s="5" t="s">
        <v>41</v>
      </c>
      <c r="I311" s="13">
        <v>43964</v>
      </c>
      <c r="J311" s="4">
        <v>0</v>
      </c>
      <c r="K311" s="6">
        <v>4</v>
      </c>
      <c r="L311" s="56" t="e">
        <f t="shared" si="10"/>
        <v>#DIV/0!</v>
      </c>
      <c r="M311" s="54" t="e">
        <f t="shared" si="9"/>
        <v>#DIV/0!</v>
      </c>
    </row>
    <row r="312" spans="7:13" x14ac:dyDescent="0.25">
      <c r="G312" s="53">
        <v>73</v>
      </c>
      <c r="H312" s="5" t="s">
        <v>41</v>
      </c>
      <c r="I312" s="13">
        <v>43965</v>
      </c>
      <c r="J312" s="4">
        <v>0</v>
      </c>
      <c r="K312" s="6">
        <v>4</v>
      </c>
      <c r="L312" s="56" t="e">
        <f t="shared" si="10"/>
        <v>#DIV/0!</v>
      </c>
      <c r="M312" s="54" t="e">
        <f t="shared" si="9"/>
        <v>#DIV/0!</v>
      </c>
    </row>
    <row r="313" spans="7:13" x14ac:dyDescent="0.25">
      <c r="G313" s="53">
        <v>74</v>
      </c>
      <c r="H313" s="5" t="s">
        <v>41</v>
      </c>
      <c r="I313" s="13">
        <v>43966</v>
      </c>
      <c r="J313" s="4">
        <v>0</v>
      </c>
      <c r="K313" s="6">
        <v>4</v>
      </c>
      <c r="L313" s="56" t="e">
        <f t="shared" si="10"/>
        <v>#DIV/0!</v>
      </c>
      <c r="M313" s="54" t="e">
        <f t="shared" si="9"/>
        <v>#DIV/0!</v>
      </c>
    </row>
    <row r="314" spans="7:13" x14ac:dyDescent="0.25">
      <c r="G314" s="53">
        <v>75</v>
      </c>
      <c r="H314" s="5" t="s">
        <v>41</v>
      </c>
      <c r="I314" s="13">
        <v>43967</v>
      </c>
      <c r="J314" s="4">
        <v>0</v>
      </c>
      <c r="K314" s="6">
        <v>4</v>
      </c>
      <c r="L314" s="56" t="e">
        <f t="shared" si="10"/>
        <v>#DIV/0!</v>
      </c>
      <c r="M314" s="54" t="e">
        <f t="shared" si="9"/>
        <v>#DIV/0!</v>
      </c>
    </row>
    <row r="315" spans="7:13" x14ac:dyDescent="0.25">
      <c r="G315" s="53">
        <v>76</v>
      </c>
      <c r="H315" s="5" t="s">
        <v>41</v>
      </c>
      <c r="I315" s="13">
        <v>43968</v>
      </c>
      <c r="J315" s="4">
        <v>0</v>
      </c>
      <c r="K315" s="6">
        <v>4</v>
      </c>
      <c r="L315" s="56" t="e">
        <f t="shared" si="10"/>
        <v>#DIV/0!</v>
      </c>
      <c r="M315" s="54" t="e">
        <f t="shared" si="9"/>
        <v>#DIV/0!</v>
      </c>
    </row>
    <row r="316" spans="7:13" x14ac:dyDescent="0.25">
      <c r="G316" s="53">
        <v>77</v>
      </c>
      <c r="H316" s="5" t="s">
        <v>41</v>
      </c>
      <c r="I316" s="13">
        <v>43969</v>
      </c>
      <c r="J316" s="4">
        <v>0</v>
      </c>
      <c r="K316" s="6">
        <v>4</v>
      </c>
      <c r="L316" s="56" t="e">
        <f t="shared" si="10"/>
        <v>#DIV/0!</v>
      </c>
      <c r="M316" s="54" t="e">
        <f t="shared" si="9"/>
        <v>#DIV/0!</v>
      </c>
    </row>
    <row r="317" spans="7:13" x14ac:dyDescent="0.25">
      <c r="G317" s="53">
        <v>78</v>
      </c>
      <c r="H317" s="5" t="s">
        <v>41</v>
      </c>
      <c r="I317" s="13">
        <v>43970</v>
      </c>
      <c r="J317" s="4">
        <v>0</v>
      </c>
      <c r="K317" s="6">
        <v>4</v>
      </c>
      <c r="L317" s="56" t="e">
        <f t="shared" si="10"/>
        <v>#DIV/0!</v>
      </c>
      <c r="M317" s="54" t="e">
        <f t="shared" si="9"/>
        <v>#DIV/0!</v>
      </c>
    </row>
    <row r="318" spans="7:13" x14ac:dyDescent="0.25">
      <c r="G318" s="53">
        <v>79</v>
      </c>
      <c r="H318" s="5" t="s">
        <v>41</v>
      </c>
      <c r="I318" s="13">
        <v>43971</v>
      </c>
      <c r="J318" s="4">
        <v>0</v>
      </c>
      <c r="K318" s="6">
        <v>4</v>
      </c>
      <c r="L318" s="56" t="e">
        <f t="shared" si="10"/>
        <v>#DIV/0!</v>
      </c>
      <c r="M318" s="54" t="e">
        <f t="shared" ref="M318:M358" si="11">AVERAGE(L312:L318)</f>
        <v>#DIV/0!</v>
      </c>
    </row>
    <row r="319" spans="7:13" x14ac:dyDescent="0.25">
      <c r="G319" s="53">
        <v>80</v>
      </c>
      <c r="H319" s="5" t="s">
        <v>41</v>
      </c>
      <c r="I319" s="13">
        <v>43972</v>
      </c>
      <c r="J319" s="4">
        <v>0</v>
      </c>
      <c r="K319" s="6">
        <v>4</v>
      </c>
      <c r="L319" s="56" t="e">
        <f t="shared" si="10"/>
        <v>#DIV/0!</v>
      </c>
      <c r="M319" s="54" t="e">
        <f t="shared" si="11"/>
        <v>#DIV/0!</v>
      </c>
    </row>
    <row r="320" spans="7:13" x14ac:dyDescent="0.25">
      <c r="G320" s="53">
        <v>81</v>
      </c>
      <c r="H320" s="5" t="s">
        <v>41</v>
      </c>
      <c r="I320" s="13">
        <v>43973</v>
      </c>
      <c r="J320" s="4">
        <v>0</v>
      </c>
      <c r="K320" s="6">
        <v>4</v>
      </c>
      <c r="L320" s="56" t="e">
        <f t="shared" si="10"/>
        <v>#DIV/0!</v>
      </c>
      <c r="M320" s="54" t="e">
        <f t="shared" si="11"/>
        <v>#DIV/0!</v>
      </c>
    </row>
    <row r="321" spans="7:13" x14ac:dyDescent="0.25">
      <c r="G321" s="53">
        <v>82</v>
      </c>
      <c r="H321" s="5" t="s">
        <v>41</v>
      </c>
      <c r="I321" s="13">
        <v>43974</v>
      </c>
      <c r="J321" s="4">
        <v>0</v>
      </c>
      <c r="K321" s="6">
        <v>4</v>
      </c>
      <c r="L321" s="56" t="e">
        <f t="shared" si="10"/>
        <v>#DIV/0!</v>
      </c>
      <c r="M321" s="54" t="e">
        <f t="shared" si="11"/>
        <v>#DIV/0!</v>
      </c>
    </row>
    <row r="322" spans="7:13" x14ac:dyDescent="0.25">
      <c r="G322" s="53">
        <v>83</v>
      </c>
      <c r="H322" s="5" t="s">
        <v>41</v>
      </c>
      <c r="I322" s="13">
        <v>43975</v>
      </c>
      <c r="J322" s="4">
        <v>0</v>
      </c>
      <c r="K322" s="6">
        <v>4</v>
      </c>
      <c r="L322" s="56" t="e">
        <f t="shared" si="10"/>
        <v>#DIV/0!</v>
      </c>
      <c r="M322" s="54" t="e">
        <f t="shared" si="11"/>
        <v>#DIV/0!</v>
      </c>
    </row>
    <row r="323" spans="7:13" x14ac:dyDescent="0.25">
      <c r="G323" s="53">
        <v>84</v>
      </c>
      <c r="H323" s="5" t="s">
        <v>41</v>
      </c>
      <c r="I323" s="13">
        <v>43976</v>
      </c>
      <c r="J323" s="4">
        <v>0</v>
      </c>
      <c r="K323" s="6">
        <v>4</v>
      </c>
      <c r="L323" s="56">
        <f t="shared" si="10"/>
        <v>0</v>
      </c>
      <c r="M323" s="54" t="e">
        <f t="shared" si="11"/>
        <v>#DIV/0!</v>
      </c>
    </row>
    <row r="324" spans="7:13" x14ac:dyDescent="0.25">
      <c r="G324" s="53">
        <v>85</v>
      </c>
      <c r="H324" s="5" t="s">
        <v>41</v>
      </c>
      <c r="I324" s="13">
        <v>43977</v>
      </c>
      <c r="J324" s="4">
        <v>1</v>
      </c>
      <c r="K324" s="6">
        <v>5</v>
      </c>
      <c r="L324" s="56">
        <f t="shared" si="10"/>
        <v>0</v>
      </c>
      <c r="M324" s="54" t="e">
        <f t="shared" si="11"/>
        <v>#DIV/0!</v>
      </c>
    </row>
    <row r="325" spans="7:13" x14ac:dyDescent="0.25">
      <c r="G325" s="53">
        <v>86</v>
      </c>
      <c r="H325" s="5" t="s">
        <v>41</v>
      </c>
      <c r="I325" s="13">
        <v>43978</v>
      </c>
      <c r="J325" s="4">
        <v>0</v>
      </c>
      <c r="K325" s="6">
        <v>5</v>
      </c>
      <c r="L325" s="56">
        <f t="shared" si="10"/>
        <v>0</v>
      </c>
      <c r="M325" s="54" t="e">
        <f t="shared" si="11"/>
        <v>#DIV/0!</v>
      </c>
    </row>
    <row r="326" spans="7:13" x14ac:dyDescent="0.25">
      <c r="G326" s="53">
        <v>87</v>
      </c>
      <c r="H326" s="5" t="s">
        <v>41</v>
      </c>
      <c r="I326" s="13">
        <v>43979</v>
      </c>
      <c r="J326" s="4">
        <v>3</v>
      </c>
      <c r="K326" s="6">
        <v>8</v>
      </c>
      <c r="L326" s="56">
        <f t="shared" si="10"/>
        <v>0.33333333333333331</v>
      </c>
      <c r="M326" s="54" t="e">
        <f t="shared" si="11"/>
        <v>#DIV/0!</v>
      </c>
    </row>
    <row r="327" spans="7:13" x14ac:dyDescent="0.25">
      <c r="G327" s="53">
        <v>88</v>
      </c>
      <c r="H327" s="5" t="s">
        <v>41</v>
      </c>
      <c r="I327" s="13">
        <v>43980</v>
      </c>
      <c r="J327" s="4">
        <v>0</v>
      </c>
      <c r="K327" s="6">
        <v>8</v>
      </c>
      <c r="L327" s="56">
        <f t="shared" si="10"/>
        <v>0.19999999999999998</v>
      </c>
      <c r="M327" s="54" t="e">
        <f t="shared" si="11"/>
        <v>#DIV/0!</v>
      </c>
    </row>
    <row r="328" spans="7:13" x14ac:dyDescent="0.25">
      <c r="G328" s="53">
        <v>89</v>
      </c>
      <c r="H328" s="5" t="s">
        <v>41</v>
      </c>
      <c r="I328" s="13">
        <v>43981</v>
      </c>
      <c r="J328" s="4">
        <v>2</v>
      </c>
      <c r="K328" s="6">
        <v>10</v>
      </c>
      <c r="L328" s="56">
        <f t="shared" si="10"/>
        <v>2</v>
      </c>
      <c r="M328" s="54" t="e">
        <f t="shared" si="11"/>
        <v>#DIV/0!</v>
      </c>
    </row>
    <row r="329" spans="7:13" x14ac:dyDescent="0.25">
      <c r="G329" s="53">
        <v>90</v>
      </c>
      <c r="H329" s="5" t="s">
        <v>41</v>
      </c>
      <c r="I329" s="13">
        <v>43982</v>
      </c>
      <c r="J329" s="4">
        <v>0</v>
      </c>
      <c r="K329" s="6">
        <v>10</v>
      </c>
      <c r="L329" s="56">
        <f t="shared" si="10"/>
        <v>1.5</v>
      </c>
      <c r="M329" s="54">
        <f t="shared" si="11"/>
        <v>0.57619047619047614</v>
      </c>
    </row>
    <row r="330" spans="7:13" x14ac:dyDescent="0.25">
      <c r="G330" s="53">
        <v>91</v>
      </c>
      <c r="H330" s="5" t="s">
        <v>41</v>
      </c>
      <c r="I330" s="13">
        <v>43983</v>
      </c>
      <c r="J330" s="4">
        <v>0</v>
      </c>
      <c r="K330" s="6">
        <v>10</v>
      </c>
      <c r="L330" s="56" t="e">
        <f t="shared" si="10"/>
        <v>#DIV/0!</v>
      </c>
      <c r="M330" s="54" t="e">
        <f t="shared" si="11"/>
        <v>#DIV/0!</v>
      </c>
    </row>
    <row r="331" spans="7:13" x14ac:dyDescent="0.25">
      <c r="G331" s="53">
        <v>92</v>
      </c>
      <c r="H331" s="5" t="s">
        <v>41</v>
      </c>
      <c r="I331" s="13">
        <v>43984</v>
      </c>
      <c r="J331" s="4">
        <v>0</v>
      </c>
      <c r="K331" s="6">
        <v>10</v>
      </c>
      <c r="L331" s="56">
        <f t="shared" si="10"/>
        <v>2</v>
      </c>
      <c r="M331" s="54" t="e">
        <f t="shared" si="11"/>
        <v>#DIV/0!</v>
      </c>
    </row>
    <row r="332" spans="7:13" x14ac:dyDescent="0.25">
      <c r="G332" s="53">
        <v>93</v>
      </c>
      <c r="H332" s="5" t="s">
        <v>41</v>
      </c>
      <c r="I332" s="13">
        <v>43985</v>
      </c>
      <c r="J332" s="4">
        <v>1</v>
      </c>
      <c r="K332" s="6">
        <f>K331+J332</f>
        <v>11</v>
      </c>
      <c r="L332" s="56">
        <f t="shared" si="10"/>
        <v>2</v>
      </c>
      <c r="M332" s="54" t="e">
        <f t="shared" si="11"/>
        <v>#DIV/0!</v>
      </c>
    </row>
    <row r="333" spans="7:13" x14ac:dyDescent="0.25">
      <c r="G333" s="53">
        <v>94</v>
      </c>
      <c r="H333" s="5" t="s">
        <v>41</v>
      </c>
      <c r="I333" s="13">
        <v>43986</v>
      </c>
      <c r="J333" s="4">
        <v>0</v>
      </c>
      <c r="K333" s="6">
        <f>K332+J333</f>
        <v>11</v>
      </c>
      <c r="L333" s="56">
        <f t="shared" si="10"/>
        <v>0</v>
      </c>
      <c r="M333" s="54" t="e">
        <f t="shared" si="11"/>
        <v>#DIV/0!</v>
      </c>
    </row>
    <row r="334" spans="7:13" x14ac:dyDescent="0.25">
      <c r="G334" s="53">
        <v>95</v>
      </c>
      <c r="H334" s="5" t="s">
        <v>41</v>
      </c>
      <c r="I334" s="13">
        <v>43987</v>
      </c>
      <c r="J334" s="4">
        <v>3</v>
      </c>
      <c r="K334" s="6">
        <f>K333+J334</f>
        <v>14</v>
      </c>
      <c r="L334" s="56">
        <f t="shared" si="10"/>
        <v>0.25</v>
      </c>
      <c r="M334" s="54" t="e">
        <f t="shared" si="11"/>
        <v>#DIV/0!</v>
      </c>
    </row>
    <row r="335" spans="7:13" x14ac:dyDescent="0.25">
      <c r="G335" s="53">
        <v>96</v>
      </c>
      <c r="H335" s="5" t="s">
        <v>41</v>
      </c>
      <c r="I335" s="13">
        <v>43988</v>
      </c>
      <c r="J335" s="4">
        <v>1</v>
      </c>
      <c r="K335" s="6">
        <f>K334+J335</f>
        <v>15</v>
      </c>
      <c r="L335" s="56">
        <f t="shared" si="10"/>
        <v>0.1111111111111111</v>
      </c>
      <c r="M335" s="54" t="e">
        <f t="shared" si="11"/>
        <v>#DIV/0!</v>
      </c>
    </row>
    <row r="336" spans="7:13" x14ac:dyDescent="0.25">
      <c r="G336" s="53">
        <v>97</v>
      </c>
      <c r="H336" s="5" t="s">
        <v>41</v>
      </c>
      <c r="I336" s="13">
        <v>43989</v>
      </c>
      <c r="J336" s="4">
        <v>5</v>
      </c>
      <c r="K336" s="6">
        <v>20</v>
      </c>
      <c r="L336" s="56">
        <f t="shared" si="10"/>
        <v>0.5714285714285714</v>
      </c>
      <c r="M336" s="54" t="e">
        <f t="shared" si="11"/>
        <v>#DIV/0!</v>
      </c>
    </row>
    <row r="337" spans="7:13" x14ac:dyDescent="0.25">
      <c r="G337" s="53">
        <v>98</v>
      </c>
      <c r="H337" s="5" t="s">
        <v>41</v>
      </c>
      <c r="I337" s="13">
        <v>43990</v>
      </c>
      <c r="J337" s="4">
        <v>1</v>
      </c>
      <c r="K337" s="6">
        <v>21</v>
      </c>
      <c r="L337" s="56">
        <f t="shared" si="10"/>
        <v>0.36363636363636365</v>
      </c>
      <c r="M337" s="54">
        <f t="shared" si="11"/>
        <v>0.75659657802514935</v>
      </c>
    </row>
    <row r="338" spans="7:13" x14ac:dyDescent="0.25">
      <c r="G338" s="53">
        <v>99</v>
      </c>
      <c r="H338" s="5" t="s">
        <v>41</v>
      </c>
      <c r="I338" s="13">
        <v>43991</v>
      </c>
      <c r="J338" s="4">
        <v>5</v>
      </c>
      <c r="K338" s="6">
        <v>26</v>
      </c>
      <c r="L338" s="56">
        <f t="shared" si="10"/>
        <v>1.5</v>
      </c>
      <c r="M338" s="54">
        <f t="shared" si="11"/>
        <v>0.68516800659657817</v>
      </c>
    </row>
    <row r="339" spans="7:13" x14ac:dyDescent="0.25">
      <c r="G339" s="53">
        <v>100</v>
      </c>
      <c r="H339" s="5" t="s">
        <v>41</v>
      </c>
      <c r="I339" s="13">
        <v>43992</v>
      </c>
      <c r="J339" s="4">
        <v>0</v>
      </c>
      <c r="K339" s="6">
        <v>26</v>
      </c>
      <c r="L339" s="56">
        <f t="shared" si="10"/>
        <v>1.4000000000000001</v>
      </c>
      <c r="M339" s="54">
        <f t="shared" si="11"/>
        <v>0.59945372088229232</v>
      </c>
    </row>
    <row r="340" spans="7:13" x14ac:dyDescent="0.25">
      <c r="G340" s="53">
        <v>101</v>
      </c>
      <c r="H340" s="5" t="s">
        <v>41</v>
      </c>
      <c r="I340" s="13">
        <v>43993</v>
      </c>
      <c r="J340" s="4">
        <v>0</v>
      </c>
      <c r="L340" s="56">
        <f t="shared" si="10"/>
        <v>2.75</v>
      </c>
      <c r="M340" s="54">
        <f t="shared" si="11"/>
        <v>0.99231086373943522</v>
      </c>
    </row>
    <row r="341" spans="7:13" x14ac:dyDescent="0.25">
      <c r="G341" s="53">
        <v>102</v>
      </c>
      <c r="H341" s="5" t="s">
        <v>41</v>
      </c>
      <c r="I341" s="13">
        <v>43994</v>
      </c>
      <c r="J341" s="4">
        <v>4</v>
      </c>
      <c r="K341" s="50">
        <v>30</v>
      </c>
      <c r="L341" s="56">
        <f t="shared" si="10"/>
        <v>0.46153846153846156</v>
      </c>
      <c r="M341" s="54">
        <f t="shared" si="11"/>
        <v>1.0225306439592154</v>
      </c>
    </row>
    <row r="342" spans="7:13" x14ac:dyDescent="0.25">
      <c r="G342" s="53">
        <v>103</v>
      </c>
      <c r="H342" s="5" t="s">
        <v>41</v>
      </c>
      <c r="I342" s="13">
        <v>43995</v>
      </c>
      <c r="J342" s="4">
        <v>9</v>
      </c>
      <c r="K342" s="50"/>
      <c r="L342" s="56">
        <f t="shared" si="10"/>
        <v>0.33333333333333337</v>
      </c>
      <c r="M342" s="54">
        <f t="shared" si="11"/>
        <v>1.0542766757052471</v>
      </c>
    </row>
    <row r="343" spans="7:13" x14ac:dyDescent="0.25">
      <c r="G343" s="53">
        <v>104</v>
      </c>
      <c r="H343" s="5" t="s">
        <v>41</v>
      </c>
      <c r="I343" s="13">
        <v>43996</v>
      </c>
      <c r="J343" s="4">
        <v>2</v>
      </c>
      <c r="K343" s="50">
        <v>41</v>
      </c>
      <c r="L343" s="56">
        <f t="shared" si="10"/>
        <v>0.1212121212121212</v>
      </c>
      <c r="M343" s="54">
        <f t="shared" si="11"/>
        <v>0.98996003996003989</v>
      </c>
    </row>
    <row r="344" spans="7:13" x14ac:dyDescent="0.25">
      <c r="G344" s="53">
        <v>105</v>
      </c>
      <c r="H344" s="5" t="s">
        <v>41</v>
      </c>
      <c r="I344" s="13">
        <v>43997</v>
      </c>
      <c r="J344" s="4">
        <v>22</v>
      </c>
      <c r="K344" s="50">
        <v>63</v>
      </c>
      <c r="L344" s="56">
        <f t="shared" si="10"/>
        <v>0.51999999999999991</v>
      </c>
      <c r="M344" s="54">
        <f t="shared" si="11"/>
        <v>1.0122977022977022</v>
      </c>
    </row>
    <row r="345" spans="7:13" x14ac:dyDescent="0.25">
      <c r="G345" s="53">
        <v>106</v>
      </c>
      <c r="H345" s="5" t="s">
        <v>41</v>
      </c>
      <c r="I345" s="13">
        <v>43998</v>
      </c>
      <c r="J345" s="4">
        <v>1</v>
      </c>
      <c r="K345" s="50">
        <v>64</v>
      </c>
      <c r="L345" s="56">
        <f t="shared" si="10"/>
        <v>0.48387096774193544</v>
      </c>
      <c r="M345" s="54">
        <f t="shared" si="11"/>
        <v>0.86713641197512159</v>
      </c>
    </row>
    <row r="346" spans="7:13" x14ac:dyDescent="0.25">
      <c r="G346" s="53">
        <v>107</v>
      </c>
      <c r="H346" s="5" t="s">
        <v>41</v>
      </c>
      <c r="I346" s="13">
        <v>43999</v>
      </c>
      <c r="J346" s="4">
        <v>8</v>
      </c>
      <c r="L346" s="56">
        <f t="shared" si="10"/>
        <v>1.736842105263158</v>
      </c>
      <c r="M346" s="54">
        <f t="shared" si="11"/>
        <v>0.91525671272700138</v>
      </c>
    </row>
    <row r="347" spans="7:13" x14ac:dyDescent="0.25">
      <c r="G347" s="53">
        <v>108</v>
      </c>
      <c r="H347" s="5" t="s">
        <v>41</v>
      </c>
      <c r="I347" s="13">
        <v>44000</v>
      </c>
      <c r="J347" s="4">
        <v>10</v>
      </c>
      <c r="K347" s="50">
        <v>82</v>
      </c>
      <c r="L347" s="56">
        <f t="shared" si="10"/>
        <v>1.1904761904761905</v>
      </c>
      <c r="M347" s="54">
        <f t="shared" si="11"/>
        <v>0.6924675970807429</v>
      </c>
    </row>
    <row r="348" spans="7:13" x14ac:dyDescent="0.25">
      <c r="G348" s="53">
        <v>109</v>
      </c>
      <c r="H348" s="5" t="s">
        <v>41</v>
      </c>
      <c r="I348" s="13">
        <v>44001</v>
      </c>
      <c r="J348" s="4">
        <v>3</v>
      </c>
      <c r="K348" s="50">
        <v>85</v>
      </c>
      <c r="L348" s="56">
        <f t="shared" si="10"/>
        <v>1.9375000000000002</v>
      </c>
      <c r="M348" s="54">
        <f t="shared" si="11"/>
        <v>0.90331924543239128</v>
      </c>
    </row>
    <row r="349" spans="7:13" x14ac:dyDescent="0.25">
      <c r="G349" s="53">
        <v>110</v>
      </c>
      <c r="H349" s="5" t="s">
        <v>41</v>
      </c>
      <c r="I349" s="13">
        <v>44002</v>
      </c>
      <c r="J349" s="4">
        <v>3</v>
      </c>
      <c r="K349" s="50">
        <v>88</v>
      </c>
      <c r="L349" s="56">
        <f t="shared" si="10"/>
        <v>1.5833333333333333</v>
      </c>
      <c r="M349" s="54">
        <f t="shared" si="11"/>
        <v>1.0818906740038197</v>
      </c>
    </row>
    <row r="350" spans="7:13" x14ac:dyDescent="0.25">
      <c r="G350" s="53">
        <v>111</v>
      </c>
      <c r="H350" s="5" t="s">
        <v>41</v>
      </c>
      <c r="I350" s="13">
        <v>44003</v>
      </c>
      <c r="J350" s="4">
        <v>6</v>
      </c>
      <c r="K350" s="50">
        <v>94</v>
      </c>
      <c r="L350" s="56">
        <f t="shared" si="10"/>
        <v>1.5</v>
      </c>
      <c r="M350" s="54">
        <f t="shared" si="11"/>
        <v>1.2788603709735167</v>
      </c>
    </row>
    <row r="351" spans="7:13" x14ac:dyDescent="0.25">
      <c r="G351" s="53">
        <v>112</v>
      </c>
      <c r="H351" s="5" t="s">
        <v>41</v>
      </c>
      <c r="I351" s="13">
        <v>44004</v>
      </c>
      <c r="J351" s="4">
        <v>5</v>
      </c>
      <c r="K351" s="50">
        <v>99</v>
      </c>
      <c r="L351" s="56">
        <f t="shared" si="10"/>
        <v>1.2307692307692308</v>
      </c>
      <c r="M351" s="54">
        <f t="shared" si="11"/>
        <v>1.3803988325119785</v>
      </c>
    </row>
    <row r="352" spans="7:13" x14ac:dyDescent="0.25">
      <c r="G352" s="53">
        <v>113</v>
      </c>
      <c r="H352" s="5" t="s">
        <v>41</v>
      </c>
      <c r="I352" s="13">
        <v>44005</v>
      </c>
      <c r="J352" s="4">
        <v>2</v>
      </c>
      <c r="K352" s="50">
        <v>99</v>
      </c>
      <c r="L352" s="56">
        <f t="shared" si="10"/>
        <v>1.3333333333333333</v>
      </c>
      <c r="M352" s="54">
        <f t="shared" si="11"/>
        <v>1.5017505990250353</v>
      </c>
    </row>
    <row r="353" spans="7:13" x14ac:dyDescent="0.25">
      <c r="G353" s="53">
        <v>114</v>
      </c>
      <c r="H353" s="5" t="s">
        <v>41</v>
      </c>
      <c r="I353" s="13">
        <v>44006</v>
      </c>
      <c r="J353" s="4">
        <v>2</v>
      </c>
      <c r="K353" s="50">
        <v>103</v>
      </c>
      <c r="L353" s="56">
        <f>AVERAGE(J349:J351)/AVERAGE(J352:J354)</f>
        <v>2.8000000000000003</v>
      </c>
      <c r="M353" s="54">
        <f t="shared" si="11"/>
        <v>1.6536302982731554</v>
      </c>
    </row>
    <row r="354" spans="7:13" x14ac:dyDescent="0.25">
      <c r="G354" s="53">
        <v>115</v>
      </c>
      <c r="H354" s="5" t="s">
        <v>41</v>
      </c>
      <c r="I354" s="13">
        <v>44007</v>
      </c>
      <c r="J354" s="4">
        <v>1</v>
      </c>
      <c r="K354" s="50">
        <f>K353+J354</f>
        <v>104</v>
      </c>
      <c r="L354" s="56">
        <f t="shared" si="10"/>
        <v>1</v>
      </c>
      <c r="M354" s="54">
        <f t="shared" si="11"/>
        <v>1.6264194139194141</v>
      </c>
    </row>
    <row r="355" spans="7:13" x14ac:dyDescent="0.25">
      <c r="G355" s="53">
        <v>116</v>
      </c>
      <c r="H355" s="5" t="s">
        <v>41</v>
      </c>
      <c r="I355" s="13">
        <v>44008</v>
      </c>
      <c r="J355" s="4">
        <v>10</v>
      </c>
      <c r="K355" s="50">
        <f t="shared" ref="K355:K358" si="12">K354+J355</f>
        <v>114</v>
      </c>
      <c r="L355" s="56">
        <f t="shared" si="10"/>
        <v>0.81818181818181823</v>
      </c>
      <c r="M355" s="54">
        <f t="shared" si="11"/>
        <v>1.4665168165168165</v>
      </c>
    </row>
    <row r="356" spans="7:13" x14ac:dyDescent="0.25">
      <c r="G356" s="53">
        <v>117</v>
      </c>
      <c r="H356" s="5" t="s">
        <v>41</v>
      </c>
      <c r="I356" s="13">
        <v>44009</v>
      </c>
      <c r="J356" s="4">
        <v>0</v>
      </c>
      <c r="K356" s="50">
        <f t="shared" si="12"/>
        <v>114</v>
      </c>
      <c r="L356" s="56">
        <f t="shared" si="10"/>
        <v>0.33333333333333337</v>
      </c>
      <c r="M356" s="54">
        <f t="shared" si="11"/>
        <v>1.2879453879453882</v>
      </c>
    </row>
    <row r="357" spans="7:13" x14ac:dyDescent="0.25">
      <c r="G357" s="53">
        <v>118</v>
      </c>
      <c r="H357" s="5" t="s">
        <v>41</v>
      </c>
      <c r="I357" s="13">
        <v>44010</v>
      </c>
      <c r="J357" s="4">
        <v>5</v>
      </c>
      <c r="K357" s="50">
        <f t="shared" si="12"/>
        <v>119</v>
      </c>
      <c r="L357" s="56">
        <f t="shared" si="10"/>
        <v>2.1666666666666665</v>
      </c>
      <c r="M357" s="54">
        <f t="shared" si="11"/>
        <v>1.3831834831834833</v>
      </c>
    </row>
    <row r="358" spans="7:13" x14ac:dyDescent="0.25">
      <c r="G358" s="53">
        <v>119</v>
      </c>
      <c r="H358" s="5" t="s">
        <v>41</v>
      </c>
      <c r="I358" s="13">
        <v>44011</v>
      </c>
      <c r="J358" s="4">
        <v>1</v>
      </c>
      <c r="K358" s="50">
        <f t="shared" si="12"/>
        <v>120</v>
      </c>
      <c r="L358" s="56">
        <f t="shared" si="10"/>
        <v>1.5714285714285712</v>
      </c>
      <c r="M358" s="54">
        <f t="shared" si="11"/>
        <v>1.4318491032776746</v>
      </c>
    </row>
    <row r="359" spans="7:13" x14ac:dyDescent="0.25">
      <c r="G359" s="53">
        <v>1</v>
      </c>
      <c r="H359" s="5" t="s">
        <v>21</v>
      </c>
      <c r="I359" s="13">
        <v>43893</v>
      </c>
      <c r="J359" s="4">
        <v>1</v>
      </c>
      <c r="K359" s="6">
        <v>1</v>
      </c>
    </row>
    <row r="360" spans="7:13" x14ac:dyDescent="0.25">
      <c r="G360" s="53">
        <v>2</v>
      </c>
      <c r="H360" s="5" t="s">
        <v>21</v>
      </c>
      <c r="I360" s="13">
        <v>43894</v>
      </c>
      <c r="J360" s="4">
        <v>0</v>
      </c>
      <c r="K360" s="6">
        <v>1</v>
      </c>
    </row>
    <row r="361" spans="7:13" x14ac:dyDescent="0.25">
      <c r="G361" s="53">
        <v>3</v>
      </c>
      <c r="H361" s="5" t="s">
        <v>21</v>
      </c>
      <c r="I361" s="13">
        <v>43895</v>
      </c>
      <c r="J361" s="4">
        <v>1</v>
      </c>
      <c r="K361" s="6">
        <v>2</v>
      </c>
    </row>
    <row r="362" spans="7:13" x14ac:dyDescent="0.25">
      <c r="G362" s="53">
        <v>4</v>
      </c>
      <c r="H362" s="5" t="s">
        <v>21</v>
      </c>
      <c r="I362" s="13">
        <v>43896</v>
      </c>
      <c r="J362" s="4">
        <v>4</v>
      </c>
      <c r="K362" s="6">
        <v>6</v>
      </c>
    </row>
    <row r="363" spans="7:13" x14ac:dyDescent="0.25">
      <c r="G363" s="53">
        <v>5</v>
      </c>
      <c r="H363" s="5" t="s">
        <v>21</v>
      </c>
      <c r="I363" s="13">
        <v>43897</v>
      </c>
      <c r="J363" s="4">
        <v>1</v>
      </c>
      <c r="K363" s="6">
        <v>7</v>
      </c>
      <c r="L363" s="56">
        <f>AVERAGE(J359:J361)/AVERAGE(J362:J364)</f>
        <v>0.2857142857142857</v>
      </c>
    </row>
    <row r="364" spans="7:13" x14ac:dyDescent="0.25">
      <c r="G364" s="53">
        <v>6</v>
      </c>
      <c r="H364" s="5" t="s">
        <v>21</v>
      </c>
      <c r="I364" s="13">
        <v>43898</v>
      </c>
      <c r="J364" s="4">
        <v>2</v>
      </c>
      <c r="K364" s="6">
        <v>9</v>
      </c>
      <c r="L364" s="56">
        <f t="shared" ref="L364:L427" si="13">AVERAGE(J360:J362)/AVERAGE(J363:J365)</f>
        <v>1.2500000000000002</v>
      </c>
    </row>
    <row r="365" spans="7:13" x14ac:dyDescent="0.25">
      <c r="G365" s="53">
        <v>7</v>
      </c>
      <c r="H365" s="5" t="s">
        <v>21</v>
      </c>
      <c r="I365" s="13">
        <v>43899</v>
      </c>
      <c r="J365" s="4">
        <v>1</v>
      </c>
      <c r="K365" s="6">
        <v>10</v>
      </c>
      <c r="L365" s="56">
        <f t="shared" si="13"/>
        <v>1.5</v>
      </c>
    </row>
    <row r="366" spans="7:13" x14ac:dyDescent="0.25">
      <c r="G366" s="53">
        <v>8</v>
      </c>
      <c r="H366" s="5" t="s">
        <v>21</v>
      </c>
      <c r="I366" s="13">
        <v>43900</v>
      </c>
      <c r="J366" s="4">
        <v>1</v>
      </c>
      <c r="K366" s="6">
        <v>11</v>
      </c>
      <c r="L366" s="56">
        <f t="shared" si="13"/>
        <v>2.3333333333333335</v>
      </c>
    </row>
    <row r="367" spans="7:13" x14ac:dyDescent="0.25">
      <c r="G367" s="53">
        <v>9</v>
      </c>
      <c r="H367" s="5" t="s">
        <v>21</v>
      </c>
      <c r="I367" s="13">
        <v>43901</v>
      </c>
      <c r="J367" s="4">
        <v>1</v>
      </c>
      <c r="K367" s="6">
        <v>12</v>
      </c>
      <c r="L367" s="56">
        <f t="shared" si="13"/>
        <v>1</v>
      </c>
    </row>
    <row r="368" spans="7:13" x14ac:dyDescent="0.25">
      <c r="G368" s="53">
        <v>10</v>
      </c>
      <c r="H368" s="5" t="s">
        <v>21</v>
      </c>
      <c r="I368" s="13">
        <v>43902</v>
      </c>
      <c r="J368" s="4">
        <v>2</v>
      </c>
      <c r="K368" s="6">
        <v>14</v>
      </c>
      <c r="L368" s="56">
        <f t="shared" si="13"/>
        <v>0.79999999999999993</v>
      </c>
    </row>
    <row r="369" spans="7:13" x14ac:dyDescent="0.25">
      <c r="G369" s="53">
        <v>11</v>
      </c>
      <c r="H369" s="5" t="s">
        <v>21</v>
      </c>
      <c r="I369" s="13">
        <v>43903</v>
      </c>
      <c r="J369" s="4">
        <v>2</v>
      </c>
      <c r="K369" s="6">
        <v>16</v>
      </c>
      <c r="L369" s="56">
        <f t="shared" si="13"/>
        <v>0.3</v>
      </c>
    </row>
    <row r="370" spans="7:13" x14ac:dyDescent="0.25">
      <c r="G370" s="53">
        <v>12</v>
      </c>
      <c r="H370" s="5" t="s">
        <v>21</v>
      </c>
      <c r="I370" s="13">
        <v>43904</v>
      </c>
      <c r="J370" s="4">
        <v>6</v>
      </c>
      <c r="K370" s="6">
        <v>22</v>
      </c>
      <c r="L370" s="56">
        <f t="shared" si="13"/>
        <v>0.2857142857142857</v>
      </c>
    </row>
    <row r="371" spans="7:13" x14ac:dyDescent="0.25">
      <c r="G371" s="53">
        <v>13</v>
      </c>
      <c r="H371" s="5" t="s">
        <v>21</v>
      </c>
      <c r="I371" s="13">
        <v>43905</v>
      </c>
      <c r="J371" s="4">
        <v>6</v>
      </c>
      <c r="K371" s="6">
        <v>28</v>
      </c>
      <c r="L371" s="56">
        <f t="shared" si="13"/>
        <v>0.29411764705882354</v>
      </c>
    </row>
    <row r="372" spans="7:13" x14ac:dyDescent="0.25">
      <c r="G372" s="53">
        <v>14</v>
      </c>
      <c r="H372" s="5" t="s">
        <v>21</v>
      </c>
      <c r="I372" s="13">
        <v>43906</v>
      </c>
      <c r="J372" s="4">
        <v>5</v>
      </c>
      <c r="K372" s="6">
        <v>33</v>
      </c>
      <c r="L372" s="56">
        <f t="shared" si="13"/>
        <v>0.66666666666666674</v>
      </c>
      <c r="M372" s="54">
        <f>AVERAGE(L366:L372)</f>
        <v>0.81140456182472998</v>
      </c>
    </row>
    <row r="373" spans="7:13" x14ac:dyDescent="0.25">
      <c r="G373" s="53">
        <v>15</v>
      </c>
      <c r="H373" s="5" t="s">
        <v>21</v>
      </c>
      <c r="I373" s="13">
        <v>43907</v>
      </c>
      <c r="J373" s="4">
        <v>4</v>
      </c>
      <c r="K373" s="6">
        <v>37</v>
      </c>
      <c r="L373" s="56">
        <f t="shared" si="13"/>
        <v>0.73684210526315796</v>
      </c>
      <c r="M373" s="54">
        <f t="shared" ref="M373:M436" si="14">AVERAGE(L367:L373)</f>
        <v>0.58333438638613344</v>
      </c>
    </row>
    <row r="374" spans="7:13" x14ac:dyDescent="0.25">
      <c r="G374" s="53">
        <v>16</v>
      </c>
      <c r="H374" s="5" t="s">
        <v>21</v>
      </c>
      <c r="I374" s="13">
        <v>43908</v>
      </c>
      <c r="J374" s="4">
        <v>10</v>
      </c>
      <c r="K374" s="6">
        <v>47</v>
      </c>
      <c r="L374" s="56">
        <f t="shared" si="13"/>
        <v>0.77272727272727282</v>
      </c>
      <c r="M374" s="54">
        <f t="shared" si="14"/>
        <v>0.55086685391860102</v>
      </c>
    </row>
    <row r="375" spans="7:13" x14ac:dyDescent="0.25">
      <c r="G375" s="53">
        <v>17</v>
      </c>
      <c r="H375" s="5" t="s">
        <v>21</v>
      </c>
      <c r="I375" s="13">
        <v>43909</v>
      </c>
      <c r="J375" s="4">
        <v>8</v>
      </c>
      <c r="K375" s="6">
        <v>55</v>
      </c>
      <c r="L375" s="56">
        <f t="shared" si="13"/>
        <v>0.55555555555555558</v>
      </c>
      <c r="M375" s="54">
        <f t="shared" si="14"/>
        <v>0.51594621899796611</v>
      </c>
    </row>
    <row r="376" spans="7:13" x14ac:dyDescent="0.25">
      <c r="G376" s="53">
        <v>18</v>
      </c>
      <c r="H376" s="5" t="s">
        <v>21</v>
      </c>
      <c r="I376" s="13">
        <v>43910</v>
      </c>
      <c r="J376" s="4">
        <v>9</v>
      </c>
      <c r="K376" s="6">
        <v>64</v>
      </c>
      <c r="L376" s="56">
        <f t="shared" si="13"/>
        <v>0.41304347826086951</v>
      </c>
      <c r="M376" s="54">
        <f t="shared" si="14"/>
        <v>0.53209528732094735</v>
      </c>
    </row>
    <row r="377" spans="7:13" x14ac:dyDescent="0.25">
      <c r="G377" s="53">
        <v>19</v>
      </c>
      <c r="H377" s="5" t="s">
        <v>21</v>
      </c>
      <c r="I377" s="13">
        <v>43911</v>
      </c>
      <c r="J377" s="4">
        <v>29</v>
      </c>
      <c r="K377" s="6">
        <v>93</v>
      </c>
      <c r="L377" s="56">
        <f t="shared" si="13"/>
        <v>0.44897959183673469</v>
      </c>
      <c r="M377" s="54">
        <f t="shared" si="14"/>
        <v>0.55541890248129733</v>
      </c>
    </row>
    <row r="378" spans="7:13" x14ac:dyDescent="0.25">
      <c r="G378" s="53">
        <v>20</v>
      </c>
      <c r="H378" s="5" t="s">
        <v>21</v>
      </c>
      <c r="I378" s="13">
        <v>43912</v>
      </c>
      <c r="J378" s="4">
        <v>11</v>
      </c>
      <c r="K378" s="6">
        <v>104</v>
      </c>
      <c r="L378" s="56">
        <f t="shared" si="13"/>
        <v>0.52941176470588236</v>
      </c>
      <c r="M378" s="54">
        <f t="shared" si="14"/>
        <v>0.58903234785944858</v>
      </c>
    </row>
    <row r="379" spans="7:13" x14ac:dyDescent="0.25">
      <c r="G379" s="53">
        <v>21</v>
      </c>
      <c r="H379" s="5" t="s">
        <v>21</v>
      </c>
      <c r="I379" s="13">
        <v>43913</v>
      </c>
      <c r="J379" s="4">
        <v>11</v>
      </c>
      <c r="K379" s="6">
        <v>115</v>
      </c>
      <c r="L379" s="56">
        <f t="shared" si="13"/>
        <v>0.88461538461538469</v>
      </c>
      <c r="M379" s="54">
        <f t="shared" si="14"/>
        <v>0.6201678789949796</v>
      </c>
    </row>
    <row r="380" spans="7:13" x14ac:dyDescent="0.25">
      <c r="G380" s="53">
        <v>22</v>
      </c>
      <c r="H380" s="5" t="s">
        <v>21</v>
      </c>
      <c r="I380" s="13">
        <v>43914</v>
      </c>
      <c r="J380" s="4">
        <v>30</v>
      </c>
      <c r="K380" s="6">
        <v>145</v>
      </c>
      <c r="L380" s="56">
        <f t="shared" si="13"/>
        <v>0.79032258064516114</v>
      </c>
      <c r="M380" s="54">
        <f t="shared" si="14"/>
        <v>0.62780794690669439</v>
      </c>
    </row>
    <row r="381" spans="7:13" x14ac:dyDescent="0.25">
      <c r="G381" s="53">
        <v>23</v>
      </c>
      <c r="H381" s="5" t="s">
        <v>21</v>
      </c>
      <c r="I381" s="13">
        <v>43915</v>
      </c>
      <c r="J381" s="4">
        <v>21</v>
      </c>
      <c r="K381" s="6">
        <v>166</v>
      </c>
      <c r="L381" s="56">
        <f t="shared" si="13"/>
        <v>0.62962962962962965</v>
      </c>
      <c r="M381" s="54">
        <f t="shared" si="14"/>
        <v>0.60736542646417391</v>
      </c>
    </row>
    <row r="382" spans="7:13" x14ac:dyDescent="0.25">
      <c r="G382" s="53">
        <v>24</v>
      </c>
      <c r="H382" s="5" t="s">
        <v>21</v>
      </c>
      <c r="I382" s="13">
        <v>43916</v>
      </c>
      <c r="J382" s="4">
        <v>30</v>
      </c>
      <c r="K382" s="6">
        <v>196</v>
      </c>
      <c r="L382" s="56">
        <f t="shared" si="13"/>
        <v>0.55319148936170215</v>
      </c>
      <c r="M382" s="54">
        <f t="shared" si="14"/>
        <v>0.60702770272219486</v>
      </c>
    </row>
    <row r="383" spans="7:13" x14ac:dyDescent="0.25">
      <c r="G383" s="53">
        <v>25</v>
      </c>
      <c r="H383" s="5" t="s">
        <v>21</v>
      </c>
      <c r="I383" s="13">
        <v>43917</v>
      </c>
      <c r="J383" s="4">
        <v>43</v>
      </c>
      <c r="K383" s="6">
        <v>239</v>
      </c>
      <c r="L383" s="56">
        <f t="shared" si="13"/>
        <v>0.68131868131868134</v>
      </c>
      <c r="M383" s="54">
        <f t="shared" si="14"/>
        <v>0.64535273173045371</v>
      </c>
    </row>
    <row r="384" spans="7:13" x14ac:dyDescent="0.25">
      <c r="G384" s="53">
        <v>26</v>
      </c>
      <c r="H384" s="5" t="s">
        <v>21</v>
      </c>
      <c r="I384" s="13">
        <v>43918</v>
      </c>
      <c r="J384" s="4">
        <v>18</v>
      </c>
      <c r="K384" s="6">
        <v>257</v>
      </c>
      <c r="L384" s="56">
        <f t="shared" si="13"/>
        <v>1.3064516129032258</v>
      </c>
      <c r="M384" s="54">
        <f t="shared" si="14"/>
        <v>0.76784873473995252</v>
      </c>
    </row>
    <row r="385" spans="7:13" x14ac:dyDescent="0.25">
      <c r="G385" s="53">
        <v>27</v>
      </c>
      <c r="H385" s="5" t="s">
        <v>21</v>
      </c>
      <c r="I385" s="13">
        <v>43919</v>
      </c>
      <c r="J385" s="4">
        <v>1</v>
      </c>
      <c r="K385" s="6">
        <v>258</v>
      </c>
      <c r="L385" s="56">
        <f t="shared" si="13"/>
        <v>1.7735849056603772</v>
      </c>
      <c r="M385" s="54">
        <f t="shared" si="14"/>
        <v>0.94558775487630886</v>
      </c>
    </row>
    <row r="386" spans="7:13" x14ac:dyDescent="0.25">
      <c r="G386" s="53">
        <v>28</v>
      </c>
      <c r="H386" s="5" t="s">
        <v>21</v>
      </c>
      <c r="I386" s="13">
        <v>43920</v>
      </c>
      <c r="J386" s="4">
        <v>34</v>
      </c>
      <c r="K386" s="6">
        <v>292</v>
      </c>
      <c r="L386" s="56">
        <f t="shared" si="13"/>
        <v>1.6851851851851851</v>
      </c>
      <c r="M386" s="54">
        <f t="shared" si="14"/>
        <v>1.0599548692434233</v>
      </c>
    </row>
    <row r="387" spans="7:13" x14ac:dyDescent="0.25">
      <c r="G387" s="53">
        <v>29</v>
      </c>
      <c r="H387" s="5" t="s">
        <v>21</v>
      </c>
      <c r="I387" s="13">
        <v>43921</v>
      </c>
      <c r="J387" s="4">
        <v>19</v>
      </c>
      <c r="K387" s="6">
        <v>311</v>
      </c>
      <c r="L387" s="56">
        <f t="shared" si="13"/>
        <v>0.98412698412698418</v>
      </c>
      <c r="M387" s="54">
        <f t="shared" si="14"/>
        <v>1.0876412125979693</v>
      </c>
    </row>
    <row r="388" spans="7:13" x14ac:dyDescent="0.25">
      <c r="G388" s="53">
        <v>30</v>
      </c>
      <c r="H388" s="5" t="s">
        <v>21</v>
      </c>
      <c r="I388" s="13">
        <v>43922</v>
      </c>
      <c r="J388" s="4">
        <v>10</v>
      </c>
      <c r="K388" s="6">
        <v>321</v>
      </c>
      <c r="L388" s="56">
        <f t="shared" si="13"/>
        <v>1</v>
      </c>
      <c r="M388" s="54">
        <f t="shared" si="14"/>
        <v>1.1405512655080223</v>
      </c>
    </row>
    <row r="389" spans="7:13" x14ac:dyDescent="0.25">
      <c r="G389" s="53">
        <v>31</v>
      </c>
      <c r="H389" s="5" t="s">
        <v>21</v>
      </c>
      <c r="I389" s="13">
        <v>43923</v>
      </c>
      <c r="J389" s="4">
        <v>24</v>
      </c>
      <c r="K389" s="6">
        <v>345</v>
      </c>
      <c r="L389" s="56">
        <f t="shared" si="13"/>
        <v>0.87096774193548387</v>
      </c>
      <c r="M389" s="54">
        <f t="shared" si="14"/>
        <v>1.1859478730185624</v>
      </c>
    </row>
    <row r="390" spans="7:13" x14ac:dyDescent="0.25">
      <c r="G390" s="53">
        <v>32</v>
      </c>
      <c r="H390" s="5" t="s">
        <v>21</v>
      </c>
      <c r="I390" s="13">
        <v>43924</v>
      </c>
      <c r="J390" s="4">
        <v>28</v>
      </c>
      <c r="K390" s="6">
        <v>373</v>
      </c>
      <c r="L390" s="56">
        <f t="shared" si="13"/>
        <v>0.73255813953488369</v>
      </c>
      <c r="M390" s="54">
        <f t="shared" si="14"/>
        <v>1.193267795620877</v>
      </c>
    </row>
    <row r="391" spans="7:13" x14ac:dyDescent="0.25">
      <c r="G391" s="53">
        <v>33</v>
      </c>
      <c r="H391" s="5" t="s">
        <v>21</v>
      </c>
      <c r="I391" s="13">
        <v>43925</v>
      </c>
      <c r="J391" s="4">
        <v>34</v>
      </c>
      <c r="K391" s="6">
        <v>407</v>
      </c>
      <c r="L391" s="56">
        <f t="shared" si="13"/>
        <v>0.56382978723404265</v>
      </c>
      <c r="M391" s="54">
        <f t="shared" si="14"/>
        <v>1.0871789633824223</v>
      </c>
    </row>
    <row r="392" spans="7:13" x14ac:dyDescent="0.25">
      <c r="G392" s="53">
        <v>34</v>
      </c>
      <c r="H392" s="5" t="s">
        <v>21</v>
      </c>
      <c r="I392" s="13">
        <v>43926</v>
      </c>
      <c r="J392" s="4">
        <v>32</v>
      </c>
      <c r="K392" s="6">
        <v>439</v>
      </c>
      <c r="L392" s="56">
        <f t="shared" si="13"/>
        <v>0.74698795180722888</v>
      </c>
      <c r="M392" s="54">
        <f t="shared" si="14"/>
        <v>0.94052225568911552</v>
      </c>
    </row>
    <row r="393" spans="7:13" x14ac:dyDescent="0.25">
      <c r="G393" s="53">
        <v>35</v>
      </c>
      <c r="H393" s="5" t="s">
        <v>21</v>
      </c>
      <c r="I393" s="13">
        <v>43927</v>
      </c>
      <c r="J393" s="4">
        <v>17</v>
      </c>
      <c r="K393" s="6">
        <v>456</v>
      </c>
      <c r="L393" s="56">
        <f t="shared" si="13"/>
        <v>1.178082191780822</v>
      </c>
      <c r="M393" s="54">
        <f t="shared" si="14"/>
        <v>0.86807897091706365</v>
      </c>
    </row>
    <row r="394" spans="7:13" x14ac:dyDescent="0.25">
      <c r="G394" s="53">
        <v>36</v>
      </c>
      <c r="H394" s="5" t="s">
        <v>21</v>
      </c>
      <c r="I394" s="13">
        <v>43928</v>
      </c>
      <c r="J394" s="4">
        <v>24</v>
      </c>
      <c r="K394" s="6">
        <v>480</v>
      </c>
      <c r="L394" s="56">
        <f t="shared" si="13"/>
        <v>1.5932203389830506</v>
      </c>
      <c r="M394" s="54">
        <f t="shared" si="14"/>
        <v>0.95509230732507311</v>
      </c>
    </row>
    <row r="395" spans="7:13" x14ac:dyDescent="0.25">
      <c r="G395" s="53">
        <v>37</v>
      </c>
      <c r="H395" s="5" t="s">
        <v>21</v>
      </c>
      <c r="I395" s="13">
        <v>43929</v>
      </c>
      <c r="J395" s="4">
        <v>18</v>
      </c>
      <c r="K395" s="6">
        <v>498</v>
      </c>
      <c r="L395" s="56">
        <f t="shared" si="13"/>
        <v>1.2769230769230768</v>
      </c>
      <c r="M395" s="54">
        <f t="shared" si="14"/>
        <v>0.99465274688551264</v>
      </c>
    </row>
    <row r="396" spans="7:13" x14ac:dyDescent="0.25">
      <c r="G396" s="53">
        <v>38</v>
      </c>
      <c r="H396" s="5" t="s">
        <v>21</v>
      </c>
      <c r="I396" s="13">
        <v>43930</v>
      </c>
      <c r="J396" s="4">
        <v>23</v>
      </c>
      <c r="K396" s="6">
        <v>521</v>
      </c>
      <c r="L396" s="56">
        <f t="shared" si="13"/>
        <v>1.403846153846154</v>
      </c>
      <c r="M396" s="54">
        <f t="shared" si="14"/>
        <v>1.0707782343013226</v>
      </c>
    </row>
    <row r="397" spans="7:13" x14ac:dyDescent="0.25">
      <c r="G397" s="53">
        <v>39</v>
      </c>
      <c r="H397" s="5" t="s">
        <v>21</v>
      </c>
      <c r="I397" s="13">
        <v>43931</v>
      </c>
      <c r="J397" s="4">
        <v>11</v>
      </c>
      <c r="K397" s="6">
        <v>532</v>
      </c>
      <c r="L397" s="56">
        <f t="shared" si="13"/>
        <v>0.73750000000000004</v>
      </c>
      <c r="M397" s="54">
        <f t="shared" si="14"/>
        <v>1.0714842143677676</v>
      </c>
    </row>
    <row r="398" spans="7:13" x14ac:dyDescent="0.25">
      <c r="G398" s="53">
        <v>40</v>
      </c>
      <c r="H398" s="5" t="s">
        <v>21</v>
      </c>
      <c r="I398" s="13">
        <v>43932</v>
      </c>
      <c r="J398" s="4">
        <v>46</v>
      </c>
      <c r="K398" s="6">
        <v>578</v>
      </c>
      <c r="L398" s="56">
        <f t="shared" si="13"/>
        <v>1</v>
      </c>
      <c r="M398" s="54">
        <f t="shared" si="14"/>
        <v>1.1337942447629046</v>
      </c>
    </row>
    <row r="399" spans="7:13" x14ac:dyDescent="0.25">
      <c r="G399" s="53">
        <v>41</v>
      </c>
      <c r="H399" s="5" t="s">
        <v>21</v>
      </c>
      <c r="I399" s="13">
        <v>43933</v>
      </c>
      <c r="J399" s="4">
        <v>8</v>
      </c>
      <c r="K399" s="6">
        <v>586</v>
      </c>
      <c r="L399" s="56">
        <f t="shared" si="13"/>
        <v>0.8125</v>
      </c>
      <c r="M399" s="54">
        <f t="shared" si="14"/>
        <v>1.1431531087904432</v>
      </c>
    </row>
    <row r="400" spans="7:13" x14ac:dyDescent="0.25">
      <c r="G400" s="53">
        <v>42</v>
      </c>
      <c r="H400" s="5" t="s">
        <v>21</v>
      </c>
      <c r="I400" s="13">
        <v>43934</v>
      </c>
      <c r="J400" s="4">
        <v>10</v>
      </c>
      <c r="K400" s="6">
        <v>596</v>
      </c>
      <c r="L400" s="56">
        <f t="shared" si="13"/>
        <v>2</v>
      </c>
      <c r="M400" s="54">
        <f t="shared" si="14"/>
        <v>1.2605699385360403</v>
      </c>
    </row>
    <row r="401" spans="7:13" x14ac:dyDescent="0.25">
      <c r="G401" s="53">
        <v>43</v>
      </c>
      <c r="H401" s="5" t="s">
        <v>21</v>
      </c>
      <c r="I401" s="13">
        <v>43935</v>
      </c>
      <c r="J401" s="4">
        <v>22</v>
      </c>
      <c r="K401" s="6">
        <v>618</v>
      </c>
      <c r="L401" s="56">
        <f t="shared" si="13"/>
        <v>1.0483870967741935</v>
      </c>
      <c r="M401" s="54">
        <f t="shared" si="14"/>
        <v>1.182736618220489</v>
      </c>
    </row>
    <row r="402" spans="7:13" x14ac:dyDescent="0.25">
      <c r="G402" s="53">
        <v>44</v>
      </c>
      <c r="H402" s="5" t="s">
        <v>21</v>
      </c>
      <c r="I402" s="13">
        <v>43936</v>
      </c>
      <c r="J402" s="4">
        <v>30</v>
      </c>
      <c r="K402" s="6">
        <v>648</v>
      </c>
      <c r="L402" s="56">
        <f t="shared" si="13"/>
        <v>0.95522388059701491</v>
      </c>
      <c r="M402" s="54">
        <f t="shared" si="14"/>
        <v>1.1367795901739091</v>
      </c>
    </row>
    <row r="403" spans="7:13" x14ac:dyDescent="0.25">
      <c r="G403" s="53">
        <v>45</v>
      </c>
      <c r="H403" s="5" t="s">
        <v>21</v>
      </c>
      <c r="I403" s="13">
        <v>43937</v>
      </c>
      <c r="J403" s="4">
        <v>15</v>
      </c>
      <c r="K403" s="6">
        <v>663</v>
      </c>
      <c r="L403" s="56">
        <f t="shared" si="13"/>
        <v>0.67796610169491522</v>
      </c>
      <c r="M403" s="54">
        <f t="shared" si="14"/>
        <v>1.033082439866589</v>
      </c>
    </row>
    <row r="404" spans="7:13" x14ac:dyDescent="0.25">
      <c r="G404" s="53">
        <v>46</v>
      </c>
      <c r="H404" s="5" t="s">
        <v>21</v>
      </c>
      <c r="I404" s="13">
        <v>43938</v>
      </c>
      <c r="J404" s="4">
        <v>14</v>
      </c>
      <c r="K404" s="6">
        <v>677</v>
      </c>
      <c r="L404" s="56">
        <f t="shared" si="13"/>
        <v>1.4418604651162792</v>
      </c>
      <c r="M404" s="54">
        <f t="shared" si="14"/>
        <v>1.133705363454629</v>
      </c>
    </row>
    <row r="405" spans="7:13" x14ac:dyDescent="0.25">
      <c r="G405" s="53">
        <v>47</v>
      </c>
      <c r="H405" s="5" t="s">
        <v>21</v>
      </c>
      <c r="I405" s="13">
        <v>43939</v>
      </c>
      <c r="J405" s="4">
        <v>14</v>
      </c>
      <c r="K405" s="6">
        <v>691</v>
      </c>
      <c r="L405" s="56">
        <f t="shared" si="13"/>
        <v>1.5581395348837208</v>
      </c>
      <c r="M405" s="54">
        <f t="shared" si="14"/>
        <v>1.2134395827237319</v>
      </c>
    </row>
    <row r="406" spans="7:13" x14ac:dyDescent="0.25">
      <c r="G406" s="53">
        <v>48</v>
      </c>
      <c r="H406" s="5" t="s">
        <v>21</v>
      </c>
      <c r="I406" s="13">
        <v>43940</v>
      </c>
      <c r="J406" s="4">
        <v>15</v>
      </c>
      <c r="K406" s="6">
        <v>706</v>
      </c>
      <c r="L406" s="56">
        <f t="shared" si="13"/>
        <v>1.1568627450980393</v>
      </c>
      <c r="M406" s="54">
        <f t="shared" si="14"/>
        <v>1.2626342605948804</v>
      </c>
    </row>
    <row r="407" spans="7:13" x14ac:dyDescent="0.25">
      <c r="G407" s="53">
        <v>49</v>
      </c>
      <c r="H407" s="5" t="s">
        <v>21</v>
      </c>
      <c r="I407" s="13">
        <v>43941</v>
      </c>
      <c r="J407" s="4">
        <v>22</v>
      </c>
      <c r="K407" s="6">
        <v>728</v>
      </c>
      <c r="L407" s="56">
        <f t="shared" si="13"/>
        <v>0.61428571428571432</v>
      </c>
      <c r="M407" s="54">
        <f t="shared" si="14"/>
        <v>1.0646750769214111</v>
      </c>
    </row>
    <row r="408" spans="7:13" x14ac:dyDescent="0.25">
      <c r="G408" s="53">
        <v>50</v>
      </c>
      <c r="H408" s="5" t="s">
        <v>21</v>
      </c>
      <c r="I408" s="13">
        <v>43942</v>
      </c>
      <c r="J408" s="4">
        <v>33</v>
      </c>
      <c r="K408" s="6">
        <v>761</v>
      </c>
      <c r="L408" s="56">
        <f t="shared" si="13"/>
        <v>0.45744680851063835</v>
      </c>
      <c r="M408" s="54">
        <f t="shared" si="14"/>
        <v>0.98025503574090311</v>
      </c>
    </row>
    <row r="409" spans="7:13" x14ac:dyDescent="0.25">
      <c r="G409" s="53">
        <v>51</v>
      </c>
      <c r="H409" s="5" t="s">
        <v>21</v>
      </c>
      <c r="I409" s="13">
        <v>43943</v>
      </c>
      <c r="J409" s="4">
        <v>39</v>
      </c>
      <c r="K409" s="6">
        <v>800</v>
      </c>
      <c r="L409" s="56">
        <f t="shared" si="13"/>
        <v>0.4678899082568807</v>
      </c>
      <c r="M409" s="54">
        <f t="shared" si="14"/>
        <v>0.91063589683516977</v>
      </c>
    </row>
    <row r="410" spans="7:13" x14ac:dyDescent="0.25">
      <c r="G410" s="53">
        <v>52</v>
      </c>
      <c r="H410" s="5" t="s">
        <v>21</v>
      </c>
      <c r="I410" s="13">
        <v>43944</v>
      </c>
      <c r="J410" s="4">
        <v>37</v>
      </c>
      <c r="K410" s="6">
        <v>837</v>
      </c>
      <c r="L410" s="56">
        <f t="shared" si="13"/>
        <v>0.45161290322580644</v>
      </c>
      <c r="M410" s="54">
        <f t="shared" si="14"/>
        <v>0.87829972562529701</v>
      </c>
    </row>
    <row r="411" spans="7:13" x14ac:dyDescent="0.25">
      <c r="G411" s="53">
        <v>53</v>
      </c>
      <c r="H411" s="5" t="s">
        <v>21</v>
      </c>
      <c r="I411" s="13">
        <v>43945</v>
      </c>
      <c r="J411" s="4">
        <v>79</v>
      </c>
      <c r="K411" s="6">
        <v>916</v>
      </c>
      <c r="L411" s="56">
        <f t="shared" si="13"/>
        <v>0.54970760233918126</v>
      </c>
      <c r="M411" s="54">
        <f t="shared" si="14"/>
        <v>0.75084931665714005</v>
      </c>
    </row>
    <row r="412" spans="7:13" x14ac:dyDescent="0.25">
      <c r="G412" s="53">
        <v>54</v>
      </c>
      <c r="H412" s="5" t="s">
        <v>21</v>
      </c>
      <c r="I412" s="13">
        <v>43946</v>
      </c>
      <c r="J412" s="4">
        <v>55</v>
      </c>
      <c r="K412" s="6">
        <v>971</v>
      </c>
      <c r="L412" s="56">
        <f t="shared" si="13"/>
        <v>0.64117647058823535</v>
      </c>
      <c r="M412" s="54">
        <f t="shared" si="14"/>
        <v>0.6198545931863565</v>
      </c>
    </row>
    <row r="413" spans="7:13" x14ac:dyDescent="0.25">
      <c r="G413" s="53">
        <v>55</v>
      </c>
      <c r="H413" s="5" t="s">
        <v>21</v>
      </c>
      <c r="I413" s="13">
        <v>43947</v>
      </c>
      <c r="J413" s="4">
        <v>36</v>
      </c>
      <c r="K413" s="6">
        <v>1007</v>
      </c>
      <c r="L413" s="56">
        <f t="shared" si="13"/>
        <v>1.2601626016260161</v>
      </c>
      <c r="M413" s="54">
        <f t="shared" si="14"/>
        <v>0.63461171554749618</v>
      </c>
    </row>
    <row r="414" spans="7:13" x14ac:dyDescent="0.25">
      <c r="G414" s="53">
        <v>56</v>
      </c>
      <c r="H414" s="5" t="s">
        <v>21</v>
      </c>
      <c r="I414" s="13">
        <v>43948</v>
      </c>
      <c r="J414" s="4">
        <v>32</v>
      </c>
      <c r="K414" s="6">
        <v>1039</v>
      </c>
      <c r="L414" s="56">
        <f t="shared" si="13"/>
        <v>1.4491525423728813</v>
      </c>
      <c r="M414" s="54">
        <f t="shared" si="14"/>
        <v>0.75387840527423422</v>
      </c>
    </row>
    <row r="415" spans="7:13" x14ac:dyDescent="0.25">
      <c r="G415" s="53">
        <v>57</v>
      </c>
      <c r="H415" s="5" t="s">
        <v>21</v>
      </c>
      <c r="I415" s="13">
        <v>43949</v>
      </c>
      <c r="J415" s="4">
        <v>50</v>
      </c>
      <c r="K415" s="6">
        <v>1089</v>
      </c>
      <c r="L415" s="56">
        <f t="shared" si="13"/>
        <v>1.4655172413793103</v>
      </c>
      <c r="M415" s="54">
        <f t="shared" si="14"/>
        <v>0.89788846711261594</v>
      </c>
    </row>
    <row r="416" spans="7:13" x14ac:dyDescent="0.25">
      <c r="G416" s="53">
        <v>58</v>
      </c>
      <c r="H416" s="5" t="s">
        <v>21</v>
      </c>
      <c r="I416" s="13">
        <v>43950</v>
      </c>
      <c r="J416" s="4">
        <v>34</v>
      </c>
      <c r="K416" s="6">
        <v>1123</v>
      </c>
      <c r="L416" s="56">
        <f t="shared" si="13"/>
        <v>0.95348837209302328</v>
      </c>
      <c r="M416" s="54">
        <f t="shared" si="14"/>
        <v>0.96725967623206499</v>
      </c>
    </row>
    <row r="417" spans="7:13" x14ac:dyDescent="0.25">
      <c r="G417" s="53">
        <v>59</v>
      </c>
      <c r="H417" s="5" t="s">
        <v>21</v>
      </c>
      <c r="I417" s="13">
        <v>43951</v>
      </c>
      <c r="J417" s="4">
        <v>45</v>
      </c>
      <c r="K417" s="6">
        <v>1168</v>
      </c>
      <c r="L417" s="56">
        <f t="shared" si="13"/>
        <v>1.0925925925925926</v>
      </c>
      <c r="M417" s="54">
        <f t="shared" si="14"/>
        <v>1.0588282032844629</v>
      </c>
    </row>
    <row r="418" spans="7:13" x14ac:dyDescent="0.25">
      <c r="G418" s="53">
        <v>60</v>
      </c>
      <c r="H418" s="5" t="s">
        <v>21</v>
      </c>
      <c r="I418" s="13">
        <v>43952</v>
      </c>
      <c r="J418" s="4">
        <v>29</v>
      </c>
      <c r="K418" s="6">
        <v>1197</v>
      </c>
      <c r="L418" s="56">
        <f t="shared" si="13"/>
        <v>0.87878787878787878</v>
      </c>
      <c r="M418" s="54">
        <f t="shared" si="14"/>
        <v>1.1058396713485625</v>
      </c>
    </row>
    <row r="419" spans="7:13" x14ac:dyDescent="0.25">
      <c r="G419" s="53">
        <v>61</v>
      </c>
      <c r="H419" s="5" t="s">
        <v>21</v>
      </c>
      <c r="I419" s="13">
        <v>43953</v>
      </c>
      <c r="J419" s="4">
        <v>58</v>
      </c>
      <c r="K419" s="6">
        <v>1255</v>
      </c>
      <c r="L419" s="56">
        <f t="shared" si="13"/>
        <v>0.94852941176470584</v>
      </c>
      <c r="M419" s="54">
        <f t="shared" si="14"/>
        <v>1.1497472343737727</v>
      </c>
    </row>
    <row r="420" spans="7:13" x14ac:dyDescent="0.25">
      <c r="G420" s="53">
        <v>62</v>
      </c>
      <c r="H420" s="5" t="s">
        <v>21</v>
      </c>
      <c r="I420" s="13">
        <v>43954</v>
      </c>
      <c r="J420" s="4">
        <v>49</v>
      </c>
      <c r="K420" s="6">
        <v>1304</v>
      </c>
      <c r="L420" s="56">
        <f t="shared" si="13"/>
        <v>0.72</v>
      </c>
      <c r="M420" s="54">
        <f t="shared" si="14"/>
        <v>1.0725811484271988</v>
      </c>
    </row>
    <row r="421" spans="7:13" x14ac:dyDescent="0.25">
      <c r="G421" s="53">
        <v>63</v>
      </c>
      <c r="H421" s="5" t="s">
        <v>21</v>
      </c>
      <c r="I421" s="13">
        <v>43955</v>
      </c>
      <c r="J421" s="4">
        <v>43</v>
      </c>
      <c r="K421" s="6">
        <v>1347</v>
      </c>
      <c r="L421" s="56">
        <f t="shared" si="13"/>
        <v>0.88590604026845643</v>
      </c>
      <c r="M421" s="54">
        <f t="shared" si="14"/>
        <v>0.99211736241228099</v>
      </c>
    </row>
    <row r="422" spans="7:13" x14ac:dyDescent="0.25">
      <c r="G422" s="53">
        <v>64</v>
      </c>
      <c r="H422" s="5" t="s">
        <v>21</v>
      </c>
      <c r="I422" s="13">
        <v>43956</v>
      </c>
      <c r="J422" s="4">
        <v>57</v>
      </c>
      <c r="K422" s="6">
        <v>1404</v>
      </c>
      <c r="L422" s="56">
        <f t="shared" si="13"/>
        <v>0.67326732673267331</v>
      </c>
      <c r="M422" s="54">
        <f t="shared" si="14"/>
        <v>0.87893880317704709</v>
      </c>
    </row>
    <row r="423" spans="7:13" x14ac:dyDescent="0.25">
      <c r="G423" s="53">
        <v>65</v>
      </c>
      <c r="H423" s="5" t="s">
        <v>21</v>
      </c>
      <c r="I423" s="13">
        <v>43957</v>
      </c>
      <c r="J423" s="4">
        <v>102</v>
      </c>
      <c r="K423" s="6">
        <v>1506</v>
      </c>
      <c r="L423" s="56">
        <f t="shared" si="13"/>
        <v>0.63559322033898302</v>
      </c>
      <c r="M423" s="54">
        <f t="shared" si="14"/>
        <v>0.833525210069327</v>
      </c>
    </row>
    <row r="424" spans="7:13" x14ac:dyDescent="0.25">
      <c r="G424" s="53">
        <v>66</v>
      </c>
      <c r="H424" s="5" t="s">
        <v>21</v>
      </c>
      <c r="I424" s="13">
        <v>43958</v>
      </c>
      <c r="J424" s="4">
        <v>77</v>
      </c>
      <c r="K424" s="6">
        <v>1583</v>
      </c>
      <c r="L424" s="56">
        <f t="shared" si="13"/>
        <v>0.48220064724919093</v>
      </c>
      <c r="M424" s="54">
        <f t="shared" si="14"/>
        <v>0.74632636073455527</v>
      </c>
    </row>
    <row r="425" spans="7:13" x14ac:dyDescent="0.25">
      <c r="G425" s="53">
        <v>67</v>
      </c>
      <c r="H425" s="5" t="s">
        <v>21</v>
      </c>
      <c r="I425" s="13">
        <v>43959</v>
      </c>
      <c r="J425" s="4">
        <v>130</v>
      </c>
      <c r="K425" s="6">
        <v>1713</v>
      </c>
      <c r="L425" s="56">
        <f t="shared" si="13"/>
        <v>0.69655172413793098</v>
      </c>
      <c r="M425" s="54">
        <f t="shared" si="14"/>
        <v>0.72029262435599162</v>
      </c>
    </row>
    <row r="426" spans="7:13" x14ac:dyDescent="0.25">
      <c r="G426" s="53">
        <v>68</v>
      </c>
      <c r="H426" s="5" t="s">
        <v>21</v>
      </c>
      <c r="I426" s="13">
        <v>43960</v>
      </c>
      <c r="J426" s="4">
        <v>83</v>
      </c>
      <c r="K426" s="6">
        <v>1796</v>
      </c>
      <c r="L426" s="56">
        <f t="shared" si="13"/>
        <v>0.62433862433862441</v>
      </c>
      <c r="M426" s="54">
        <f t="shared" si="14"/>
        <v>0.67397965472369414</v>
      </c>
    </row>
    <row r="427" spans="7:13" x14ac:dyDescent="0.25">
      <c r="G427" s="53">
        <v>69</v>
      </c>
      <c r="H427" s="5" t="s">
        <v>21</v>
      </c>
      <c r="I427" s="13">
        <v>43961</v>
      </c>
      <c r="J427" s="4">
        <v>165</v>
      </c>
      <c r="K427" s="6">
        <v>1961</v>
      </c>
      <c r="L427" s="56">
        <f t="shared" si="13"/>
        <v>0.80259740259740253</v>
      </c>
      <c r="M427" s="54">
        <f t="shared" si="14"/>
        <v>0.68577928366618024</v>
      </c>
    </row>
    <row r="428" spans="7:13" x14ac:dyDescent="0.25">
      <c r="G428" s="53">
        <v>70</v>
      </c>
      <c r="H428" s="5" t="s">
        <v>21</v>
      </c>
      <c r="I428" s="13">
        <v>43962</v>
      </c>
      <c r="J428" s="4">
        <v>137</v>
      </c>
      <c r="K428" s="6">
        <v>2098</v>
      </c>
      <c r="L428" s="56">
        <f t="shared" ref="L428:L477" si="15">AVERAGE(J424:J426)/AVERAGE(J427:J429)</f>
        <v>0.59183673469387754</v>
      </c>
      <c r="M428" s="54">
        <f t="shared" si="14"/>
        <v>0.64376938286981189</v>
      </c>
    </row>
    <row r="429" spans="7:13" x14ac:dyDescent="0.25">
      <c r="G429" s="53">
        <v>71</v>
      </c>
      <c r="H429" s="5" t="s">
        <v>21</v>
      </c>
      <c r="I429" s="13">
        <v>43963</v>
      </c>
      <c r="J429" s="4">
        <v>188</v>
      </c>
      <c r="K429" s="6">
        <v>2286</v>
      </c>
      <c r="L429" s="56">
        <f t="shared" si="15"/>
        <v>0.75</v>
      </c>
      <c r="M429" s="54">
        <f t="shared" si="14"/>
        <v>0.6547311933365727</v>
      </c>
    </row>
    <row r="430" spans="7:13" x14ac:dyDescent="0.25">
      <c r="G430" s="53">
        <v>72</v>
      </c>
      <c r="H430" s="5" t="s">
        <v>21</v>
      </c>
      <c r="I430" s="13">
        <v>43964</v>
      </c>
      <c r="J430" s="4">
        <v>179</v>
      </c>
      <c r="K430" s="6">
        <v>2465</v>
      </c>
      <c r="L430" s="56">
        <f t="shared" si="15"/>
        <v>0.74038461538461542</v>
      </c>
      <c r="M430" s="54">
        <f t="shared" si="14"/>
        <v>0.66970139262880601</v>
      </c>
    </row>
    <row r="431" spans="7:13" x14ac:dyDescent="0.25">
      <c r="G431" s="53">
        <v>73</v>
      </c>
      <c r="H431" s="5" t="s">
        <v>21</v>
      </c>
      <c r="I431" s="13">
        <v>43965</v>
      </c>
      <c r="J431" s="4">
        <v>153</v>
      </c>
      <c r="K431" s="6">
        <v>2618</v>
      </c>
      <c r="L431" s="56">
        <f t="shared" si="15"/>
        <v>0.89743589743589747</v>
      </c>
      <c r="M431" s="54">
        <f t="shared" si="14"/>
        <v>0.72902071408404978</v>
      </c>
    </row>
    <row r="432" spans="7:13" x14ac:dyDescent="0.25">
      <c r="G432" s="53">
        <v>74</v>
      </c>
      <c r="H432" s="5" t="s">
        <v>21</v>
      </c>
      <c r="I432" s="13">
        <v>43966</v>
      </c>
      <c r="J432" s="4">
        <v>214</v>
      </c>
      <c r="K432" s="6">
        <v>2832</v>
      </c>
      <c r="L432" s="56">
        <f t="shared" si="15"/>
        <v>0.9</v>
      </c>
      <c r="M432" s="54">
        <f t="shared" si="14"/>
        <v>0.75808475349291682</v>
      </c>
    </row>
    <row r="433" spans="7:13" x14ac:dyDescent="0.25">
      <c r="G433" s="53">
        <v>75</v>
      </c>
      <c r="H433" s="5" t="s">
        <v>21</v>
      </c>
      <c r="I433" s="13">
        <v>43967</v>
      </c>
      <c r="J433" s="4">
        <v>193</v>
      </c>
      <c r="K433" s="6">
        <v>3025</v>
      </c>
      <c r="L433" s="56">
        <f t="shared" si="15"/>
        <v>0.93862815884476547</v>
      </c>
      <c r="M433" s="54">
        <f t="shared" si="14"/>
        <v>0.80298325842236551</v>
      </c>
    </row>
    <row r="434" spans="7:13" x14ac:dyDescent="0.25">
      <c r="G434" s="53">
        <v>76</v>
      </c>
      <c r="H434" s="5" t="s">
        <v>21</v>
      </c>
      <c r="I434" s="13">
        <v>43968</v>
      </c>
      <c r="J434" s="4">
        <v>147</v>
      </c>
      <c r="K434" s="6">
        <v>3172</v>
      </c>
      <c r="L434" s="56">
        <f t="shared" si="15"/>
        <v>1.0726915520628684</v>
      </c>
      <c r="M434" s="54">
        <f t="shared" si="14"/>
        <v>0.84156813691743193</v>
      </c>
    </row>
    <row r="435" spans="7:13" x14ac:dyDescent="0.25">
      <c r="G435" s="53">
        <v>77</v>
      </c>
      <c r="H435" s="5" t="s">
        <v>21</v>
      </c>
      <c r="I435" s="13">
        <v>43969</v>
      </c>
      <c r="J435" s="4">
        <v>169</v>
      </c>
      <c r="K435" s="6">
        <v>3341</v>
      </c>
      <c r="L435" s="56">
        <f t="shared" si="15"/>
        <v>1.037037037037037</v>
      </c>
      <c r="M435" s="54">
        <f t="shared" si="14"/>
        <v>0.90516818010931199</v>
      </c>
    </row>
    <row r="436" spans="7:13" x14ac:dyDescent="0.25">
      <c r="G436" s="53">
        <v>78</v>
      </c>
      <c r="H436" s="5" t="s">
        <v>21</v>
      </c>
      <c r="I436" s="13">
        <v>43970</v>
      </c>
      <c r="J436" s="4">
        <v>224</v>
      </c>
      <c r="K436" s="6">
        <v>3565</v>
      </c>
      <c r="L436" s="56">
        <f t="shared" si="15"/>
        <v>0.85230769230769232</v>
      </c>
      <c r="M436" s="54">
        <f t="shared" si="14"/>
        <v>0.91978356472469669</v>
      </c>
    </row>
    <row r="437" spans="7:13" x14ac:dyDescent="0.25">
      <c r="G437" s="53">
        <v>79</v>
      </c>
      <c r="H437" s="5" t="s">
        <v>21</v>
      </c>
      <c r="I437" s="13">
        <v>43971</v>
      </c>
      <c r="J437" s="4">
        <v>257</v>
      </c>
      <c r="K437" s="6">
        <v>3822</v>
      </c>
      <c r="L437" s="56">
        <f t="shared" si="15"/>
        <v>0.59186046511627899</v>
      </c>
      <c r="M437" s="54">
        <f t="shared" ref="M437:M477" si="16">AVERAGE(L431:L437)</f>
        <v>0.89856582897207726</v>
      </c>
    </row>
    <row r="438" spans="7:13" x14ac:dyDescent="0.25">
      <c r="G438" s="53">
        <v>80</v>
      </c>
      <c r="H438" s="5" t="s">
        <v>21</v>
      </c>
      <c r="I438" s="13">
        <v>43972</v>
      </c>
      <c r="J438" s="4">
        <v>379</v>
      </c>
      <c r="K438" s="6">
        <v>4201</v>
      </c>
      <c r="L438" s="56">
        <f t="shared" si="15"/>
        <v>0.51923076923076916</v>
      </c>
      <c r="M438" s="54">
        <f t="shared" si="16"/>
        <v>0.8445365249427732</v>
      </c>
    </row>
    <row r="439" spans="7:13" x14ac:dyDescent="0.25">
      <c r="G439" s="53">
        <v>81</v>
      </c>
      <c r="H439" s="5" t="s">
        <v>21</v>
      </c>
      <c r="I439" s="13">
        <v>43973</v>
      </c>
      <c r="J439" s="4">
        <v>404</v>
      </c>
      <c r="K439" s="6">
        <v>4605</v>
      </c>
      <c r="L439" s="56">
        <f t="shared" si="15"/>
        <v>0.5494505494505495</v>
      </c>
      <c r="M439" s="54">
        <f t="shared" si="16"/>
        <v>0.79445803200713716</v>
      </c>
    </row>
    <row r="440" spans="7:13" x14ac:dyDescent="0.25">
      <c r="G440" s="53">
        <v>82</v>
      </c>
      <c r="H440" s="5" t="s">
        <v>21</v>
      </c>
      <c r="I440" s="13">
        <v>43974</v>
      </c>
      <c r="J440" s="4">
        <v>400</v>
      </c>
      <c r="K440" s="6">
        <v>5005</v>
      </c>
      <c r="L440" s="56">
        <f t="shared" si="15"/>
        <v>0.66204772902232489</v>
      </c>
      <c r="M440" s="54">
        <f t="shared" si="16"/>
        <v>0.75494654203250278</v>
      </c>
    </row>
    <row r="441" spans="7:13" x14ac:dyDescent="0.25">
      <c r="G441" s="53">
        <v>83</v>
      </c>
      <c r="H441" s="5" t="s">
        <v>21</v>
      </c>
      <c r="I441" s="13">
        <v>43975</v>
      </c>
      <c r="J441" s="4">
        <v>495</v>
      </c>
      <c r="K441" s="6">
        <v>5500</v>
      </c>
      <c r="L441" s="56">
        <f t="shared" si="15"/>
        <v>0.81889763779527569</v>
      </c>
      <c r="M441" s="54">
        <f t="shared" si="16"/>
        <v>0.71869026856570384</v>
      </c>
    </row>
    <row r="442" spans="7:13" x14ac:dyDescent="0.25">
      <c r="G442" s="53">
        <v>84</v>
      </c>
      <c r="H442" s="5" t="s">
        <v>21</v>
      </c>
      <c r="I442" s="13">
        <v>43976</v>
      </c>
      <c r="J442" s="4">
        <v>375</v>
      </c>
      <c r="K442" s="6">
        <v>5875</v>
      </c>
      <c r="L442" s="56">
        <f t="shared" si="15"/>
        <v>0.98830409356725146</v>
      </c>
      <c r="M442" s="54">
        <f t="shared" si="16"/>
        <v>0.71172841949859167</v>
      </c>
    </row>
    <row r="443" spans="7:13" x14ac:dyDescent="0.25">
      <c r="G443" s="53">
        <v>85</v>
      </c>
      <c r="H443" s="5" t="s">
        <v>21</v>
      </c>
      <c r="I443" s="13">
        <v>43977</v>
      </c>
      <c r="J443" s="4">
        <v>327</v>
      </c>
      <c r="K443" s="6">
        <v>6202</v>
      </c>
      <c r="L443" s="56">
        <f t="shared" si="15"/>
        <v>1.2208646616541352</v>
      </c>
      <c r="M443" s="54">
        <f t="shared" si="16"/>
        <v>0.76437941511951202</v>
      </c>
    </row>
    <row r="444" spans="7:13" x14ac:dyDescent="0.25">
      <c r="G444" s="53">
        <v>86</v>
      </c>
      <c r="H444" s="5" t="s">
        <v>21</v>
      </c>
      <c r="I444" s="13">
        <v>43978</v>
      </c>
      <c r="J444" s="4">
        <v>362</v>
      </c>
      <c r="K444" s="6">
        <v>6564</v>
      </c>
      <c r="L444" s="56">
        <f t="shared" si="15"/>
        <v>1.1400359066427288</v>
      </c>
      <c r="M444" s="54">
        <f t="shared" si="16"/>
        <v>0.84269019248043353</v>
      </c>
    </row>
    <row r="445" spans="7:13" x14ac:dyDescent="0.25">
      <c r="G445" s="53">
        <v>87</v>
      </c>
      <c r="H445" s="5" t="s">
        <v>21</v>
      </c>
      <c r="I445" s="13">
        <v>43979</v>
      </c>
      <c r="J445" s="4">
        <v>425</v>
      </c>
      <c r="K445" s="6">
        <v>6989</v>
      </c>
      <c r="L445" s="56">
        <f t="shared" si="15"/>
        <v>1.0092748735244519</v>
      </c>
      <c r="M445" s="54">
        <f t="shared" si="16"/>
        <v>0.91269649309381684</v>
      </c>
    </row>
    <row r="446" spans="7:13" x14ac:dyDescent="0.25">
      <c r="G446" s="53">
        <v>88</v>
      </c>
      <c r="H446" s="5" t="s">
        <v>21</v>
      </c>
      <c r="I446" s="13">
        <v>43980</v>
      </c>
      <c r="J446" s="4">
        <v>399</v>
      </c>
      <c r="K446" s="6">
        <v>7388</v>
      </c>
      <c r="L446" s="56">
        <f t="shared" si="15"/>
        <v>0.82866043613707174</v>
      </c>
      <c r="M446" s="54">
        <f t="shared" si="16"/>
        <v>0.95258361976332007</v>
      </c>
    </row>
    <row r="447" spans="7:13" x14ac:dyDescent="0.25">
      <c r="G447" s="53">
        <v>89</v>
      </c>
      <c r="H447" s="5" t="s">
        <v>21</v>
      </c>
      <c r="I447" s="13">
        <v>43981</v>
      </c>
      <c r="J447" s="4">
        <v>460</v>
      </c>
      <c r="K447" s="6">
        <v>7848</v>
      </c>
      <c r="L447" s="56">
        <f t="shared" si="15"/>
        <v>0.91536565324568597</v>
      </c>
      <c r="M447" s="54">
        <f t="shared" si="16"/>
        <v>0.98877189465237136</v>
      </c>
    </row>
    <row r="448" spans="7:13" x14ac:dyDescent="0.25">
      <c r="G448" s="53">
        <v>90</v>
      </c>
      <c r="H448" s="5" t="s">
        <v>21</v>
      </c>
      <c r="I448" s="13">
        <v>43982</v>
      </c>
      <c r="J448" s="4">
        <v>358</v>
      </c>
      <c r="K448" s="6">
        <v>8206</v>
      </c>
      <c r="L448" s="56">
        <f t="shared" si="15"/>
        <v>1.086080586080586</v>
      </c>
      <c r="M448" s="54">
        <f t="shared" si="16"/>
        <v>1.0269408872645587</v>
      </c>
    </row>
    <row r="449" spans="7:13" x14ac:dyDescent="0.25">
      <c r="G449" s="53">
        <v>91</v>
      </c>
      <c r="H449" s="5" t="s">
        <v>21</v>
      </c>
      <c r="I449" s="13">
        <v>43983</v>
      </c>
      <c r="J449" s="4">
        <v>274</v>
      </c>
      <c r="K449" s="6">
        <v>8480</v>
      </c>
      <c r="L449" s="56">
        <f t="shared" si="15"/>
        <v>1.2801595214356929</v>
      </c>
      <c r="M449" s="54">
        <f t="shared" si="16"/>
        <v>1.0686345198171934</v>
      </c>
    </row>
    <row r="450" spans="7:13" x14ac:dyDescent="0.25">
      <c r="G450" s="53">
        <v>92</v>
      </c>
      <c r="H450" s="5" t="s">
        <v>21</v>
      </c>
      <c r="I450" s="13">
        <v>43984</v>
      </c>
      <c r="J450" s="4">
        <v>371</v>
      </c>
      <c r="K450" s="6">
        <v>8851</v>
      </c>
      <c r="L450" s="56">
        <f t="shared" si="15"/>
        <v>1.0944244604316546</v>
      </c>
      <c r="M450" s="54">
        <f t="shared" si="16"/>
        <v>1.0505716339282674</v>
      </c>
    </row>
    <row r="451" spans="7:13" x14ac:dyDescent="0.25">
      <c r="G451" s="53">
        <v>93</v>
      </c>
      <c r="H451" s="5" t="s">
        <v>21</v>
      </c>
      <c r="I451" s="13">
        <v>43985</v>
      </c>
      <c r="J451" s="4">
        <v>467</v>
      </c>
      <c r="K451" s="12">
        <f>K450+J451</f>
        <v>9318</v>
      </c>
      <c r="L451" s="56">
        <f t="shared" si="15"/>
        <v>0.8571428571428571</v>
      </c>
      <c r="M451" s="54">
        <f t="shared" si="16"/>
        <v>1.0101583411425714</v>
      </c>
    </row>
    <row r="452" spans="7:13" x14ac:dyDescent="0.25">
      <c r="G452" s="53">
        <v>94</v>
      </c>
      <c r="H452" s="5" t="s">
        <v>21</v>
      </c>
      <c r="I452" s="13">
        <v>43986</v>
      </c>
      <c r="J452" s="4">
        <v>436</v>
      </c>
      <c r="K452" s="12">
        <f>K451+J452</f>
        <v>9754</v>
      </c>
      <c r="L452" s="56">
        <f t="shared" si="15"/>
        <v>0.75812547241118666</v>
      </c>
      <c r="M452" s="54">
        <f t="shared" si="16"/>
        <v>0.97427985526924776</v>
      </c>
    </row>
    <row r="453" spans="7:13" x14ac:dyDescent="0.25">
      <c r="G453" s="53">
        <v>95</v>
      </c>
      <c r="H453" s="5" t="s">
        <v>21</v>
      </c>
      <c r="I453" s="13">
        <v>43987</v>
      </c>
      <c r="J453" s="4">
        <v>420</v>
      </c>
      <c r="K453" s="12">
        <f>K452+J453</f>
        <v>10174</v>
      </c>
      <c r="L453" s="56">
        <f t="shared" si="15"/>
        <v>0.83609022556390988</v>
      </c>
      <c r="M453" s="54">
        <f t="shared" si="16"/>
        <v>0.97534125375879621</v>
      </c>
    </row>
    <row r="454" spans="7:13" x14ac:dyDescent="0.25">
      <c r="G454" s="53">
        <v>96</v>
      </c>
      <c r="H454" s="5" t="s">
        <v>21</v>
      </c>
      <c r="I454" s="13">
        <v>43988</v>
      </c>
      <c r="J454" s="4">
        <v>474</v>
      </c>
      <c r="K454" s="12">
        <f>K453+J454</f>
        <v>10648</v>
      </c>
      <c r="L454" s="56">
        <f t="shared" si="15"/>
        <v>1.0167597765363128</v>
      </c>
      <c r="M454" s="54">
        <f t="shared" si="16"/>
        <v>0.98982612851459995</v>
      </c>
    </row>
    <row r="455" spans="7:13" x14ac:dyDescent="0.25">
      <c r="G455" s="53">
        <v>97</v>
      </c>
      <c r="H455" s="5" t="s">
        <v>21</v>
      </c>
      <c r="I455" s="13">
        <v>43989</v>
      </c>
      <c r="J455" s="4">
        <v>359</v>
      </c>
      <c r="K455" s="6">
        <v>11010</v>
      </c>
      <c r="L455" s="56">
        <f t="shared" si="15"/>
        <v>1.0558659217877095</v>
      </c>
      <c r="M455" s="54">
        <f t="shared" si="16"/>
        <v>0.98550974790133217</v>
      </c>
    </row>
    <row r="456" spans="7:13" x14ac:dyDescent="0.25">
      <c r="G456" s="53">
        <v>98</v>
      </c>
      <c r="H456" s="5" t="s">
        <v>21</v>
      </c>
      <c r="I456" s="13">
        <v>43990</v>
      </c>
      <c r="J456" s="4">
        <v>420</v>
      </c>
      <c r="K456" s="6">
        <v>11430</v>
      </c>
      <c r="L456" s="56">
        <f t="shared" si="15"/>
        <v>1.0121765601217656</v>
      </c>
      <c r="M456" s="54">
        <f t="shared" si="16"/>
        <v>0.94722646771362817</v>
      </c>
    </row>
    <row r="457" spans="7:13" x14ac:dyDescent="0.25">
      <c r="G457" s="53">
        <v>99</v>
      </c>
      <c r="H457" s="5" t="s">
        <v>21</v>
      </c>
      <c r="I457" s="13">
        <v>43991</v>
      </c>
      <c r="J457" s="4">
        <v>535</v>
      </c>
      <c r="K457" s="6">
        <v>11965</v>
      </c>
      <c r="L457" s="56">
        <f t="shared" si="15"/>
        <v>0.84891598915989164</v>
      </c>
      <c r="M457" s="54">
        <f t="shared" si="16"/>
        <v>0.912153828960519</v>
      </c>
    </row>
    <row r="458" spans="7:13" x14ac:dyDescent="0.25">
      <c r="G458" s="53">
        <v>100</v>
      </c>
      <c r="H458" s="5" t="s">
        <v>21</v>
      </c>
      <c r="I458" s="13">
        <v>43992</v>
      </c>
      <c r="J458" s="4">
        <v>521</v>
      </c>
      <c r="K458" s="6">
        <v>12487</v>
      </c>
      <c r="L458" s="56">
        <f t="shared" si="15"/>
        <v>0.78607277289836885</v>
      </c>
      <c r="M458" s="54">
        <f t="shared" si="16"/>
        <v>0.90200095978273509</v>
      </c>
    </row>
    <row r="459" spans="7:13" x14ac:dyDescent="0.25">
      <c r="G459" s="53">
        <v>101</v>
      </c>
      <c r="H459" s="5" t="s">
        <v>21</v>
      </c>
      <c r="I459" s="13">
        <v>43993</v>
      </c>
      <c r="J459" s="4">
        <v>538</v>
      </c>
      <c r="K459" s="6">
        <v>13025</v>
      </c>
      <c r="L459" s="56">
        <f t="shared" si="15"/>
        <v>0.80911330049261077</v>
      </c>
      <c r="M459" s="54">
        <f t="shared" si="16"/>
        <v>0.90928493522293863</v>
      </c>
    </row>
    <row r="460" spans="7:13" x14ac:dyDescent="0.25">
      <c r="G460" s="53">
        <v>102</v>
      </c>
      <c r="H460" s="5" t="s">
        <v>21</v>
      </c>
      <c r="I460" s="13">
        <v>43994</v>
      </c>
      <c r="J460" s="4">
        <v>565</v>
      </c>
      <c r="K460" s="51">
        <v>13591</v>
      </c>
      <c r="L460" s="56">
        <f t="shared" si="15"/>
        <v>0.88862131246237208</v>
      </c>
      <c r="M460" s="54">
        <f t="shared" si="16"/>
        <v>0.91678937620843304</v>
      </c>
    </row>
    <row r="461" spans="7:13" x14ac:dyDescent="0.25">
      <c r="G461" s="53">
        <v>103</v>
      </c>
      <c r="H461" s="5" t="s">
        <v>21</v>
      </c>
      <c r="I461" s="13">
        <v>43995</v>
      </c>
      <c r="J461" s="4">
        <v>558</v>
      </c>
      <c r="K461" s="50">
        <v>14149</v>
      </c>
      <c r="L461" s="56">
        <f t="shared" si="15"/>
        <v>0.94824509220701958</v>
      </c>
      <c r="M461" s="54">
        <f t="shared" si="16"/>
        <v>0.90700156416139122</v>
      </c>
    </row>
    <row r="462" spans="7:13" x14ac:dyDescent="0.25">
      <c r="G462" s="53">
        <v>104</v>
      </c>
      <c r="H462" s="5" t="s">
        <v>21</v>
      </c>
      <c r="I462" s="13">
        <v>43996</v>
      </c>
      <c r="J462" s="4">
        <v>558</v>
      </c>
      <c r="K462" s="50">
        <v>14707</v>
      </c>
      <c r="L462" s="56">
        <f t="shared" si="15"/>
        <v>0.96037847427557677</v>
      </c>
      <c r="M462" s="54">
        <f t="shared" si="16"/>
        <v>0.89336050023108649</v>
      </c>
    </row>
    <row r="463" spans="7:13" x14ac:dyDescent="0.25">
      <c r="G463" s="53">
        <v>105</v>
      </c>
      <c r="H463" s="5" t="s">
        <v>21</v>
      </c>
      <c r="I463" s="13">
        <v>43997</v>
      </c>
      <c r="J463" s="4">
        <v>575</v>
      </c>
      <c r="K463" s="50">
        <v>15282</v>
      </c>
      <c r="L463" s="56">
        <f t="shared" si="15"/>
        <v>1.0246761258482417</v>
      </c>
      <c r="M463" s="54">
        <f t="shared" si="16"/>
        <v>0.89514615247772589</v>
      </c>
    </row>
    <row r="464" spans="7:13" x14ac:dyDescent="0.25">
      <c r="G464" s="53">
        <v>106</v>
      </c>
      <c r="H464" s="5" t="s">
        <v>21</v>
      </c>
      <c r="I464" s="13">
        <v>43998</v>
      </c>
      <c r="J464" s="4">
        <v>488</v>
      </c>
      <c r="K464" s="50">
        <v>15770</v>
      </c>
      <c r="L464" s="56">
        <f t="shared" si="15"/>
        <v>1.0605678233438485</v>
      </c>
      <c r="M464" s="54">
        <f t="shared" si="16"/>
        <v>0.92538212878971982</v>
      </c>
    </row>
    <row r="465" spans="7:13" x14ac:dyDescent="0.25">
      <c r="G465" s="53">
        <v>107</v>
      </c>
      <c r="H465" s="5" t="s">
        <v>21</v>
      </c>
      <c r="I465" s="13">
        <v>43999</v>
      </c>
      <c r="J465" s="4">
        <v>522</v>
      </c>
      <c r="K465" s="6">
        <v>16292</v>
      </c>
      <c r="L465" s="56">
        <f t="shared" si="15"/>
        <v>0.99353701527614557</v>
      </c>
      <c r="M465" s="54">
        <f t="shared" si="16"/>
        <v>0.95501987770083052</v>
      </c>
    </row>
    <row r="466" spans="7:13" x14ac:dyDescent="0.25">
      <c r="G466" s="53">
        <v>108</v>
      </c>
      <c r="H466" s="5" t="s">
        <v>21</v>
      </c>
      <c r="I466" s="13">
        <v>44000</v>
      </c>
      <c r="J466" s="4">
        <v>692</v>
      </c>
      <c r="K466" s="50">
        <v>16984</v>
      </c>
      <c r="L466" s="56">
        <f t="shared" si="15"/>
        <v>0.80327056491575832</v>
      </c>
      <c r="M466" s="54">
        <f t="shared" si="16"/>
        <v>0.95418520118985162</v>
      </c>
    </row>
    <row r="467" spans="7:13" x14ac:dyDescent="0.25">
      <c r="G467" s="53">
        <v>109</v>
      </c>
      <c r="H467" s="5" t="s">
        <v>21</v>
      </c>
      <c r="I467" s="13">
        <v>44001</v>
      </c>
      <c r="J467" s="4">
        <v>804</v>
      </c>
      <c r="K467" s="50">
        <v>17788</v>
      </c>
      <c r="L467" s="56">
        <f t="shared" si="15"/>
        <v>0.78934262948207168</v>
      </c>
      <c r="M467" s="54">
        <f t="shared" si="16"/>
        <v>0.94000253219266583</v>
      </c>
    </row>
    <row r="468" spans="7:13" x14ac:dyDescent="0.25">
      <c r="G468" s="53">
        <v>110</v>
      </c>
      <c r="H468" s="5" t="s">
        <v>21</v>
      </c>
      <c r="I468" s="13">
        <v>44002</v>
      </c>
      <c r="J468" s="4">
        <v>512</v>
      </c>
      <c r="K468" s="51">
        <v>18300</v>
      </c>
      <c r="L468" s="56">
        <f t="shared" si="15"/>
        <v>0.84132476520019772</v>
      </c>
      <c r="M468" s="54">
        <f t="shared" si="16"/>
        <v>0.92472819976311993</v>
      </c>
    </row>
    <row r="469" spans="7:13" x14ac:dyDescent="0.25">
      <c r="G469" s="53">
        <v>111</v>
      </c>
      <c r="H469" s="5" t="s">
        <v>21</v>
      </c>
      <c r="I469" s="13">
        <v>44003</v>
      </c>
      <c r="J469" s="4">
        <v>707</v>
      </c>
      <c r="K469" s="50">
        <v>19007</v>
      </c>
      <c r="L469" s="56">
        <f t="shared" si="15"/>
        <v>0.89968791796700842</v>
      </c>
      <c r="M469" s="54">
        <f t="shared" si="16"/>
        <v>0.91605812029046729</v>
      </c>
    </row>
    <row r="470" spans="7:13" x14ac:dyDescent="0.25">
      <c r="G470" s="53">
        <v>112</v>
      </c>
      <c r="H470" s="5" t="s">
        <v>21</v>
      </c>
      <c r="I470" s="13">
        <v>44004</v>
      </c>
      <c r="J470" s="4">
        <v>1024</v>
      </c>
      <c r="K470" s="50">
        <v>20031</v>
      </c>
      <c r="L470" s="56">
        <f t="shared" si="15"/>
        <v>0.80642570281124504</v>
      </c>
      <c r="M470" s="54">
        <f t="shared" si="16"/>
        <v>0.88487948842803932</v>
      </c>
    </row>
    <row r="471" spans="7:13" x14ac:dyDescent="0.25">
      <c r="G471" s="53">
        <v>113</v>
      </c>
      <c r="H471" s="5" t="s">
        <v>21</v>
      </c>
      <c r="I471" s="13">
        <v>44005</v>
      </c>
      <c r="J471" s="4">
        <v>759</v>
      </c>
      <c r="K471" s="51">
        <v>20031</v>
      </c>
      <c r="L471" s="56">
        <f t="shared" si="15"/>
        <v>0.72379248658318429</v>
      </c>
      <c r="M471" s="54">
        <f t="shared" si="16"/>
        <v>0.83676872603365859</v>
      </c>
    </row>
    <row r="472" spans="7:13" x14ac:dyDescent="0.25">
      <c r="G472" s="53">
        <v>114</v>
      </c>
      <c r="H472" s="5" t="s">
        <v>21</v>
      </c>
      <c r="I472" s="13">
        <v>44006</v>
      </c>
      <c r="J472" s="4">
        <v>1012</v>
      </c>
      <c r="K472" s="50">
        <v>21804</v>
      </c>
      <c r="L472" s="56">
        <f t="shared" si="15"/>
        <v>0.82676004423147798</v>
      </c>
      <c r="M472" s="54">
        <f t="shared" si="16"/>
        <v>0.81294344445584898</v>
      </c>
    </row>
    <row r="473" spans="7:13" x14ac:dyDescent="0.25">
      <c r="G473" s="53">
        <v>115</v>
      </c>
      <c r="H473" s="5" t="s">
        <v>21</v>
      </c>
      <c r="I473" s="13">
        <v>44007</v>
      </c>
      <c r="J473" s="4">
        <v>942</v>
      </c>
      <c r="K473" s="50">
        <v>22746</v>
      </c>
      <c r="L473" s="56">
        <f t="shared" si="15"/>
        <v>0.85244779185210551</v>
      </c>
      <c r="M473" s="54">
        <f t="shared" si="16"/>
        <v>0.81996876258961293</v>
      </c>
    </row>
    <row r="474" spans="7:13" x14ac:dyDescent="0.25">
      <c r="G474" s="53">
        <v>116</v>
      </c>
      <c r="H474" s="5" t="s">
        <v>21</v>
      </c>
      <c r="I474" s="13">
        <v>44008</v>
      </c>
      <c r="J474" s="4">
        <v>967</v>
      </c>
      <c r="K474" s="50">
        <v>23713</v>
      </c>
      <c r="L474" s="56">
        <f t="shared" si="15"/>
        <v>1.0134155184916604</v>
      </c>
      <c r="M474" s="54">
        <f t="shared" si="16"/>
        <v>0.85197917530526845</v>
      </c>
    </row>
    <row r="475" spans="7:13" x14ac:dyDescent="0.25">
      <c r="G475" s="53">
        <v>117</v>
      </c>
      <c r="H475" s="5" t="s">
        <v>21</v>
      </c>
      <c r="I475" s="13">
        <v>44009</v>
      </c>
      <c r="J475" s="4">
        <v>849</v>
      </c>
      <c r="K475" s="50">
        <v>24563</v>
      </c>
      <c r="L475" s="56">
        <f t="shared" si="15"/>
        <v>1.0168665667166417</v>
      </c>
      <c r="M475" s="54">
        <f t="shared" si="16"/>
        <v>0.87705657552190341</v>
      </c>
    </row>
    <row r="476" spans="7:13" x14ac:dyDescent="0.25">
      <c r="G476" s="53">
        <v>118</v>
      </c>
      <c r="H476" s="5" t="s">
        <v>21</v>
      </c>
      <c r="I476" s="13">
        <v>44010</v>
      </c>
      <c r="J476" s="4">
        <v>852</v>
      </c>
      <c r="K476" s="50">
        <v>25415</v>
      </c>
      <c r="L476" s="56">
        <f t="shared" si="15"/>
        <v>1.1043478260869566</v>
      </c>
      <c r="M476" s="54">
        <f t="shared" si="16"/>
        <v>0.90629370525332464</v>
      </c>
    </row>
    <row r="477" spans="7:13" x14ac:dyDescent="0.25">
      <c r="G477" s="53">
        <v>119</v>
      </c>
      <c r="H477" s="5" t="s">
        <v>21</v>
      </c>
      <c r="I477" s="13">
        <v>44011</v>
      </c>
      <c r="J477" s="4">
        <v>944</v>
      </c>
      <c r="K477" s="50">
        <v>26359</v>
      </c>
      <c r="L477" s="56">
        <f t="shared" si="15"/>
        <v>1.5356347438752787</v>
      </c>
      <c r="M477" s="54">
        <f t="shared" si="16"/>
        <v>1.0104664254053293</v>
      </c>
    </row>
    <row r="478" spans="7:13" x14ac:dyDescent="0.25">
      <c r="G478" s="53">
        <v>1</v>
      </c>
      <c r="H478" s="5" t="s">
        <v>28</v>
      </c>
      <c r="I478" s="13">
        <v>43893</v>
      </c>
      <c r="J478" s="4">
        <v>0</v>
      </c>
      <c r="K478" s="6">
        <v>0</v>
      </c>
    </row>
    <row r="479" spans="7:13" x14ac:dyDescent="0.25">
      <c r="G479" s="53">
        <v>2</v>
      </c>
      <c r="H479" s="5" t="s">
        <v>28</v>
      </c>
      <c r="I479" s="13">
        <v>43894</v>
      </c>
      <c r="J479" s="4">
        <v>0</v>
      </c>
      <c r="K479" s="6">
        <v>0</v>
      </c>
    </row>
    <row r="480" spans="7:13" x14ac:dyDescent="0.25">
      <c r="G480" s="53">
        <v>3</v>
      </c>
      <c r="H480" s="5" t="s">
        <v>28</v>
      </c>
      <c r="I480" s="13">
        <v>43895</v>
      </c>
      <c r="J480" s="4">
        <v>0</v>
      </c>
      <c r="K480" s="6">
        <v>0</v>
      </c>
    </row>
    <row r="481" spans="7:13" x14ac:dyDescent="0.25">
      <c r="G481" s="53">
        <v>4</v>
      </c>
      <c r="H481" s="5" t="s">
        <v>28</v>
      </c>
      <c r="I481" s="13">
        <v>43896</v>
      </c>
      <c r="J481" s="4">
        <v>1</v>
      </c>
      <c r="K481" s="6">
        <v>1</v>
      </c>
    </row>
    <row r="482" spans="7:13" x14ac:dyDescent="0.25">
      <c r="G482" s="53">
        <v>5</v>
      </c>
      <c r="H482" s="5" t="s">
        <v>28</v>
      </c>
      <c r="I482" s="13">
        <v>43897</v>
      </c>
      <c r="J482" s="4">
        <v>0</v>
      </c>
      <c r="K482" s="6">
        <v>1</v>
      </c>
      <c r="L482" s="56">
        <f>AVERAGE(J478:J480)/AVERAGE(J481:J483)</f>
        <v>0</v>
      </c>
    </row>
    <row r="483" spans="7:13" x14ac:dyDescent="0.25">
      <c r="G483" s="53">
        <v>6</v>
      </c>
      <c r="H483" s="5" t="s">
        <v>28</v>
      </c>
      <c r="I483" s="13">
        <v>43898</v>
      </c>
      <c r="J483" s="4">
        <v>0</v>
      </c>
      <c r="K483" s="6">
        <v>1</v>
      </c>
      <c r="L483" s="56" t="e">
        <f t="shared" ref="L483:L546" si="17">AVERAGE(J479:J481)/AVERAGE(J482:J484)</f>
        <v>#DIV/0!</v>
      </c>
    </row>
    <row r="484" spans="7:13" x14ac:dyDescent="0.25">
      <c r="G484" s="53">
        <v>7</v>
      </c>
      <c r="H484" s="5" t="s">
        <v>28</v>
      </c>
      <c r="I484" s="13">
        <v>43899</v>
      </c>
      <c r="J484" s="4">
        <v>0</v>
      </c>
      <c r="K484" s="6">
        <v>1</v>
      </c>
      <c r="L484" s="56" t="e">
        <f t="shared" si="17"/>
        <v>#DIV/0!</v>
      </c>
    </row>
    <row r="485" spans="7:13" x14ac:dyDescent="0.25">
      <c r="G485" s="53">
        <v>8</v>
      </c>
      <c r="H485" s="5" t="s">
        <v>28</v>
      </c>
      <c r="I485" s="13">
        <v>43900</v>
      </c>
      <c r="J485" s="4">
        <v>0</v>
      </c>
      <c r="K485" s="6">
        <v>1</v>
      </c>
      <c r="L485" s="56" t="e">
        <f t="shared" si="17"/>
        <v>#DIV/0!</v>
      </c>
    </row>
    <row r="486" spans="7:13" x14ac:dyDescent="0.25">
      <c r="G486" s="53">
        <v>9</v>
      </c>
      <c r="H486" s="5" t="s">
        <v>28</v>
      </c>
      <c r="I486" s="13">
        <v>43901</v>
      </c>
      <c r="J486" s="4">
        <v>0</v>
      </c>
      <c r="K486" s="6">
        <v>1</v>
      </c>
      <c r="L486" s="56">
        <f t="shared" si="17"/>
        <v>0</v>
      </c>
    </row>
    <row r="487" spans="7:13" x14ac:dyDescent="0.25">
      <c r="G487" s="53">
        <v>10</v>
      </c>
      <c r="H487" s="5" t="s">
        <v>28</v>
      </c>
      <c r="I487" s="13">
        <v>43902</v>
      </c>
      <c r="J487" s="4">
        <v>1</v>
      </c>
      <c r="K487" s="6">
        <v>2</v>
      </c>
      <c r="L487" s="56">
        <f t="shared" si="17"/>
        <v>0</v>
      </c>
    </row>
    <row r="488" spans="7:13" x14ac:dyDescent="0.25">
      <c r="G488" s="53">
        <v>11</v>
      </c>
      <c r="H488" s="5" t="s">
        <v>28</v>
      </c>
      <c r="I488" s="13">
        <v>43903</v>
      </c>
      <c r="J488" s="4">
        <v>0</v>
      </c>
      <c r="K488" s="6">
        <v>2</v>
      </c>
      <c r="L488" s="56">
        <f t="shared" si="17"/>
        <v>0</v>
      </c>
    </row>
    <row r="489" spans="7:13" x14ac:dyDescent="0.25">
      <c r="G489" s="53">
        <v>12</v>
      </c>
      <c r="H489" s="5" t="s">
        <v>28</v>
      </c>
      <c r="I489" s="13">
        <v>43904</v>
      </c>
      <c r="J489" s="4">
        <v>0</v>
      </c>
      <c r="K489" s="6">
        <v>2</v>
      </c>
      <c r="L489" s="56" t="e">
        <f t="shared" si="17"/>
        <v>#DIV/0!</v>
      </c>
    </row>
    <row r="490" spans="7:13" x14ac:dyDescent="0.25">
      <c r="G490" s="53">
        <v>13</v>
      </c>
      <c r="H490" s="5" t="s">
        <v>28</v>
      </c>
      <c r="I490" s="13">
        <v>43905</v>
      </c>
      <c r="J490" s="4">
        <v>0</v>
      </c>
      <c r="K490" s="6">
        <v>2</v>
      </c>
      <c r="L490" s="56" t="e">
        <f t="shared" si="17"/>
        <v>#DIV/0!</v>
      </c>
    </row>
    <row r="491" spans="7:13" x14ac:dyDescent="0.25">
      <c r="G491" s="53">
        <v>14</v>
      </c>
      <c r="H491" s="5" t="s">
        <v>28</v>
      </c>
      <c r="I491" s="13">
        <v>43906</v>
      </c>
      <c r="J491" s="4">
        <v>0</v>
      </c>
      <c r="K491" s="6">
        <v>2</v>
      </c>
      <c r="L491" s="56">
        <f t="shared" si="17"/>
        <v>0.5</v>
      </c>
      <c r="M491" s="54" t="e">
        <f>AVERAGE(L485:L491)</f>
        <v>#DIV/0!</v>
      </c>
    </row>
    <row r="492" spans="7:13" x14ac:dyDescent="0.25">
      <c r="G492" s="53">
        <v>15</v>
      </c>
      <c r="H492" s="5" t="s">
        <v>28</v>
      </c>
      <c r="I492" s="13">
        <v>43907</v>
      </c>
      <c r="J492" s="4">
        <v>2</v>
      </c>
      <c r="K492" s="6">
        <v>4</v>
      </c>
      <c r="L492" s="56">
        <f t="shared" si="17"/>
        <v>0</v>
      </c>
      <c r="M492" s="54" t="e">
        <f t="shared" ref="M492:M555" si="18">AVERAGE(L486:L492)</f>
        <v>#DIV/0!</v>
      </c>
    </row>
    <row r="493" spans="7:13" x14ac:dyDescent="0.25">
      <c r="G493" s="53">
        <v>16</v>
      </c>
      <c r="H493" s="5" t="s">
        <v>28</v>
      </c>
      <c r="I493" s="13">
        <v>43908</v>
      </c>
      <c r="J493" s="4">
        <v>1</v>
      </c>
      <c r="K493" s="6">
        <v>5</v>
      </c>
      <c r="L493" s="56">
        <f t="shared" si="17"/>
        <v>0</v>
      </c>
      <c r="M493" s="54" t="e">
        <f t="shared" si="18"/>
        <v>#DIV/0!</v>
      </c>
    </row>
    <row r="494" spans="7:13" x14ac:dyDescent="0.25">
      <c r="G494" s="53">
        <v>17</v>
      </c>
      <c r="H494" s="5" t="s">
        <v>28</v>
      </c>
      <c r="I494" s="13">
        <v>43909</v>
      </c>
      <c r="J494" s="4">
        <v>3</v>
      </c>
      <c r="K494" s="6">
        <v>8</v>
      </c>
      <c r="L494" s="56">
        <f t="shared" si="17"/>
        <v>0.22222222222222221</v>
      </c>
      <c r="M494" s="54" t="e">
        <f t="shared" si="18"/>
        <v>#DIV/0!</v>
      </c>
    </row>
    <row r="495" spans="7:13" x14ac:dyDescent="0.25">
      <c r="G495" s="53">
        <v>18</v>
      </c>
      <c r="H495" s="5" t="s">
        <v>28</v>
      </c>
      <c r="I495" s="13">
        <v>43910</v>
      </c>
      <c r="J495" s="4">
        <v>5</v>
      </c>
      <c r="K495" s="6">
        <v>13</v>
      </c>
      <c r="L495" s="56">
        <f t="shared" si="17"/>
        <v>0.25</v>
      </c>
      <c r="M495" s="54" t="e">
        <f t="shared" si="18"/>
        <v>#DIV/0!</v>
      </c>
    </row>
    <row r="496" spans="7:13" x14ac:dyDescent="0.25">
      <c r="G496" s="53">
        <v>19</v>
      </c>
      <c r="H496" s="5" t="s">
        <v>28</v>
      </c>
      <c r="I496" s="13">
        <v>43911</v>
      </c>
      <c r="J496" s="4">
        <v>4</v>
      </c>
      <c r="K496" s="6">
        <v>17</v>
      </c>
      <c r="L496" s="56">
        <f t="shared" si="17"/>
        <v>0.3529411764705882</v>
      </c>
      <c r="M496" s="54" t="e">
        <f t="shared" si="18"/>
        <v>#DIV/0!</v>
      </c>
    </row>
    <row r="497" spans="7:13" x14ac:dyDescent="0.25">
      <c r="G497" s="53">
        <v>20</v>
      </c>
      <c r="H497" s="5" t="s">
        <v>28</v>
      </c>
      <c r="I497" s="13">
        <v>43912</v>
      </c>
      <c r="J497" s="4">
        <v>8</v>
      </c>
      <c r="K497" s="6">
        <v>25</v>
      </c>
      <c r="L497" s="56">
        <f t="shared" si="17"/>
        <v>0.6</v>
      </c>
      <c r="M497" s="54">
        <f t="shared" si="18"/>
        <v>0.27502334267040146</v>
      </c>
    </row>
    <row r="498" spans="7:13" x14ac:dyDescent="0.25">
      <c r="G498" s="53">
        <v>21</v>
      </c>
      <c r="H498" s="5" t="s">
        <v>28</v>
      </c>
      <c r="I498" s="13">
        <v>43913</v>
      </c>
      <c r="J498" s="4">
        <v>3</v>
      </c>
      <c r="K498" s="6">
        <v>28</v>
      </c>
      <c r="L498" s="56">
        <f t="shared" si="17"/>
        <v>0.66666666666666663</v>
      </c>
      <c r="M498" s="54">
        <f t="shared" si="18"/>
        <v>0.29883286647992524</v>
      </c>
    </row>
    <row r="499" spans="7:13" x14ac:dyDescent="0.25">
      <c r="G499" s="53">
        <v>22</v>
      </c>
      <c r="H499" s="5" t="s">
        <v>28</v>
      </c>
      <c r="I499" s="13">
        <v>43914</v>
      </c>
      <c r="J499" s="4">
        <v>7</v>
      </c>
      <c r="K499" s="6">
        <v>35</v>
      </c>
      <c r="L499" s="56">
        <f t="shared" si="17"/>
        <v>0.67999999999999994</v>
      </c>
      <c r="M499" s="54">
        <f t="shared" si="18"/>
        <v>0.39597572362278238</v>
      </c>
    </row>
    <row r="500" spans="7:13" x14ac:dyDescent="0.25">
      <c r="G500" s="53">
        <v>23</v>
      </c>
      <c r="H500" s="5" t="s">
        <v>28</v>
      </c>
      <c r="I500" s="13">
        <v>43915</v>
      </c>
      <c r="J500" s="4">
        <v>15</v>
      </c>
      <c r="K500" s="6">
        <v>50</v>
      </c>
      <c r="L500" s="56">
        <f t="shared" si="17"/>
        <v>0.57692307692307698</v>
      </c>
      <c r="M500" s="54">
        <f t="shared" si="18"/>
        <v>0.47839330604036479</v>
      </c>
    </row>
    <row r="501" spans="7:13" x14ac:dyDescent="0.25">
      <c r="G501" s="53">
        <v>24</v>
      </c>
      <c r="H501" s="5" t="s">
        <v>28</v>
      </c>
      <c r="I501" s="13">
        <v>43916</v>
      </c>
      <c r="J501" s="4">
        <v>4</v>
      </c>
      <c r="K501" s="6">
        <v>54</v>
      </c>
      <c r="L501" s="56">
        <f t="shared" si="17"/>
        <v>0.75</v>
      </c>
      <c r="M501" s="54">
        <f t="shared" si="18"/>
        <v>0.55379013143719036</v>
      </c>
    </row>
    <row r="502" spans="7:13" x14ac:dyDescent="0.25">
      <c r="G502" s="53">
        <v>25</v>
      </c>
      <c r="H502" s="5" t="s">
        <v>28</v>
      </c>
      <c r="I502" s="13">
        <v>43917</v>
      </c>
      <c r="J502" s="4">
        <v>5</v>
      </c>
      <c r="K502" s="6">
        <v>59</v>
      </c>
      <c r="L502" s="56">
        <f t="shared" si="17"/>
        <v>2.5</v>
      </c>
      <c r="M502" s="54">
        <f t="shared" si="18"/>
        <v>0.87521870286576176</v>
      </c>
    </row>
    <row r="503" spans="7:13" x14ac:dyDescent="0.25">
      <c r="G503" s="53">
        <v>26</v>
      </c>
      <c r="H503" s="5" t="s">
        <v>28</v>
      </c>
      <c r="I503" s="13">
        <v>43918</v>
      </c>
      <c r="J503" s="4">
        <v>1</v>
      </c>
      <c r="K503" s="6">
        <v>60</v>
      </c>
      <c r="L503" s="56">
        <f t="shared" si="17"/>
        <v>1.368421052631579</v>
      </c>
      <c r="M503" s="54">
        <f t="shared" si="18"/>
        <v>1.0202872566030461</v>
      </c>
    </row>
    <row r="504" spans="7:13" x14ac:dyDescent="0.25">
      <c r="G504" s="53">
        <v>27</v>
      </c>
      <c r="H504" s="5" t="s">
        <v>28</v>
      </c>
      <c r="I504" s="13">
        <v>43919</v>
      </c>
      <c r="J504" s="4">
        <v>13</v>
      </c>
      <c r="K504" s="6">
        <v>73</v>
      </c>
      <c r="L504" s="56">
        <f t="shared" si="17"/>
        <v>1.0909090909090911</v>
      </c>
      <c r="M504" s="54">
        <f t="shared" si="18"/>
        <v>1.0904171267329164</v>
      </c>
    </row>
    <row r="505" spans="7:13" x14ac:dyDescent="0.25">
      <c r="G505" s="53">
        <v>28</v>
      </c>
      <c r="H505" s="5" t="s">
        <v>28</v>
      </c>
      <c r="I505" s="13">
        <v>43920</v>
      </c>
      <c r="J505" s="4">
        <v>8</v>
      </c>
      <c r="K505" s="6">
        <v>81</v>
      </c>
      <c r="L505" s="56">
        <f t="shared" si="17"/>
        <v>0.28571428571428575</v>
      </c>
      <c r="M505" s="54">
        <f t="shared" si="18"/>
        <v>1.0359953580254331</v>
      </c>
    </row>
    <row r="506" spans="7:13" x14ac:dyDescent="0.25">
      <c r="G506" s="53">
        <v>29</v>
      </c>
      <c r="H506" s="5" t="s">
        <v>28</v>
      </c>
      <c r="I506" s="13">
        <v>43921</v>
      </c>
      <c r="J506" s="4">
        <v>14</v>
      </c>
      <c r="K506" s="6">
        <v>95</v>
      </c>
      <c r="L506" s="56">
        <f t="shared" si="17"/>
        <v>0.67857142857142849</v>
      </c>
      <c r="M506" s="54">
        <f t="shared" si="18"/>
        <v>1.0357912763927801</v>
      </c>
    </row>
    <row r="507" spans="7:13" x14ac:dyDescent="0.25">
      <c r="G507" s="53">
        <v>30</v>
      </c>
      <c r="H507" s="5" t="s">
        <v>28</v>
      </c>
      <c r="I507" s="13">
        <v>43922</v>
      </c>
      <c r="J507" s="4">
        <v>6</v>
      </c>
      <c r="K507" s="6">
        <v>101</v>
      </c>
      <c r="L507" s="56">
        <f t="shared" si="17"/>
        <v>0.61111111111111105</v>
      </c>
      <c r="M507" s="54">
        <f t="shared" si="18"/>
        <v>1.040675281276785</v>
      </c>
    </row>
    <row r="508" spans="7:13" x14ac:dyDescent="0.25">
      <c r="G508" s="53">
        <v>31</v>
      </c>
      <c r="H508" s="5" t="s">
        <v>28</v>
      </c>
      <c r="I508" s="13">
        <v>43923</v>
      </c>
      <c r="J508" s="4">
        <v>16</v>
      </c>
      <c r="K508" s="6">
        <v>117</v>
      </c>
      <c r="L508" s="56">
        <f t="shared" si="17"/>
        <v>0.97222222222222221</v>
      </c>
      <c r="M508" s="54">
        <f t="shared" si="18"/>
        <v>1.0724213130228166</v>
      </c>
    </row>
    <row r="509" spans="7:13" x14ac:dyDescent="0.25">
      <c r="G509" s="53">
        <v>32</v>
      </c>
      <c r="H509" s="5" t="s">
        <v>28</v>
      </c>
      <c r="I509" s="13">
        <v>43924</v>
      </c>
      <c r="J509" s="4">
        <v>14</v>
      </c>
      <c r="K509" s="6">
        <v>131</v>
      </c>
      <c r="L509" s="56">
        <f t="shared" si="17"/>
        <v>0.84848484848484851</v>
      </c>
      <c r="M509" s="54">
        <f t="shared" si="18"/>
        <v>0.83649057709208086</v>
      </c>
    </row>
    <row r="510" spans="7:13" x14ac:dyDescent="0.25">
      <c r="G510" s="53">
        <v>33</v>
      </c>
      <c r="H510" s="5" t="s">
        <v>28</v>
      </c>
      <c r="I510" s="13">
        <v>43925</v>
      </c>
      <c r="J510" s="4">
        <v>3</v>
      </c>
      <c r="K510" s="6">
        <v>134</v>
      </c>
      <c r="L510" s="56">
        <f t="shared" si="17"/>
        <v>1.6363636363636365</v>
      </c>
      <c r="M510" s="54">
        <f t="shared" si="18"/>
        <v>0.87476808905380332</v>
      </c>
    </row>
    <row r="511" spans="7:13" x14ac:dyDescent="0.25">
      <c r="G511" s="53">
        <v>34</v>
      </c>
      <c r="H511" s="5" t="s">
        <v>28</v>
      </c>
      <c r="I511" s="13">
        <v>43926</v>
      </c>
      <c r="J511" s="4">
        <v>5</v>
      </c>
      <c r="K511" s="6">
        <v>139</v>
      </c>
      <c r="L511" s="56">
        <f t="shared" si="17"/>
        <v>2.4</v>
      </c>
      <c r="M511" s="54">
        <f t="shared" si="18"/>
        <v>1.0617810760667903</v>
      </c>
    </row>
    <row r="512" spans="7:13" x14ac:dyDescent="0.25">
      <c r="G512" s="53">
        <v>35</v>
      </c>
      <c r="H512" s="5" t="s">
        <v>28</v>
      </c>
      <c r="I512" s="13">
        <v>43927</v>
      </c>
      <c r="J512" s="4">
        <v>7</v>
      </c>
      <c r="K512" s="6">
        <v>146</v>
      </c>
      <c r="L512" s="56">
        <f t="shared" si="17"/>
        <v>2.0625</v>
      </c>
      <c r="M512" s="54">
        <f t="shared" si="18"/>
        <v>1.3156076066790354</v>
      </c>
    </row>
    <row r="513" spans="7:13" x14ac:dyDescent="0.25">
      <c r="G513" s="53">
        <v>36</v>
      </c>
      <c r="H513" s="5" t="s">
        <v>28</v>
      </c>
      <c r="I513" s="13">
        <v>43928</v>
      </c>
      <c r="J513" s="4">
        <v>4</v>
      </c>
      <c r="K513" s="6">
        <v>150</v>
      </c>
      <c r="L513" s="56">
        <f t="shared" si="17"/>
        <v>1.8333333333333333</v>
      </c>
      <c r="M513" s="54">
        <f t="shared" si="18"/>
        <v>1.4805735930735933</v>
      </c>
    </row>
    <row r="514" spans="7:13" x14ac:dyDescent="0.25">
      <c r="G514" s="53">
        <v>37</v>
      </c>
      <c r="H514" s="5" t="s">
        <v>28</v>
      </c>
      <c r="I514" s="13">
        <v>43929</v>
      </c>
      <c r="J514" s="4">
        <v>1</v>
      </c>
      <c r="K514" s="6">
        <v>151</v>
      </c>
      <c r="L514" s="56">
        <f t="shared" si="17"/>
        <v>1.5</v>
      </c>
      <c r="M514" s="54">
        <f t="shared" si="18"/>
        <v>1.60755772005772</v>
      </c>
    </row>
    <row r="515" spans="7:13" x14ac:dyDescent="0.25">
      <c r="G515" s="53">
        <v>38</v>
      </c>
      <c r="H515" s="5" t="s">
        <v>28</v>
      </c>
      <c r="I515" s="13">
        <v>43930</v>
      </c>
      <c r="J515" s="4">
        <v>5</v>
      </c>
      <c r="K515" s="6">
        <v>156</v>
      </c>
      <c r="L515" s="56">
        <f t="shared" si="17"/>
        <v>0.84210526315789469</v>
      </c>
      <c r="M515" s="54">
        <f t="shared" si="18"/>
        <v>1.5889695830485304</v>
      </c>
    </row>
    <row r="516" spans="7:13" x14ac:dyDescent="0.25">
      <c r="G516" s="53">
        <v>39</v>
      </c>
      <c r="H516" s="5" t="s">
        <v>28</v>
      </c>
      <c r="I516" s="13">
        <v>43931</v>
      </c>
      <c r="J516" s="4">
        <v>13</v>
      </c>
      <c r="K516" s="6">
        <v>169</v>
      </c>
      <c r="L516" s="56">
        <f t="shared" si="17"/>
        <v>0.24</v>
      </c>
      <c r="M516" s="54">
        <f t="shared" si="18"/>
        <v>1.5020431761221236</v>
      </c>
    </row>
    <row r="517" spans="7:13" x14ac:dyDescent="0.25">
      <c r="G517" s="53">
        <v>40</v>
      </c>
      <c r="H517" s="5" t="s">
        <v>28</v>
      </c>
      <c r="I517" s="13">
        <v>43932</v>
      </c>
      <c r="J517" s="4">
        <v>32</v>
      </c>
      <c r="K517" s="6">
        <v>201</v>
      </c>
      <c r="L517" s="56">
        <f t="shared" si="17"/>
        <v>0.19999999999999998</v>
      </c>
      <c r="M517" s="54">
        <f t="shared" si="18"/>
        <v>1.2968483709273182</v>
      </c>
    </row>
    <row r="518" spans="7:13" x14ac:dyDescent="0.25">
      <c r="G518" s="53">
        <v>41</v>
      </c>
      <c r="H518" s="5" t="s">
        <v>28</v>
      </c>
      <c r="I518" s="13">
        <v>43933</v>
      </c>
      <c r="J518" s="4">
        <v>5</v>
      </c>
      <c r="K518" s="6">
        <v>206</v>
      </c>
      <c r="L518" s="56">
        <f t="shared" si="17"/>
        <v>0.46341463414634149</v>
      </c>
      <c r="M518" s="54">
        <f t="shared" si="18"/>
        <v>1.0201933186625101</v>
      </c>
    </row>
    <row r="519" spans="7:13" x14ac:dyDescent="0.25">
      <c r="G519" s="53">
        <v>42</v>
      </c>
      <c r="H519" s="5" t="s">
        <v>28</v>
      </c>
      <c r="I519" s="13">
        <v>43934</v>
      </c>
      <c r="J519" s="4">
        <v>4</v>
      </c>
      <c r="K519" s="6">
        <v>210</v>
      </c>
      <c r="L519" s="56">
        <f t="shared" si="17"/>
        <v>2.3809523809523809</v>
      </c>
      <c r="M519" s="54">
        <f t="shared" si="18"/>
        <v>1.0656865159414217</v>
      </c>
    </row>
    <row r="520" spans="7:13" x14ac:dyDescent="0.25">
      <c r="G520" s="53">
        <v>43</v>
      </c>
      <c r="H520" s="5" t="s">
        <v>28</v>
      </c>
      <c r="I520" s="13">
        <v>43935</v>
      </c>
      <c r="J520" s="4">
        <v>12</v>
      </c>
      <c r="K520" s="6">
        <v>222</v>
      </c>
      <c r="L520" s="56">
        <f t="shared" si="17"/>
        <v>2.2727272727272729</v>
      </c>
      <c r="M520" s="54">
        <f t="shared" si="18"/>
        <v>1.1284570787119843</v>
      </c>
    </row>
    <row r="521" spans="7:13" x14ac:dyDescent="0.25">
      <c r="G521" s="53">
        <v>44</v>
      </c>
      <c r="H521" s="5" t="s">
        <v>28</v>
      </c>
      <c r="I521" s="13">
        <v>43936</v>
      </c>
      <c r="J521" s="4">
        <v>6</v>
      </c>
      <c r="K521" s="6">
        <v>228</v>
      </c>
      <c r="L521" s="56">
        <f t="shared" si="17"/>
        <v>1.3225806451612903</v>
      </c>
      <c r="M521" s="54">
        <f t="shared" si="18"/>
        <v>1.1031114565921687</v>
      </c>
    </row>
    <row r="522" spans="7:13" x14ac:dyDescent="0.25">
      <c r="G522" s="53">
        <v>45</v>
      </c>
      <c r="H522" s="5" t="s">
        <v>28</v>
      </c>
      <c r="I522" s="13">
        <v>43937</v>
      </c>
      <c r="J522" s="4">
        <v>13</v>
      </c>
      <c r="K522" s="6">
        <v>241</v>
      </c>
      <c r="L522" s="56">
        <f t="shared" si="17"/>
        <v>0.84</v>
      </c>
      <c r="M522" s="54">
        <f t="shared" si="18"/>
        <v>1.1028107047124693</v>
      </c>
    </row>
    <row r="523" spans="7:13" x14ac:dyDescent="0.25">
      <c r="G523" s="53">
        <v>46</v>
      </c>
      <c r="H523" s="5" t="s">
        <v>28</v>
      </c>
      <c r="I523" s="13">
        <v>43938</v>
      </c>
      <c r="J523" s="4">
        <v>6</v>
      </c>
      <c r="K523" s="6">
        <v>247</v>
      </c>
      <c r="L523" s="56">
        <f t="shared" si="17"/>
        <v>1.0476190476190477</v>
      </c>
      <c r="M523" s="54">
        <f t="shared" si="18"/>
        <v>1.2181848543723333</v>
      </c>
    </row>
    <row r="524" spans="7:13" x14ac:dyDescent="0.25">
      <c r="G524" s="53">
        <v>47</v>
      </c>
      <c r="H524" s="5" t="s">
        <v>28</v>
      </c>
      <c r="I524" s="13">
        <v>43939</v>
      </c>
      <c r="J524" s="4">
        <v>2</v>
      </c>
      <c r="K524" s="6">
        <v>249</v>
      </c>
      <c r="L524" s="56">
        <f t="shared" si="17"/>
        <v>1.6315789473684212</v>
      </c>
      <c r="M524" s="54">
        <f t="shared" si="18"/>
        <v>1.422696132567822</v>
      </c>
    </row>
    <row r="525" spans="7:13" x14ac:dyDescent="0.25">
      <c r="G525" s="53">
        <v>48</v>
      </c>
      <c r="H525" s="5" t="s">
        <v>28</v>
      </c>
      <c r="I525" s="13">
        <v>43940</v>
      </c>
      <c r="J525" s="4">
        <v>11</v>
      </c>
      <c r="K525" s="6">
        <v>260</v>
      </c>
      <c r="L525" s="56">
        <f t="shared" si="17"/>
        <v>1.9230769230769234</v>
      </c>
      <c r="M525" s="54">
        <f t="shared" si="18"/>
        <v>1.6312193167007625</v>
      </c>
    </row>
    <row r="526" spans="7:13" x14ac:dyDescent="0.25">
      <c r="G526" s="53">
        <v>49</v>
      </c>
      <c r="H526" s="5" t="s">
        <v>28</v>
      </c>
      <c r="I526" s="13">
        <v>43941</v>
      </c>
      <c r="J526" s="4">
        <v>0</v>
      </c>
      <c r="K526" s="6">
        <v>260</v>
      </c>
      <c r="L526" s="56">
        <f t="shared" si="17"/>
        <v>1.9090909090909092</v>
      </c>
      <c r="M526" s="54">
        <f t="shared" si="18"/>
        <v>1.5638105350062663</v>
      </c>
    </row>
    <row r="527" spans="7:13" x14ac:dyDescent="0.25">
      <c r="G527" s="53">
        <v>50</v>
      </c>
      <c r="H527" s="5" t="s">
        <v>28</v>
      </c>
      <c r="I527" s="13">
        <v>43942</v>
      </c>
      <c r="J527" s="4">
        <v>0</v>
      </c>
      <c r="K527" s="6">
        <v>260</v>
      </c>
      <c r="L527" s="56">
        <f t="shared" si="17"/>
        <v>4.75</v>
      </c>
      <c r="M527" s="54">
        <f t="shared" si="18"/>
        <v>1.9177066389023703</v>
      </c>
    </row>
    <row r="528" spans="7:13" x14ac:dyDescent="0.25">
      <c r="G528" s="53">
        <v>51</v>
      </c>
      <c r="H528" s="5" t="s">
        <v>28</v>
      </c>
      <c r="I528" s="13">
        <v>43943</v>
      </c>
      <c r="J528" s="4">
        <v>4</v>
      </c>
      <c r="K528" s="6">
        <v>264</v>
      </c>
      <c r="L528" s="56">
        <f t="shared" si="17"/>
        <v>2.1666666666666665</v>
      </c>
      <c r="M528" s="54">
        <f t="shared" si="18"/>
        <v>2.0382903562602812</v>
      </c>
    </row>
    <row r="529" spans="7:13" x14ac:dyDescent="0.25">
      <c r="G529" s="53">
        <v>52</v>
      </c>
      <c r="H529" s="5" t="s">
        <v>28</v>
      </c>
      <c r="I529" s="13">
        <v>43944</v>
      </c>
      <c r="J529" s="4">
        <v>2</v>
      </c>
      <c r="K529" s="6">
        <v>266</v>
      </c>
      <c r="L529" s="56">
        <f t="shared" si="17"/>
        <v>1.2222222222222221</v>
      </c>
      <c r="M529" s="54">
        <f t="shared" si="18"/>
        <v>2.0928935308634555</v>
      </c>
    </row>
    <row r="530" spans="7:13" x14ac:dyDescent="0.25">
      <c r="G530" s="53">
        <v>53</v>
      </c>
      <c r="H530" s="5" t="s">
        <v>28</v>
      </c>
      <c r="I530" s="13">
        <v>43945</v>
      </c>
      <c r="J530" s="4">
        <v>3</v>
      </c>
      <c r="K530" s="6">
        <v>269</v>
      </c>
      <c r="L530" s="56">
        <f t="shared" si="17"/>
        <v>0.66666666666666663</v>
      </c>
      <c r="M530" s="54">
        <f t="shared" si="18"/>
        <v>2.0384717621559725</v>
      </c>
    </row>
    <row r="531" spans="7:13" x14ac:dyDescent="0.25">
      <c r="G531" s="53">
        <v>54</v>
      </c>
      <c r="H531" s="5" t="s">
        <v>28</v>
      </c>
      <c r="I531" s="13">
        <v>43946</v>
      </c>
      <c r="J531" s="4">
        <v>1</v>
      </c>
      <c r="K531" s="6">
        <v>270</v>
      </c>
      <c r="L531" s="56">
        <f t="shared" si="17"/>
        <v>0.8571428571428571</v>
      </c>
      <c r="M531" s="54">
        <f t="shared" si="18"/>
        <v>1.9278380349808921</v>
      </c>
    </row>
    <row r="532" spans="7:13" x14ac:dyDescent="0.25">
      <c r="G532" s="53">
        <v>55</v>
      </c>
      <c r="H532" s="5" t="s">
        <v>28</v>
      </c>
      <c r="I532" s="13">
        <v>43947</v>
      </c>
      <c r="J532" s="4">
        <v>3</v>
      </c>
      <c r="K532" s="6">
        <v>273</v>
      </c>
      <c r="L532" s="56">
        <f t="shared" si="17"/>
        <v>2.25</v>
      </c>
      <c r="M532" s="54">
        <f t="shared" si="18"/>
        <v>1.9745413316841887</v>
      </c>
    </row>
    <row r="533" spans="7:13" x14ac:dyDescent="0.25">
      <c r="G533" s="53">
        <v>56</v>
      </c>
      <c r="H533" s="5" t="s">
        <v>28</v>
      </c>
      <c r="I533" s="13">
        <v>43948</v>
      </c>
      <c r="J533" s="4">
        <v>0</v>
      </c>
      <c r="K533" s="6">
        <v>273</v>
      </c>
      <c r="L533" s="56">
        <f t="shared" si="17"/>
        <v>1.2</v>
      </c>
      <c r="M533" s="54">
        <f t="shared" si="18"/>
        <v>1.8732426303854872</v>
      </c>
    </row>
    <row r="534" spans="7:13" x14ac:dyDescent="0.25">
      <c r="G534" s="53">
        <v>57</v>
      </c>
      <c r="H534" s="5" t="s">
        <v>28</v>
      </c>
      <c r="I534" s="13">
        <v>43949</v>
      </c>
      <c r="J534" s="4">
        <v>2</v>
      </c>
      <c r="K534" s="6">
        <v>275</v>
      </c>
      <c r="L534" s="56">
        <f t="shared" si="17"/>
        <v>2.3333333333333335</v>
      </c>
      <c r="M534" s="54">
        <f t="shared" si="18"/>
        <v>1.5280045351473923</v>
      </c>
    </row>
    <row r="535" spans="7:13" x14ac:dyDescent="0.25">
      <c r="G535" s="53">
        <v>58</v>
      </c>
      <c r="H535" s="5" t="s">
        <v>28</v>
      </c>
      <c r="I535" s="13">
        <v>43950</v>
      </c>
      <c r="J535" s="4">
        <v>1</v>
      </c>
      <c r="K535" s="6">
        <v>276</v>
      </c>
      <c r="L535" s="56">
        <f t="shared" si="17"/>
        <v>0.79999999999999993</v>
      </c>
      <c r="M535" s="54">
        <f t="shared" si="18"/>
        <v>1.3327664399092973</v>
      </c>
    </row>
    <row r="536" spans="7:13" x14ac:dyDescent="0.25">
      <c r="G536" s="53">
        <v>59</v>
      </c>
      <c r="H536" s="5" t="s">
        <v>28</v>
      </c>
      <c r="I536" s="13">
        <v>43951</v>
      </c>
      <c r="J536" s="4">
        <v>2</v>
      </c>
      <c r="K536" s="6">
        <v>278</v>
      </c>
      <c r="L536" s="56">
        <f t="shared" si="17"/>
        <v>0.31250000000000006</v>
      </c>
      <c r="M536" s="54">
        <f t="shared" si="18"/>
        <v>1.2028061224489797</v>
      </c>
    </row>
    <row r="537" spans="7:13" x14ac:dyDescent="0.25">
      <c r="G537" s="53">
        <v>60</v>
      </c>
      <c r="H537" s="5" t="s">
        <v>28</v>
      </c>
      <c r="I537" s="13">
        <v>43952</v>
      </c>
      <c r="J537" s="4">
        <v>13</v>
      </c>
      <c r="K537" s="6">
        <v>291</v>
      </c>
      <c r="L537" s="56">
        <f t="shared" si="17"/>
        <v>0.1111111111111111</v>
      </c>
      <c r="M537" s="54">
        <f t="shared" si="18"/>
        <v>1.1234410430839001</v>
      </c>
    </row>
    <row r="538" spans="7:13" x14ac:dyDescent="0.25">
      <c r="G538" s="53">
        <v>61</v>
      </c>
      <c r="H538" s="5" t="s">
        <v>28</v>
      </c>
      <c r="I538" s="13">
        <v>43953</v>
      </c>
      <c r="J538" s="4">
        <v>12</v>
      </c>
      <c r="K538" s="6">
        <v>303</v>
      </c>
      <c r="L538" s="56">
        <f t="shared" si="17"/>
        <v>0.19230769230769232</v>
      </c>
      <c r="M538" s="54">
        <f t="shared" si="18"/>
        <v>1.0284645909645909</v>
      </c>
    </row>
    <row r="539" spans="7:13" x14ac:dyDescent="0.25">
      <c r="G539" s="53">
        <v>62</v>
      </c>
      <c r="H539" s="5" t="s">
        <v>28</v>
      </c>
      <c r="I539" s="13">
        <v>43954</v>
      </c>
      <c r="J539" s="4">
        <v>1</v>
      </c>
      <c r="K539" s="6">
        <v>304</v>
      </c>
      <c r="L539" s="56">
        <f t="shared" si="17"/>
        <v>0.84210526315789469</v>
      </c>
      <c r="M539" s="54">
        <f t="shared" si="18"/>
        <v>0.82733677141571871</v>
      </c>
    </row>
    <row r="540" spans="7:13" x14ac:dyDescent="0.25">
      <c r="G540" s="53">
        <v>63</v>
      </c>
      <c r="H540" s="5" t="s">
        <v>28</v>
      </c>
      <c r="I540" s="13">
        <v>43955</v>
      </c>
      <c r="J540" s="4">
        <v>6</v>
      </c>
      <c r="K540" s="6">
        <v>310</v>
      </c>
      <c r="L540" s="56">
        <f t="shared" si="17"/>
        <v>3.375</v>
      </c>
      <c r="M540" s="54">
        <f t="shared" si="18"/>
        <v>1.1380510571300044</v>
      </c>
    </row>
    <row r="541" spans="7:13" x14ac:dyDescent="0.25">
      <c r="G541" s="53">
        <v>64</v>
      </c>
      <c r="H541" s="5" t="s">
        <v>28</v>
      </c>
      <c r="I541" s="13">
        <v>43956</v>
      </c>
      <c r="J541" s="4">
        <v>1</v>
      </c>
      <c r="K541" s="6">
        <v>311</v>
      </c>
      <c r="L541" s="56">
        <f t="shared" si="17"/>
        <v>2.1666666666666665</v>
      </c>
      <c r="M541" s="54">
        <f t="shared" si="18"/>
        <v>1.1142415333204807</v>
      </c>
    </row>
    <row r="542" spans="7:13" x14ac:dyDescent="0.25">
      <c r="G542" s="53">
        <v>65</v>
      </c>
      <c r="H542" s="5" t="s">
        <v>28</v>
      </c>
      <c r="I542" s="13">
        <v>43957</v>
      </c>
      <c r="J542" s="4">
        <v>5</v>
      </c>
      <c r="K542" s="6">
        <v>316</v>
      </c>
      <c r="L542" s="56">
        <f t="shared" si="17"/>
        <v>1.9</v>
      </c>
      <c r="M542" s="54">
        <f t="shared" si="18"/>
        <v>1.2713843904633377</v>
      </c>
    </row>
    <row r="543" spans="7:13" x14ac:dyDescent="0.25">
      <c r="G543" s="53">
        <v>66</v>
      </c>
      <c r="H543" s="5" t="s">
        <v>28</v>
      </c>
      <c r="I543" s="13">
        <v>43958</v>
      </c>
      <c r="J543" s="4">
        <v>4</v>
      </c>
      <c r="K543" s="6">
        <v>320</v>
      </c>
      <c r="L543" s="56">
        <f t="shared" si="17"/>
        <v>0.72727272727272729</v>
      </c>
      <c r="M543" s="54">
        <f t="shared" si="18"/>
        <v>1.3306376372165845</v>
      </c>
    </row>
    <row r="544" spans="7:13" x14ac:dyDescent="0.25">
      <c r="G544" s="53">
        <v>67</v>
      </c>
      <c r="H544" s="5" t="s">
        <v>28</v>
      </c>
      <c r="I544" s="13">
        <v>43959</v>
      </c>
      <c r="J544" s="4">
        <v>2</v>
      </c>
      <c r="K544" s="6">
        <v>322</v>
      </c>
      <c r="L544" s="56">
        <f t="shared" si="17"/>
        <v>1</v>
      </c>
      <c r="M544" s="54">
        <f t="shared" si="18"/>
        <v>1.4576217642007114</v>
      </c>
    </row>
    <row r="545" spans="7:13" x14ac:dyDescent="0.25">
      <c r="G545" s="53">
        <v>68</v>
      </c>
      <c r="H545" s="5" t="s">
        <v>28</v>
      </c>
      <c r="I545" s="13">
        <v>43960</v>
      </c>
      <c r="J545" s="4">
        <v>6</v>
      </c>
      <c r="K545" s="6">
        <v>328</v>
      </c>
      <c r="L545" s="56">
        <f t="shared" si="17"/>
        <v>0.76923076923076927</v>
      </c>
      <c r="M545" s="54">
        <f t="shared" si="18"/>
        <v>1.540039346618294</v>
      </c>
    </row>
    <row r="546" spans="7:13" x14ac:dyDescent="0.25">
      <c r="G546" s="53">
        <v>69</v>
      </c>
      <c r="H546" s="5" t="s">
        <v>28</v>
      </c>
      <c r="I546" s="13">
        <v>43961</v>
      </c>
      <c r="J546" s="4">
        <v>5</v>
      </c>
      <c r="K546" s="6">
        <v>333</v>
      </c>
      <c r="L546" s="56">
        <f t="shared" si="17"/>
        <v>0.43999999999999995</v>
      </c>
      <c r="M546" s="54">
        <f t="shared" si="18"/>
        <v>1.4825957375957375</v>
      </c>
    </row>
    <row r="547" spans="7:13" x14ac:dyDescent="0.25">
      <c r="G547" s="53">
        <v>70</v>
      </c>
      <c r="H547" s="5" t="s">
        <v>28</v>
      </c>
      <c r="I547" s="13">
        <v>43962</v>
      </c>
      <c r="J547" s="4">
        <v>14</v>
      </c>
      <c r="K547" s="6">
        <v>347</v>
      </c>
      <c r="L547" s="56">
        <f t="shared" ref="L547:L596" si="19">AVERAGE(J543:J545)/AVERAGE(J546:J548)</f>
        <v>0.54545454545454553</v>
      </c>
      <c r="M547" s="54">
        <f t="shared" si="18"/>
        <v>1.0783749583749584</v>
      </c>
    </row>
    <row r="548" spans="7:13" x14ac:dyDescent="0.25">
      <c r="G548" s="53">
        <v>71</v>
      </c>
      <c r="H548" s="5" t="s">
        <v>28</v>
      </c>
      <c r="I548" s="13">
        <v>43963</v>
      </c>
      <c r="J548" s="4">
        <v>3</v>
      </c>
      <c r="K548" s="6">
        <v>350</v>
      </c>
      <c r="L548" s="56">
        <f t="shared" si="19"/>
        <v>0.46428571428571425</v>
      </c>
      <c r="M548" s="54">
        <f t="shared" si="18"/>
        <v>0.83517767946339383</v>
      </c>
    </row>
    <row r="549" spans="7:13" x14ac:dyDescent="0.25">
      <c r="G549" s="53">
        <v>72</v>
      </c>
      <c r="H549" s="5" t="s">
        <v>28</v>
      </c>
      <c r="I549" s="13">
        <v>43964</v>
      </c>
      <c r="J549" s="4">
        <v>11</v>
      </c>
      <c r="K549" s="6">
        <v>361</v>
      </c>
      <c r="L549" s="56">
        <f t="shared" si="19"/>
        <v>1.3157894736842106</v>
      </c>
      <c r="M549" s="54">
        <f t="shared" si="18"/>
        <v>0.75171903284685249</v>
      </c>
    </row>
    <row r="550" spans="7:13" x14ac:dyDescent="0.25">
      <c r="G550" s="53">
        <v>73</v>
      </c>
      <c r="H550" s="5" t="s">
        <v>28</v>
      </c>
      <c r="I550" s="13">
        <v>43965</v>
      </c>
      <c r="J550" s="4">
        <v>5</v>
      </c>
      <c r="K550" s="6">
        <v>366</v>
      </c>
      <c r="L550" s="56">
        <f t="shared" si="19"/>
        <v>1.1578947368421053</v>
      </c>
      <c r="M550" s="54">
        <f t="shared" si="18"/>
        <v>0.81323646278533501</v>
      </c>
    </row>
    <row r="551" spans="7:13" x14ac:dyDescent="0.25">
      <c r="G551" s="53">
        <v>74</v>
      </c>
      <c r="H551" s="5" t="s">
        <v>28</v>
      </c>
      <c r="I551" s="13">
        <v>43966</v>
      </c>
      <c r="J551" s="4">
        <v>3</v>
      </c>
      <c r="K551" s="6">
        <v>369</v>
      </c>
      <c r="L551" s="56">
        <f t="shared" si="19"/>
        <v>1.6470588235294117</v>
      </c>
      <c r="M551" s="54">
        <f t="shared" si="18"/>
        <v>0.90567343757525087</v>
      </c>
    </row>
    <row r="552" spans="7:13" x14ac:dyDescent="0.25">
      <c r="G552" s="53">
        <v>75</v>
      </c>
      <c r="H552" s="5" t="s">
        <v>28</v>
      </c>
      <c r="I552" s="13">
        <v>43967</v>
      </c>
      <c r="J552" s="4">
        <v>9</v>
      </c>
      <c r="K552" s="6">
        <v>378</v>
      </c>
      <c r="L552" s="56">
        <f t="shared" si="19"/>
        <v>0.59375</v>
      </c>
      <c r="M552" s="54">
        <f t="shared" si="18"/>
        <v>0.88060475625656964</v>
      </c>
    </row>
    <row r="553" spans="7:13" x14ac:dyDescent="0.25">
      <c r="G553" s="53">
        <v>76</v>
      </c>
      <c r="H553" s="5" t="s">
        <v>28</v>
      </c>
      <c r="I553" s="13">
        <v>43968</v>
      </c>
      <c r="J553" s="4">
        <v>20</v>
      </c>
      <c r="K553" s="6">
        <v>398</v>
      </c>
      <c r="L553" s="56">
        <f t="shared" si="19"/>
        <v>0.38775510204081631</v>
      </c>
      <c r="M553" s="54">
        <f t="shared" si="18"/>
        <v>0.8731411994052577</v>
      </c>
    </row>
    <row r="554" spans="7:13" x14ac:dyDescent="0.25">
      <c r="G554" s="53">
        <v>77</v>
      </c>
      <c r="H554" s="5" t="s">
        <v>28</v>
      </c>
      <c r="I554" s="13">
        <v>43969</v>
      </c>
      <c r="J554" s="4">
        <v>20</v>
      </c>
      <c r="K554" s="6">
        <v>418</v>
      </c>
      <c r="L554" s="56">
        <f t="shared" si="19"/>
        <v>0.34693877551020413</v>
      </c>
      <c r="M554" s="54">
        <f t="shared" si="18"/>
        <v>0.84478180369892308</v>
      </c>
    </row>
    <row r="555" spans="7:13" x14ac:dyDescent="0.25">
      <c r="G555" s="53">
        <v>78</v>
      </c>
      <c r="H555" s="5" t="s">
        <v>28</v>
      </c>
      <c r="I555" s="13">
        <v>43970</v>
      </c>
      <c r="J555" s="4">
        <v>9</v>
      </c>
      <c r="K555" s="6">
        <v>427</v>
      </c>
      <c r="L555" s="56">
        <f t="shared" si="19"/>
        <v>1.032258064516129</v>
      </c>
      <c r="M555" s="54">
        <f t="shared" si="18"/>
        <v>0.92592071087469674</v>
      </c>
    </row>
    <row r="556" spans="7:13" x14ac:dyDescent="0.25">
      <c r="G556" s="53">
        <v>79</v>
      </c>
      <c r="H556" s="5" t="s">
        <v>28</v>
      </c>
      <c r="I556" s="13">
        <v>43971</v>
      </c>
      <c r="J556" s="4">
        <v>2</v>
      </c>
      <c r="K556" s="6">
        <v>429</v>
      </c>
      <c r="L556" s="56">
        <f t="shared" si="19"/>
        <v>2.1304347826086953</v>
      </c>
      <c r="M556" s="54">
        <f t="shared" ref="M556:M596" si="20">AVERAGE(L550:L556)</f>
        <v>1.0422986121496232</v>
      </c>
    </row>
    <row r="557" spans="7:13" x14ac:dyDescent="0.25">
      <c r="G557" s="53">
        <v>80</v>
      </c>
      <c r="H557" s="5" t="s">
        <v>28</v>
      </c>
      <c r="I557" s="13">
        <v>43972</v>
      </c>
      <c r="J557" s="4">
        <v>12</v>
      </c>
      <c r="K557" s="6">
        <v>441</v>
      </c>
      <c r="L557" s="56">
        <f t="shared" si="19"/>
        <v>2.1304347826086953</v>
      </c>
      <c r="M557" s="54">
        <f t="shared" si="20"/>
        <v>1.1812329044019931</v>
      </c>
    </row>
    <row r="558" spans="7:13" x14ac:dyDescent="0.25">
      <c r="G558" s="53">
        <v>81</v>
      </c>
      <c r="H558" s="5" t="s">
        <v>28</v>
      </c>
      <c r="I558" s="13">
        <v>43973</v>
      </c>
      <c r="J558" s="4">
        <v>9</v>
      </c>
      <c r="K558" s="6">
        <v>450</v>
      </c>
      <c r="L558" s="56">
        <f t="shared" si="19"/>
        <v>1.4761904761904763</v>
      </c>
      <c r="M558" s="54">
        <f t="shared" si="20"/>
        <v>1.1568231404964311</v>
      </c>
    </row>
    <row r="559" spans="7:13" x14ac:dyDescent="0.25">
      <c r="G559" s="53">
        <v>82</v>
      </c>
      <c r="H559" s="5" t="s">
        <v>28</v>
      </c>
      <c r="I559" s="13">
        <v>43974</v>
      </c>
      <c r="J559" s="4">
        <v>0</v>
      </c>
      <c r="K559" s="6">
        <v>450</v>
      </c>
      <c r="L559" s="56">
        <f t="shared" si="19"/>
        <v>1.5333333333333334</v>
      </c>
      <c r="M559" s="54">
        <f t="shared" si="20"/>
        <v>1.2910493309726214</v>
      </c>
    </row>
    <row r="560" spans="7:13" x14ac:dyDescent="0.25">
      <c r="G560" s="53">
        <v>83</v>
      </c>
      <c r="H560" s="5" t="s">
        <v>28</v>
      </c>
      <c r="I560" s="13">
        <v>43975</v>
      </c>
      <c r="J560" s="4">
        <v>6</v>
      </c>
      <c r="K560" s="6">
        <v>456</v>
      </c>
      <c r="L560" s="56">
        <f t="shared" si="19"/>
        <v>2.5555555555555558</v>
      </c>
      <c r="M560" s="54">
        <f t="shared" si="20"/>
        <v>1.6007351100461555</v>
      </c>
    </row>
    <row r="561" spans="7:13" x14ac:dyDescent="0.25">
      <c r="G561" s="53">
        <v>84</v>
      </c>
      <c r="H561" s="5" t="s">
        <v>28</v>
      </c>
      <c r="I561" s="13">
        <v>43976</v>
      </c>
      <c r="J561" s="4">
        <v>3</v>
      </c>
      <c r="K561" s="6">
        <v>459</v>
      </c>
      <c r="L561" s="56">
        <f t="shared" si="19"/>
        <v>2.3333333333333335</v>
      </c>
      <c r="M561" s="54">
        <f t="shared" si="20"/>
        <v>1.8845057611637457</v>
      </c>
    </row>
    <row r="562" spans="7:13" x14ac:dyDescent="0.25">
      <c r="G562" s="53">
        <v>85</v>
      </c>
      <c r="H562" s="5" t="s">
        <v>28</v>
      </c>
      <c r="I562" s="13">
        <v>43977</v>
      </c>
      <c r="J562" s="4">
        <v>0</v>
      </c>
      <c r="K562" s="6">
        <v>459</v>
      </c>
      <c r="L562" s="56">
        <f t="shared" si="19"/>
        <v>5</v>
      </c>
      <c r="M562" s="54">
        <f t="shared" si="20"/>
        <v>2.4513260376614414</v>
      </c>
    </row>
    <row r="563" spans="7:13" x14ac:dyDescent="0.25">
      <c r="G563" s="53">
        <v>86</v>
      </c>
      <c r="H563" s="5" t="s">
        <v>28</v>
      </c>
      <c r="I563" s="13">
        <v>43978</v>
      </c>
      <c r="J563" s="4">
        <v>0</v>
      </c>
      <c r="K563" s="6">
        <v>459</v>
      </c>
      <c r="L563" s="56">
        <f t="shared" si="19"/>
        <v>-9</v>
      </c>
      <c r="M563" s="54">
        <f t="shared" si="20"/>
        <v>0.86126392586019918</v>
      </c>
    </row>
    <row r="564" spans="7:13" x14ac:dyDescent="0.25">
      <c r="G564" s="53">
        <v>87</v>
      </c>
      <c r="H564" s="5" t="s">
        <v>28</v>
      </c>
      <c r="I564" s="13">
        <v>43979</v>
      </c>
      <c r="J564" s="4">
        <v>-1</v>
      </c>
      <c r="K564" s="6">
        <v>458</v>
      </c>
      <c r="L564" s="56">
        <f t="shared" si="19"/>
        <v>-9</v>
      </c>
      <c r="M564" s="54">
        <f t="shared" si="20"/>
        <v>-0.72879818594104306</v>
      </c>
    </row>
    <row r="565" spans="7:13" x14ac:dyDescent="0.25">
      <c r="G565" s="53">
        <v>88</v>
      </c>
      <c r="H565" s="5" t="s">
        <v>28</v>
      </c>
      <c r="I565" s="13">
        <v>43980</v>
      </c>
      <c r="J565" s="4">
        <v>0</v>
      </c>
      <c r="K565" s="6">
        <v>458</v>
      </c>
      <c r="L565" s="56">
        <f t="shared" si="19"/>
        <v>-3</v>
      </c>
      <c r="M565" s="54">
        <f t="shared" si="20"/>
        <v>-1.3682539682539683</v>
      </c>
    </row>
    <row r="566" spans="7:13" x14ac:dyDescent="0.25">
      <c r="G566" s="53">
        <v>89</v>
      </c>
      <c r="H566" s="5" t="s">
        <v>28</v>
      </c>
      <c r="I566" s="13">
        <v>43981</v>
      </c>
      <c r="J566" s="4">
        <v>0</v>
      </c>
      <c r="K566" s="6">
        <v>458</v>
      </c>
      <c r="L566" s="56">
        <f t="shared" si="19"/>
        <v>-0.5</v>
      </c>
      <c r="M566" s="54">
        <f t="shared" si="20"/>
        <v>-1.6587301587301586</v>
      </c>
    </row>
    <row r="567" spans="7:13" x14ac:dyDescent="0.25">
      <c r="G567" s="53">
        <v>90</v>
      </c>
      <c r="H567" s="5" t="s">
        <v>28</v>
      </c>
      <c r="I567" s="13">
        <v>43982</v>
      </c>
      <c r="J567" s="4">
        <v>2</v>
      </c>
      <c r="K567" s="20">
        <v>460</v>
      </c>
      <c r="L567" s="56">
        <f t="shared" si="19"/>
        <v>-0.5</v>
      </c>
      <c r="M567" s="54">
        <f t="shared" si="20"/>
        <v>-2.0952380952380953</v>
      </c>
    </row>
    <row r="568" spans="7:13" x14ac:dyDescent="0.25">
      <c r="G568" s="53">
        <v>91</v>
      </c>
      <c r="H568" s="5" t="s">
        <v>28</v>
      </c>
      <c r="I568" s="13">
        <v>43983</v>
      </c>
      <c r="J568" s="4">
        <v>0</v>
      </c>
      <c r="K568" s="6">
        <v>460</v>
      </c>
      <c r="L568" s="56">
        <f t="shared" si="19"/>
        <v>-0.33333333333333331</v>
      </c>
      <c r="M568" s="54">
        <f t="shared" si="20"/>
        <v>-2.4761904761904758</v>
      </c>
    </row>
    <row r="569" spans="7:13" x14ac:dyDescent="0.25">
      <c r="G569" s="53">
        <v>92</v>
      </c>
      <c r="H569" s="5" t="s">
        <v>28</v>
      </c>
      <c r="I569" s="13">
        <v>43984</v>
      </c>
      <c r="J569" s="4">
        <v>1</v>
      </c>
      <c r="K569" s="6">
        <v>461</v>
      </c>
      <c r="L569" s="56">
        <f t="shared" si="19"/>
        <v>1</v>
      </c>
      <c r="M569" s="54">
        <f t="shared" si="20"/>
        <v>-3.0476190476190474</v>
      </c>
    </row>
    <row r="570" spans="7:13" x14ac:dyDescent="0.25">
      <c r="G570" s="53">
        <v>93</v>
      </c>
      <c r="H570" s="5" t="s">
        <v>28</v>
      </c>
      <c r="I570" s="13">
        <v>43985</v>
      </c>
      <c r="J570" s="4">
        <v>1</v>
      </c>
      <c r="K570" s="20">
        <f>K569+J570</f>
        <v>462</v>
      </c>
      <c r="L570" s="56">
        <f t="shared" si="19"/>
        <v>0.5</v>
      </c>
      <c r="M570" s="54">
        <f t="shared" si="20"/>
        <v>-1.6904761904761905</v>
      </c>
    </row>
    <row r="571" spans="7:13" x14ac:dyDescent="0.25">
      <c r="G571" s="53">
        <v>94</v>
      </c>
      <c r="H571" s="5" t="s">
        <v>28</v>
      </c>
      <c r="I571" s="13">
        <v>43986</v>
      </c>
      <c r="J571" s="4">
        <v>2</v>
      </c>
      <c r="K571" s="20">
        <f t="shared" ref="K571:K593" si="21">K570+J571</f>
        <v>464</v>
      </c>
      <c r="L571" s="56">
        <f t="shared" si="19"/>
        <v>0.6</v>
      </c>
      <c r="M571" s="54">
        <f t="shared" si="20"/>
        <v>-0.31904761904761897</v>
      </c>
    </row>
    <row r="572" spans="7:13" x14ac:dyDescent="0.25">
      <c r="G572" s="53">
        <v>95</v>
      </c>
      <c r="H572" s="5" t="s">
        <v>28</v>
      </c>
      <c r="I572" s="13">
        <v>43987</v>
      </c>
      <c r="J572" s="4">
        <v>2</v>
      </c>
      <c r="K572" s="20">
        <f t="shared" si="21"/>
        <v>466</v>
      </c>
      <c r="L572" s="56">
        <f t="shared" si="19"/>
        <v>0.5</v>
      </c>
      <c r="M572" s="54">
        <f t="shared" si="20"/>
        <v>0.18095238095238095</v>
      </c>
    </row>
    <row r="573" spans="7:13" x14ac:dyDescent="0.25">
      <c r="G573" s="53">
        <v>96</v>
      </c>
      <c r="H573" s="5" t="s">
        <v>28</v>
      </c>
      <c r="I573" s="13">
        <v>43988</v>
      </c>
      <c r="J573" s="4">
        <v>0</v>
      </c>
      <c r="K573" s="20">
        <f t="shared" si="21"/>
        <v>466</v>
      </c>
      <c r="L573" s="56">
        <f t="shared" si="19"/>
        <v>2</v>
      </c>
      <c r="M573" s="54">
        <f t="shared" si="20"/>
        <v>0.53809523809523807</v>
      </c>
    </row>
    <row r="574" spans="7:13" x14ac:dyDescent="0.25">
      <c r="G574" s="53">
        <v>97</v>
      </c>
      <c r="H574" s="5" t="s">
        <v>28</v>
      </c>
      <c r="I574" s="13">
        <v>43989</v>
      </c>
      <c r="J574" s="4">
        <v>0</v>
      </c>
      <c r="K574" s="20">
        <f t="shared" si="21"/>
        <v>466</v>
      </c>
      <c r="L574" s="56">
        <f t="shared" si="19"/>
        <v>5.0000000000000009</v>
      </c>
      <c r="M574" s="54">
        <f t="shared" si="20"/>
        <v>1.323809523809524</v>
      </c>
    </row>
    <row r="575" spans="7:13" x14ac:dyDescent="0.25">
      <c r="G575" s="53">
        <v>98</v>
      </c>
      <c r="H575" s="5" t="s">
        <v>28</v>
      </c>
      <c r="I575" s="13">
        <v>43990</v>
      </c>
      <c r="J575" s="4">
        <v>1</v>
      </c>
      <c r="K575" s="20">
        <f t="shared" si="21"/>
        <v>467</v>
      </c>
      <c r="L575" s="56">
        <f t="shared" si="19"/>
        <v>1.3333333333333333</v>
      </c>
      <c r="M575" s="54">
        <f t="shared" si="20"/>
        <v>1.5619047619047621</v>
      </c>
    </row>
    <row r="576" spans="7:13" x14ac:dyDescent="0.25">
      <c r="G576" s="53">
        <v>99</v>
      </c>
      <c r="H576" s="5" t="s">
        <v>28</v>
      </c>
      <c r="I576" s="13">
        <v>43991</v>
      </c>
      <c r="J576" s="4">
        <v>2</v>
      </c>
      <c r="K576" s="20">
        <f t="shared" si="21"/>
        <v>469</v>
      </c>
      <c r="L576" s="56">
        <f t="shared" si="19"/>
        <v>0.25</v>
      </c>
      <c r="M576" s="54">
        <f t="shared" si="20"/>
        <v>1.4547619047619051</v>
      </c>
    </row>
    <row r="577" spans="7:13" x14ac:dyDescent="0.25">
      <c r="G577" s="53">
        <v>100</v>
      </c>
      <c r="H577" s="5" t="s">
        <v>28</v>
      </c>
      <c r="I577" s="13">
        <v>43992</v>
      </c>
      <c r="J577" s="4">
        <v>5</v>
      </c>
      <c r="K577" s="20">
        <f t="shared" si="21"/>
        <v>474</v>
      </c>
      <c r="L577" s="56">
        <f t="shared" si="19"/>
        <v>9.9999999999999992E-2</v>
      </c>
      <c r="M577" s="54">
        <f t="shared" si="20"/>
        <v>1.3976190476190478</v>
      </c>
    </row>
    <row r="578" spans="7:13" x14ac:dyDescent="0.25">
      <c r="G578" s="53">
        <v>101</v>
      </c>
      <c r="H578" s="5" t="s">
        <v>28</v>
      </c>
      <c r="I578" s="13">
        <v>43993</v>
      </c>
      <c r="J578" s="4">
        <v>3</v>
      </c>
      <c r="K578" s="20">
        <f>K577+J578</f>
        <v>477</v>
      </c>
      <c r="L578" s="56">
        <f t="shared" si="19"/>
        <v>0.1764705882352941</v>
      </c>
      <c r="M578" s="54">
        <f t="shared" si="20"/>
        <v>1.3371148459383753</v>
      </c>
    </row>
    <row r="579" spans="7:13" x14ac:dyDescent="0.25">
      <c r="G579" s="53">
        <v>102</v>
      </c>
      <c r="H579" s="5" t="s">
        <v>28</v>
      </c>
      <c r="I579" s="13">
        <v>43994</v>
      </c>
      <c r="J579" s="4">
        <v>9</v>
      </c>
      <c r="K579" s="20">
        <f t="shared" si="21"/>
        <v>486</v>
      </c>
      <c r="L579" s="56">
        <f t="shared" si="19"/>
        <v>0.44444444444444442</v>
      </c>
      <c r="M579" s="54">
        <f t="shared" si="20"/>
        <v>1.3291783380018674</v>
      </c>
    </row>
    <row r="580" spans="7:13" x14ac:dyDescent="0.25">
      <c r="G580" s="53">
        <v>103</v>
      </c>
      <c r="H580" s="5" t="s">
        <v>28</v>
      </c>
      <c r="I580" s="13">
        <v>43995</v>
      </c>
      <c r="J580" s="4">
        <v>6</v>
      </c>
      <c r="K580" s="20">
        <f t="shared" si="21"/>
        <v>492</v>
      </c>
      <c r="L580" s="56">
        <f t="shared" si="19"/>
        <v>0.47619047619047622</v>
      </c>
      <c r="M580" s="54">
        <f t="shared" si="20"/>
        <v>1.1114912631719356</v>
      </c>
    </row>
    <row r="581" spans="7:13" x14ac:dyDescent="0.25">
      <c r="G581" s="53">
        <v>104</v>
      </c>
      <c r="H581" s="5" t="s">
        <v>28</v>
      </c>
      <c r="I581" s="13">
        <v>43996</v>
      </c>
      <c r="J581" s="4">
        <v>6</v>
      </c>
      <c r="K581" s="20">
        <f t="shared" si="21"/>
        <v>498</v>
      </c>
      <c r="L581" s="56">
        <f t="shared" si="19"/>
        <v>1.2142857142857142</v>
      </c>
      <c r="M581" s="54">
        <f t="shared" si="20"/>
        <v>0.57067493664132318</v>
      </c>
    </row>
    <row r="582" spans="7:13" x14ac:dyDescent="0.25">
      <c r="G582" s="53">
        <v>105</v>
      </c>
      <c r="H582" s="5" t="s">
        <v>28</v>
      </c>
      <c r="I582" s="13">
        <v>43997</v>
      </c>
      <c r="J582" s="4">
        <v>2</v>
      </c>
      <c r="K582" s="20">
        <f t="shared" si="21"/>
        <v>500</v>
      </c>
      <c r="L582" s="56">
        <f t="shared" si="19"/>
        <v>2</v>
      </c>
      <c r="M582" s="54">
        <f t="shared" si="20"/>
        <v>0.66591303187941853</v>
      </c>
    </row>
    <row r="583" spans="7:13" x14ac:dyDescent="0.25">
      <c r="G583" s="53">
        <v>106</v>
      </c>
      <c r="H583" s="5" t="s">
        <v>28</v>
      </c>
      <c r="I583" s="13">
        <v>43998</v>
      </c>
      <c r="J583" s="4">
        <v>1</v>
      </c>
      <c r="K583" s="20">
        <f t="shared" si="21"/>
        <v>501</v>
      </c>
      <c r="L583" s="56">
        <f t="shared" si="19"/>
        <v>2.3333333333333335</v>
      </c>
      <c r="M583" s="54">
        <f t="shared" si="20"/>
        <v>0.9635320794984662</v>
      </c>
    </row>
    <row r="584" spans="7:13" x14ac:dyDescent="0.25">
      <c r="G584" s="53">
        <v>107</v>
      </c>
      <c r="H584" s="5" t="s">
        <v>28</v>
      </c>
      <c r="I584" s="13">
        <v>43999</v>
      </c>
      <c r="J584" s="4">
        <v>6</v>
      </c>
      <c r="K584" s="20">
        <f t="shared" si="21"/>
        <v>507</v>
      </c>
      <c r="L584" s="56">
        <f t="shared" si="19"/>
        <v>0.87500000000000011</v>
      </c>
      <c r="M584" s="54">
        <f t="shared" si="20"/>
        <v>1.0742463652127516</v>
      </c>
    </row>
    <row r="585" spans="7:13" x14ac:dyDescent="0.25">
      <c r="G585" s="53">
        <v>108</v>
      </c>
      <c r="H585" s="5" t="s">
        <v>28</v>
      </c>
      <c r="I585" s="13">
        <v>44000</v>
      </c>
      <c r="J585" s="4">
        <v>9</v>
      </c>
      <c r="K585" s="20">
        <f t="shared" si="21"/>
        <v>516</v>
      </c>
      <c r="L585" s="56">
        <f t="shared" si="19"/>
        <v>0.26470588235294118</v>
      </c>
      <c r="M585" s="54">
        <f t="shared" si="20"/>
        <v>1.0868514072295585</v>
      </c>
    </row>
    <row r="586" spans="7:13" x14ac:dyDescent="0.25">
      <c r="G586" s="53">
        <v>109</v>
      </c>
      <c r="H586" s="5" t="s">
        <v>28</v>
      </c>
      <c r="I586" s="13">
        <v>44001</v>
      </c>
      <c r="J586" s="4">
        <v>19</v>
      </c>
      <c r="K586" s="20">
        <f>K585+J586</f>
        <v>535</v>
      </c>
      <c r="L586" s="56">
        <f t="shared" si="19"/>
        <v>0.1875</v>
      </c>
      <c r="M586" s="54">
        <f t="shared" si="20"/>
        <v>1.0501450580232092</v>
      </c>
    </row>
    <row r="587" spans="7:13" x14ac:dyDescent="0.25">
      <c r="G587" s="53">
        <v>110</v>
      </c>
      <c r="H587" s="5" t="s">
        <v>28</v>
      </c>
      <c r="I587" s="13">
        <v>44002</v>
      </c>
      <c r="J587" s="4">
        <v>20</v>
      </c>
      <c r="K587" s="20">
        <f t="shared" si="21"/>
        <v>555</v>
      </c>
      <c r="L587" s="56">
        <f t="shared" si="19"/>
        <v>0.30769230769230771</v>
      </c>
      <c r="M587" s="54">
        <f t="shared" si="20"/>
        <v>1.0260738910948994</v>
      </c>
    </row>
    <row r="588" spans="7:13" x14ac:dyDescent="0.25">
      <c r="G588" s="53">
        <v>111</v>
      </c>
      <c r="H588" s="5" t="s">
        <v>28</v>
      </c>
      <c r="I588" s="13">
        <v>44003</v>
      </c>
      <c r="J588" s="4">
        <v>13</v>
      </c>
      <c r="K588" s="20">
        <f t="shared" si="21"/>
        <v>568</v>
      </c>
      <c r="L588" s="56">
        <f t="shared" si="19"/>
        <v>0.77272727272727282</v>
      </c>
      <c r="M588" s="54">
        <f t="shared" si="20"/>
        <v>0.96299411372940791</v>
      </c>
    </row>
    <row r="589" spans="7:13" x14ac:dyDescent="0.25">
      <c r="G589" s="53">
        <v>112</v>
      </c>
      <c r="H589" s="5" t="s">
        <v>28</v>
      </c>
      <c r="I589" s="13">
        <v>44004</v>
      </c>
      <c r="J589" s="4">
        <v>11</v>
      </c>
      <c r="K589" s="20">
        <f t="shared" si="21"/>
        <v>579</v>
      </c>
      <c r="L589" s="56">
        <f t="shared" si="19"/>
        <v>1.021276595744681</v>
      </c>
      <c r="M589" s="54">
        <f t="shared" si="20"/>
        <v>0.82317648455007664</v>
      </c>
    </row>
    <row r="590" spans="7:13" x14ac:dyDescent="0.25">
      <c r="G590" s="53">
        <v>113</v>
      </c>
      <c r="H590" s="5" t="s">
        <v>28</v>
      </c>
      <c r="I590" s="13">
        <v>44005</v>
      </c>
      <c r="J590" s="4">
        <v>23</v>
      </c>
      <c r="K590" s="20">
        <f t="shared" si="21"/>
        <v>602</v>
      </c>
      <c r="L590" s="56">
        <f t="shared" si="19"/>
        <v>1.4444444444444444</v>
      </c>
      <c r="M590" s="54">
        <f t="shared" si="20"/>
        <v>0.69619235756594955</v>
      </c>
    </row>
    <row r="591" spans="7:13" x14ac:dyDescent="0.25">
      <c r="G591" s="53">
        <v>114</v>
      </c>
      <c r="H591" s="5" t="s">
        <v>28</v>
      </c>
      <c r="I591" s="13">
        <v>44006</v>
      </c>
      <c r="J591" s="4">
        <v>2</v>
      </c>
      <c r="K591" s="20">
        <f t="shared" si="21"/>
        <v>604</v>
      </c>
      <c r="L591" s="56">
        <f t="shared" si="19"/>
        <v>1.4193548387096773</v>
      </c>
      <c r="M591" s="54">
        <f t="shared" si="20"/>
        <v>0.7739573345244749</v>
      </c>
    </row>
    <row r="592" spans="7:13" x14ac:dyDescent="0.25">
      <c r="G592" s="53">
        <v>115</v>
      </c>
      <c r="H592" s="5" t="s">
        <v>28</v>
      </c>
      <c r="I592" s="13">
        <v>44007</v>
      </c>
      <c r="J592" s="4">
        <v>6</v>
      </c>
      <c r="K592" s="20">
        <f t="shared" si="21"/>
        <v>610</v>
      </c>
      <c r="L592" s="56">
        <f t="shared" si="19"/>
        <v>2.9375</v>
      </c>
      <c r="M592" s="54">
        <f t="shared" si="20"/>
        <v>1.155785065616912</v>
      </c>
    </row>
    <row r="593" spans="7:13" x14ac:dyDescent="0.25">
      <c r="G593" s="53">
        <v>116</v>
      </c>
      <c r="H593" s="5" t="s">
        <v>28</v>
      </c>
      <c r="I593" s="13">
        <v>44008</v>
      </c>
      <c r="J593" s="4">
        <v>8</v>
      </c>
      <c r="K593" s="20">
        <f t="shared" si="21"/>
        <v>618</v>
      </c>
      <c r="L593" s="56">
        <f t="shared" si="19"/>
        <v>1.2413793103448276</v>
      </c>
      <c r="M593" s="54">
        <f t="shared" si="20"/>
        <v>1.3063392528090301</v>
      </c>
    </row>
    <row r="594" spans="7:13" x14ac:dyDescent="0.25">
      <c r="G594" s="53">
        <v>117</v>
      </c>
      <c r="H594" s="5" t="s">
        <v>28</v>
      </c>
      <c r="I594" s="13">
        <v>44009</v>
      </c>
      <c r="J594" s="4">
        <v>15</v>
      </c>
      <c r="K594" s="20">
        <f>K593+J594</f>
        <v>633</v>
      </c>
      <c r="L594" s="56">
        <f t="shared" si="19"/>
        <v>1.1071428571428572</v>
      </c>
      <c r="M594" s="54">
        <f t="shared" si="20"/>
        <v>1.4205464741591087</v>
      </c>
    </row>
    <row r="595" spans="7:13" x14ac:dyDescent="0.25">
      <c r="G595" s="53">
        <v>118</v>
      </c>
      <c r="H595" s="5" t="s">
        <v>28</v>
      </c>
      <c r="I595" s="13">
        <v>44010</v>
      </c>
      <c r="J595" s="4">
        <v>5</v>
      </c>
      <c r="K595" s="20">
        <f>K594+J595</f>
        <v>638</v>
      </c>
      <c r="L595" s="56">
        <f t="shared" si="19"/>
        <v>0.72727272727272729</v>
      </c>
      <c r="M595" s="54">
        <f t="shared" si="20"/>
        <v>1.4140529676656022</v>
      </c>
    </row>
    <row r="596" spans="7:13" x14ac:dyDescent="0.25">
      <c r="G596" s="53">
        <v>119</v>
      </c>
      <c r="H596" s="5" t="s">
        <v>28</v>
      </c>
      <c r="I596" s="13">
        <v>44011</v>
      </c>
      <c r="J596" s="4">
        <v>2</v>
      </c>
      <c r="K596" s="20">
        <f t="shared" ref="K596" si="22">K595+J596</f>
        <v>640</v>
      </c>
      <c r="L596" s="56">
        <f t="shared" si="19"/>
        <v>4.1428571428571423</v>
      </c>
      <c r="M596" s="54">
        <f t="shared" si="20"/>
        <v>1.8599930458245251</v>
      </c>
    </row>
    <row r="597" spans="7:13" x14ac:dyDescent="0.25">
      <c r="G597" s="53">
        <v>1</v>
      </c>
      <c r="H597" s="5" t="s">
        <v>42</v>
      </c>
      <c r="I597" s="13">
        <v>43893</v>
      </c>
      <c r="J597" s="4">
        <v>0</v>
      </c>
      <c r="K597" s="6">
        <v>0</v>
      </c>
    </row>
    <row r="598" spans="7:13" x14ac:dyDescent="0.25">
      <c r="G598" s="53">
        <v>2</v>
      </c>
      <c r="H598" s="5" t="s">
        <v>42</v>
      </c>
      <c r="I598" s="13">
        <v>43894</v>
      </c>
      <c r="J598" s="4">
        <v>0</v>
      </c>
      <c r="K598" s="6">
        <v>0</v>
      </c>
    </row>
    <row r="599" spans="7:13" x14ac:dyDescent="0.25">
      <c r="G599" s="53">
        <v>3</v>
      </c>
      <c r="H599" s="5" t="s">
        <v>42</v>
      </c>
      <c r="I599" s="13">
        <v>43895</v>
      </c>
      <c r="J599" s="4">
        <v>0</v>
      </c>
      <c r="K599" s="6">
        <v>0</v>
      </c>
    </row>
    <row r="600" spans="7:13" x14ac:dyDescent="0.25">
      <c r="G600" s="53">
        <v>4</v>
      </c>
      <c r="H600" s="5" t="s">
        <v>42</v>
      </c>
      <c r="I600" s="13">
        <v>43896</v>
      </c>
      <c r="J600" s="4">
        <v>0</v>
      </c>
      <c r="K600" s="6">
        <v>0</v>
      </c>
    </row>
    <row r="601" spans="7:13" x14ac:dyDescent="0.25">
      <c r="G601" s="53">
        <v>5</v>
      </c>
      <c r="H601" s="5" t="s">
        <v>42</v>
      </c>
      <c r="I601" s="13">
        <v>43897</v>
      </c>
      <c r="J601" s="4">
        <v>0</v>
      </c>
      <c r="K601" s="6">
        <v>0</v>
      </c>
      <c r="L601" s="56" t="e">
        <f>AVERAGE(J597:J599)/AVERAGE(J600:J602)</f>
        <v>#DIV/0!</v>
      </c>
    </row>
    <row r="602" spans="7:13" x14ac:dyDescent="0.25">
      <c r="G602" s="53">
        <v>6</v>
      </c>
      <c r="H602" s="5" t="s">
        <v>42</v>
      </c>
      <c r="I602" s="13">
        <v>43898</v>
      </c>
      <c r="J602" s="4">
        <v>0</v>
      </c>
      <c r="K602" s="6">
        <v>0</v>
      </c>
      <c r="L602" s="56" t="e">
        <f t="shared" ref="L602:L665" si="23">AVERAGE(J598:J600)/AVERAGE(J601:J603)</f>
        <v>#DIV/0!</v>
      </c>
    </row>
    <row r="603" spans="7:13" x14ac:dyDescent="0.25">
      <c r="G603" s="53">
        <v>7</v>
      </c>
      <c r="H603" s="5" t="s">
        <v>42</v>
      </c>
      <c r="I603" s="13">
        <v>43899</v>
      </c>
      <c r="J603" s="4">
        <v>0</v>
      </c>
      <c r="K603" s="6">
        <v>0</v>
      </c>
      <c r="L603" s="56" t="e">
        <f t="shared" si="23"/>
        <v>#DIV/0!</v>
      </c>
    </row>
    <row r="604" spans="7:13" x14ac:dyDescent="0.25">
      <c r="G604" s="53">
        <v>8</v>
      </c>
      <c r="H604" s="5" t="s">
        <v>42</v>
      </c>
      <c r="I604" s="13">
        <v>43900</v>
      </c>
      <c r="J604" s="4">
        <v>0</v>
      </c>
      <c r="K604" s="6">
        <v>0</v>
      </c>
      <c r="L604" s="56" t="e">
        <f t="shared" si="23"/>
        <v>#DIV/0!</v>
      </c>
    </row>
    <row r="605" spans="7:13" x14ac:dyDescent="0.25">
      <c r="G605" s="53">
        <v>9</v>
      </c>
      <c r="H605" s="5" t="s">
        <v>42</v>
      </c>
      <c r="I605" s="13">
        <v>43901</v>
      </c>
      <c r="J605" s="4">
        <v>0</v>
      </c>
      <c r="K605" s="6">
        <v>0</v>
      </c>
      <c r="L605" s="56" t="e">
        <f t="shared" si="23"/>
        <v>#DIV/0!</v>
      </c>
    </row>
    <row r="606" spans="7:13" x14ac:dyDescent="0.25">
      <c r="G606" s="53">
        <v>10</v>
      </c>
      <c r="H606" s="5" t="s">
        <v>42</v>
      </c>
      <c r="I606" s="13">
        <v>43902</v>
      </c>
      <c r="J606" s="4">
        <v>0</v>
      </c>
      <c r="K606" s="6">
        <v>0</v>
      </c>
      <c r="L606" s="56" t="e">
        <f t="shared" si="23"/>
        <v>#DIV/0!</v>
      </c>
    </row>
    <row r="607" spans="7:13" x14ac:dyDescent="0.25">
      <c r="G607" s="53">
        <v>11</v>
      </c>
      <c r="H607" s="5" t="s">
        <v>42</v>
      </c>
      <c r="I607" s="13">
        <v>43903</v>
      </c>
      <c r="J607" s="4">
        <v>0</v>
      </c>
      <c r="K607" s="6">
        <v>0</v>
      </c>
      <c r="L607" s="56" t="e">
        <f t="shared" si="23"/>
        <v>#DIV/0!</v>
      </c>
    </row>
    <row r="608" spans="7:13" x14ac:dyDescent="0.25">
      <c r="G608" s="53">
        <v>12</v>
      </c>
      <c r="H608" s="5" t="s">
        <v>42</v>
      </c>
      <c r="I608" s="13">
        <v>43904</v>
      </c>
      <c r="J608" s="4">
        <v>0</v>
      </c>
      <c r="K608" s="6">
        <v>0</v>
      </c>
      <c r="L608" s="56" t="e">
        <f t="shared" si="23"/>
        <v>#DIV/0!</v>
      </c>
    </row>
    <row r="609" spans="7:13" x14ac:dyDescent="0.25">
      <c r="G609" s="53">
        <v>13</v>
      </c>
      <c r="H609" s="5" t="s">
        <v>42</v>
      </c>
      <c r="I609" s="13">
        <v>43905</v>
      </c>
      <c r="J609" s="4">
        <v>0</v>
      </c>
      <c r="K609" s="6">
        <v>0</v>
      </c>
      <c r="L609" s="56" t="e">
        <f t="shared" si="23"/>
        <v>#DIV/0!</v>
      </c>
    </row>
    <row r="610" spans="7:13" x14ac:dyDescent="0.25">
      <c r="G610" s="53">
        <v>14</v>
      </c>
      <c r="H610" s="5" t="s">
        <v>42</v>
      </c>
      <c r="I610" s="13">
        <v>43906</v>
      </c>
      <c r="J610" s="4">
        <v>0</v>
      </c>
      <c r="K610" s="6">
        <v>0</v>
      </c>
      <c r="L610" s="56" t="e">
        <f t="shared" si="23"/>
        <v>#DIV/0!</v>
      </c>
      <c r="M610" s="54" t="e">
        <f>AVERAGE(L604:L610)</f>
        <v>#DIV/0!</v>
      </c>
    </row>
    <row r="611" spans="7:13" x14ac:dyDescent="0.25">
      <c r="G611" s="53">
        <v>15</v>
      </c>
      <c r="H611" s="5" t="s">
        <v>42</v>
      </c>
      <c r="I611" s="13">
        <v>43907</v>
      </c>
      <c r="J611" s="4">
        <v>0</v>
      </c>
      <c r="K611" s="6">
        <v>0</v>
      </c>
      <c r="L611" s="56" t="e">
        <f t="shared" si="23"/>
        <v>#DIV/0!</v>
      </c>
      <c r="M611" s="54" t="e">
        <f t="shared" ref="M611:M674" si="24">AVERAGE(L605:L611)</f>
        <v>#DIV/0!</v>
      </c>
    </row>
    <row r="612" spans="7:13" x14ac:dyDescent="0.25">
      <c r="G612" s="53">
        <v>16</v>
      </c>
      <c r="H612" s="5" t="s">
        <v>42</v>
      </c>
      <c r="I612" s="13">
        <v>43908</v>
      </c>
      <c r="J612" s="4">
        <v>0</v>
      </c>
      <c r="K612" s="6">
        <v>0</v>
      </c>
      <c r="L612" s="56" t="e">
        <f t="shared" si="23"/>
        <v>#DIV/0!</v>
      </c>
      <c r="M612" s="54" t="e">
        <f t="shared" si="24"/>
        <v>#DIV/0!</v>
      </c>
    </row>
    <row r="613" spans="7:13" x14ac:dyDescent="0.25">
      <c r="G613" s="53">
        <v>17</v>
      </c>
      <c r="H613" s="5" t="s">
        <v>42</v>
      </c>
      <c r="I613" s="13">
        <v>43909</v>
      </c>
      <c r="J613" s="4">
        <v>0</v>
      </c>
      <c r="K613" s="6">
        <v>0</v>
      </c>
      <c r="L613" s="56">
        <f t="shared" si="23"/>
        <v>0</v>
      </c>
      <c r="M613" s="54" t="e">
        <f t="shared" si="24"/>
        <v>#DIV/0!</v>
      </c>
    </row>
    <row r="614" spans="7:13" x14ac:dyDescent="0.25">
      <c r="G614" s="53">
        <v>18</v>
      </c>
      <c r="H614" s="5" t="s">
        <v>42</v>
      </c>
      <c r="I614" s="13">
        <v>43910</v>
      </c>
      <c r="J614" s="4">
        <v>1</v>
      </c>
      <c r="K614" s="6">
        <v>1</v>
      </c>
      <c r="L614" s="56">
        <f t="shared" si="23"/>
        <v>0</v>
      </c>
      <c r="M614" s="54" t="e">
        <f t="shared" si="24"/>
        <v>#DIV/0!</v>
      </c>
    </row>
    <row r="615" spans="7:13" x14ac:dyDescent="0.25">
      <c r="G615" s="53">
        <v>19</v>
      </c>
      <c r="H615" s="5" t="s">
        <v>42</v>
      </c>
      <c r="I615" s="13">
        <v>43911</v>
      </c>
      <c r="J615" s="4">
        <v>2</v>
      </c>
      <c r="K615" s="6">
        <v>3</v>
      </c>
      <c r="L615" s="56">
        <f t="shared" si="23"/>
        <v>0</v>
      </c>
      <c r="M615" s="54" t="e">
        <f t="shared" si="24"/>
        <v>#DIV/0!</v>
      </c>
    </row>
    <row r="616" spans="7:13" x14ac:dyDescent="0.25">
      <c r="G616" s="53">
        <v>20</v>
      </c>
      <c r="H616" s="5" t="s">
        <v>42</v>
      </c>
      <c r="I616" s="13">
        <v>43912</v>
      </c>
      <c r="J616" s="4">
        <v>0</v>
      </c>
      <c r="K616" s="6">
        <v>3</v>
      </c>
      <c r="L616" s="56">
        <f t="shared" si="23"/>
        <v>0.5</v>
      </c>
      <c r="M616" s="54" t="e">
        <f t="shared" si="24"/>
        <v>#DIV/0!</v>
      </c>
    </row>
    <row r="617" spans="7:13" x14ac:dyDescent="0.25">
      <c r="G617" s="53">
        <v>21</v>
      </c>
      <c r="H617" s="5" t="s">
        <v>42</v>
      </c>
      <c r="I617" s="13">
        <v>43913</v>
      </c>
      <c r="J617" s="4">
        <v>0</v>
      </c>
      <c r="K617" s="6">
        <v>3</v>
      </c>
      <c r="L617" s="56" t="e">
        <f t="shared" si="23"/>
        <v>#DIV/0!</v>
      </c>
      <c r="M617" s="54" t="e">
        <f t="shared" si="24"/>
        <v>#DIV/0!</v>
      </c>
    </row>
    <row r="618" spans="7:13" x14ac:dyDescent="0.25">
      <c r="G618" s="53">
        <v>22</v>
      </c>
      <c r="H618" s="5" t="s">
        <v>42</v>
      </c>
      <c r="I618" s="13">
        <v>43914</v>
      </c>
      <c r="J618" s="4">
        <v>0</v>
      </c>
      <c r="K618" s="6">
        <v>3</v>
      </c>
      <c r="L618" s="56" t="e">
        <f t="shared" si="23"/>
        <v>#DIV/0!</v>
      </c>
      <c r="M618" s="54" t="e">
        <f t="shared" si="24"/>
        <v>#DIV/0!</v>
      </c>
    </row>
    <row r="619" spans="7:13" x14ac:dyDescent="0.25">
      <c r="G619" s="53">
        <v>23</v>
      </c>
      <c r="H619" s="5" t="s">
        <v>42</v>
      </c>
      <c r="I619" s="13">
        <v>43915</v>
      </c>
      <c r="J619" s="4">
        <v>0</v>
      </c>
      <c r="K619" s="6">
        <v>3</v>
      </c>
      <c r="L619" s="56" t="e">
        <f t="shared" si="23"/>
        <v>#DIV/0!</v>
      </c>
      <c r="M619" s="54" t="e">
        <f t="shared" si="24"/>
        <v>#DIV/0!</v>
      </c>
    </row>
    <row r="620" spans="7:13" x14ac:dyDescent="0.25">
      <c r="G620" s="53">
        <v>24</v>
      </c>
      <c r="H620" s="5" t="s">
        <v>42</v>
      </c>
      <c r="I620" s="13">
        <v>43916</v>
      </c>
      <c r="J620" s="4">
        <v>0</v>
      </c>
      <c r="K620" s="6">
        <v>3</v>
      </c>
      <c r="L620" s="56">
        <f t="shared" si="23"/>
        <v>0</v>
      </c>
      <c r="M620" s="54" t="e">
        <f t="shared" si="24"/>
        <v>#DIV/0!</v>
      </c>
    </row>
    <row r="621" spans="7:13" x14ac:dyDescent="0.25">
      <c r="G621" s="53">
        <v>25</v>
      </c>
      <c r="H621" s="5" t="s">
        <v>42</v>
      </c>
      <c r="I621" s="13">
        <v>43917</v>
      </c>
      <c r="J621" s="4">
        <v>2</v>
      </c>
      <c r="K621" s="6">
        <v>5</v>
      </c>
      <c r="L621" s="56">
        <f t="shared" si="23"/>
        <v>0</v>
      </c>
      <c r="M621" s="54" t="e">
        <f t="shared" si="24"/>
        <v>#DIV/0!</v>
      </c>
    </row>
    <row r="622" spans="7:13" x14ac:dyDescent="0.25">
      <c r="G622" s="53">
        <v>26</v>
      </c>
      <c r="H622" s="5" t="s">
        <v>42</v>
      </c>
      <c r="I622" s="13">
        <v>43918</v>
      </c>
      <c r="J622" s="4">
        <v>3</v>
      </c>
      <c r="K622" s="6">
        <v>8</v>
      </c>
      <c r="L622" s="56">
        <f t="shared" si="23"/>
        <v>0</v>
      </c>
      <c r="M622" s="54" t="e">
        <f t="shared" si="24"/>
        <v>#DIV/0!</v>
      </c>
    </row>
    <row r="623" spans="7:13" x14ac:dyDescent="0.25">
      <c r="G623" s="53">
        <v>27</v>
      </c>
      <c r="H623" s="5" t="s">
        <v>42</v>
      </c>
      <c r="I623" s="13">
        <v>43919</v>
      </c>
      <c r="J623" s="4">
        <v>1</v>
      </c>
      <c r="K623" s="6">
        <v>9</v>
      </c>
      <c r="L623" s="56">
        <f t="shared" si="23"/>
        <v>0.14285714285714285</v>
      </c>
      <c r="M623" s="54" t="e">
        <f t="shared" si="24"/>
        <v>#DIV/0!</v>
      </c>
    </row>
    <row r="624" spans="7:13" x14ac:dyDescent="0.25">
      <c r="G624" s="53">
        <v>28</v>
      </c>
      <c r="H624" s="5" t="s">
        <v>42</v>
      </c>
      <c r="I624" s="13">
        <v>43920</v>
      </c>
      <c r="J624" s="4">
        <v>10</v>
      </c>
      <c r="K624" s="6">
        <v>19</v>
      </c>
      <c r="L624" s="56">
        <f t="shared" si="23"/>
        <v>0.41666666666666669</v>
      </c>
      <c r="M624" s="54" t="e">
        <f t="shared" si="24"/>
        <v>#DIV/0!</v>
      </c>
    </row>
    <row r="625" spans="7:13" x14ac:dyDescent="0.25">
      <c r="G625" s="53">
        <v>29</v>
      </c>
      <c r="H625" s="5" t="s">
        <v>42</v>
      </c>
      <c r="I625" s="13">
        <v>43921</v>
      </c>
      <c r="J625" s="4">
        <v>1</v>
      </c>
      <c r="K625" s="6">
        <v>20</v>
      </c>
      <c r="L625" s="56">
        <f t="shared" si="23"/>
        <v>0.5</v>
      </c>
      <c r="M625" s="54" t="e">
        <f t="shared" si="24"/>
        <v>#DIV/0!</v>
      </c>
    </row>
    <row r="626" spans="7:13" x14ac:dyDescent="0.25">
      <c r="G626" s="53">
        <v>30</v>
      </c>
      <c r="H626" s="5" t="s">
        <v>42</v>
      </c>
      <c r="I626" s="13">
        <v>43922</v>
      </c>
      <c r="J626" s="4">
        <v>1</v>
      </c>
      <c r="K626" s="6">
        <v>21</v>
      </c>
      <c r="L626" s="56">
        <f t="shared" si="23"/>
        <v>4.666666666666667</v>
      </c>
      <c r="M626" s="54">
        <f t="shared" si="24"/>
        <v>0.81802721088435371</v>
      </c>
    </row>
    <row r="627" spans="7:13" x14ac:dyDescent="0.25">
      <c r="G627" s="53">
        <v>31</v>
      </c>
      <c r="H627" s="5" t="s">
        <v>42</v>
      </c>
      <c r="I627" s="13">
        <v>43923</v>
      </c>
      <c r="J627" s="4">
        <v>1</v>
      </c>
      <c r="K627" s="6">
        <v>22</v>
      </c>
      <c r="L627" s="56">
        <f t="shared" si="23"/>
        <v>6</v>
      </c>
      <c r="M627" s="54">
        <f t="shared" si="24"/>
        <v>1.6751700680272108</v>
      </c>
    </row>
    <row r="628" spans="7:13" x14ac:dyDescent="0.25">
      <c r="G628" s="53">
        <v>32</v>
      </c>
      <c r="H628" s="5" t="s">
        <v>42</v>
      </c>
      <c r="I628" s="13">
        <v>43924</v>
      </c>
      <c r="J628" s="4">
        <v>0</v>
      </c>
      <c r="K628" s="6">
        <v>22</v>
      </c>
      <c r="L628" s="56">
        <f t="shared" si="23"/>
        <v>12</v>
      </c>
      <c r="M628" s="54">
        <f t="shared" si="24"/>
        <v>3.389455782312925</v>
      </c>
    </row>
    <row r="629" spans="7:13" x14ac:dyDescent="0.25">
      <c r="G629" s="53">
        <v>33</v>
      </c>
      <c r="H629" s="5" t="s">
        <v>42</v>
      </c>
      <c r="I629" s="13">
        <v>43925</v>
      </c>
      <c r="J629" s="4">
        <v>0</v>
      </c>
      <c r="K629" s="6">
        <v>22</v>
      </c>
      <c r="L629" s="56" t="e">
        <f t="shared" si="23"/>
        <v>#DIV/0!</v>
      </c>
      <c r="M629" s="54" t="e">
        <f t="shared" si="24"/>
        <v>#DIV/0!</v>
      </c>
    </row>
    <row r="630" spans="7:13" x14ac:dyDescent="0.25">
      <c r="G630" s="53">
        <v>34</v>
      </c>
      <c r="H630" s="5" t="s">
        <v>42</v>
      </c>
      <c r="I630" s="13">
        <v>43926</v>
      </c>
      <c r="J630" s="4">
        <v>0</v>
      </c>
      <c r="K630" s="6">
        <v>22</v>
      </c>
      <c r="L630" s="56">
        <f t="shared" si="23"/>
        <v>1</v>
      </c>
      <c r="M630" s="54" t="e">
        <f t="shared" si="24"/>
        <v>#DIV/0!</v>
      </c>
    </row>
    <row r="631" spans="7:13" x14ac:dyDescent="0.25">
      <c r="G631" s="53">
        <v>35</v>
      </c>
      <c r="H631" s="5" t="s">
        <v>42</v>
      </c>
      <c r="I631" s="13">
        <v>43927</v>
      </c>
      <c r="J631" s="4">
        <v>2</v>
      </c>
      <c r="K631" s="6">
        <v>24</v>
      </c>
      <c r="L631" s="56">
        <f t="shared" si="23"/>
        <v>0.5</v>
      </c>
      <c r="M631" s="54" t="e">
        <f t="shared" si="24"/>
        <v>#DIV/0!</v>
      </c>
    </row>
    <row r="632" spans="7:13" x14ac:dyDescent="0.25">
      <c r="G632" s="53">
        <v>36</v>
      </c>
      <c r="H632" s="5" t="s">
        <v>42</v>
      </c>
      <c r="I632" s="13">
        <v>43928</v>
      </c>
      <c r="J632" s="4">
        <v>0</v>
      </c>
      <c r="K632" s="6">
        <v>24</v>
      </c>
      <c r="L632" s="56">
        <f t="shared" si="23"/>
        <v>0</v>
      </c>
      <c r="M632" s="54" t="e">
        <f t="shared" si="24"/>
        <v>#DIV/0!</v>
      </c>
    </row>
    <row r="633" spans="7:13" x14ac:dyDescent="0.25">
      <c r="G633" s="53">
        <v>37</v>
      </c>
      <c r="H633" s="5" t="s">
        <v>42</v>
      </c>
      <c r="I633" s="13">
        <v>43929</v>
      </c>
      <c r="J633" s="4">
        <v>0</v>
      </c>
      <c r="K633" s="6">
        <v>24</v>
      </c>
      <c r="L633" s="56" t="e">
        <f t="shared" si="23"/>
        <v>#DIV/0!</v>
      </c>
      <c r="M633" s="54" t="e">
        <f t="shared" si="24"/>
        <v>#DIV/0!</v>
      </c>
    </row>
    <row r="634" spans="7:13" x14ac:dyDescent="0.25">
      <c r="G634" s="53">
        <v>38</v>
      </c>
      <c r="H634" s="5" t="s">
        <v>42</v>
      </c>
      <c r="I634" s="13">
        <v>43930</v>
      </c>
      <c r="J634" s="4">
        <v>0</v>
      </c>
      <c r="K634" s="6">
        <v>24</v>
      </c>
      <c r="L634" s="56" t="e">
        <f t="shared" si="23"/>
        <v>#DIV/0!</v>
      </c>
      <c r="M634" s="54" t="e">
        <f t="shared" si="24"/>
        <v>#DIV/0!</v>
      </c>
    </row>
    <row r="635" spans="7:13" x14ac:dyDescent="0.25">
      <c r="G635" s="53">
        <v>39</v>
      </c>
      <c r="H635" s="5" t="s">
        <v>42</v>
      </c>
      <c r="I635" s="13">
        <v>43931</v>
      </c>
      <c r="J635" s="4">
        <v>0</v>
      </c>
      <c r="K635" s="6">
        <v>24</v>
      </c>
      <c r="L635" s="56" t="e">
        <f t="shared" si="23"/>
        <v>#DIV/0!</v>
      </c>
      <c r="M635" s="54" t="e">
        <f t="shared" si="24"/>
        <v>#DIV/0!</v>
      </c>
    </row>
    <row r="636" spans="7:13" x14ac:dyDescent="0.25">
      <c r="G636" s="53">
        <v>40</v>
      </c>
      <c r="H636" s="5" t="s">
        <v>42</v>
      </c>
      <c r="I636" s="13">
        <v>43932</v>
      </c>
      <c r="J636" s="4">
        <v>0</v>
      </c>
      <c r="K636" s="6">
        <v>24</v>
      </c>
      <c r="L636" s="56" t="e">
        <f t="shared" si="23"/>
        <v>#DIV/0!</v>
      </c>
      <c r="M636" s="54" t="e">
        <f t="shared" si="24"/>
        <v>#DIV/0!</v>
      </c>
    </row>
    <row r="637" spans="7:13" x14ac:dyDescent="0.25">
      <c r="G637" s="53">
        <v>41</v>
      </c>
      <c r="H637" s="5" t="s">
        <v>42</v>
      </c>
      <c r="I637" s="13">
        <v>43933</v>
      </c>
      <c r="J637" s="4">
        <v>0</v>
      </c>
      <c r="K637" s="6">
        <v>24</v>
      </c>
      <c r="L637" s="56">
        <f t="shared" si="23"/>
        <v>0</v>
      </c>
      <c r="M637" s="54" t="e">
        <f t="shared" si="24"/>
        <v>#DIV/0!</v>
      </c>
    </row>
    <row r="638" spans="7:13" x14ac:dyDescent="0.25">
      <c r="G638" s="53">
        <v>42</v>
      </c>
      <c r="H638" s="5" t="s">
        <v>42</v>
      </c>
      <c r="I638" s="13">
        <v>43934</v>
      </c>
      <c r="J638" s="4">
        <v>7</v>
      </c>
      <c r="K638" s="6">
        <v>31</v>
      </c>
      <c r="L638" s="56">
        <f t="shared" si="23"/>
        <v>0</v>
      </c>
      <c r="M638" s="54" t="e">
        <f t="shared" si="24"/>
        <v>#DIV/0!</v>
      </c>
    </row>
    <row r="639" spans="7:13" x14ac:dyDescent="0.25">
      <c r="G639" s="53">
        <v>43</v>
      </c>
      <c r="H639" s="5" t="s">
        <v>42</v>
      </c>
      <c r="I639" s="13">
        <v>43935</v>
      </c>
      <c r="J639" s="4">
        <v>1</v>
      </c>
      <c r="K639" s="6">
        <v>32</v>
      </c>
      <c r="L639" s="56">
        <f t="shared" si="23"/>
        <v>0</v>
      </c>
      <c r="M639" s="54" t="e">
        <f t="shared" si="24"/>
        <v>#DIV/0!</v>
      </c>
    </row>
    <row r="640" spans="7:13" x14ac:dyDescent="0.25">
      <c r="G640" s="53">
        <v>44</v>
      </c>
      <c r="H640" s="5" t="s">
        <v>42</v>
      </c>
      <c r="I640" s="13">
        <v>43936</v>
      </c>
      <c r="J640" s="4">
        <v>-1</v>
      </c>
      <c r="K640" s="6">
        <v>31</v>
      </c>
      <c r="L640" s="56" t="e">
        <f t="shared" si="23"/>
        <v>#DIV/0!</v>
      </c>
      <c r="M640" s="54" t="e">
        <f t="shared" si="24"/>
        <v>#DIV/0!</v>
      </c>
    </row>
    <row r="641" spans="7:13" x14ac:dyDescent="0.25">
      <c r="G641" s="53">
        <v>45</v>
      </c>
      <c r="H641" s="5" t="s">
        <v>42</v>
      </c>
      <c r="I641" s="13">
        <v>43937</v>
      </c>
      <c r="J641" s="4">
        <v>0</v>
      </c>
      <c r="K641" s="6">
        <v>31</v>
      </c>
      <c r="L641" s="56">
        <f t="shared" si="23"/>
        <v>-8</v>
      </c>
      <c r="M641" s="54" t="e">
        <f t="shared" si="24"/>
        <v>#DIV/0!</v>
      </c>
    </row>
    <row r="642" spans="7:13" x14ac:dyDescent="0.25">
      <c r="G642" s="53">
        <v>46</v>
      </c>
      <c r="H642" s="5" t="s">
        <v>42</v>
      </c>
      <c r="I642" s="13">
        <v>43938</v>
      </c>
      <c r="J642" s="4">
        <v>0</v>
      </c>
      <c r="K642" s="6">
        <v>31</v>
      </c>
      <c r="L642" s="56" t="e">
        <f t="shared" si="23"/>
        <v>#DIV/0!</v>
      </c>
      <c r="M642" s="54" t="e">
        <f t="shared" si="24"/>
        <v>#DIV/0!</v>
      </c>
    </row>
    <row r="643" spans="7:13" x14ac:dyDescent="0.25">
      <c r="G643" s="53">
        <v>47</v>
      </c>
      <c r="H643" s="5" t="s">
        <v>42</v>
      </c>
      <c r="I643" s="13">
        <v>43939</v>
      </c>
      <c r="J643" s="4">
        <v>0</v>
      </c>
      <c r="K643" s="6">
        <v>31</v>
      </c>
      <c r="L643" s="56" t="e">
        <f t="shared" si="23"/>
        <v>#DIV/0!</v>
      </c>
      <c r="M643" s="54" t="e">
        <f t="shared" si="24"/>
        <v>#DIV/0!</v>
      </c>
    </row>
    <row r="644" spans="7:13" x14ac:dyDescent="0.25">
      <c r="G644" s="53">
        <v>48</v>
      </c>
      <c r="H644" s="5" t="s">
        <v>42</v>
      </c>
      <c r="I644" s="13">
        <v>43940</v>
      </c>
      <c r="J644" s="4">
        <v>0</v>
      </c>
      <c r="K644" s="6">
        <v>31</v>
      </c>
      <c r="L644" s="56">
        <f t="shared" si="23"/>
        <v>-0.33333333333333331</v>
      </c>
      <c r="M644" s="54" t="e">
        <f t="shared" si="24"/>
        <v>#DIV/0!</v>
      </c>
    </row>
    <row r="645" spans="7:13" x14ac:dyDescent="0.25">
      <c r="G645" s="53">
        <v>49</v>
      </c>
      <c r="H645" s="5" t="s">
        <v>42</v>
      </c>
      <c r="I645" s="13">
        <v>43941</v>
      </c>
      <c r="J645" s="4">
        <v>3</v>
      </c>
      <c r="K645" s="6">
        <v>34</v>
      </c>
      <c r="L645" s="56">
        <f t="shared" si="23"/>
        <v>0</v>
      </c>
      <c r="M645" s="54" t="e">
        <f t="shared" si="24"/>
        <v>#DIV/0!</v>
      </c>
    </row>
    <row r="646" spans="7:13" x14ac:dyDescent="0.25">
      <c r="G646" s="53">
        <v>50</v>
      </c>
      <c r="H646" s="5" t="s">
        <v>42</v>
      </c>
      <c r="I646" s="13">
        <v>43942</v>
      </c>
      <c r="J646" s="4">
        <v>0</v>
      </c>
      <c r="K646" s="6">
        <v>34</v>
      </c>
      <c r="L646" s="56">
        <f t="shared" si="23"/>
        <v>0</v>
      </c>
      <c r="M646" s="54" t="e">
        <f t="shared" si="24"/>
        <v>#DIV/0!</v>
      </c>
    </row>
    <row r="647" spans="7:13" x14ac:dyDescent="0.25">
      <c r="G647" s="53">
        <v>51</v>
      </c>
      <c r="H647" s="5" t="s">
        <v>42</v>
      </c>
      <c r="I647" s="13">
        <v>43943</v>
      </c>
      <c r="J647" s="4">
        <v>0</v>
      </c>
      <c r="K647" s="6">
        <v>34</v>
      </c>
      <c r="L647" s="56">
        <f t="shared" si="23"/>
        <v>3</v>
      </c>
      <c r="M647" s="54" t="e">
        <f t="shared" si="24"/>
        <v>#DIV/0!</v>
      </c>
    </row>
    <row r="648" spans="7:13" x14ac:dyDescent="0.25">
      <c r="G648" s="53">
        <v>52</v>
      </c>
      <c r="H648" s="5" t="s">
        <v>42</v>
      </c>
      <c r="I648" s="13">
        <v>43944</v>
      </c>
      <c r="J648" s="4">
        <v>1</v>
      </c>
      <c r="K648" s="6">
        <v>35</v>
      </c>
      <c r="L648" s="56">
        <f t="shared" si="23"/>
        <v>0.6</v>
      </c>
      <c r="M648" s="54" t="e">
        <f t="shared" si="24"/>
        <v>#DIV/0!</v>
      </c>
    </row>
    <row r="649" spans="7:13" x14ac:dyDescent="0.25">
      <c r="G649" s="53">
        <v>53</v>
      </c>
      <c r="H649" s="5" t="s">
        <v>42</v>
      </c>
      <c r="I649" s="13">
        <v>43945</v>
      </c>
      <c r="J649" s="4">
        <v>4</v>
      </c>
      <c r="K649" s="6">
        <v>39</v>
      </c>
      <c r="L649" s="56">
        <f t="shared" si="23"/>
        <v>0.5</v>
      </c>
      <c r="M649" s="54" t="e">
        <f t="shared" si="24"/>
        <v>#DIV/0!</v>
      </c>
    </row>
    <row r="650" spans="7:13" x14ac:dyDescent="0.25">
      <c r="G650" s="53">
        <v>54</v>
      </c>
      <c r="H650" s="5" t="s">
        <v>42</v>
      </c>
      <c r="I650" s="13">
        <v>43946</v>
      </c>
      <c r="J650" s="4">
        <v>1</v>
      </c>
      <c r="K650" s="6">
        <v>40</v>
      </c>
      <c r="L650" s="56">
        <f t="shared" si="23"/>
        <v>9.0909090909090912E-2</v>
      </c>
      <c r="M650" s="54">
        <f t="shared" si="24"/>
        <v>0.55108225108225106</v>
      </c>
    </row>
    <row r="651" spans="7:13" x14ac:dyDescent="0.25">
      <c r="G651" s="53">
        <v>55</v>
      </c>
      <c r="H651" s="5" t="s">
        <v>42</v>
      </c>
      <c r="I651" s="13">
        <v>43947</v>
      </c>
      <c r="J651" s="4">
        <v>6</v>
      </c>
      <c r="K651" s="6">
        <v>46</v>
      </c>
      <c r="L651" s="56">
        <f t="shared" si="23"/>
        <v>0.7142857142857143</v>
      </c>
      <c r="M651" s="54">
        <f t="shared" si="24"/>
        <v>0.70074211502782924</v>
      </c>
    </row>
    <row r="652" spans="7:13" x14ac:dyDescent="0.25">
      <c r="G652" s="53">
        <v>56</v>
      </c>
      <c r="H652" s="5" t="s">
        <v>42</v>
      </c>
      <c r="I652" s="13">
        <v>43948</v>
      </c>
      <c r="J652" s="4">
        <v>0</v>
      </c>
      <c r="K652" s="6">
        <v>46</v>
      </c>
      <c r="L652" s="56">
        <f t="shared" si="23"/>
        <v>0.8571428571428571</v>
      </c>
      <c r="M652" s="54">
        <f t="shared" si="24"/>
        <v>0.823191094619666</v>
      </c>
    </row>
    <row r="653" spans="7:13" x14ac:dyDescent="0.25">
      <c r="G653" s="53">
        <v>57</v>
      </c>
      <c r="H653" s="5" t="s">
        <v>42</v>
      </c>
      <c r="I653" s="13">
        <v>43949</v>
      </c>
      <c r="J653" s="4">
        <v>1</v>
      </c>
      <c r="K653" s="6">
        <v>47</v>
      </c>
      <c r="L653" s="56">
        <f t="shared" si="23"/>
        <v>11</v>
      </c>
      <c r="M653" s="54">
        <f t="shared" si="24"/>
        <v>2.3946196660482371</v>
      </c>
    </row>
    <row r="654" spans="7:13" x14ac:dyDescent="0.25">
      <c r="G654" s="53">
        <v>58</v>
      </c>
      <c r="H654" s="5" t="s">
        <v>42</v>
      </c>
      <c r="I654" s="13">
        <v>43950</v>
      </c>
      <c r="J654" s="4">
        <v>0</v>
      </c>
      <c r="K654" s="6">
        <v>47</v>
      </c>
      <c r="L654" s="56">
        <f t="shared" si="23"/>
        <v>3.5000000000000004</v>
      </c>
      <c r="M654" s="54">
        <f t="shared" si="24"/>
        <v>2.4660482374768091</v>
      </c>
    </row>
    <row r="655" spans="7:13" x14ac:dyDescent="0.25">
      <c r="G655" s="53">
        <v>59</v>
      </c>
      <c r="H655" s="5" t="s">
        <v>42</v>
      </c>
      <c r="I655" s="13">
        <v>43951</v>
      </c>
      <c r="J655" s="4">
        <v>1</v>
      </c>
      <c r="K655" s="6">
        <v>48</v>
      </c>
      <c r="L655" s="56">
        <f t="shared" si="23"/>
        <v>3.5000000000000004</v>
      </c>
      <c r="M655" s="54">
        <f t="shared" si="24"/>
        <v>2.8803339517625233</v>
      </c>
    </row>
    <row r="656" spans="7:13" x14ac:dyDescent="0.25">
      <c r="G656" s="53">
        <v>60</v>
      </c>
      <c r="H656" s="5" t="s">
        <v>42</v>
      </c>
      <c r="I656" s="13">
        <v>43952</v>
      </c>
      <c r="J656" s="4">
        <v>1</v>
      </c>
      <c r="K656" s="6">
        <v>49</v>
      </c>
      <c r="L656" s="56">
        <f t="shared" si="23"/>
        <v>0.5</v>
      </c>
      <c r="M656" s="54">
        <f t="shared" si="24"/>
        <v>2.8803339517625233</v>
      </c>
    </row>
    <row r="657" spans="7:13" x14ac:dyDescent="0.25">
      <c r="G657" s="53">
        <v>61</v>
      </c>
      <c r="H657" s="5" t="s">
        <v>42</v>
      </c>
      <c r="I657" s="13">
        <v>43953</v>
      </c>
      <c r="J657" s="4">
        <v>0</v>
      </c>
      <c r="K657" s="6">
        <v>49</v>
      </c>
      <c r="L657" s="56">
        <f t="shared" si="23"/>
        <v>2</v>
      </c>
      <c r="M657" s="54">
        <f t="shared" si="24"/>
        <v>3.1530612244897962</v>
      </c>
    </row>
    <row r="658" spans="7:13" x14ac:dyDescent="0.25">
      <c r="G658" s="53">
        <v>62</v>
      </c>
      <c r="H658" s="5" t="s">
        <v>42</v>
      </c>
      <c r="I658" s="13">
        <v>43954</v>
      </c>
      <c r="J658" s="4">
        <v>0</v>
      </c>
      <c r="K658" s="6">
        <v>49</v>
      </c>
      <c r="L658" s="56" t="e">
        <f t="shared" si="23"/>
        <v>#DIV/0!</v>
      </c>
      <c r="M658" s="54" t="e">
        <f t="shared" si="24"/>
        <v>#DIV/0!</v>
      </c>
    </row>
    <row r="659" spans="7:13" x14ac:dyDescent="0.25">
      <c r="G659" s="53">
        <v>63</v>
      </c>
      <c r="H659" s="5" t="s">
        <v>42</v>
      </c>
      <c r="I659" s="13">
        <v>43955</v>
      </c>
      <c r="J659" s="4">
        <v>0</v>
      </c>
      <c r="K659" s="6">
        <v>49</v>
      </c>
      <c r="L659" s="56">
        <f t="shared" si="23"/>
        <v>-2</v>
      </c>
      <c r="M659" s="54" t="e">
        <f t="shared" si="24"/>
        <v>#DIV/0!</v>
      </c>
    </row>
    <row r="660" spans="7:13" x14ac:dyDescent="0.25">
      <c r="G660" s="53">
        <v>64</v>
      </c>
      <c r="H660" s="5" t="s">
        <v>42</v>
      </c>
      <c r="I660" s="13">
        <v>43956</v>
      </c>
      <c r="J660" s="4">
        <v>-1</v>
      </c>
      <c r="K660" s="6">
        <v>48</v>
      </c>
      <c r="L660" s="56">
        <f t="shared" si="23"/>
        <v>0.5</v>
      </c>
      <c r="M660" s="54" t="e">
        <f t="shared" si="24"/>
        <v>#DIV/0!</v>
      </c>
    </row>
    <row r="661" spans="7:13" x14ac:dyDescent="0.25">
      <c r="G661" s="53">
        <v>65</v>
      </c>
      <c r="H661" s="5" t="s">
        <v>42</v>
      </c>
      <c r="I661" s="13">
        <v>43957</v>
      </c>
      <c r="J661" s="4">
        <v>3</v>
      </c>
      <c r="K661" s="6">
        <v>51</v>
      </c>
      <c r="L661" s="56">
        <f t="shared" si="23"/>
        <v>0</v>
      </c>
      <c r="M661" s="54" t="e">
        <f t="shared" si="24"/>
        <v>#DIV/0!</v>
      </c>
    </row>
    <row r="662" spans="7:13" x14ac:dyDescent="0.25">
      <c r="G662" s="53">
        <v>66</v>
      </c>
      <c r="H662" s="5" t="s">
        <v>42</v>
      </c>
      <c r="I662" s="13">
        <v>43958</v>
      </c>
      <c r="J662" s="4">
        <v>1</v>
      </c>
      <c r="K662" s="6">
        <v>52</v>
      </c>
      <c r="L662" s="56">
        <f t="shared" si="23"/>
        <v>-0.19999999999999998</v>
      </c>
      <c r="M662" s="54" t="e">
        <f t="shared" si="24"/>
        <v>#DIV/0!</v>
      </c>
    </row>
    <row r="663" spans="7:13" x14ac:dyDescent="0.25">
      <c r="G663" s="53">
        <v>67</v>
      </c>
      <c r="H663" s="5" t="s">
        <v>42</v>
      </c>
      <c r="I663" s="13">
        <v>43959</v>
      </c>
      <c r="J663" s="4">
        <v>1</v>
      </c>
      <c r="K663" s="6">
        <v>53</v>
      </c>
      <c r="L663" s="56">
        <f t="shared" si="23"/>
        <v>0.66666666666666663</v>
      </c>
      <c r="M663" s="54" t="e">
        <f t="shared" si="24"/>
        <v>#DIV/0!</v>
      </c>
    </row>
    <row r="664" spans="7:13" x14ac:dyDescent="0.25">
      <c r="G664" s="53">
        <v>68</v>
      </c>
      <c r="H664" s="5" t="s">
        <v>42</v>
      </c>
      <c r="I664" s="13">
        <v>43960</v>
      </c>
      <c r="J664" s="4">
        <v>1</v>
      </c>
      <c r="K664" s="6">
        <v>54</v>
      </c>
      <c r="L664" s="56">
        <f t="shared" si="23"/>
        <v>1.5</v>
      </c>
      <c r="M664" s="54" t="e">
        <f t="shared" si="24"/>
        <v>#DIV/0!</v>
      </c>
    </row>
    <row r="665" spans="7:13" x14ac:dyDescent="0.25">
      <c r="G665" s="53">
        <v>69</v>
      </c>
      <c r="H665" s="5" t="s">
        <v>42</v>
      </c>
      <c r="I665" s="13">
        <v>43961</v>
      </c>
      <c r="J665" s="4">
        <v>0</v>
      </c>
      <c r="K665" s="6">
        <v>54</v>
      </c>
      <c r="L665" s="56">
        <f t="shared" si="23"/>
        <v>0.29411764705882354</v>
      </c>
      <c r="M665" s="54">
        <f t="shared" si="24"/>
        <v>0.10868347338935577</v>
      </c>
    </row>
    <row r="666" spans="7:13" x14ac:dyDescent="0.25">
      <c r="G666" s="53">
        <v>70</v>
      </c>
      <c r="H666" s="5" t="s">
        <v>42</v>
      </c>
      <c r="I666" s="13">
        <v>43962</v>
      </c>
      <c r="J666" s="4">
        <v>16</v>
      </c>
      <c r="K666" s="6">
        <v>70</v>
      </c>
      <c r="L666" s="56">
        <f t="shared" ref="L666:L715" si="25">AVERAGE(J662:J664)/AVERAGE(J665:J667)</f>
        <v>0.1764705882352941</v>
      </c>
      <c r="M666" s="54">
        <f t="shared" si="24"/>
        <v>0.41960784313725485</v>
      </c>
    </row>
    <row r="667" spans="7:13" x14ac:dyDescent="0.25">
      <c r="G667" s="53">
        <v>71</v>
      </c>
      <c r="H667" s="5" t="s">
        <v>42</v>
      </c>
      <c r="I667" s="13">
        <v>43963</v>
      </c>
      <c r="J667" s="4">
        <v>1</v>
      </c>
      <c r="K667" s="6">
        <v>71</v>
      </c>
      <c r="L667" s="56">
        <f t="shared" si="25"/>
        <v>9.0909090909090912E-2</v>
      </c>
      <c r="M667" s="54">
        <f t="shared" si="24"/>
        <v>0.36116628469569639</v>
      </c>
    </row>
    <row r="668" spans="7:13" x14ac:dyDescent="0.25">
      <c r="G668" s="53">
        <v>72</v>
      </c>
      <c r="H668" s="5" t="s">
        <v>42</v>
      </c>
      <c r="I668" s="13">
        <v>43964</v>
      </c>
      <c r="J668" s="4">
        <v>5</v>
      </c>
      <c r="K668" s="6">
        <v>76</v>
      </c>
      <c r="L668" s="56">
        <f t="shared" si="25"/>
        <v>1.8888888888888891</v>
      </c>
      <c r="M668" s="54">
        <f t="shared" si="24"/>
        <v>0.63100755453696622</v>
      </c>
    </row>
    <row r="669" spans="7:13" x14ac:dyDescent="0.25">
      <c r="G669" s="53">
        <v>73</v>
      </c>
      <c r="H669" s="5" t="s">
        <v>42</v>
      </c>
      <c r="I669" s="13">
        <v>43965</v>
      </c>
      <c r="J669" s="4">
        <v>3</v>
      </c>
      <c r="K669" s="6">
        <v>79</v>
      </c>
      <c r="L669" s="56">
        <f t="shared" si="25"/>
        <v>2.1250000000000004</v>
      </c>
      <c r="M669" s="54">
        <f t="shared" si="24"/>
        <v>0.96315041167982351</v>
      </c>
    </row>
    <row r="670" spans="7:13" x14ac:dyDescent="0.25">
      <c r="G670" s="53">
        <v>74</v>
      </c>
      <c r="H670" s="5" t="s">
        <v>42</v>
      </c>
      <c r="I670" s="13">
        <v>43966</v>
      </c>
      <c r="J670" s="4">
        <v>0</v>
      </c>
      <c r="K670" s="6">
        <v>79</v>
      </c>
      <c r="L670" s="56">
        <f t="shared" si="25"/>
        <v>7.333333333333333</v>
      </c>
      <c r="M670" s="54">
        <f t="shared" si="24"/>
        <v>1.9155313640607758</v>
      </c>
    </row>
    <row r="671" spans="7:13" x14ac:dyDescent="0.25">
      <c r="G671" s="53">
        <v>75</v>
      </c>
      <c r="H671" s="5" t="s">
        <v>42</v>
      </c>
      <c r="I671" s="13">
        <v>43967</v>
      </c>
      <c r="J671" s="4">
        <v>0</v>
      </c>
      <c r="K671" s="6">
        <v>79</v>
      </c>
      <c r="L671" s="56" t="e">
        <f t="shared" si="25"/>
        <v>#DIV/0!</v>
      </c>
      <c r="M671" s="54" t="e">
        <f t="shared" si="24"/>
        <v>#DIV/0!</v>
      </c>
    </row>
    <row r="672" spans="7:13" x14ac:dyDescent="0.25">
      <c r="G672" s="53">
        <v>76</v>
      </c>
      <c r="H672" s="5" t="s">
        <v>42</v>
      </c>
      <c r="I672" s="13">
        <v>43968</v>
      </c>
      <c r="J672" s="4">
        <v>0</v>
      </c>
      <c r="K672" s="6">
        <v>79</v>
      </c>
      <c r="L672" s="56">
        <f t="shared" si="25"/>
        <v>-8</v>
      </c>
      <c r="M672" s="54" t="e">
        <f t="shared" si="24"/>
        <v>#DIV/0!</v>
      </c>
    </row>
    <row r="673" spans="7:13" x14ac:dyDescent="0.25">
      <c r="G673" s="53">
        <v>77</v>
      </c>
      <c r="H673" s="5" t="s">
        <v>42</v>
      </c>
      <c r="I673" s="13">
        <v>43969</v>
      </c>
      <c r="J673" s="4">
        <v>-1</v>
      </c>
      <c r="K673" s="6">
        <v>78</v>
      </c>
      <c r="L673" s="56">
        <f t="shared" si="25"/>
        <v>-3</v>
      </c>
      <c r="M673" s="54" t="e">
        <f t="shared" si="24"/>
        <v>#DIV/0!</v>
      </c>
    </row>
    <row r="674" spans="7:13" x14ac:dyDescent="0.25">
      <c r="G674" s="53">
        <v>78</v>
      </c>
      <c r="H674" s="5" t="s">
        <v>42</v>
      </c>
      <c r="I674" s="13">
        <v>43970</v>
      </c>
      <c r="J674" s="4">
        <v>0</v>
      </c>
      <c r="K674" s="6">
        <v>78</v>
      </c>
      <c r="L674" s="56">
        <f t="shared" si="25"/>
        <v>0</v>
      </c>
      <c r="M674" s="54" t="e">
        <f t="shared" si="24"/>
        <v>#DIV/0!</v>
      </c>
    </row>
    <row r="675" spans="7:13" x14ac:dyDescent="0.25">
      <c r="G675" s="53">
        <v>79</v>
      </c>
      <c r="H675" s="5" t="s">
        <v>42</v>
      </c>
      <c r="I675" s="13">
        <v>43971</v>
      </c>
      <c r="J675" s="4">
        <v>0</v>
      </c>
      <c r="K675" s="6">
        <v>78</v>
      </c>
      <c r="L675" s="56" t="e">
        <f t="shared" si="25"/>
        <v>#DIV/0!</v>
      </c>
      <c r="M675" s="54" t="e">
        <f t="shared" ref="M675:M715" si="26">AVERAGE(L669:L675)</f>
        <v>#DIV/0!</v>
      </c>
    </row>
    <row r="676" spans="7:13" x14ac:dyDescent="0.25">
      <c r="G676" s="53">
        <v>80</v>
      </c>
      <c r="H676" s="5" t="s">
        <v>42</v>
      </c>
      <c r="I676" s="13">
        <v>43972</v>
      </c>
      <c r="J676" s="4">
        <v>0</v>
      </c>
      <c r="K676" s="6">
        <v>78</v>
      </c>
      <c r="L676" s="56" t="e">
        <f t="shared" si="25"/>
        <v>#DIV/0!</v>
      </c>
      <c r="M676" s="54" t="e">
        <f t="shared" si="26"/>
        <v>#DIV/0!</v>
      </c>
    </row>
    <row r="677" spans="7:13" x14ac:dyDescent="0.25">
      <c r="G677" s="53">
        <v>81</v>
      </c>
      <c r="H677" s="5" t="s">
        <v>42</v>
      </c>
      <c r="I677" s="13">
        <v>43973</v>
      </c>
      <c r="J677" s="4">
        <v>0</v>
      </c>
      <c r="K677" s="6">
        <v>78</v>
      </c>
      <c r="L677" s="56" t="e">
        <f t="shared" si="25"/>
        <v>#DIV/0!</v>
      </c>
      <c r="M677" s="54" t="e">
        <f t="shared" si="26"/>
        <v>#DIV/0!</v>
      </c>
    </row>
    <row r="678" spans="7:13" x14ac:dyDescent="0.25">
      <c r="G678" s="53">
        <v>82</v>
      </c>
      <c r="H678" s="5" t="s">
        <v>42</v>
      </c>
      <c r="I678" s="13">
        <v>43974</v>
      </c>
      <c r="J678" s="4">
        <v>0</v>
      </c>
      <c r="K678" s="6">
        <v>78</v>
      </c>
      <c r="L678" s="56" t="e">
        <f t="shared" si="25"/>
        <v>#DIV/0!</v>
      </c>
      <c r="M678" s="54" t="e">
        <f t="shared" si="26"/>
        <v>#DIV/0!</v>
      </c>
    </row>
    <row r="679" spans="7:13" x14ac:dyDescent="0.25">
      <c r="G679" s="53">
        <v>83</v>
      </c>
      <c r="H679" s="5" t="s">
        <v>42</v>
      </c>
      <c r="I679" s="13">
        <v>43975</v>
      </c>
      <c r="J679" s="4">
        <v>0</v>
      </c>
      <c r="K679" s="6">
        <v>78</v>
      </c>
      <c r="L679" s="56" t="e">
        <f t="shared" si="25"/>
        <v>#DIV/0!</v>
      </c>
      <c r="M679" s="54" t="e">
        <f t="shared" si="26"/>
        <v>#DIV/0!</v>
      </c>
    </row>
    <row r="680" spans="7:13" x14ac:dyDescent="0.25">
      <c r="G680" s="53">
        <v>84</v>
      </c>
      <c r="H680" s="5" t="s">
        <v>42</v>
      </c>
      <c r="I680" s="13">
        <v>43976</v>
      </c>
      <c r="J680" s="4">
        <v>0</v>
      </c>
      <c r="K680" s="6">
        <v>78</v>
      </c>
      <c r="L680" s="56" t="e">
        <f t="shared" si="25"/>
        <v>#DIV/0!</v>
      </c>
      <c r="M680" s="54" t="e">
        <f t="shared" si="26"/>
        <v>#DIV/0!</v>
      </c>
    </row>
    <row r="681" spans="7:13" x14ac:dyDescent="0.25">
      <c r="G681" s="53">
        <v>85</v>
      </c>
      <c r="H681" s="5" t="s">
        <v>42</v>
      </c>
      <c r="I681" s="13">
        <v>43977</v>
      </c>
      <c r="J681" s="4">
        <v>0</v>
      </c>
      <c r="K681" s="6">
        <v>78</v>
      </c>
      <c r="L681" s="56">
        <f t="shared" si="25"/>
        <v>0</v>
      </c>
      <c r="M681" s="54" t="e">
        <f t="shared" si="26"/>
        <v>#DIV/0!</v>
      </c>
    </row>
    <row r="682" spans="7:13" x14ac:dyDescent="0.25">
      <c r="G682" s="53">
        <v>86</v>
      </c>
      <c r="H682" s="5" t="s">
        <v>42</v>
      </c>
      <c r="I682" s="13">
        <v>43978</v>
      </c>
      <c r="J682" s="4">
        <v>2</v>
      </c>
      <c r="K682" s="6">
        <v>80</v>
      </c>
      <c r="L682" s="56">
        <f t="shared" si="25"/>
        <v>0</v>
      </c>
      <c r="M682" s="54" t="e">
        <f t="shared" si="26"/>
        <v>#DIV/0!</v>
      </c>
    </row>
    <row r="683" spans="7:13" x14ac:dyDescent="0.25">
      <c r="G683" s="53">
        <v>87</v>
      </c>
      <c r="H683" s="5" t="s">
        <v>42</v>
      </c>
      <c r="I683" s="13">
        <v>43979</v>
      </c>
      <c r="J683" s="4">
        <v>1</v>
      </c>
      <c r="K683" s="6">
        <v>81</v>
      </c>
      <c r="L683" s="56">
        <f t="shared" si="25"/>
        <v>0</v>
      </c>
      <c r="M683" s="54" t="e">
        <f t="shared" si="26"/>
        <v>#DIV/0!</v>
      </c>
    </row>
    <row r="684" spans="7:13" x14ac:dyDescent="0.25">
      <c r="G684" s="53">
        <v>88</v>
      </c>
      <c r="H684" s="5" t="s">
        <v>42</v>
      </c>
      <c r="I684" s="13">
        <v>43980</v>
      </c>
      <c r="J684" s="4">
        <v>6</v>
      </c>
      <c r="K684" s="6">
        <v>87</v>
      </c>
      <c r="L684" s="56">
        <f t="shared" si="25"/>
        <v>0.2857142857142857</v>
      </c>
      <c r="M684" s="54" t="e">
        <f t="shared" si="26"/>
        <v>#DIV/0!</v>
      </c>
    </row>
    <row r="685" spans="7:13" x14ac:dyDescent="0.25">
      <c r="G685" s="53">
        <v>89</v>
      </c>
      <c r="H685" s="5" t="s">
        <v>42</v>
      </c>
      <c r="I685" s="13">
        <v>43981</v>
      </c>
      <c r="J685" s="4">
        <v>0</v>
      </c>
      <c r="K685" s="6">
        <v>87</v>
      </c>
      <c r="L685" s="56">
        <f t="shared" si="25"/>
        <v>0.42857142857142855</v>
      </c>
      <c r="M685" s="54" t="e">
        <f t="shared" si="26"/>
        <v>#DIV/0!</v>
      </c>
    </row>
    <row r="686" spans="7:13" x14ac:dyDescent="0.25">
      <c r="G686" s="53">
        <v>90</v>
      </c>
      <c r="H686" s="5" t="s">
        <v>42</v>
      </c>
      <c r="I686" s="13">
        <v>43982</v>
      </c>
      <c r="J686" s="4">
        <v>1</v>
      </c>
      <c r="K686" s="6">
        <v>88</v>
      </c>
      <c r="L686" s="56">
        <f t="shared" si="25"/>
        <v>1.2857142857142856</v>
      </c>
      <c r="M686" s="54" t="e">
        <f t="shared" si="26"/>
        <v>#DIV/0!</v>
      </c>
    </row>
    <row r="687" spans="7:13" x14ac:dyDescent="0.25">
      <c r="G687" s="53">
        <v>91</v>
      </c>
      <c r="H687" s="5" t="s">
        <v>42</v>
      </c>
      <c r="I687" s="13">
        <v>43983</v>
      </c>
      <c r="J687" s="4">
        <v>6</v>
      </c>
      <c r="K687" s="6">
        <v>94</v>
      </c>
      <c r="L687" s="56">
        <f t="shared" si="25"/>
        <v>0.77777777777777779</v>
      </c>
      <c r="M687" s="54">
        <f t="shared" si="26"/>
        <v>0.3968253968253968</v>
      </c>
    </row>
    <row r="688" spans="7:13" x14ac:dyDescent="0.25">
      <c r="G688" s="53">
        <v>92</v>
      </c>
      <c r="H688" s="5" t="s">
        <v>42</v>
      </c>
      <c r="I688" s="13">
        <v>43984</v>
      </c>
      <c r="J688" s="4">
        <v>2</v>
      </c>
      <c r="K688" s="6">
        <v>96</v>
      </c>
      <c r="L688" s="56">
        <f t="shared" si="25"/>
        <v>0.87500000000000011</v>
      </c>
      <c r="M688" s="54">
        <f t="shared" si="26"/>
        <v>0.52182539682539686</v>
      </c>
    </row>
    <row r="689" spans="7:13" x14ac:dyDescent="0.25">
      <c r="G689" s="53">
        <v>93</v>
      </c>
      <c r="H689" s="5" t="s">
        <v>42</v>
      </c>
      <c r="I689" s="13">
        <v>43985</v>
      </c>
      <c r="J689" s="4">
        <v>0</v>
      </c>
      <c r="K689" s="6">
        <v>96</v>
      </c>
      <c r="L689" s="56">
        <f t="shared" si="25"/>
        <v>3.5000000000000004</v>
      </c>
      <c r="M689" s="54">
        <f t="shared" si="26"/>
        <v>1.021825396825397</v>
      </c>
    </row>
    <row r="690" spans="7:13" x14ac:dyDescent="0.25">
      <c r="G690" s="53">
        <v>94</v>
      </c>
      <c r="H690" s="5" t="s">
        <v>42</v>
      </c>
      <c r="I690" s="13">
        <v>43986</v>
      </c>
      <c r="J690" s="4">
        <v>0</v>
      </c>
      <c r="K690" s="6">
        <v>96</v>
      </c>
      <c r="L690" s="56" t="e">
        <f t="shared" si="25"/>
        <v>#DIV/0!</v>
      </c>
      <c r="M690" s="54" t="e">
        <f t="shared" si="26"/>
        <v>#DIV/0!</v>
      </c>
    </row>
    <row r="691" spans="7:13" x14ac:dyDescent="0.25">
      <c r="G691" s="53">
        <v>95</v>
      </c>
      <c r="H691" s="5" t="s">
        <v>42</v>
      </c>
      <c r="I691" s="13">
        <v>43987</v>
      </c>
      <c r="J691" s="4">
        <v>0</v>
      </c>
      <c r="K691" s="6">
        <v>96</v>
      </c>
      <c r="L691" s="56" t="e">
        <f t="shared" si="25"/>
        <v>#DIV/0!</v>
      </c>
      <c r="M691" s="54" t="e">
        <f t="shared" si="26"/>
        <v>#DIV/0!</v>
      </c>
    </row>
    <row r="692" spans="7:13" x14ac:dyDescent="0.25">
      <c r="G692" s="53">
        <v>96</v>
      </c>
      <c r="H692" s="5" t="s">
        <v>42</v>
      </c>
      <c r="I692" s="13">
        <v>43988</v>
      </c>
      <c r="J692" s="4">
        <v>0</v>
      </c>
      <c r="K692" s="6">
        <v>96</v>
      </c>
      <c r="L692" s="56" t="e">
        <f t="shared" si="25"/>
        <v>#DIV/0!</v>
      </c>
      <c r="M692" s="54" t="e">
        <f t="shared" si="26"/>
        <v>#DIV/0!</v>
      </c>
    </row>
    <row r="693" spans="7:13" x14ac:dyDescent="0.25">
      <c r="G693" s="53">
        <v>97</v>
      </c>
      <c r="H693" s="5" t="s">
        <v>42</v>
      </c>
      <c r="I693" s="13">
        <v>43989</v>
      </c>
      <c r="J693" s="4">
        <v>0</v>
      </c>
      <c r="K693" s="6">
        <v>96</v>
      </c>
      <c r="L693" s="56" t="e">
        <f t="shared" si="25"/>
        <v>#DIV/0!</v>
      </c>
      <c r="M693" s="54" t="e">
        <f t="shared" si="26"/>
        <v>#DIV/0!</v>
      </c>
    </row>
    <row r="694" spans="7:13" x14ac:dyDescent="0.25">
      <c r="G694" s="53">
        <v>98</v>
      </c>
      <c r="H694" s="5" t="s">
        <v>42</v>
      </c>
      <c r="I694" s="13">
        <v>43990</v>
      </c>
      <c r="J694" s="4">
        <v>0</v>
      </c>
      <c r="K694" s="6">
        <v>96</v>
      </c>
      <c r="L694" s="56">
        <f t="shared" si="25"/>
        <v>0</v>
      </c>
      <c r="M694" s="54" t="e">
        <f t="shared" si="26"/>
        <v>#DIV/0!</v>
      </c>
    </row>
    <row r="695" spans="7:13" x14ac:dyDescent="0.25">
      <c r="G695" s="53">
        <v>99</v>
      </c>
      <c r="H695" s="5" t="s">
        <v>42</v>
      </c>
      <c r="I695" s="13">
        <v>43991</v>
      </c>
      <c r="J695" s="4">
        <v>1</v>
      </c>
      <c r="K695" s="6">
        <v>97</v>
      </c>
      <c r="L695" s="56">
        <f t="shared" si="25"/>
        <v>0</v>
      </c>
      <c r="M695" s="54" t="e">
        <f t="shared" si="26"/>
        <v>#DIV/0!</v>
      </c>
    </row>
    <row r="696" spans="7:13" x14ac:dyDescent="0.25">
      <c r="G696" s="53">
        <v>100</v>
      </c>
      <c r="H696" s="5" t="s">
        <v>42</v>
      </c>
      <c r="I696" s="13">
        <v>43992</v>
      </c>
      <c r="J696" s="4">
        <v>0</v>
      </c>
      <c r="K696" s="6">
        <v>97</v>
      </c>
      <c r="L696" s="56">
        <f t="shared" si="25"/>
        <v>0</v>
      </c>
      <c r="M696" s="54" t="e">
        <f t="shared" si="26"/>
        <v>#DIV/0!</v>
      </c>
    </row>
    <row r="697" spans="7:13" x14ac:dyDescent="0.25">
      <c r="G697" s="53">
        <v>101</v>
      </c>
      <c r="H697" s="5" t="s">
        <v>42</v>
      </c>
      <c r="I697" s="13">
        <v>43993</v>
      </c>
      <c r="J697" s="4">
        <v>3</v>
      </c>
      <c r="K697" s="6">
        <f>K696+J697</f>
        <v>100</v>
      </c>
      <c r="L697" s="56">
        <f t="shared" si="25"/>
        <v>0.33333333333333331</v>
      </c>
      <c r="M697" s="54" t="e">
        <f t="shared" si="26"/>
        <v>#DIV/0!</v>
      </c>
    </row>
    <row r="698" spans="7:13" x14ac:dyDescent="0.25">
      <c r="G698" s="53">
        <v>102</v>
      </c>
      <c r="H698" s="5" t="s">
        <v>42</v>
      </c>
      <c r="I698" s="13">
        <v>43994</v>
      </c>
      <c r="J698" s="4">
        <v>0</v>
      </c>
      <c r="K698" s="6">
        <f t="shared" ref="K698:K715" si="27">K697+J698</f>
        <v>100</v>
      </c>
      <c r="L698" s="56">
        <f t="shared" si="25"/>
        <v>0.25</v>
      </c>
      <c r="M698" s="54" t="e">
        <f t="shared" si="26"/>
        <v>#DIV/0!</v>
      </c>
    </row>
    <row r="699" spans="7:13" x14ac:dyDescent="0.25">
      <c r="G699" s="53">
        <v>103</v>
      </c>
      <c r="H699" s="5" t="s">
        <v>42</v>
      </c>
      <c r="I699" s="13">
        <v>43995</v>
      </c>
      <c r="J699" s="4">
        <v>1</v>
      </c>
      <c r="K699" s="6">
        <f t="shared" si="27"/>
        <v>101</v>
      </c>
      <c r="L699" s="56">
        <f t="shared" si="25"/>
        <v>1.3333333333333333</v>
      </c>
      <c r="M699" s="54" t="e">
        <f t="shared" si="26"/>
        <v>#DIV/0!</v>
      </c>
    </row>
    <row r="700" spans="7:13" x14ac:dyDescent="0.25">
      <c r="G700" s="53">
        <v>104</v>
      </c>
      <c r="H700" s="5" t="s">
        <v>42</v>
      </c>
      <c r="I700" s="13">
        <v>43996</v>
      </c>
      <c r="J700" s="4">
        <v>2</v>
      </c>
      <c r="K700" s="6">
        <f t="shared" si="27"/>
        <v>103</v>
      </c>
      <c r="L700" s="56">
        <f t="shared" si="25"/>
        <v>0.75</v>
      </c>
      <c r="M700" s="54">
        <f t="shared" si="26"/>
        <v>0.38095238095238093</v>
      </c>
    </row>
    <row r="701" spans="7:13" x14ac:dyDescent="0.25">
      <c r="G701" s="53">
        <v>105</v>
      </c>
      <c r="H701" s="5" t="s">
        <v>42</v>
      </c>
      <c r="I701" s="13">
        <v>43997</v>
      </c>
      <c r="J701" s="4">
        <v>1</v>
      </c>
      <c r="K701" s="6">
        <f t="shared" si="27"/>
        <v>104</v>
      </c>
      <c r="L701" s="56">
        <f t="shared" si="25"/>
        <v>1</v>
      </c>
      <c r="M701" s="54">
        <f t="shared" si="26"/>
        <v>0.52380952380952384</v>
      </c>
    </row>
    <row r="702" spans="7:13" x14ac:dyDescent="0.25">
      <c r="G702" s="53">
        <v>106</v>
      </c>
      <c r="H702" s="5" t="s">
        <v>42</v>
      </c>
      <c r="I702" s="13">
        <v>43998</v>
      </c>
      <c r="J702" s="4">
        <v>1</v>
      </c>
      <c r="K702" s="6">
        <f t="shared" si="27"/>
        <v>105</v>
      </c>
      <c r="L702" s="56">
        <f t="shared" si="25"/>
        <v>0.75</v>
      </c>
      <c r="M702" s="54">
        <f t="shared" si="26"/>
        <v>0.63095238095238082</v>
      </c>
    </row>
    <row r="703" spans="7:13" x14ac:dyDescent="0.25">
      <c r="G703" s="53">
        <v>107</v>
      </c>
      <c r="H703" s="5" t="s">
        <v>42</v>
      </c>
      <c r="I703" s="13">
        <v>43999</v>
      </c>
      <c r="J703" s="4">
        <v>2</v>
      </c>
      <c r="K703" s="6">
        <f t="shared" si="27"/>
        <v>107</v>
      </c>
      <c r="L703" s="56">
        <f t="shared" si="25"/>
        <v>1</v>
      </c>
      <c r="M703" s="54">
        <f t="shared" si="26"/>
        <v>0.77380952380952372</v>
      </c>
    </row>
    <row r="704" spans="7:13" x14ac:dyDescent="0.25">
      <c r="G704" s="53">
        <v>108</v>
      </c>
      <c r="H704" s="5" t="s">
        <v>42</v>
      </c>
      <c r="I704" s="13">
        <v>44000</v>
      </c>
      <c r="J704" s="4">
        <v>1</v>
      </c>
      <c r="K704" s="6">
        <f t="shared" si="27"/>
        <v>108</v>
      </c>
      <c r="L704" s="56">
        <f t="shared" si="25"/>
        <v>0.5</v>
      </c>
      <c r="M704" s="54">
        <f t="shared" si="26"/>
        <v>0.79761904761904756</v>
      </c>
    </row>
    <row r="705" spans="7:13" x14ac:dyDescent="0.25">
      <c r="G705" s="53">
        <v>109</v>
      </c>
      <c r="H705" s="5" t="s">
        <v>42</v>
      </c>
      <c r="I705" s="13">
        <v>44001</v>
      </c>
      <c r="J705" s="4">
        <v>5</v>
      </c>
      <c r="K705" s="6">
        <f t="shared" si="27"/>
        <v>113</v>
      </c>
      <c r="L705" s="56">
        <f t="shared" si="25"/>
        <v>0.5</v>
      </c>
      <c r="M705" s="54">
        <f t="shared" si="26"/>
        <v>0.83333333333333326</v>
      </c>
    </row>
    <row r="706" spans="7:13" x14ac:dyDescent="0.25">
      <c r="G706" s="53">
        <v>110</v>
      </c>
      <c r="H706" s="5" t="s">
        <v>42</v>
      </c>
      <c r="I706" s="13">
        <v>44002</v>
      </c>
      <c r="J706" s="4">
        <v>2</v>
      </c>
      <c r="K706" s="6">
        <f t="shared" si="27"/>
        <v>115</v>
      </c>
      <c r="L706" s="56">
        <f t="shared" si="25"/>
        <v>0.5714285714285714</v>
      </c>
      <c r="M706" s="54">
        <f t="shared" si="26"/>
        <v>0.72448979591836726</v>
      </c>
    </row>
    <row r="707" spans="7:13" x14ac:dyDescent="0.25">
      <c r="G707" s="53">
        <v>111</v>
      </c>
      <c r="H707" s="5" t="s">
        <v>42</v>
      </c>
      <c r="I707" s="13">
        <v>44003</v>
      </c>
      <c r="J707" s="4">
        <v>0</v>
      </c>
      <c r="K707" s="6">
        <f t="shared" si="27"/>
        <v>115</v>
      </c>
      <c r="L707" s="56">
        <f t="shared" si="25"/>
        <v>4</v>
      </c>
      <c r="M707" s="54">
        <f t="shared" si="26"/>
        <v>1.1887755102040816</v>
      </c>
    </row>
    <row r="708" spans="7:13" x14ac:dyDescent="0.25">
      <c r="G708" s="53">
        <v>112</v>
      </c>
      <c r="H708" s="5" t="s">
        <v>42</v>
      </c>
      <c r="I708" s="13">
        <v>44004</v>
      </c>
      <c r="J708" s="4">
        <v>0</v>
      </c>
      <c r="K708" s="6">
        <f t="shared" si="27"/>
        <v>115</v>
      </c>
      <c r="L708" s="56" t="e">
        <f t="shared" si="25"/>
        <v>#DIV/0!</v>
      </c>
      <c r="M708" s="54" t="e">
        <f t="shared" si="26"/>
        <v>#DIV/0!</v>
      </c>
    </row>
    <row r="709" spans="7:13" x14ac:dyDescent="0.25">
      <c r="G709" s="53">
        <v>113</v>
      </c>
      <c r="H709" s="5" t="s">
        <v>42</v>
      </c>
      <c r="I709" s="13">
        <v>44005</v>
      </c>
      <c r="J709" s="4">
        <v>0</v>
      </c>
      <c r="K709" s="6">
        <f t="shared" si="27"/>
        <v>115</v>
      </c>
      <c r="L709" s="56" t="e">
        <f t="shared" si="25"/>
        <v>#DIV/0!</v>
      </c>
      <c r="M709" s="54" t="e">
        <f t="shared" si="26"/>
        <v>#DIV/0!</v>
      </c>
    </row>
    <row r="710" spans="7:13" x14ac:dyDescent="0.25">
      <c r="G710" s="53">
        <v>114</v>
      </c>
      <c r="H710" s="5" t="s">
        <v>42</v>
      </c>
      <c r="I710" s="13">
        <v>44006</v>
      </c>
      <c r="J710" s="4">
        <v>0</v>
      </c>
      <c r="K710" s="6">
        <f t="shared" si="27"/>
        <v>115</v>
      </c>
      <c r="L710" s="56" t="e">
        <f t="shared" si="25"/>
        <v>#DIV/0!</v>
      </c>
      <c r="M710" s="54" t="e">
        <f t="shared" si="26"/>
        <v>#DIV/0!</v>
      </c>
    </row>
    <row r="711" spans="7:13" x14ac:dyDescent="0.25">
      <c r="G711" s="53">
        <v>115</v>
      </c>
      <c r="H711" s="5" t="s">
        <v>42</v>
      </c>
      <c r="I711" s="13">
        <v>44007</v>
      </c>
      <c r="J711" s="4">
        <v>0</v>
      </c>
      <c r="K711" s="6">
        <f t="shared" si="27"/>
        <v>115</v>
      </c>
      <c r="L711" s="56" t="e">
        <f t="shared" si="25"/>
        <v>#DIV/0!</v>
      </c>
      <c r="M711" s="54" t="e">
        <f t="shared" si="26"/>
        <v>#DIV/0!</v>
      </c>
    </row>
    <row r="712" spans="7:13" x14ac:dyDescent="0.25">
      <c r="G712" s="53">
        <v>116</v>
      </c>
      <c r="H712" s="5" t="s">
        <v>42</v>
      </c>
      <c r="I712" s="13">
        <v>44008</v>
      </c>
      <c r="J712" s="4">
        <v>0</v>
      </c>
      <c r="K712" s="6">
        <f t="shared" si="27"/>
        <v>115</v>
      </c>
      <c r="L712" s="56">
        <f t="shared" si="25"/>
        <v>0</v>
      </c>
      <c r="M712" s="54" t="e">
        <f t="shared" si="26"/>
        <v>#DIV/0!</v>
      </c>
    </row>
    <row r="713" spans="7:13" x14ac:dyDescent="0.25">
      <c r="G713" s="53">
        <v>117</v>
      </c>
      <c r="H713" s="5" t="s">
        <v>42</v>
      </c>
      <c r="I713" s="13">
        <v>44009</v>
      </c>
      <c r="J713" s="4">
        <v>1</v>
      </c>
      <c r="K713" s="6">
        <f t="shared" si="27"/>
        <v>116</v>
      </c>
      <c r="L713" s="56">
        <f t="shared" si="25"/>
        <v>0</v>
      </c>
      <c r="M713" s="54" t="e">
        <f t="shared" si="26"/>
        <v>#DIV/0!</v>
      </c>
    </row>
    <row r="714" spans="7:13" x14ac:dyDescent="0.25">
      <c r="G714" s="53">
        <v>118</v>
      </c>
      <c r="H714" s="5" t="s">
        <v>42</v>
      </c>
      <c r="I714" s="13">
        <v>44010</v>
      </c>
      <c r="J714" s="4">
        <v>0</v>
      </c>
      <c r="K714" s="6">
        <f t="shared" si="27"/>
        <v>116</v>
      </c>
      <c r="L714" s="56">
        <f t="shared" si="25"/>
        <v>0</v>
      </c>
      <c r="M714" s="54" t="e">
        <f t="shared" si="26"/>
        <v>#DIV/0!</v>
      </c>
    </row>
    <row r="715" spans="7:13" x14ac:dyDescent="0.25">
      <c r="G715" s="53">
        <v>119</v>
      </c>
      <c r="H715" s="5" t="s">
        <v>42</v>
      </c>
      <c r="I715" s="13">
        <v>44011</v>
      </c>
      <c r="J715" s="4">
        <v>2</v>
      </c>
      <c r="K715" s="6">
        <f t="shared" si="27"/>
        <v>118</v>
      </c>
      <c r="L715" s="56">
        <f t="shared" si="25"/>
        <v>0.5</v>
      </c>
      <c r="M715" s="54" t="e">
        <f t="shared" si="26"/>
        <v>#DIV/0!</v>
      </c>
    </row>
    <row r="716" spans="7:13" x14ac:dyDescent="0.25">
      <c r="G716" s="53">
        <v>1</v>
      </c>
      <c r="H716" s="5" t="s">
        <v>43</v>
      </c>
      <c r="I716" s="13">
        <v>43893</v>
      </c>
      <c r="J716" s="4">
        <v>0</v>
      </c>
      <c r="K716" s="6">
        <v>0</v>
      </c>
    </row>
    <row r="717" spans="7:13" x14ac:dyDescent="0.25">
      <c r="G717" s="53">
        <v>2</v>
      </c>
      <c r="H717" s="5" t="s">
        <v>43</v>
      </c>
      <c r="I717" s="13">
        <v>43894</v>
      </c>
      <c r="J717" s="4">
        <v>0</v>
      </c>
      <c r="K717" s="6">
        <v>0</v>
      </c>
    </row>
    <row r="718" spans="7:13" x14ac:dyDescent="0.25">
      <c r="G718" s="53">
        <v>3</v>
      </c>
      <c r="H718" s="5" t="s">
        <v>43</v>
      </c>
      <c r="I718" s="13">
        <v>43895</v>
      </c>
      <c r="J718" s="4">
        <v>0</v>
      </c>
      <c r="K718" s="6">
        <v>0</v>
      </c>
    </row>
    <row r="719" spans="7:13" x14ac:dyDescent="0.25">
      <c r="G719" s="53">
        <v>4</v>
      </c>
      <c r="H719" s="5" t="s">
        <v>43</v>
      </c>
      <c r="I719" s="13">
        <v>43896</v>
      </c>
      <c r="J719" s="4">
        <v>0</v>
      </c>
      <c r="K719" s="6">
        <v>0</v>
      </c>
    </row>
    <row r="720" spans="7:13" x14ac:dyDescent="0.25">
      <c r="G720" s="53">
        <v>5</v>
      </c>
      <c r="H720" s="5" t="s">
        <v>43</v>
      </c>
      <c r="I720" s="13">
        <v>43897</v>
      </c>
      <c r="J720" s="4">
        <v>0</v>
      </c>
      <c r="K720" s="6">
        <v>0</v>
      </c>
      <c r="L720" s="56" t="e">
        <f>AVERAGE(J716:J718)/AVERAGE(J719:J721)</f>
        <v>#DIV/0!</v>
      </c>
    </row>
    <row r="721" spans="7:13" x14ac:dyDescent="0.25">
      <c r="G721" s="53">
        <v>6</v>
      </c>
      <c r="H721" s="5" t="s">
        <v>43</v>
      </c>
      <c r="I721" s="13">
        <v>43898</v>
      </c>
      <c r="J721" s="4">
        <v>0</v>
      </c>
      <c r="K721" s="6">
        <v>0</v>
      </c>
      <c r="L721" s="56" t="e">
        <f t="shared" ref="L721:L784" si="28">AVERAGE(J717:J719)/AVERAGE(J720:J722)</f>
        <v>#DIV/0!</v>
      </c>
    </row>
    <row r="722" spans="7:13" x14ac:dyDescent="0.25">
      <c r="G722" s="53">
        <v>7</v>
      </c>
      <c r="H722" s="5" t="s">
        <v>43</v>
      </c>
      <c r="I722" s="13">
        <v>43899</v>
      </c>
      <c r="J722" s="4">
        <v>0</v>
      </c>
      <c r="K722" s="6">
        <v>0</v>
      </c>
      <c r="L722" s="56" t="e">
        <f t="shared" si="28"/>
        <v>#DIV/0!</v>
      </c>
    </row>
    <row r="723" spans="7:13" x14ac:dyDescent="0.25">
      <c r="G723" s="53">
        <v>8</v>
      </c>
      <c r="H723" s="5" t="s">
        <v>43</v>
      </c>
      <c r="I723" s="13">
        <v>43900</v>
      </c>
      <c r="J723" s="4">
        <v>0</v>
      </c>
      <c r="K723" s="6">
        <v>0</v>
      </c>
      <c r="L723" s="56" t="e">
        <f t="shared" si="28"/>
        <v>#DIV/0!</v>
      </c>
    </row>
    <row r="724" spans="7:13" x14ac:dyDescent="0.25">
      <c r="G724" s="53">
        <v>9</v>
      </c>
      <c r="H724" s="5" t="s">
        <v>43</v>
      </c>
      <c r="I724" s="13">
        <v>43901</v>
      </c>
      <c r="J724" s="4">
        <v>0</v>
      </c>
      <c r="K724" s="6">
        <v>0</v>
      </c>
      <c r="L724" s="56">
        <f t="shared" si="28"/>
        <v>0</v>
      </c>
    </row>
    <row r="725" spans="7:13" x14ac:dyDescent="0.25">
      <c r="G725" s="53">
        <v>10</v>
      </c>
      <c r="H725" s="5" t="s">
        <v>43</v>
      </c>
      <c r="I725" s="13">
        <v>43902</v>
      </c>
      <c r="J725" s="4">
        <v>1</v>
      </c>
      <c r="K725" s="6">
        <v>1</v>
      </c>
      <c r="L725" s="56">
        <f t="shared" si="28"/>
        <v>0</v>
      </c>
    </row>
    <row r="726" spans="7:13" x14ac:dyDescent="0.25">
      <c r="G726" s="53">
        <v>11</v>
      </c>
      <c r="H726" s="5" t="s">
        <v>43</v>
      </c>
      <c r="I726" s="13">
        <v>43903</v>
      </c>
      <c r="J726" s="4">
        <v>0</v>
      </c>
      <c r="K726" s="6">
        <v>1</v>
      </c>
      <c r="L726" s="56">
        <f t="shared" si="28"/>
        <v>0</v>
      </c>
    </row>
    <row r="727" spans="7:13" x14ac:dyDescent="0.25">
      <c r="G727" s="53">
        <v>12</v>
      </c>
      <c r="H727" s="5" t="s">
        <v>43</v>
      </c>
      <c r="I727" s="13">
        <v>43904</v>
      </c>
      <c r="J727" s="4">
        <v>0</v>
      </c>
      <c r="K727" s="6">
        <v>1</v>
      </c>
      <c r="L727" s="56" t="e">
        <f t="shared" si="28"/>
        <v>#DIV/0!</v>
      </c>
    </row>
    <row r="728" spans="7:13" x14ac:dyDescent="0.25">
      <c r="G728" s="53">
        <v>13</v>
      </c>
      <c r="H728" s="5" t="s">
        <v>43</v>
      </c>
      <c r="I728" s="13">
        <v>43905</v>
      </c>
      <c r="J728" s="4">
        <v>0</v>
      </c>
      <c r="K728" s="6">
        <v>1</v>
      </c>
      <c r="L728" s="56" t="e">
        <f t="shared" si="28"/>
        <v>#DIV/0!</v>
      </c>
    </row>
    <row r="729" spans="7:13" x14ac:dyDescent="0.25">
      <c r="G729" s="53">
        <v>14</v>
      </c>
      <c r="H729" s="5" t="s">
        <v>43</v>
      </c>
      <c r="I729" s="13">
        <v>43906</v>
      </c>
      <c r="J729" s="4">
        <v>0</v>
      </c>
      <c r="K729" s="6">
        <v>1</v>
      </c>
      <c r="L729" s="56">
        <f t="shared" si="28"/>
        <v>1</v>
      </c>
      <c r="M729" s="54" t="e">
        <f>AVERAGE(L723:L729)</f>
        <v>#DIV/0!</v>
      </c>
    </row>
    <row r="730" spans="7:13" x14ac:dyDescent="0.25">
      <c r="G730" s="53">
        <v>15</v>
      </c>
      <c r="H730" s="5" t="s">
        <v>43</v>
      </c>
      <c r="I730" s="13">
        <v>43907</v>
      </c>
      <c r="J730" s="4">
        <v>1</v>
      </c>
      <c r="K730" s="6">
        <v>2</v>
      </c>
      <c r="L730" s="56">
        <f t="shared" si="28"/>
        <v>0</v>
      </c>
      <c r="M730" s="54" t="e">
        <f t="shared" ref="M730:M793" si="29">AVERAGE(L724:L730)</f>
        <v>#DIV/0!</v>
      </c>
    </row>
    <row r="731" spans="7:13" x14ac:dyDescent="0.25">
      <c r="G731" s="53">
        <v>16</v>
      </c>
      <c r="H731" s="5" t="s">
        <v>43</v>
      </c>
      <c r="I731" s="13">
        <v>43908</v>
      </c>
      <c r="J731" s="4">
        <v>1</v>
      </c>
      <c r="K731" s="6">
        <v>3</v>
      </c>
      <c r="L731" s="56">
        <f t="shared" si="28"/>
        <v>0</v>
      </c>
      <c r="M731" s="54" t="e">
        <f t="shared" si="29"/>
        <v>#DIV/0!</v>
      </c>
    </row>
    <row r="732" spans="7:13" x14ac:dyDescent="0.25">
      <c r="G732" s="53">
        <v>17</v>
      </c>
      <c r="H732" s="5" t="s">
        <v>43</v>
      </c>
      <c r="I732" s="13">
        <v>43909</v>
      </c>
      <c r="J732" s="4">
        <v>0</v>
      </c>
      <c r="K732" s="6">
        <v>3</v>
      </c>
      <c r="L732" s="56">
        <f t="shared" si="28"/>
        <v>0.5</v>
      </c>
      <c r="M732" s="54" t="e">
        <f t="shared" si="29"/>
        <v>#DIV/0!</v>
      </c>
    </row>
    <row r="733" spans="7:13" x14ac:dyDescent="0.25">
      <c r="G733" s="53">
        <v>18</v>
      </c>
      <c r="H733" s="5" t="s">
        <v>43</v>
      </c>
      <c r="I733" s="13">
        <v>43910</v>
      </c>
      <c r="J733" s="4">
        <v>1</v>
      </c>
      <c r="K733" s="6">
        <v>4</v>
      </c>
      <c r="L733" s="56">
        <f t="shared" si="28"/>
        <v>2</v>
      </c>
      <c r="M733" s="54" t="e">
        <f t="shared" si="29"/>
        <v>#DIV/0!</v>
      </c>
    </row>
    <row r="734" spans="7:13" x14ac:dyDescent="0.25">
      <c r="G734" s="53">
        <v>19</v>
      </c>
      <c r="H734" s="5" t="s">
        <v>43</v>
      </c>
      <c r="I734" s="13">
        <v>43911</v>
      </c>
      <c r="J734" s="4">
        <v>0</v>
      </c>
      <c r="K734" s="6">
        <v>4</v>
      </c>
      <c r="L734" s="56">
        <f t="shared" si="28"/>
        <v>2</v>
      </c>
      <c r="M734" s="54" t="e">
        <f t="shared" si="29"/>
        <v>#DIV/0!</v>
      </c>
    </row>
    <row r="735" spans="7:13" x14ac:dyDescent="0.25">
      <c r="G735" s="53">
        <v>20</v>
      </c>
      <c r="H735" s="5" t="s">
        <v>43</v>
      </c>
      <c r="I735" s="13">
        <v>43912</v>
      </c>
      <c r="J735" s="4">
        <v>0</v>
      </c>
      <c r="K735" s="6">
        <v>4</v>
      </c>
      <c r="L735" s="56" t="e">
        <f t="shared" si="28"/>
        <v>#DIV/0!</v>
      </c>
      <c r="M735" s="54" t="e">
        <f t="shared" si="29"/>
        <v>#DIV/0!</v>
      </c>
    </row>
    <row r="736" spans="7:13" x14ac:dyDescent="0.25">
      <c r="G736" s="53">
        <v>21</v>
      </c>
      <c r="H736" s="5" t="s">
        <v>43</v>
      </c>
      <c r="I736" s="13">
        <v>43913</v>
      </c>
      <c r="J736" s="4">
        <v>0</v>
      </c>
      <c r="K736" s="6">
        <v>4</v>
      </c>
      <c r="L736" s="56" t="e">
        <f t="shared" si="28"/>
        <v>#DIV/0!</v>
      </c>
      <c r="M736" s="54" t="e">
        <f t="shared" si="29"/>
        <v>#DIV/0!</v>
      </c>
    </row>
    <row r="737" spans="7:13" x14ac:dyDescent="0.25">
      <c r="G737" s="53">
        <v>22</v>
      </c>
      <c r="H737" s="5" t="s">
        <v>43</v>
      </c>
      <c r="I737" s="13">
        <v>43914</v>
      </c>
      <c r="J737" s="4">
        <v>0</v>
      </c>
      <c r="K737" s="6">
        <v>4</v>
      </c>
      <c r="L737" s="56">
        <f t="shared" si="28"/>
        <v>0.33333333333333331</v>
      </c>
      <c r="M737" s="54" t="e">
        <f t="shared" si="29"/>
        <v>#DIV/0!</v>
      </c>
    </row>
    <row r="738" spans="7:13" x14ac:dyDescent="0.25">
      <c r="G738" s="53">
        <v>23</v>
      </c>
      <c r="H738" s="5" t="s">
        <v>43</v>
      </c>
      <c r="I738" s="13">
        <v>43915</v>
      </c>
      <c r="J738" s="4">
        <v>3</v>
      </c>
      <c r="K738" s="6">
        <v>7</v>
      </c>
      <c r="L738" s="56">
        <f t="shared" si="28"/>
        <v>0</v>
      </c>
      <c r="M738" s="54" t="e">
        <f t="shared" si="29"/>
        <v>#DIV/0!</v>
      </c>
    </row>
    <row r="739" spans="7:13" x14ac:dyDescent="0.25">
      <c r="G739" s="53">
        <v>24</v>
      </c>
      <c r="H739" s="5" t="s">
        <v>43</v>
      </c>
      <c r="I739" s="13">
        <v>43916</v>
      </c>
      <c r="J739" s="4">
        <v>0</v>
      </c>
      <c r="K739" s="6">
        <v>7</v>
      </c>
      <c r="L739" s="56">
        <f t="shared" si="28"/>
        <v>0</v>
      </c>
      <c r="M739" s="54" t="e">
        <f t="shared" si="29"/>
        <v>#DIV/0!</v>
      </c>
    </row>
    <row r="740" spans="7:13" x14ac:dyDescent="0.25">
      <c r="G740" s="53">
        <v>25</v>
      </c>
      <c r="H740" s="5" t="s">
        <v>43</v>
      </c>
      <c r="I740" s="13">
        <v>43917</v>
      </c>
      <c r="J740" s="4">
        <v>3</v>
      </c>
      <c r="K740" s="6">
        <v>10</v>
      </c>
      <c r="L740" s="56">
        <f t="shared" si="28"/>
        <v>1</v>
      </c>
      <c r="M740" s="54" t="e">
        <f t="shared" si="29"/>
        <v>#DIV/0!</v>
      </c>
    </row>
    <row r="741" spans="7:13" x14ac:dyDescent="0.25">
      <c r="G741" s="53">
        <v>26</v>
      </c>
      <c r="H741" s="5" t="s">
        <v>43</v>
      </c>
      <c r="I741" s="13">
        <v>43918</v>
      </c>
      <c r="J741" s="4">
        <v>0</v>
      </c>
      <c r="K741" s="6">
        <v>10</v>
      </c>
      <c r="L741" s="56">
        <f t="shared" si="28"/>
        <v>1</v>
      </c>
      <c r="M741" s="54" t="e">
        <f t="shared" si="29"/>
        <v>#DIV/0!</v>
      </c>
    </row>
    <row r="742" spans="7:13" x14ac:dyDescent="0.25">
      <c r="G742" s="53">
        <v>27</v>
      </c>
      <c r="H742" s="5" t="s">
        <v>43</v>
      </c>
      <c r="I742" s="13">
        <v>43919</v>
      </c>
      <c r="J742" s="4">
        <v>0</v>
      </c>
      <c r="K742" s="6">
        <v>10</v>
      </c>
      <c r="L742" s="56">
        <f t="shared" si="28"/>
        <v>2</v>
      </c>
      <c r="M742" s="54" t="e">
        <f t="shared" si="29"/>
        <v>#DIV/0!</v>
      </c>
    </row>
    <row r="743" spans="7:13" x14ac:dyDescent="0.25">
      <c r="G743" s="53">
        <v>28</v>
      </c>
      <c r="H743" s="5" t="s">
        <v>43</v>
      </c>
      <c r="I743" s="13">
        <v>43920</v>
      </c>
      <c r="J743" s="4">
        <v>3</v>
      </c>
      <c r="K743" s="6">
        <v>13</v>
      </c>
      <c r="L743" s="56">
        <f t="shared" si="28"/>
        <v>1</v>
      </c>
      <c r="M743" s="54">
        <f t="shared" si="29"/>
        <v>0.76190476190476186</v>
      </c>
    </row>
    <row r="744" spans="7:13" x14ac:dyDescent="0.25">
      <c r="G744" s="53">
        <v>29</v>
      </c>
      <c r="H744" s="5" t="s">
        <v>43</v>
      </c>
      <c r="I744" s="13">
        <v>43921</v>
      </c>
      <c r="J744" s="4">
        <v>0</v>
      </c>
      <c r="K744" s="6">
        <v>13</v>
      </c>
      <c r="L744" s="56">
        <f t="shared" si="28"/>
        <v>0.75</v>
      </c>
      <c r="M744" s="54">
        <f t="shared" si="29"/>
        <v>0.8214285714285714</v>
      </c>
    </row>
    <row r="745" spans="7:13" x14ac:dyDescent="0.25">
      <c r="G745" s="53">
        <v>30</v>
      </c>
      <c r="H745" s="5" t="s">
        <v>43</v>
      </c>
      <c r="I745" s="13">
        <v>43922</v>
      </c>
      <c r="J745" s="4">
        <v>1</v>
      </c>
      <c r="K745" s="6">
        <v>14</v>
      </c>
      <c r="L745" s="56">
        <f t="shared" si="28"/>
        <v>1</v>
      </c>
      <c r="M745" s="54">
        <f t="shared" si="29"/>
        <v>0.9642857142857143</v>
      </c>
    </row>
    <row r="746" spans="7:13" x14ac:dyDescent="0.25">
      <c r="G746" s="53">
        <v>31</v>
      </c>
      <c r="H746" s="5" t="s">
        <v>43</v>
      </c>
      <c r="I746" s="13">
        <v>43923</v>
      </c>
      <c r="J746" s="4">
        <v>2</v>
      </c>
      <c r="K746" s="6">
        <v>16</v>
      </c>
      <c r="L746" s="56">
        <f t="shared" si="28"/>
        <v>0.6</v>
      </c>
      <c r="M746" s="54">
        <f t="shared" si="29"/>
        <v>1.05</v>
      </c>
    </row>
    <row r="747" spans="7:13" x14ac:dyDescent="0.25">
      <c r="G747" s="53">
        <v>32</v>
      </c>
      <c r="H747" s="5" t="s">
        <v>43</v>
      </c>
      <c r="I747" s="13">
        <v>43924</v>
      </c>
      <c r="J747" s="4">
        <v>2</v>
      </c>
      <c r="K747" s="6">
        <v>18</v>
      </c>
      <c r="L747" s="56">
        <f t="shared" si="28"/>
        <v>1</v>
      </c>
      <c r="M747" s="54">
        <f t="shared" si="29"/>
        <v>1.05</v>
      </c>
    </row>
    <row r="748" spans="7:13" x14ac:dyDescent="0.25">
      <c r="G748" s="53">
        <v>33</v>
      </c>
      <c r="H748" s="5" t="s">
        <v>43</v>
      </c>
      <c r="I748" s="13">
        <v>43925</v>
      </c>
      <c r="J748" s="4">
        <v>0</v>
      </c>
      <c r="K748" s="6">
        <v>18</v>
      </c>
      <c r="L748" s="56">
        <f t="shared" si="28"/>
        <v>1</v>
      </c>
      <c r="M748" s="54">
        <f t="shared" si="29"/>
        <v>1.05</v>
      </c>
    </row>
    <row r="749" spans="7:13" x14ac:dyDescent="0.25">
      <c r="G749" s="53">
        <v>34</v>
      </c>
      <c r="H749" s="5" t="s">
        <v>43</v>
      </c>
      <c r="I749" s="13">
        <v>43926</v>
      </c>
      <c r="J749" s="4">
        <v>1</v>
      </c>
      <c r="K749" s="6">
        <v>19</v>
      </c>
      <c r="L749" s="56">
        <f t="shared" si="28"/>
        <v>5.0000000000000009</v>
      </c>
      <c r="M749" s="54">
        <f t="shared" si="29"/>
        <v>1.4785714285714289</v>
      </c>
    </row>
    <row r="750" spans="7:13" x14ac:dyDescent="0.25">
      <c r="G750" s="53">
        <v>35</v>
      </c>
      <c r="H750" s="5" t="s">
        <v>43</v>
      </c>
      <c r="I750" s="13">
        <v>43927</v>
      </c>
      <c r="J750" s="4">
        <v>0</v>
      </c>
      <c r="K750" s="6">
        <v>19</v>
      </c>
      <c r="L750" s="56">
        <f t="shared" si="28"/>
        <v>2</v>
      </c>
      <c r="M750" s="54">
        <f t="shared" si="29"/>
        <v>1.6214285714285717</v>
      </c>
    </row>
    <row r="751" spans="7:13" x14ac:dyDescent="0.25">
      <c r="G751" s="53">
        <v>36</v>
      </c>
      <c r="H751" s="5" t="s">
        <v>43</v>
      </c>
      <c r="I751" s="13">
        <v>43928</v>
      </c>
      <c r="J751" s="4">
        <v>1</v>
      </c>
      <c r="K751" s="6">
        <v>20</v>
      </c>
      <c r="L751" s="56">
        <f t="shared" si="28"/>
        <v>3</v>
      </c>
      <c r="M751" s="54">
        <f t="shared" si="29"/>
        <v>1.9428571428571431</v>
      </c>
    </row>
    <row r="752" spans="7:13" x14ac:dyDescent="0.25">
      <c r="G752" s="53">
        <v>37</v>
      </c>
      <c r="H752" s="5" t="s">
        <v>43</v>
      </c>
      <c r="I752" s="13">
        <v>43929</v>
      </c>
      <c r="J752" s="4">
        <v>0</v>
      </c>
      <c r="K752" s="6">
        <v>20</v>
      </c>
      <c r="L752" s="56">
        <f t="shared" si="28"/>
        <v>0.33333333333333331</v>
      </c>
      <c r="M752" s="54">
        <f t="shared" si="29"/>
        <v>1.8476190476190479</v>
      </c>
    </row>
    <row r="753" spans="7:13" x14ac:dyDescent="0.25">
      <c r="G753" s="53">
        <v>38</v>
      </c>
      <c r="H753" s="5" t="s">
        <v>43</v>
      </c>
      <c r="I753" s="13">
        <v>43930</v>
      </c>
      <c r="J753" s="4">
        <v>2</v>
      </c>
      <c r="K753" s="6">
        <v>22</v>
      </c>
      <c r="L753" s="56">
        <f t="shared" si="28"/>
        <v>1</v>
      </c>
      <c r="M753" s="54">
        <f t="shared" si="29"/>
        <v>1.9047619047619049</v>
      </c>
    </row>
    <row r="754" spans="7:13" x14ac:dyDescent="0.25">
      <c r="G754" s="53">
        <v>39</v>
      </c>
      <c r="H754" s="5" t="s">
        <v>43</v>
      </c>
      <c r="I754" s="13">
        <v>43931</v>
      </c>
      <c r="J754" s="4">
        <v>0</v>
      </c>
      <c r="K754" s="6">
        <v>22</v>
      </c>
      <c r="L754" s="56">
        <f t="shared" si="28"/>
        <v>0.5</v>
      </c>
      <c r="M754" s="54">
        <f t="shared" si="29"/>
        <v>1.8333333333333335</v>
      </c>
    </row>
    <row r="755" spans="7:13" x14ac:dyDescent="0.25">
      <c r="G755" s="53">
        <v>40</v>
      </c>
      <c r="H755" s="5" t="s">
        <v>43</v>
      </c>
      <c r="I755" s="13">
        <v>43932</v>
      </c>
      <c r="J755" s="4">
        <v>0</v>
      </c>
      <c r="K755" s="6">
        <v>22</v>
      </c>
      <c r="L755" s="56">
        <f t="shared" si="28"/>
        <v>-3</v>
      </c>
      <c r="M755" s="54">
        <f t="shared" si="29"/>
        <v>1.2619047619047621</v>
      </c>
    </row>
    <row r="756" spans="7:13" x14ac:dyDescent="0.25">
      <c r="G756" s="53">
        <v>41</v>
      </c>
      <c r="H756" s="5" t="s">
        <v>43</v>
      </c>
      <c r="I756" s="13">
        <v>43933</v>
      </c>
      <c r="J756" s="4">
        <v>-1</v>
      </c>
      <c r="K756" s="6">
        <v>21</v>
      </c>
      <c r="L756" s="56">
        <f t="shared" si="28"/>
        <v>-2</v>
      </c>
      <c r="M756" s="54">
        <f t="shared" si="29"/>
        <v>0.26190476190476186</v>
      </c>
    </row>
    <row r="757" spans="7:13" x14ac:dyDescent="0.25">
      <c r="G757" s="53">
        <v>42</v>
      </c>
      <c r="H757" s="5" t="s">
        <v>43</v>
      </c>
      <c r="I757" s="13">
        <v>43934</v>
      </c>
      <c r="J757" s="4">
        <v>0</v>
      </c>
      <c r="K757" s="6">
        <v>21</v>
      </c>
      <c r="L757" s="56">
        <f t="shared" si="28"/>
        <v>-2</v>
      </c>
      <c r="M757" s="54">
        <f t="shared" si="29"/>
        <v>-0.30952380952380942</v>
      </c>
    </row>
    <row r="758" spans="7:13" x14ac:dyDescent="0.25">
      <c r="G758" s="53">
        <v>43</v>
      </c>
      <c r="H758" s="5" t="s">
        <v>43</v>
      </c>
      <c r="I758" s="13">
        <v>43935</v>
      </c>
      <c r="J758" s="4">
        <v>0</v>
      </c>
      <c r="K758" s="6">
        <v>21</v>
      </c>
      <c r="L758" s="56" t="e">
        <f t="shared" si="28"/>
        <v>#DIV/0!</v>
      </c>
      <c r="M758" s="54" t="e">
        <f t="shared" si="29"/>
        <v>#DIV/0!</v>
      </c>
    </row>
    <row r="759" spans="7:13" x14ac:dyDescent="0.25">
      <c r="G759" s="53">
        <v>44</v>
      </c>
      <c r="H759" s="5" t="s">
        <v>43</v>
      </c>
      <c r="I759" s="13">
        <v>43936</v>
      </c>
      <c r="J759" s="4">
        <v>0</v>
      </c>
      <c r="K759" s="6">
        <v>21</v>
      </c>
      <c r="L759" s="56">
        <f t="shared" si="28"/>
        <v>-1</v>
      </c>
      <c r="M759" s="54" t="e">
        <f t="shared" si="29"/>
        <v>#DIV/0!</v>
      </c>
    </row>
    <row r="760" spans="7:13" x14ac:dyDescent="0.25">
      <c r="G760" s="53">
        <v>45</v>
      </c>
      <c r="H760" s="5" t="s">
        <v>43</v>
      </c>
      <c r="I760" s="13">
        <v>43937</v>
      </c>
      <c r="J760" s="4">
        <v>1</v>
      </c>
      <c r="K760" s="6">
        <v>22</v>
      </c>
      <c r="L760" s="56">
        <f t="shared" si="28"/>
        <v>-1</v>
      </c>
      <c r="M760" s="54" t="e">
        <f t="shared" si="29"/>
        <v>#DIV/0!</v>
      </c>
    </row>
    <row r="761" spans="7:13" x14ac:dyDescent="0.25">
      <c r="G761" s="53">
        <v>46</v>
      </c>
      <c r="H761" s="5" t="s">
        <v>43</v>
      </c>
      <c r="I761" s="13">
        <v>43938</v>
      </c>
      <c r="J761" s="4">
        <v>0</v>
      </c>
      <c r="K761" s="6">
        <v>22</v>
      </c>
      <c r="L761" s="56">
        <f t="shared" si="28"/>
        <v>0</v>
      </c>
      <c r="M761" s="54" t="e">
        <f t="shared" si="29"/>
        <v>#DIV/0!</v>
      </c>
    </row>
    <row r="762" spans="7:13" x14ac:dyDescent="0.25">
      <c r="G762" s="53">
        <v>47</v>
      </c>
      <c r="H762" s="5" t="s">
        <v>43</v>
      </c>
      <c r="I762" s="13">
        <v>43939</v>
      </c>
      <c r="J762" s="4">
        <v>0</v>
      </c>
      <c r="K762" s="6">
        <v>22</v>
      </c>
      <c r="L762" s="56" t="e">
        <f t="shared" si="28"/>
        <v>#DIV/0!</v>
      </c>
      <c r="M762" s="54" t="e">
        <f t="shared" si="29"/>
        <v>#DIV/0!</v>
      </c>
    </row>
    <row r="763" spans="7:13" x14ac:dyDescent="0.25">
      <c r="G763" s="53">
        <v>48</v>
      </c>
      <c r="H763" s="5" t="s">
        <v>43</v>
      </c>
      <c r="I763" s="13">
        <v>43940</v>
      </c>
      <c r="J763" s="4">
        <v>0</v>
      </c>
      <c r="K763" s="6">
        <v>22</v>
      </c>
      <c r="L763" s="56" t="e">
        <f t="shared" si="28"/>
        <v>#DIV/0!</v>
      </c>
      <c r="M763" s="54" t="e">
        <f t="shared" si="29"/>
        <v>#DIV/0!</v>
      </c>
    </row>
    <row r="764" spans="7:13" x14ac:dyDescent="0.25">
      <c r="G764" s="53">
        <v>49</v>
      </c>
      <c r="H764" s="5" t="s">
        <v>43</v>
      </c>
      <c r="I764" s="13">
        <v>43941</v>
      </c>
      <c r="J764" s="4">
        <v>0</v>
      </c>
      <c r="K764" s="6">
        <v>22</v>
      </c>
      <c r="L764" s="56" t="e">
        <f t="shared" si="28"/>
        <v>#DIV/0!</v>
      </c>
      <c r="M764" s="54" t="e">
        <f t="shared" si="29"/>
        <v>#DIV/0!</v>
      </c>
    </row>
    <row r="765" spans="7:13" x14ac:dyDescent="0.25">
      <c r="G765" s="53">
        <v>50</v>
      </c>
      <c r="H765" s="5" t="s">
        <v>43</v>
      </c>
      <c r="I765" s="13">
        <v>43942</v>
      </c>
      <c r="J765" s="4">
        <v>0</v>
      </c>
      <c r="K765" s="6">
        <v>22</v>
      </c>
      <c r="L765" s="56" t="e">
        <f t="shared" si="28"/>
        <v>#DIV/0!</v>
      </c>
      <c r="M765" s="54" t="e">
        <f t="shared" si="29"/>
        <v>#DIV/0!</v>
      </c>
    </row>
    <row r="766" spans="7:13" x14ac:dyDescent="0.25">
      <c r="G766" s="53">
        <v>51</v>
      </c>
      <c r="H766" s="5" t="s">
        <v>43</v>
      </c>
      <c r="I766" s="13">
        <v>43943</v>
      </c>
      <c r="J766" s="4">
        <v>0</v>
      </c>
      <c r="K766" s="6">
        <v>22</v>
      </c>
      <c r="L766" s="56" t="e">
        <f t="shared" si="28"/>
        <v>#DIV/0!</v>
      </c>
      <c r="M766" s="54" t="e">
        <f t="shared" si="29"/>
        <v>#DIV/0!</v>
      </c>
    </row>
    <row r="767" spans="7:13" x14ac:dyDescent="0.25">
      <c r="G767" s="53">
        <v>52</v>
      </c>
      <c r="H767" s="5" t="s">
        <v>43</v>
      </c>
      <c r="I767" s="13">
        <v>43944</v>
      </c>
      <c r="J767" s="4">
        <v>0</v>
      </c>
      <c r="K767" s="6">
        <v>22</v>
      </c>
      <c r="L767" s="56" t="e">
        <f t="shared" si="28"/>
        <v>#DIV/0!</v>
      </c>
      <c r="M767" s="54" t="e">
        <f t="shared" si="29"/>
        <v>#DIV/0!</v>
      </c>
    </row>
    <row r="768" spans="7:13" x14ac:dyDescent="0.25">
      <c r="G768" s="53">
        <v>53</v>
      </c>
      <c r="H768" s="5" t="s">
        <v>43</v>
      </c>
      <c r="I768" s="13">
        <v>43945</v>
      </c>
      <c r="J768" s="4">
        <v>0</v>
      </c>
      <c r="K768" s="6">
        <v>22</v>
      </c>
      <c r="L768" s="56" t="e">
        <f t="shared" si="28"/>
        <v>#DIV/0!</v>
      </c>
      <c r="M768" s="54" t="e">
        <f t="shared" si="29"/>
        <v>#DIV/0!</v>
      </c>
    </row>
    <row r="769" spans="7:13" x14ac:dyDescent="0.25">
      <c r="G769" s="53">
        <v>54</v>
      </c>
      <c r="H769" s="5" t="s">
        <v>43</v>
      </c>
      <c r="I769" s="13">
        <v>43946</v>
      </c>
      <c r="J769" s="4">
        <v>0</v>
      </c>
      <c r="K769" s="6">
        <v>22</v>
      </c>
      <c r="L769" s="56">
        <f t="shared" si="28"/>
        <v>0</v>
      </c>
      <c r="M769" s="54" t="e">
        <f t="shared" si="29"/>
        <v>#DIV/0!</v>
      </c>
    </row>
    <row r="770" spans="7:13" x14ac:dyDescent="0.25">
      <c r="G770" s="53">
        <v>55</v>
      </c>
      <c r="H770" s="5" t="s">
        <v>43</v>
      </c>
      <c r="I770" s="13">
        <v>43947</v>
      </c>
      <c r="J770" s="4">
        <v>1</v>
      </c>
      <c r="K770" s="6">
        <v>23</v>
      </c>
      <c r="L770" s="56">
        <f t="shared" si="28"/>
        <v>0</v>
      </c>
      <c r="M770" s="54" t="e">
        <f t="shared" si="29"/>
        <v>#DIV/0!</v>
      </c>
    </row>
    <row r="771" spans="7:13" x14ac:dyDescent="0.25">
      <c r="G771" s="53">
        <v>56</v>
      </c>
      <c r="H771" s="5" t="s">
        <v>43</v>
      </c>
      <c r="I771" s="13">
        <v>43948</v>
      </c>
      <c r="J771" s="4">
        <v>0</v>
      </c>
      <c r="K771" s="6">
        <v>23</v>
      </c>
      <c r="L771" s="56">
        <f t="shared" si="28"/>
        <v>0</v>
      </c>
      <c r="M771" s="54" t="e">
        <f t="shared" si="29"/>
        <v>#DIV/0!</v>
      </c>
    </row>
    <row r="772" spans="7:13" x14ac:dyDescent="0.25">
      <c r="G772" s="53">
        <v>57</v>
      </c>
      <c r="H772" s="5" t="s">
        <v>43</v>
      </c>
      <c r="I772" s="13">
        <v>43949</v>
      </c>
      <c r="J772" s="4">
        <v>0</v>
      </c>
      <c r="K772" s="6">
        <v>23</v>
      </c>
      <c r="L772" s="56" t="e">
        <f t="shared" si="28"/>
        <v>#DIV/0!</v>
      </c>
      <c r="M772" s="54" t="e">
        <f t="shared" si="29"/>
        <v>#DIV/0!</v>
      </c>
    </row>
    <row r="773" spans="7:13" x14ac:dyDescent="0.25">
      <c r="G773" s="53">
        <v>58</v>
      </c>
      <c r="H773" s="5" t="s">
        <v>43</v>
      </c>
      <c r="I773" s="13">
        <v>43950</v>
      </c>
      <c r="J773" s="4">
        <v>0</v>
      </c>
      <c r="K773" s="6">
        <v>23</v>
      </c>
      <c r="L773" s="56" t="e">
        <f t="shared" si="28"/>
        <v>#DIV/0!</v>
      </c>
      <c r="M773" s="54" t="e">
        <f t="shared" si="29"/>
        <v>#DIV/0!</v>
      </c>
    </row>
    <row r="774" spans="7:13" x14ac:dyDescent="0.25">
      <c r="G774" s="53">
        <v>59</v>
      </c>
      <c r="H774" s="5" t="s">
        <v>43</v>
      </c>
      <c r="I774" s="13">
        <v>43951</v>
      </c>
      <c r="J774" s="4">
        <v>0</v>
      </c>
      <c r="K774" s="6">
        <v>23</v>
      </c>
      <c r="L774" s="56">
        <f t="shared" si="28"/>
        <v>0.5</v>
      </c>
      <c r="M774" s="54" t="e">
        <f t="shared" si="29"/>
        <v>#DIV/0!</v>
      </c>
    </row>
    <row r="775" spans="7:13" x14ac:dyDescent="0.25">
      <c r="G775" s="53">
        <v>60</v>
      </c>
      <c r="H775" s="5" t="s">
        <v>43</v>
      </c>
      <c r="I775" s="13">
        <v>43952</v>
      </c>
      <c r="J775" s="4">
        <v>2</v>
      </c>
      <c r="K775" s="6">
        <v>25</v>
      </c>
      <c r="L775" s="56">
        <f t="shared" si="28"/>
        <v>0</v>
      </c>
      <c r="M775" s="54" t="e">
        <f t="shared" si="29"/>
        <v>#DIV/0!</v>
      </c>
    </row>
    <row r="776" spans="7:13" x14ac:dyDescent="0.25">
      <c r="G776" s="53">
        <v>61</v>
      </c>
      <c r="H776" s="5" t="s">
        <v>43</v>
      </c>
      <c r="I776" s="13">
        <v>43953</v>
      </c>
      <c r="J776" s="4">
        <v>0</v>
      </c>
      <c r="K776" s="6">
        <v>25</v>
      </c>
      <c r="L776" s="56">
        <f t="shared" si="28"/>
        <v>0</v>
      </c>
      <c r="M776" s="54" t="e">
        <f t="shared" si="29"/>
        <v>#DIV/0!</v>
      </c>
    </row>
    <row r="777" spans="7:13" x14ac:dyDescent="0.25">
      <c r="G777" s="53">
        <v>62</v>
      </c>
      <c r="H777" s="5" t="s">
        <v>43</v>
      </c>
      <c r="I777" s="13">
        <v>43954</v>
      </c>
      <c r="J777" s="4">
        <v>2</v>
      </c>
      <c r="K777" s="6">
        <v>27</v>
      </c>
      <c r="L777" s="56">
        <f t="shared" si="28"/>
        <v>1</v>
      </c>
      <c r="M777" s="54" t="e">
        <f t="shared" si="29"/>
        <v>#DIV/0!</v>
      </c>
    </row>
    <row r="778" spans="7:13" x14ac:dyDescent="0.25">
      <c r="G778" s="53">
        <v>63</v>
      </c>
      <c r="H778" s="5" t="s">
        <v>43</v>
      </c>
      <c r="I778" s="13">
        <v>43955</v>
      </c>
      <c r="J778" s="4">
        <v>0</v>
      </c>
      <c r="K778" s="6">
        <v>27</v>
      </c>
      <c r="L778" s="56">
        <f t="shared" si="28"/>
        <v>0.66666666666666663</v>
      </c>
      <c r="M778" s="54" t="e">
        <f t="shared" si="29"/>
        <v>#DIV/0!</v>
      </c>
    </row>
    <row r="779" spans="7:13" x14ac:dyDescent="0.25">
      <c r="G779" s="53">
        <v>64</v>
      </c>
      <c r="H779" s="5" t="s">
        <v>43</v>
      </c>
      <c r="I779" s="13">
        <v>43956</v>
      </c>
      <c r="J779" s="4">
        <v>1</v>
      </c>
      <c r="K779" s="6">
        <v>28</v>
      </c>
      <c r="L779" s="56">
        <f t="shared" si="28"/>
        <v>4</v>
      </c>
      <c r="M779" s="54" t="e">
        <f t="shared" si="29"/>
        <v>#DIV/0!</v>
      </c>
    </row>
    <row r="780" spans="7:13" x14ac:dyDescent="0.25">
      <c r="G780" s="53">
        <v>65</v>
      </c>
      <c r="H780" s="5" t="s">
        <v>43</v>
      </c>
      <c r="I780" s="13">
        <v>43957</v>
      </c>
      <c r="J780" s="4">
        <v>0</v>
      </c>
      <c r="K780" s="6">
        <v>28</v>
      </c>
      <c r="L780" s="56">
        <f t="shared" si="28"/>
        <v>2</v>
      </c>
      <c r="M780" s="54">
        <f t="shared" si="29"/>
        <v>1.1666666666666665</v>
      </c>
    </row>
    <row r="781" spans="7:13" x14ac:dyDescent="0.25">
      <c r="G781" s="53">
        <v>66</v>
      </c>
      <c r="H781" s="5" t="s">
        <v>43</v>
      </c>
      <c r="I781" s="13">
        <v>43958</v>
      </c>
      <c r="J781" s="4">
        <v>0</v>
      </c>
      <c r="K781" s="6">
        <v>28</v>
      </c>
      <c r="L781" s="56" t="e">
        <f t="shared" si="28"/>
        <v>#DIV/0!</v>
      </c>
      <c r="M781" s="54" t="e">
        <f t="shared" si="29"/>
        <v>#DIV/0!</v>
      </c>
    </row>
    <row r="782" spans="7:13" x14ac:dyDescent="0.25">
      <c r="G782" s="53">
        <v>67</v>
      </c>
      <c r="H782" s="5" t="s">
        <v>43</v>
      </c>
      <c r="I782" s="13">
        <v>43959</v>
      </c>
      <c r="J782" s="4">
        <v>0</v>
      </c>
      <c r="K782" s="6">
        <v>28</v>
      </c>
      <c r="L782" s="56" t="e">
        <f t="shared" si="28"/>
        <v>#DIV/0!</v>
      </c>
      <c r="M782" s="54" t="e">
        <f t="shared" si="29"/>
        <v>#DIV/0!</v>
      </c>
    </row>
    <row r="783" spans="7:13" x14ac:dyDescent="0.25">
      <c r="G783" s="53">
        <v>68</v>
      </c>
      <c r="H783" s="5" t="s">
        <v>43</v>
      </c>
      <c r="I783" s="13">
        <v>43960</v>
      </c>
      <c r="J783" s="4">
        <v>0</v>
      </c>
      <c r="K783" s="6">
        <v>28</v>
      </c>
      <c r="L783" s="56" t="e">
        <f t="shared" si="28"/>
        <v>#DIV/0!</v>
      </c>
      <c r="M783" s="54" t="e">
        <f t="shared" si="29"/>
        <v>#DIV/0!</v>
      </c>
    </row>
    <row r="784" spans="7:13" x14ac:dyDescent="0.25">
      <c r="G784" s="53">
        <v>69</v>
      </c>
      <c r="H784" s="5" t="s">
        <v>43</v>
      </c>
      <c r="I784" s="13">
        <v>43961</v>
      </c>
      <c r="J784" s="4">
        <v>0</v>
      </c>
      <c r="K784" s="6">
        <v>28</v>
      </c>
      <c r="L784" s="56" t="e">
        <f t="shared" si="28"/>
        <v>#DIV/0!</v>
      </c>
      <c r="M784" s="54" t="e">
        <f t="shared" si="29"/>
        <v>#DIV/0!</v>
      </c>
    </row>
    <row r="785" spans="7:13" x14ac:dyDescent="0.25">
      <c r="G785" s="53">
        <v>70</v>
      </c>
      <c r="H785" s="5" t="s">
        <v>43</v>
      </c>
      <c r="I785" s="13">
        <v>43962</v>
      </c>
      <c r="J785" s="4">
        <v>0</v>
      </c>
      <c r="K785" s="6">
        <v>28</v>
      </c>
      <c r="L785" s="56" t="e">
        <f t="shared" ref="L785:L834" si="30">AVERAGE(J781:J783)/AVERAGE(J784:J786)</f>
        <v>#DIV/0!</v>
      </c>
      <c r="M785" s="54" t="e">
        <f t="shared" si="29"/>
        <v>#DIV/0!</v>
      </c>
    </row>
    <row r="786" spans="7:13" x14ac:dyDescent="0.25">
      <c r="G786" s="53">
        <v>71</v>
      </c>
      <c r="H786" s="5" t="s">
        <v>43</v>
      </c>
      <c r="I786" s="13">
        <v>43963</v>
      </c>
      <c r="J786" s="4">
        <v>0</v>
      </c>
      <c r="K786" s="6">
        <v>28</v>
      </c>
      <c r="L786" s="56">
        <f t="shared" si="30"/>
        <v>0</v>
      </c>
      <c r="M786" s="54" t="e">
        <f t="shared" si="29"/>
        <v>#DIV/0!</v>
      </c>
    </row>
    <row r="787" spans="7:13" x14ac:dyDescent="0.25">
      <c r="G787" s="53">
        <v>72</v>
      </c>
      <c r="H787" s="5" t="s">
        <v>43</v>
      </c>
      <c r="I787" s="13">
        <v>43964</v>
      </c>
      <c r="J787" s="4">
        <v>1</v>
      </c>
      <c r="K787" s="6">
        <v>29</v>
      </c>
      <c r="L787" s="56">
        <f t="shared" si="30"/>
        <v>0</v>
      </c>
      <c r="M787" s="54" t="e">
        <f t="shared" si="29"/>
        <v>#DIV/0!</v>
      </c>
    </row>
    <row r="788" spans="7:13" x14ac:dyDescent="0.25">
      <c r="G788" s="53">
        <v>73</v>
      </c>
      <c r="H788" s="5" t="s">
        <v>43</v>
      </c>
      <c r="I788" s="13">
        <v>43965</v>
      </c>
      <c r="J788" s="4">
        <v>0</v>
      </c>
      <c r="K788" s="6">
        <v>29</v>
      </c>
      <c r="L788" s="56">
        <f t="shared" si="30"/>
        <v>0</v>
      </c>
      <c r="M788" s="54" t="e">
        <f t="shared" si="29"/>
        <v>#DIV/0!</v>
      </c>
    </row>
    <row r="789" spans="7:13" x14ac:dyDescent="0.25">
      <c r="G789" s="53">
        <v>74</v>
      </c>
      <c r="H789" s="5" t="s">
        <v>43</v>
      </c>
      <c r="I789" s="13">
        <v>43966</v>
      </c>
      <c r="J789" s="4">
        <v>0</v>
      </c>
      <c r="K789" s="6">
        <v>29</v>
      </c>
      <c r="L789" s="56" t="e">
        <f t="shared" si="30"/>
        <v>#DIV/0!</v>
      </c>
      <c r="M789" s="54" t="e">
        <f t="shared" si="29"/>
        <v>#DIV/0!</v>
      </c>
    </row>
    <row r="790" spans="7:13" x14ac:dyDescent="0.25">
      <c r="G790" s="53">
        <v>75</v>
      </c>
      <c r="H790" s="5" t="s">
        <v>43</v>
      </c>
      <c r="I790" s="13">
        <v>43967</v>
      </c>
      <c r="J790" s="4">
        <v>0</v>
      </c>
      <c r="K790" s="6">
        <v>29</v>
      </c>
      <c r="L790" s="56" t="e">
        <f t="shared" si="30"/>
        <v>#DIV/0!</v>
      </c>
      <c r="M790" s="54" t="e">
        <f t="shared" si="29"/>
        <v>#DIV/0!</v>
      </c>
    </row>
    <row r="791" spans="7:13" x14ac:dyDescent="0.25">
      <c r="G791" s="53">
        <v>76</v>
      </c>
      <c r="H791" s="5" t="s">
        <v>43</v>
      </c>
      <c r="I791" s="13">
        <v>43968</v>
      </c>
      <c r="J791" s="4">
        <v>0</v>
      </c>
      <c r="K791" s="6">
        <v>29</v>
      </c>
      <c r="L791" s="56" t="e">
        <f t="shared" si="30"/>
        <v>#DIV/0!</v>
      </c>
      <c r="M791" s="54" t="e">
        <f t="shared" si="29"/>
        <v>#DIV/0!</v>
      </c>
    </row>
    <row r="792" spans="7:13" x14ac:dyDescent="0.25">
      <c r="G792" s="53">
        <v>77</v>
      </c>
      <c r="H792" s="5" t="s">
        <v>43</v>
      </c>
      <c r="I792" s="13">
        <v>43969</v>
      </c>
      <c r="J792" s="4">
        <v>0</v>
      </c>
      <c r="K792" s="6">
        <v>29</v>
      </c>
      <c r="L792" s="56" t="e">
        <f t="shared" si="30"/>
        <v>#DIV/0!</v>
      </c>
      <c r="M792" s="54" t="e">
        <f t="shared" si="29"/>
        <v>#DIV/0!</v>
      </c>
    </row>
    <row r="793" spans="7:13" x14ac:dyDescent="0.25">
      <c r="G793" s="53">
        <v>78</v>
      </c>
      <c r="H793" s="5" t="s">
        <v>43</v>
      </c>
      <c r="I793" s="13">
        <v>43970</v>
      </c>
      <c r="J793" s="4">
        <v>0</v>
      </c>
      <c r="K793" s="6">
        <v>29</v>
      </c>
      <c r="L793" s="56" t="e">
        <f t="shared" si="30"/>
        <v>#DIV/0!</v>
      </c>
      <c r="M793" s="54" t="e">
        <f t="shared" si="29"/>
        <v>#DIV/0!</v>
      </c>
    </row>
    <row r="794" spans="7:13" x14ac:dyDescent="0.25">
      <c r="G794" s="53">
        <v>79</v>
      </c>
      <c r="H794" s="5" t="s">
        <v>43</v>
      </c>
      <c r="I794" s="13">
        <v>43971</v>
      </c>
      <c r="J794" s="4">
        <v>0</v>
      </c>
      <c r="K794" s="6">
        <v>29</v>
      </c>
      <c r="L794" s="56" t="e">
        <f t="shared" si="30"/>
        <v>#DIV/0!</v>
      </c>
      <c r="M794" s="54" t="e">
        <f t="shared" ref="M794:M834" si="31">AVERAGE(L788:L794)</f>
        <v>#DIV/0!</v>
      </c>
    </row>
    <row r="795" spans="7:13" x14ac:dyDescent="0.25">
      <c r="G795" s="53">
        <v>80</v>
      </c>
      <c r="H795" s="5" t="s">
        <v>43</v>
      </c>
      <c r="I795" s="13">
        <v>43972</v>
      </c>
      <c r="J795" s="4">
        <v>0</v>
      </c>
      <c r="K795" s="6">
        <v>29</v>
      </c>
      <c r="L795" s="56" t="e">
        <f t="shared" si="30"/>
        <v>#DIV/0!</v>
      </c>
      <c r="M795" s="54" t="e">
        <f t="shared" si="31"/>
        <v>#DIV/0!</v>
      </c>
    </row>
    <row r="796" spans="7:13" x14ac:dyDescent="0.25">
      <c r="G796" s="53">
        <v>81</v>
      </c>
      <c r="H796" s="5" t="s">
        <v>43</v>
      </c>
      <c r="I796" s="13">
        <v>43973</v>
      </c>
      <c r="J796" s="4">
        <v>0</v>
      </c>
      <c r="K796" s="6">
        <v>29</v>
      </c>
      <c r="L796" s="56" t="e">
        <f t="shared" si="30"/>
        <v>#DIV/0!</v>
      </c>
      <c r="M796" s="54" t="e">
        <f t="shared" si="31"/>
        <v>#DIV/0!</v>
      </c>
    </row>
    <row r="797" spans="7:13" x14ac:dyDescent="0.25">
      <c r="G797" s="53">
        <v>82</v>
      </c>
      <c r="H797" s="5" t="s">
        <v>43</v>
      </c>
      <c r="I797" s="13">
        <v>43974</v>
      </c>
      <c r="J797" s="4">
        <v>0</v>
      </c>
      <c r="K797" s="6">
        <v>29</v>
      </c>
      <c r="L797" s="56" t="e">
        <f t="shared" si="30"/>
        <v>#DIV/0!</v>
      </c>
      <c r="M797" s="54" t="e">
        <f t="shared" si="31"/>
        <v>#DIV/0!</v>
      </c>
    </row>
    <row r="798" spans="7:13" x14ac:dyDescent="0.25">
      <c r="G798" s="53">
        <v>83</v>
      </c>
      <c r="H798" s="5" t="s">
        <v>43</v>
      </c>
      <c r="I798" s="13">
        <v>43975</v>
      </c>
      <c r="J798" s="4">
        <v>0</v>
      </c>
      <c r="K798" s="6">
        <v>29</v>
      </c>
      <c r="L798" s="56" t="e">
        <f t="shared" si="30"/>
        <v>#DIV/0!</v>
      </c>
      <c r="M798" s="54" t="e">
        <f t="shared" si="31"/>
        <v>#DIV/0!</v>
      </c>
    </row>
    <row r="799" spans="7:13" x14ac:dyDescent="0.25">
      <c r="G799" s="53">
        <v>84</v>
      </c>
      <c r="H799" s="5" t="s">
        <v>43</v>
      </c>
      <c r="I799" s="13">
        <v>43976</v>
      </c>
      <c r="J799" s="4">
        <v>0</v>
      </c>
      <c r="K799" s="6">
        <v>29</v>
      </c>
      <c r="L799" s="56" t="e">
        <f t="shared" si="30"/>
        <v>#DIV/0!</v>
      </c>
      <c r="M799" s="54" t="e">
        <f t="shared" si="31"/>
        <v>#DIV/0!</v>
      </c>
    </row>
    <row r="800" spans="7:13" x14ac:dyDescent="0.25">
      <c r="G800" s="53">
        <v>85</v>
      </c>
      <c r="H800" s="5" t="s">
        <v>43</v>
      </c>
      <c r="I800" s="13">
        <v>43977</v>
      </c>
      <c r="J800" s="4">
        <v>0</v>
      </c>
      <c r="K800" s="6">
        <v>29</v>
      </c>
      <c r="L800" s="56" t="e">
        <f t="shared" si="30"/>
        <v>#DIV/0!</v>
      </c>
      <c r="M800" s="54" t="e">
        <f t="shared" si="31"/>
        <v>#DIV/0!</v>
      </c>
    </row>
    <row r="801" spans="7:13" x14ac:dyDescent="0.25">
      <c r="G801" s="53">
        <v>86</v>
      </c>
      <c r="H801" s="5" t="s">
        <v>43</v>
      </c>
      <c r="I801" s="13">
        <v>43978</v>
      </c>
      <c r="J801" s="4">
        <v>0</v>
      </c>
      <c r="K801" s="6">
        <v>29</v>
      </c>
      <c r="L801" s="56">
        <f t="shared" si="30"/>
        <v>0</v>
      </c>
      <c r="M801" s="54" t="e">
        <f t="shared" si="31"/>
        <v>#DIV/0!</v>
      </c>
    </row>
    <row r="802" spans="7:13" x14ac:dyDescent="0.25">
      <c r="G802" s="53">
        <v>87</v>
      </c>
      <c r="H802" s="5" t="s">
        <v>43</v>
      </c>
      <c r="I802" s="13">
        <v>43979</v>
      </c>
      <c r="J802" s="4">
        <v>1</v>
      </c>
      <c r="K802" s="6">
        <v>30</v>
      </c>
      <c r="L802" s="56">
        <f t="shared" si="30"/>
        <v>0</v>
      </c>
      <c r="M802" s="54" t="e">
        <f t="shared" si="31"/>
        <v>#DIV/0!</v>
      </c>
    </row>
    <row r="803" spans="7:13" x14ac:dyDescent="0.25">
      <c r="G803" s="53">
        <v>88</v>
      </c>
      <c r="H803" s="5" t="s">
        <v>43</v>
      </c>
      <c r="I803" s="13">
        <v>43980</v>
      </c>
      <c r="J803" s="4">
        <v>0</v>
      </c>
      <c r="K803" s="6">
        <v>30</v>
      </c>
      <c r="L803" s="56">
        <f t="shared" si="30"/>
        <v>0</v>
      </c>
      <c r="M803" s="54" t="e">
        <f t="shared" si="31"/>
        <v>#DIV/0!</v>
      </c>
    </row>
    <row r="804" spans="7:13" x14ac:dyDescent="0.25">
      <c r="G804" s="53">
        <v>89</v>
      </c>
      <c r="H804" s="5" t="s">
        <v>43</v>
      </c>
      <c r="I804" s="13">
        <v>43981</v>
      </c>
      <c r="J804" s="4">
        <v>1</v>
      </c>
      <c r="K804" s="6">
        <v>31</v>
      </c>
      <c r="L804" s="56">
        <f t="shared" si="30"/>
        <v>1</v>
      </c>
      <c r="M804" s="54" t="e">
        <f t="shared" si="31"/>
        <v>#DIV/0!</v>
      </c>
    </row>
    <row r="805" spans="7:13" x14ac:dyDescent="0.25">
      <c r="G805" s="53">
        <v>90</v>
      </c>
      <c r="H805" s="5" t="s">
        <v>43</v>
      </c>
      <c r="I805" s="13">
        <v>43982</v>
      </c>
      <c r="J805" s="4">
        <v>0</v>
      </c>
      <c r="K805" s="6">
        <v>31</v>
      </c>
      <c r="L805" s="56">
        <f t="shared" si="30"/>
        <v>1</v>
      </c>
      <c r="M805" s="54" t="e">
        <f t="shared" si="31"/>
        <v>#DIV/0!</v>
      </c>
    </row>
    <row r="806" spans="7:13" x14ac:dyDescent="0.25">
      <c r="G806" s="53">
        <v>91</v>
      </c>
      <c r="H806" s="5" t="s">
        <v>43</v>
      </c>
      <c r="I806" s="13">
        <v>43983</v>
      </c>
      <c r="J806" s="4">
        <v>0</v>
      </c>
      <c r="K806" s="6">
        <v>31</v>
      </c>
      <c r="L806" s="56">
        <f t="shared" si="30"/>
        <v>1</v>
      </c>
      <c r="M806" s="54" t="e">
        <f t="shared" si="31"/>
        <v>#DIV/0!</v>
      </c>
    </row>
    <row r="807" spans="7:13" x14ac:dyDescent="0.25">
      <c r="G807" s="53">
        <v>92</v>
      </c>
      <c r="H807" s="5" t="s">
        <v>43</v>
      </c>
      <c r="I807" s="13">
        <v>43984</v>
      </c>
      <c r="J807" s="4">
        <v>2</v>
      </c>
      <c r="K807" s="6">
        <v>33</v>
      </c>
      <c r="L807" s="56">
        <f t="shared" si="30"/>
        <v>0.25</v>
      </c>
      <c r="M807" s="54">
        <f t="shared" si="31"/>
        <v>0.4642857142857143</v>
      </c>
    </row>
    <row r="808" spans="7:13" x14ac:dyDescent="0.25">
      <c r="G808" s="53">
        <v>93</v>
      </c>
      <c r="H808" s="5" t="s">
        <v>43</v>
      </c>
      <c r="I808" s="13">
        <v>43985</v>
      </c>
      <c r="J808" s="4">
        <v>2</v>
      </c>
      <c r="K808" s="6">
        <f>K807+J808</f>
        <v>35</v>
      </c>
      <c r="L808" s="56">
        <f t="shared" si="30"/>
        <v>0.25</v>
      </c>
      <c r="M808" s="54">
        <f t="shared" si="31"/>
        <v>0.5</v>
      </c>
    </row>
    <row r="809" spans="7:13" x14ac:dyDescent="0.25">
      <c r="G809" s="53">
        <v>94</v>
      </c>
      <c r="H809" s="5" t="s">
        <v>43</v>
      </c>
      <c r="I809" s="13">
        <v>43986</v>
      </c>
      <c r="J809" s="4">
        <v>0</v>
      </c>
      <c r="K809" s="6">
        <f>K808+J809</f>
        <v>35</v>
      </c>
      <c r="L809" s="56">
        <f t="shared" si="30"/>
        <v>0.33333333333333331</v>
      </c>
      <c r="M809" s="54">
        <f t="shared" si="31"/>
        <v>0.54761904761904767</v>
      </c>
    </row>
    <row r="810" spans="7:13" x14ac:dyDescent="0.25">
      <c r="G810" s="53">
        <v>95</v>
      </c>
      <c r="H810" s="5" t="s">
        <v>43</v>
      </c>
      <c r="I810" s="13">
        <v>43987</v>
      </c>
      <c r="J810" s="4">
        <v>4</v>
      </c>
      <c r="K810" s="6">
        <f>K809+J810</f>
        <v>39</v>
      </c>
      <c r="L810" s="56">
        <f t="shared" si="30"/>
        <v>0.2857142857142857</v>
      </c>
      <c r="M810" s="54">
        <f t="shared" si="31"/>
        <v>0.58843537414965996</v>
      </c>
    </row>
    <row r="811" spans="7:13" x14ac:dyDescent="0.25">
      <c r="G811" s="53">
        <v>96</v>
      </c>
      <c r="H811" s="5" t="s">
        <v>43</v>
      </c>
      <c r="I811" s="13">
        <v>43988</v>
      </c>
      <c r="J811" s="4">
        <v>10</v>
      </c>
      <c r="K811" s="6">
        <f>K810+J811</f>
        <v>49</v>
      </c>
      <c r="L811" s="56">
        <f t="shared" si="30"/>
        <v>0.25</v>
      </c>
      <c r="M811" s="54">
        <f t="shared" si="31"/>
        <v>0.4812925170068027</v>
      </c>
    </row>
    <row r="812" spans="7:13" x14ac:dyDescent="0.25">
      <c r="G812" s="53">
        <v>97</v>
      </c>
      <c r="H812" s="5" t="s">
        <v>43</v>
      </c>
      <c r="I812" s="13">
        <v>43989</v>
      </c>
      <c r="J812" s="4">
        <v>2</v>
      </c>
      <c r="K812" s="6">
        <v>51</v>
      </c>
      <c r="L812" s="56">
        <f t="shared" si="30"/>
        <v>0.42857142857142855</v>
      </c>
      <c r="M812" s="54">
        <f t="shared" si="31"/>
        <v>0.39965986394557823</v>
      </c>
    </row>
    <row r="813" spans="7:13" x14ac:dyDescent="0.25">
      <c r="G813" s="53">
        <v>98</v>
      </c>
      <c r="H813" s="5" t="s">
        <v>43</v>
      </c>
      <c r="I813" s="13">
        <v>43990</v>
      </c>
      <c r="J813" s="4">
        <v>2</v>
      </c>
      <c r="K813" s="6">
        <v>53</v>
      </c>
      <c r="L813" s="56">
        <f t="shared" si="30"/>
        <v>2.3333333333333335</v>
      </c>
      <c r="M813" s="54">
        <f t="shared" si="31"/>
        <v>0.59013605442176875</v>
      </c>
    </row>
    <row r="814" spans="7:13" x14ac:dyDescent="0.25">
      <c r="G814" s="53">
        <v>99</v>
      </c>
      <c r="H814" s="5" t="s">
        <v>43</v>
      </c>
      <c r="I814" s="13">
        <v>43991</v>
      </c>
      <c r="J814" s="4">
        <v>2</v>
      </c>
      <c r="K814" s="6">
        <v>55</v>
      </c>
      <c r="L814" s="56">
        <f t="shared" si="30"/>
        <v>2</v>
      </c>
      <c r="M814" s="54">
        <f t="shared" si="31"/>
        <v>0.84013605442176875</v>
      </c>
    </row>
    <row r="815" spans="7:13" x14ac:dyDescent="0.25">
      <c r="G815" s="53">
        <v>100</v>
      </c>
      <c r="H815" s="5" t="s">
        <v>43</v>
      </c>
      <c r="I815" s="13">
        <v>43992</v>
      </c>
      <c r="J815" s="4">
        <v>4</v>
      </c>
      <c r="K815" s="6">
        <v>59</v>
      </c>
      <c r="L815" s="56">
        <f t="shared" si="30"/>
        <v>1.1666666666666667</v>
      </c>
      <c r="M815" s="54">
        <f t="shared" si="31"/>
        <v>0.97108843537414979</v>
      </c>
    </row>
    <row r="816" spans="7:13" x14ac:dyDescent="0.25">
      <c r="G816" s="53">
        <v>101</v>
      </c>
      <c r="H816" s="5" t="s">
        <v>43</v>
      </c>
      <c r="I816" s="13">
        <v>43993</v>
      </c>
      <c r="J816" s="4">
        <v>6</v>
      </c>
      <c r="K816" s="6">
        <f>K815+J816</f>
        <v>65</v>
      </c>
      <c r="L816" s="56">
        <f t="shared" si="30"/>
        <v>0.42857142857142855</v>
      </c>
      <c r="M816" s="54">
        <f t="shared" si="31"/>
        <v>0.98469387755102045</v>
      </c>
    </row>
    <row r="817" spans="7:13" x14ac:dyDescent="0.25">
      <c r="G817" s="53">
        <v>102</v>
      </c>
      <c r="H817" s="5" t="s">
        <v>43</v>
      </c>
      <c r="I817" s="13">
        <v>43994</v>
      </c>
      <c r="J817" s="4">
        <v>4</v>
      </c>
      <c r="K817" s="6">
        <f t="shared" ref="K817:K831" si="32">K816+J817</f>
        <v>69</v>
      </c>
      <c r="L817" s="56">
        <f t="shared" si="30"/>
        <v>0.66666666666666663</v>
      </c>
      <c r="M817" s="54">
        <f t="shared" si="31"/>
        <v>1.0391156462585036</v>
      </c>
    </row>
    <row r="818" spans="7:13" x14ac:dyDescent="0.25">
      <c r="G818" s="53">
        <v>103</v>
      </c>
      <c r="H818" s="5" t="s">
        <v>43</v>
      </c>
      <c r="I818" s="13">
        <v>43995</v>
      </c>
      <c r="J818" s="4">
        <v>2</v>
      </c>
      <c r="K818" s="4">
        <f t="shared" si="32"/>
        <v>71</v>
      </c>
      <c r="L818" s="57">
        <f t="shared" si="30"/>
        <v>0.5714285714285714</v>
      </c>
      <c r="M818" s="58">
        <f t="shared" si="31"/>
        <v>1.0850340136054422</v>
      </c>
    </row>
    <row r="819" spans="7:13" x14ac:dyDescent="0.25">
      <c r="G819" s="53">
        <v>104</v>
      </c>
      <c r="H819" s="5" t="s">
        <v>43</v>
      </c>
      <c r="I819" s="13">
        <v>43996</v>
      </c>
      <c r="J819" s="4">
        <v>15</v>
      </c>
      <c r="K819" s="4">
        <f t="shared" si="32"/>
        <v>86</v>
      </c>
      <c r="L819" s="57">
        <f t="shared" si="30"/>
        <v>0.73684210526315796</v>
      </c>
      <c r="M819" s="58">
        <f t="shared" si="31"/>
        <v>1.1290726817042607</v>
      </c>
    </row>
    <row r="820" spans="7:13" x14ac:dyDescent="0.25">
      <c r="G820" s="53">
        <v>105</v>
      </c>
      <c r="H820" s="5" t="s">
        <v>43</v>
      </c>
      <c r="I820" s="13">
        <v>43997</v>
      </c>
      <c r="J820" s="4">
        <v>2</v>
      </c>
      <c r="K820" s="4">
        <f t="shared" si="32"/>
        <v>88</v>
      </c>
      <c r="L820" s="57">
        <f t="shared" si="30"/>
        <v>0.41379310344827591</v>
      </c>
      <c r="M820" s="58">
        <f t="shared" si="31"/>
        <v>0.85485264886353818</v>
      </c>
    </row>
    <row r="821" spans="7:13" x14ac:dyDescent="0.25">
      <c r="G821" s="53">
        <v>106</v>
      </c>
      <c r="H821" s="5" t="s">
        <v>43</v>
      </c>
      <c r="I821" s="13">
        <v>43998</v>
      </c>
      <c r="J821" s="4">
        <v>12</v>
      </c>
      <c r="K821" s="4">
        <f t="shared" si="32"/>
        <v>100</v>
      </c>
      <c r="L821" s="57">
        <f t="shared" si="30"/>
        <v>1.1052631578947369</v>
      </c>
      <c r="M821" s="58">
        <f t="shared" si="31"/>
        <v>0.72703309999135768</v>
      </c>
    </row>
    <row r="822" spans="7:13" x14ac:dyDescent="0.25">
      <c r="G822" s="53">
        <v>107</v>
      </c>
      <c r="H822" s="5" t="s">
        <v>43</v>
      </c>
      <c r="I822" s="13">
        <v>43999</v>
      </c>
      <c r="J822" s="4">
        <v>5</v>
      </c>
      <c r="K822" s="4">
        <f t="shared" si="32"/>
        <v>105</v>
      </c>
      <c r="L822" s="57">
        <f t="shared" si="30"/>
        <v>0.82608695652173902</v>
      </c>
      <c r="M822" s="58">
        <f t="shared" si="31"/>
        <v>0.6783788556849395</v>
      </c>
    </row>
    <row r="823" spans="7:13" x14ac:dyDescent="0.25">
      <c r="G823" s="53">
        <v>108</v>
      </c>
      <c r="H823" s="5" t="s">
        <v>43</v>
      </c>
      <c r="I823" s="13">
        <v>44000</v>
      </c>
      <c r="J823" s="4">
        <v>6</v>
      </c>
      <c r="K823" s="4">
        <f t="shared" si="32"/>
        <v>111</v>
      </c>
      <c r="L823" s="57">
        <f t="shared" si="30"/>
        <v>1.9333333333333331</v>
      </c>
      <c r="M823" s="58">
        <f t="shared" si="31"/>
        <v>0.89334484207949727</v>
      </c>
    </row>
    <row r="824" spans="7:13" x14ac:dyDescent="0.25">
      <c r="G824" s="53">
        <v>109</v>
      </c>
      <c r="H824" s="5" t="s">
        <v>43</v>
      </c>
      <c r="I824" s="13">
        <v>44001</v>
      </c>
      <c r="J824" s="4">
        <v>4</v>
      </c>
      <c r="K824" s="4">
        <f t="shared" si="32"/>
        <v>115</v>
      </c>
      <c r="L824" s="57">
        <f t="shared" si="30"/>
        <v>0.65517241379310343</v>
      </c>
      <c r="M824" s="58">
        <f t="shared" si="31"/>
        <v>0.89170280595470253</v>
      </c>
    </row>
    <row r="825" spans="7:13" x14ac:dyDescent="0.25">
      <c r="G825" s="53">
        <v>110</v>
      </c>
      <c r="H825" s="5" t="s">
        <v>43</v>
      </c>
      <c r="I825" s="13">
        <v>44002</v>
      </c>
      <c r="J825" s="4">
        <v>19</v>
      </c>
      <c r="K825" s="4">
        <f t="shared" si="32"/>
        <v>134</v>
      </c>
      <c r="L825" s="57">
        <f t="shared" si="30"/>
        <v>0.69696969696969702</v>
      </c>
      <c r="M825" s="58">
        <f t="shared" si="31"/>
        <v>0.90963725246057769</v>
      </c>
    </row>
    <row r="826" spans="7:13" x14ac:dyDescent="0.25">
      <c r="G826" s="53">
        <v>111</v>
      </c>
      <c r="H826" s="5" t="s">
        <v>43</v>
      </c>
      <c r="I826" s="13">
        <v>44003</v>
      </c>
      <c r="J826" s="4">
        <v>10</v>
      </c>
      <c r="K826" s="4">
        <f t="shared" si="32"/>
        <v>144</v>
      </c>
      <c r="L826" s="57">
        <f t="shared" si="30"/>
        <v>0.33333333333333331</v>
      </c>
      <c r="M826" s="58">
        <f t="shared" si="31"/>
        <v>0.85199314218488842</v>
      </c>
    </row>
    <row r="827" spans="7:13" x14ac:dyDescent="0.25">
      <c r="G827" s="53">
        <v>112</v>
      </c>
      <c r="H827" s="5" t="s">
        <v>43</v>
      </c>
      <c r="I827" s="13">
        <v>44004</v>
      </c>
      <c r="J827" s="4">
        <v>16</v>
      </c>
      <c r="K827" s="4">
        <f t="shared" si="32"/>
        <v>160</v>
      </c>
      <c r="L827" s="57">
        <f t="shared" si="30"/>
        <v>0.67441860465116277</v>
      </c>
      <c r="M827" s="58">
        <f t="shared" si="31"/>
        <v>0.88922535664244362</v>
      </c>
    </row>
    <row r="828" spans="7:13" x14ac:dyDescent="0.25">
      <c r="G828" s="53">
        <v>113</v>
      </c>
      <c r="H828" s="5" t="s">
        <v>43</v>
      </c>
      <c r="I828" s="13">
        <v>44005</v>
      </c>
      <c r="J828" s="4">
        <v>17</v>
      </c>
      <c r="K828" s="4">
        <f t="shared" si="32"/>
        <v>177</v>
      </c>
      <c r="L828" s="57">
        <f t="shared" si="30"/>
        <v>0.57894736842105265</v>
      </c>
      <c r="M828" s="58">
        <f t="shared" si="31"/>
        <v>0.81403738671763171</v>
      </c>
    </row>
    <row r="829" spans="7:13" x14ac:dyDescent="0.25">
      <c r="G829" s="53">
        <v>114</v>
      </c>
      <c r="H829" s="5" t="s">
        <v>43</v>
      </c>
      <c r="I829" s="13">
        <v>44006</v>
      </c>
      <c r="J829" s="4">
        <v>24</v>
      </c>
      <c r="K829" s="4">
        <f t="shared" si="32"/>
        <v>201</v>
      </c>
      <c r="L829" s="57">
        <f t="shared" si="30"/>
        <v>0.77586206896551724</v>
      </c>
      <c r="M829" s="58">
        <f t="shared" si="31"/>
        <v>0.80686240278102861</v>
      </c>
    </row>
    <row r="830" spans="7:13" x14ac:dyDescent="0.25">
      <c r="G830" s="53">
        <v>115</v>
      </c>
      <c r="H830" s="5" t="s">
        <v>43</v>
      </c>
      <c r="I830" s="13">
        <v>44007</v>
      </c>
      <c r="J830" s="4">
        <v>17</v>
      </c>
      <c r="K830" s="4">
        <f t="shared" si="32"/>
        <v>218</v>
      </c>
      <c r="L830" s="57">
        <f t="shared" si="30"/>
        <v>0.71666666666666667</v>
      </c>
      <c r="M830" s="58">
        <f t="shared" si="31"/>
        <v>0.63305287897150475</v>
      </c>
    </row>
    <row r="831" spans="7:13" x14ac:dyDescent="0.25">
      <c r="G831" s="53">
        <v>116</v>
      </c>
      <c r="H831" s="5" t="s">
        <v>43</v>
      </c>
      <c r="I831" s="13">
        <v>44008</v>
      </c>
      <c r="J831" s="4">
        <v>19</v>
      </c>
      <c r="K831" s="4">
        <f t="shared" si="32"/>
        <v>237</v>
      </c>
      <c r="L831" s="57">
        <f t="shared" si="30"/>
        <v>1.1875</v>
      </c>
      <c r="M831" s="58">
        <f t="shared" si="31"/>
        <v>0.70909967700106136</v>
      </c>
    </row>
    <row r="832" spans="7:13" x14ac:dyDescent="0.25">
      <c r="G832" s="53">
        <v>117</v>
      </c>
      <c r="H832" s="5" t="s">
        <v>43</v>
      </c>
      <c r="I832" s="13">
        <v>44009</v>
      </c>
      <c r="J832" s="4">
        <v>12</v>
      </c>
      <c r="K832" s="4">
        <f>K831+J832</f>
        <v>249</v>
      </c>
      <c r="L832" s="57">
        <f t="shared" si="30"/>
        <v>1.0545454545454545</v>
      </c>
      <c r="M832" s="58">
        <f t="shared" si="31"/>
        <v>0.76018192808331253</v>
      </c>
    </row>
    <row r="833" spans="7:13" x14ac:dyDescent="0.25">
      <c r="G833" s="53">
        <v>118</v>
      </c>
      <c r="H833" s="5" t="s">
        <v>43</v>
      </c>
      <c r="I833" s="13">
        <v>44010</v>
      </c>
      <c r="J833" s="4">
        <v>24</v>
      </c>
      <c r="K833" s="4">
        <f>K832+J833</f>
        <v>273</v>
      </c>
      <c r="L833" s="57">
        <f t="shared" si="30"/>
        <v>1.4634146341463414</v>
      </c>
      <c r="M833" s="58">
        <f t="shared" si="31"/>
        <v>0.92162211391374227</v>
      </c>
    </row>
    <row r="834" spans="7:13" x14ac:dyDescent="0.25">
      <c r="G834" s="53">
        <v>119</v>
      </c>
      <c r="H834" s="5" t="s">
        <v>43</v>
      </c>
      <c r="I834" s="13">
        <v>44011</v>
      </c>
      <c r="J834" s="4">
        <v>5</v>
      </c>
      <c r="K834" s="4">
        <f>K833+J834</f>
        <v>278</v>
      </c>
      <c r="L834" s="57">
        <f t="shared" si="30"/>
        <v>1.6551724137931036</v>
      </c>
      <c r="M834" s="58">
        <f t="shared" si="31"/>
        <v>1.0617298009340195</v>
      </c>
    </row>
    <row r="835" spans="7:13" x14ac:dyDescent="0.25">
      <c r="H835" s="5" t="s">
        <v>53</v>
      </c>
      <c r="I835" s="13">
        <v>43947</v>
      </c>
      <c r="J835" s="4">
        <v>0</v>
      </c>
      <c r="K835" s="6">
        <v>0</v>
      </c>
    </row>
    <row r="836" spans="7:13" x14ac:dyDescent="0.25">
      <c r="H836" s="5" t="s">
        <v>53</v>
      </c>
      <c r="I836" s="13">
        <v>43948</v>
      </c>
      <c r="J836" s="4">
        <v>0</v>
      </c>
      <c r="K836" s="6">
        <v>0</v>
      </c>
    </row>
    <row r="837" spans="7:13" x14ac:dyDescent="0.25">
      <c r="H837" s="5" t="s">
        <v>53</v>
      </c>
      <c r="I837" s="13">
        <v>43950</v>
      </c>
      <c r="J837" s="4">
        <v>0</v>
      </c>
      <c r="K837" s="6">
        <v>0</v>
      </c>
    </row>
    <row r="838" spans="7:13" x14ac:dyDescent="0.25">
      <c r="H838" s="5" t="s">
        <v>53</v>
      </c>
      <c r="I838" s="13">
        <v>43951</v>
      </c>
      <c r="J838" s="4">
        <v>0</v>
      </c>
      <c r="K838" s="6">
        <v>0</v>
      </c>
    </row>
    <row r="839" spans="7:13" x14ac:dyDescent="0.25">
      <c r="H839" s="5" t="s">
        <v>53</v>
      </c>
      <c r="I839" s="13">
        <v>43952</v>
      </c>
      <c r="J839" s="4">
        <v>0</v>
      </c>
      <c r="K839" s="6">
        <v>0</v>
      </c>
    </row>
    <row r="840" spans="7:13" x14ac:dyDescent="0.25">
      <c r="H840" s="5" t="s">
        <v>53</v>
      </c>
      <c r="I840" s="13">
        <v>43953</v>
      </c>
      <c r="J840" s="4">
        <v>0</v>
      </c>
      <c r="K840" s="6">
        <v>0</v>
      </c>
    </row>
    <row r="841" spans="7:13" x14ac:dyDescent="0.25">
      <c r="H841" s="5" t="s">
        <v>53</v>
      </c>
      <c r="I841" s="13">
        <v>43954</v>
      </c>
      <c r="J841" s="4">
        <v>0</v>
      </c>
      <c r="K841" s="6">
        <v>0</v>
      </c>
    </row>
    <row r="842" spans="7:13" x14ac:dyDescent="0.25">
      <c r="H842" s="5" t="s">
        <v>53</v>
      </c>
      <c r="I842" s="13">
        <v>43955</v>
      </c>
      <c r="J842" s="4">
        <v>0</v>
      </c>
      <c r="K842" s="6">
        <v>0</v>
      </c>
    </row>
    <row r="843" spans="7:13" x14ac:dyDescent="0.25">
      <c r="H843" s="5" t="s">
        <v>53</v>
      </c>
      <c r="I843" s="13">
        <v>43956</v>
      </c>
      <c r="J843" s="4">
        <v>0</v>
      </c>
      <c r="K843" s="6">
        <v>0</v>
      </c>
    </row>
    <row r="844" spans="7:13" x14ac:dyDescent="0.25">
      <c r="H844" s="5" t="s">
        <v>53</v>
      </c>
      <c r="I844" s="13">
        <v>43957</v>
      </c>
      <c r="J844" s="4">
        <v>0</v>
      </c>
      <c r="K844" s="6">
        <v>0</v>
      </c>
    </row>
    <row r="845" spans="7:13" x14ac:dyDescent="0.25">
      <c r="H845" s="5" t="s">
        <v>53</v>
      </c>
      <c r="I845" s="13">
        <v>43958</v>
      </c>
      <c r="J845" s="4">
        <v>0</v>
      </c>
      <c r="K845" s="6">
        <v>0</v>
      </c>
    </row>
    <row r="846" spans="7:13" x14ac:dyDescent="0.25">
      <c r="H846" s="5" t="s">
        <v>53</v>
      </c>
      <c r="I846" s="13">
        <v>43959</v>
      </c>
      <c r="J846" s="4">
        <v>0</v>
      </c>
      <c r="K846" s="6">
        <v>0</v>
      </c>
    </row>
    <row r="847" spans="7:13" x14ac:dyDescent="0.25">
      <c r="H847" s="5" t="s">
        <v>53</v>
      </c>
      <c r="I847" s="13">
        <v>43960</v>
      </c>
      <c r="J847" s="4">
        <v>0</v>
      </c>
      <c r="K847" s="6">
        <v>0</v>
      </c>
    </row>
    <row r="848" spans="7:13" x14ac:dyDescent="0.25">
      <c r="H848" s="5" t="s">
        <v>53</v>
      </c>
      <c r="I848" s="13">
        <v>43961</v>
      </c>
      <c r="J848" s="4">
        <v>0</v>
      </c>
      <c r="K848" s="6">
        <v>0</v>
      </c>
    </row>
    <row r="849" spans="8:11" x14ac:dyDescent="0.25">
      <c r="H849" s="5" t="s">
        <v>53</v>
      </c>
      <c r="I849" s="13">
        <v>43962</v>
      </c>
      <c r="J849" s="4">
        <v>0</v>
      </c>
      <c r="K849" s="6">
        <v>0</v>
      </c>
    </row>
    <row r="850" spans="8:11" x14ac:dyDescent="0.25">
      <c r="H850" s="5" t="s">
        <v>53</v>
      </c>
      <c r="I850" s="13">
        <v>43963</v>
      </c>
      <c r="J850" s="4">
        <v>0</v>
      </c>
      <c r="K850" s="6">
        <v>0</v>
      </c>
    </row>
    <row r="851" spans="8:11" x14ac:dyDescent="0.25">
      <c r="H851" s="5" t="s">
        <v>53</v>
      </c>
      <c r="I851" s="13">
        <v>43964</v>
      </c>
      <c r="J851" s="4">
        <v>0</v>
      </c>
      <c r="K851" s="6">
        <v>0</v>
      </c>
    </row>
    <row r="852" spans="8:11" x14ac:dyDescent="0.25">
      <c r="H852" s="5" t="s">
        <v>53</v>
      </c>
      <c r="I852" s="13">
        <v>43965</v>
      </c>
      <c r="J852" s="4">
        <v>0</v>
      </c>
      <c r="K852" s="6">
        <v>0</v>
      </c>
    </row>
    <row r="853" spans="8:11" x14ac:dyDescent="0.25">
      <c r="H853" s="5" t="s">
        <v>53</v>
      </c>
      <c r="I853" s="13">
        <v>43966</v>
      </c>
      <c r="J853" s="4">
        <v>0</v>
      </c>
      <c r="K853" s="6">
        <v>0</v>
      </c>
    </row>
    <row r="854" spans="8:11" x14ac:dyDescent="0.25">
      <c r="H854" s="5" t="s">
        <v>53</v>
      </c>
      <c r="I854" s="13">
        <v>43967</v>
      </c>
      <c r="J854" s="4">
        <v>0</v>
      </c>
      <c r="K854" s="6">
        <v>0</v>
      </c>
    </row>
    <row r="855" spans="8:11" x14ac:dyDescent="0.25">
      <c r="H855" s="5" t="s">
        <v>53</v>
      </c>
      <c r="I855" s="13">
        <v>43968</v>
      </c>
      <c r="J855" s="4">
        <v>0</v>
      </c>
      <c r="K855" s="6">
        <v>0</v>
      </c>
    </row>
    <row r="856" spans="8:11" x14ac:dyDescent="0.25">
      <c r="H856" s="5" t="s">
        <v>53</v>
      </c>
      <c r="I856" s="13">
        <v>43969</v>
      </c>
      <c r="J856" s="4">
        <v>0</v>
      </c>
      <c r="K856" s="6">
        <v>0</v>
      </c>
    </row>
    <row r="857" spans="8:11" x14ac:dyDescent="0.25">
      <c r="H857" s="5" t="s">
        <v>53</v>
      </c>
      <c r="I857" s="13">
        <v>43970</v>
      </c>
      <c r="J857" s="4">
        <v>0</v>
      </c>
      <c r="K857" s="6">
        <v>0</v>
      </c>
    </row>
    <row r="858" spans="8:11" x14ac:dyDescent="0.25">
      <c r="H858" s="5" t="s">
        <v>53</v>
      </c>
      <c r="I858" s="13">
        <v>43971</v>
      </c>
      <c r="J858" s="4">
        <v>0</v>
      </c>
      <c r="K858" s="6">
        <v>0</v>
      </c>
    </row>
    <row r="859" spans="8:11" x14ac:dyDescent="0.25">
      <c r="H859" s="5" t="s">
        <v>53</v>
      </c>
      <c r="I859" s="13">
        <v>43972</v>
      </c>
      <c r="J859" s="4">
        <v>0</v>
      </c>
      <c r="K859" s="6">
        <v>0</v>
      </c>
    </row>
    <row r="860" spans="8:11" x14ac:dyDescent="0.25">
      <c r="H860" s="5" t="s">
        <v>53</v>
      </c>
      <c r="I860" s="13">
        <v>43973</v>
      </c>
      <c r="J860" s="4">
        <v>0</v>
      </c>
      <c r="K860" s="6">
        <v>0</v>
      </c>
    </row>
    <row r="861" spans="8:11" x14ac:dyDescent="0.25">
      <c r="H861" s="5" t="s">
        <v>53</v>
      </c>
      <c r="I861" s="13">
        <v>43974</v>
      </c>
      <c r="J861" s="4">
        <v>0</v>
      </c>
      <c r="K861" s="6">
        <v>0</v>
      </c>
    </row>
    <row r="862" spans="8:11" x14ac:dyDescent="0.25">
      <c r="H862" s="5" t="s">
        <v>53</v>
      </c>
      <c r="I862" s="13">
        <v>43975</v>
      </c>
      <c r="J862" s="4">
        <v>0</v>
      </c>
      <c r="K862" s="6">
        <v>0</v>
      </c>
    </row>
    <row r="863" spans="8:11" x14ac:dyDescent="0.25">
      <c r="H863" s="5" t="s">
        <v>53</v>
      </c>
      <c r="I863" s="13">
        <v>43976</v>
      </c>
      <c r="J863" s="4">
        <v>0</v>
      </c>
      <c r="K863" s="6">
        <v>0</v>
      </c>
    </row>
    <row r="864" spans="8:11" x14ac:dyDescent="0.25">
      <c r="H864" s="5" t="s">
        <v>53</v>
      </c>
      <c r="I864" s="13">
        <v>43977</v>
      </c>
      <c r="J864" s="4">
        <v>0</v>
      </c>
      <c r="K864" s="6">
        <v>0</v>
      </c>
    </row>
    <row r="865" spans="8:11" x14ac:dyDescent="0.25">
      <c r="H865" s="5" t="s">
        <v>53</v>
      </c>
      <c r="I865" s="13">
        <v>43978</v>
      </c>
      <c r="J865" s="4">
        <v>0</v>
      </c>
      <c r="K865" s="6">
        <v>0</v>
      </c>
    </row>
    <row r="866" spans="8:11" x14ac:dyDescent="0.25">
      <c r="H866" s="5" t="s">
        <v>53</v>
      </c>
      <c r="I866" s="13">
        <v>43979</v>
      </c>
      <c r="J866" s="4">
        <v>0</v>
      </c>
      <c r="K866" s="6">
        <v>0</v>
      </c>
    </row>
    <row r="867" spans="8:11" x14ac:dyDescent="0.25">
      <c r="H867" s="5" t="s">
        <v>53</v>
      </c>
      <c r="I867" s="13">
        <v>43980</v>
      </c>
      <c r="J867" s="4">
        <v>0</v>
      </c>
      <c r="K867" s="6">
        <v>0</v>
      </c>
    </row>
    <row r="868" spans="8:11" x14ac:dyDescent="0.25">
      <c r="H868" s="5" t="s">
        <v>53</v>
      </c>
      <c r="I868" s="13">
        <v>43981</v>
      </c>
      <c r="J868" s="4">
        <v>0</v>
      </c>
      <c r="K868" s="6">
        <v>0</v>
      </c>
    </row>
    <row r="869" spans="8:11" x14ac:dyDescent="0.25">
      <c r="H869" s="5" t="s">
        <v>53</v>
      </c>
      <c r="I869" s="13">
        <v>43982</v>
      </c>
      <c r="J869" s="4">
        <v>0</v>
      </c>
      <c r="K869" s="6">
        <v>0</v>
      </c>
    </row>
    <row r="870" spans="8:11" x14ac:dyDescent="0.25">
      <c r="H870" s="5" t="s">
        <v>53</v>
      </c>
      <c r="I870" s="13">
        <v>43983</v>
      </c>
      <c r="J870" s="4">
        <v>0</v>
      </c>
      <c r="K870" s="6">
        <v>0</v>
      </c>
    </row>
    <row r="871" spans="8:11" x14ac:dyDescent="0.25">
      <c r="H871" s="5" t="s">
        <v>53</v>
      </c>
      <c r="I871" s="13">
        <v>43984</v>
      </c>
      <c r="J871" s="4">
        <v>0</v>
      </c>
      <c r="K871" s="6">
        <v>0</v>
      </c>
    </row>
    <row r="872" spans="8:11" x14ac:dyDescent="0.25">
      <c r="H872" s="5" t="s">
        <v>53</v>
      </c>
      <c r="I872" s="13">
        <v>43985</v>
      </c>
      <c r="J872" s="4">
        <v>0</v>
      </c>
      <c r="K872" s="6">
        <v>0</v>
      </c>
    </row>
    <row r="873" spans="8:11" x14ac:dyDescent="0.25">
      <c r="H873" s="5" t="s">
        <v>53</v>
      </c>
      <c r="I873" s="13">
        <v>43986</v>
      </c>
      <c r="J873" s="4">
        <v>0</v>
      </c>
      <c r="K873" s="6">
        <v>0</v>
      </c>
    </row>
    <row r="874" spans="8:11" x14ac:dyDescent="0.25">
      <c r="H874" s="5" t="s">
        <v>53</v>
      </c>
      <c r="I874" s="13">
        <v>43987</v>
      </c>
      <c r="J874" s="4">
        <v>0</v>
      </c>
      <c r="K874" s="6">
        <v>0</v>
      </c>
    </row>
    <row r="875" spans="8:11" x14ac:dyDescent="0.25">
      <c r="H875" s="5" t="s">
        <v>53</v>
      </c>
      <c r="I875" s="13">
        <v>43988</v>
      </c>
      <c r="J875" s="4">
        <v>0</v>
      </c>
      <c r="K875" s="6">
        <v>0</v>
      </c>
    </row>
    <row r="876" spans="8:11" x14ac:dyDescent="0.25">
      <c r="H876" s="5" t="s">
        <v>53</v>
      </c>
      <c r="I876" s="13">
        <v>43989</v>
      </c>
      <c r="J876" s="4">
        <v>0</v>
      </c>
      <c r="K876" s="6">
        <v>0</v>
      </c>
    </row>
    <row r="877" spans="8:11" x14ac:dyDescent="0.25">
      <c r="H877" s="5" t="s">
        <v>53</v>
      </c>
      <c r="I877" s="13">
        <v>43990</v>
      </c>
      <c r="J877" s="4">
        <v>0</v>
      </c>
      <c r="K877" s="6">
        <v>0</v>
      </c>
    </row>
    <row r="878" spans="8:11" x14ac:dyDescent="0.25">
      <c r="H878" s="5" t="s">
        <v>53</v>
      </c>
      <c r="I878" s="13">
        <v>43991</v>
      </c>
      <c r="J878" s="4">
        <v>0</v>
      </c>
      <c r="K878" s="6">
        <v>0</v>
      </c>
    </row>
    <row r="879" spans="8:11" x14ac:dyDescent="0.25">
      <c r="H879" s="5" t="s">
        <v>53</v>
      </c>
      <c r="I879" s="13">
        <v>43992</v>
      </c>
      <c r="J879" s="4">
        <v>0</v>
      </c>
      <c r="K879" s="6">
        <v>0</v>
      </c>
    </row>
    <row r="880" spans="8:11" x14ac:dyDescent="0.25">
      <c r="H880" s="5" t="s">
        <v>53</v>
      </c>
      <c r="I880" s="13">
        <v>43993</v>
      </c>
      <c r="J880" s="4">
        <v>0</v>
      </c>
    </row>
    <row r="881" spans="8:11" x14ac:dyDescent="0.25">
      <c r="H881" s="5" t="s">
        <v>53</v>
      </c>
      <c r="I881" s="13">
        <v>43994</v>
      </c>
      <c r="J881" s="4">
        <v>1</v>
      </c>
      <c r="K881" s="50">
        <v>1</v>
      </c>
    </row>
    <row r="882" spans="8:11" x14ac:dyDescent="0.25">
      <c r="H882" s="5" t="s">
        <v>53</v>
      </c>
      <c r="I882" s="13">
        <v>43995</v>
      </c>
      <c r="J882" s="4">
        <v>26</v>
      </c>
      <c r="K882" s="50"/>
    </row>
    <row r="883" spans="8:11" x14ac:dyDescent="0.25">
      <c r="H883" s="5" t="s">
        <v>53</v>
      </c>
      <c r="I883" s="13">
        <v>43996</v>
      </c>
      <c r="J883" s="4">
        <v>6</v>
      </c>
      <c r="K883" s="50">
        <v>33</v>
      </c>
    </row>
    <row r="884" spans="8:11" x14ac:dyDescent="0.25">
      <c r="H884" s="5" t="s">
        <v>53</v>
      </c>
      <c r="I884" s="13">
        <v>43997</v>
      </c>
      <c r="J884" s="4">
        <v>0</v>
      </c>
      <c r="K884" s="50">
        <v>33</v>
      </c>
    </row>
    <row r="885" spans="8:11" x14ac:dyDescent="0.25">
      <c r="H885" s="5" t="s">
        <v>53</v>
      </c>
      <c r="I885" s="13">
        <v>43998</v>
      </c>
      <c r="J885" s="4">
        <v>0</v>
      </c>
      <c r="K885" s="50">
        <v>33</v>
      </c>
    </row>
    <row r="886" spans="8:11" x14ac:dyDescent="0.25">
      <c r="H886" s="5" t="s">
        <v>53</v>
      </c>
      <c r="I886" s="13">
        <v>43999</v>
      </c>
      <c r="J886" s="4">
        <v>0</v>
      </c>
    </row>
    <row r="887" spans="8:11" x14ac:dyDescent="0.25">
      <c r="H887" s="5" t="s">
        <v>53</v>
      </c>
      <c r="I887" s="13">
        <v>44000</v>
      </c>
      <c r="J887" s="4">
        <v>4</v>
      </c>
      <c r="K887" s="50">
        <v>37</v>
      </c>
    </row>
    <row r="888" spans="8:11" x14ac:dyDescent="0.25">
      <c r="H888" s="5" t="s">
        <v>53</v>
      </c>
      <c r="I888" s="13">
        <v>44001</v>
      </c>
      <c r="J888" s="4">
        <v>0</v>
      </c>
      <c r="K888" s="50">
        <v>37</v>
      </c>
    </row>
    <row r="889" spans="8:11" x14ac:dyDescent="0.25">
      <c r="H889" s="5" t="s">
        <v>53</v>
      </c>
      <c r="I889" s="13">
        <v>44002</v>
      </c>
      <c r="J889" s="4">
        <v>2</v>
      </c>
      <c r="K889" s="50">
        <v>39</v>
      </c>
    </row>
    <row r="890" spans="8:11" x14ac:dyDescent="0.25">
      <c r="H890" s="5" t="s">
        <v>53</v>
      </c>
      <c r="I890" s="13">
        <v>44003</v>
      </c>
      <c r="J890" s="4">
        <v>0</v>
      </c>
      <c r="K890" s="50">
        <v>39</v>
      </c>
    </row>
    <row r="891" spans="8:11" x14ac:dyDescent="0.25">
      <c r="H891" s="5" t="s">
        <v>53</v>
      </c>
      <c r="I891" s="13">
        <v>44004</v>
      </c>
      <c r="J891" s="4">
        <v>0</v>
      </c>
      <c r="K891" s="50">
        <v>39</v>
      </c>
    </row>
    <row r="892" spans="8:11" x14ac:dyDescent="0.25">
      <c r="H892" s="5" t="s">
        <v>53</v>
      </c>
      <c r="I892" s="13">
        <v>44005</v>
      </c>
      <c r="J892" s="4">
        <v>6</v>
      </c>
      <c r="K892" s="50">
        <v>39</v>
      </c>
    </row>
    <row r="893" spans="8:11" x14ac:dyDescent="0.25">
      <c r="H893" s="5" t="s">
        <v>53</v>
      </c>
      <c r="I893" s="13">
        <v>44006</v>
      </c>
      <c r="J893" s="4">
        <v>0</v>
      </c>
      <c r="K893" s="50">
        <v>45</v>
      </c>
    </row>
    <row r="894" spans="8:11" x14ac:dyDescent="0.25">
      <c r="H894" s="5" t="s">
        <v>53</v>
      </c>
      <c r="I894" s="13">
        <v>44007</v>
      </c>
      <c r="J894" s="4">
        <v>0</v>
      </c>
      <c r="K894" s="50"/>
    </row>
    <row r="895" spans="8:11" x14ac:dyDescent="0.25">
      <c r="H895" s="5" t="s">
        <v>53</v>
      </c>
      <c r="I895" s="13">
        <v>44008</v>
      </c>
      <c r="J895" s="4">
        <v>25</v>
      </c>
      <c r="K895" s="50"/>
    </row>
    <row r="896" spans="8:11" x14ac:dyDescent="0.25">
      <c r="H896" s="5" t="s">
        <v>53</v>
      </c>
      <c r="I896" s="13">
        <v>44009</v>
      </c>
      <c r="J896" s="4">
        <v>1</v>
      </c>
      <c r="K896" s="50">
        <v>71</v>
      </c>
    </row>
    <row r="897" spans="8:11" x14ac:dyDescent="0.25">
      <c r="H897" s="5" t="s">
        <v>53</v>
      </c>
      <c r="I897" s="13">
        <v>44010</v>
      </c>
      <c r="J897" s="4">
        <v>0</v>
      </c>
      <c r="K897" s="50"/>
    </row>
    <row r="898" spans="8:11" x14ac:dyDescent="0.25">
      <c r="H898" s="5" t="s">
        <v>53</v>
      </c>
      <c r="I898" s="13">
        <v>44011</v>
      </c>
      <c r="J898" s="4">
        <v>0</v>
      </c>
      <c r="K898" s="50">
        <v>70</v>
      </c>
    </row>
    <row r="899" spans="8:11" x14ac:dyDescent="0.25">
      <c r="H899" s="5" t="s">
        <v>44</v>
      </c>
      <c r="I899" s="13">
        <v>43893</v>
      </c>
      <c r="J899" s="4">
        <v>0</v>
      </c>
      <c r="K899" s="6">
        <v>0</v>
      </c>
    </row>
    <row r="900" spans="8:11" x14ac:dyDescent="0.25">
      <c r="H900" s="5" t="s">
        <v>44</v>
      </c>
      <c r="I900" s="13">
        <v>43894</v>
      </c>
      <c r="J900" s="4">
        <v>0</v>
      </c>
      <c r="K900" s="6">
        <v>0</v>
      </c>
    </row>
    <row r="901" spans="8:11" x14ac:dyDescent="0.25">
      <c r="H901" s="5" t="s">
        <v>44</v>
      </c>
      <c r="I901" s="13">
        <v>43895</v>
      </c>
      <c r="J901" s="4">
        <v>0</v>
      </c>
      <c r="K901" s="6">
        <v>0</v>
      </c>
    </row>
    <row r="902" spans="8:11" x14ac:dyDescent="0.25">
      <c r="H902" s="5" t="s">
        <v>44</v>
      </c>
      <c r="I902" s="13">
        <v>43896</v>
      </c>
      <c r="J902" s="4">
        <v>0</v>
      </c>
      <c r="K902" s="6">
        <v>0</v>
      </c>
    </row>
    <row r="903" spans="8:11" x14ac:dyDescent="0.25">
      <c r="H903" s="5" t="s">
        <v>44</v>
      </c>
      <c r="I903" s="13">
        <v>43897</v>
      </c>
      <c r="J903" s="4">
        <v>0</v>
      </c>
      <c r="K903" s="6">
        <v>0</v>
      </c>
    </row>
    <row r="904" spans="8:11" x14ac:dyDescent="0.25">
      <c r="H904" s="5" t="s">
        <v>44</v>
      </c>
      <c r="I904" s="13">
        <v>43898</v>
      </c>
      <c r="J904" s="4">
        <v>0</v>
      </c>
      <c r="K904" s="6">
        <v>0</v>
      </c>
    </row>
    <row r="905" spans="8:11" x14ac:dyDescent="0.25">
      <c r="H905" s="5" t="s">
        <v>44</v>
      </c>
      <c r="I905" s="13">
        <v>43899</v>
      </c>
      <c r="J905" s="4">
        <v>0</v>
      </c>
      <c r="K905" s="6">
        <v>0</v>
      </c>
    </row>
    <row r="906" spans="8:11" x14ac:dyDescent="0.25">
      <c r="H906" s="5" t="s">
        <v>44</v>
      </c>
      <c r="I906" s="13">
        <v>43900</v>
      </c>
      <c r="J906" s="4">
        <v>0</v>
      </c>
      <c r="K906" s="6">
        <v>0</v>
      </c>
    </row>
    <row r="907" spans="8:11" x14ac:dyDescent="0.25">
      <c r="H907" s="5" t="s">
        <v>44</v>
      </c>
      <c r="I907" s="13">
        <v>43901</v>
      </c>
      <c r="J907" s="4">
        <v>0</v>
      </c>
      <c r="K907" s="6">
        <v>0</v>
      </c>
    </row>
    <row r="908" spans="8:11" x14ac:dyDescent="0.25">
      <c r="H908" s="5" t="s">
        <v>44</v>
      </c>
      <c r="I908" s="13">
        <v>43902</v>
      </c>
      <c r="J908" s="4">
        <v>0</v>
      </c>
      <c r="K908" s="6">
        <v>0</v>
      </c>
    </row>
    <row r="909" spans="8:11" x14ac:dyDescent="0.25">
      <c r="H909" s="5" t="s">
        <v>44</v>
      </c>
      <c r="I909" s="13">
        <v>43903</v>
      </c>
      <c r="J909" s="4">
        <v>0</v>
      </c>
      <c r="K909" s="6">
        <v>0</v>
      </c>
    </row>
    <row r="910" spans="8:11" x14ac:dyDescent="0.25">
      <c r="H910" s="5" t="s">
        <v>44</v>
      </c>
      <c r="I910" s="13">
        <v>43904</v>
      </c>
      <c r="J910" s="4">
        <v>0</v>
      </c>
      <c r="K910" s="6">
        <v>0</v>
      </c>
    </row>
    <row r="911" spans="8:11" x14ac:dyDescent="0.25">
      <c r="H911" s="5" t="s">
        <v>44</v>
      </c>
      <c r="I911" s="13">
        <v>43905</v>
      </c>
      <c r="J911" s="4">
        <v>0</v>
      </c>
      <c r="K911" s="6">
        <v>0</v>
      </c>
    </row>
    <row r="912" spans="8:11" x14ac:dyDescent="0.25">
      <c r="H912" s="5" t="s">
        <v>44</v>
      </c>
      <c r="I912" s="13">
        <v>43906</v>
      </c>
      <c r="J912" s="4">
        <v>0</v>
      </c>
      <c r="K912" s="6">
        <v>0</v>
      </c>
    </row>
    <row r="913" spans="8:11" x14ac:dyDescent="0.25">
      <c r="H913" s="5" t="s">
        <v>44</v>
      </c>
      <c r="I913" s="13">
        <v>43907</v>
      </c>
      <c r="J913" s="4">
        <v>1</v>
      </c>
      <c r="K913" s="6">
        <v>1</v>
      </c>
    </row>
    <row r="914" spans="8:11" x14ac:dyDescent="0.25">
      <c r="H914" s="5" t="s">
        <v>44</v>
      </c>
      <c r="I914" s="13">
        <v>43908</v>
      </c>
      <c r="J914" s="4">
        <v>0</v>
      </c>
      <c r="K914" s="6">
        <v>1</v>
      </c>
    </row>
    <row r="915" spans="8:11" x14ac:dyDescent="0.25">
      <c r="H915" s="5" t="s">
        <v>44</v>
      </c>
      <c r="I915" s="13">
        <v>43909</v>
      </c>
      <c r="J915" s="4">
        <v>0</v>
      </c>
      <c r="K915" s="6">
        <v>1</v>
      </c>
    </row>
    <row r="916" spans="8:11" x14ac:dyDescent="0.25">
      <c r="H916" s="5" t="s">
        <v>44</v>
      </c>
      <c r="I916" s="13">
        <v>43910</v>
      </c>
      <c r="J916" s="4">
        <v>0</v>
      </c>
      <c r="K916" s="6">
        <v>1</v>
      </c>
    </row>
    <row r="917" spans="8:11" x14ac:dyDescent="0.25">
      <c r="H917" s="5" t="s">
        <v>44</v>
      </c>
      <c r="I917" s="13">
        <v>43911</v>
      </c>
      <c r="J917" s="4">
        <v>0</v>
      </c>
      <c r="K917" s="6">
        <v>1</v>
      </c>
    </row>
    <row r="918" spans="8:11" x14ac:dyDescent="0.25">
      <c r="H918" s="5" t="s">
        <v>44</v>
      </c>
      <c r="I918" s="13">
        <v>43912</v>
      </c>
      <c r="J918" s="4">
        <v>0</v>
      </c>
      <c r="K918" s="6">
        <v>1</v>
      </c>
    </row>
    <row r="919" spans="8:11" x14ac:dyDescent="0.25">
      <c r="H919" s="5" t="s">
        <v>44</v>
      </c>
      <c r="I919" s="13">
        <v>43913</v>
      </c>
      <c r="J919" s="4">
        <v>0</v>
      </c>
      <c r="K919" s="6">
        <v>1</v>
      </c>
    </row>
    <row r="920" spans="8:11" x14ac:dyDescent="0.25">
      <c r="H920" s="5" t="s">
        <v>44</v>
      </c>
      <c r="I920" s="13">
        <v>43914</v>
      </c>
      <c r="J920" s="4">
        <v>0</v>
      </c>
      <c r="K920" s="6">
        <v>1</v>
      </c>
    </row>
    <row r="921" spans="8:11" x14ac:dyDescent="0.25">
      <c r="H921" s="5" t="s">
        <v>44</v>
      </c>
      <c r="I921" s="13">
        <v>43915</v>
      </c>
      <c r="J921" s="4">
        <v>0</v>
      </c>
      <c r="K921" s="6">
        <v>1</v>
      </c>
    </row>
    <row r="922" spans="8:11" x14ac:dyDescent="0.25">
      <c r="H922" s="5" t="s">
        <v>44</v>
      </c>
      <c r="I922" s="13">
        <v>43916</v>
      </c>
      <c r="J922" s="4">
        <v>2</v>
      </c>
      <c r="K922" s="6">
        <v>3</v>
      </c>
    </row>
    <row r="923" spans="8:11" x14ac:dyDescent="0.25">
      <c r="H923" s="5" t="s">
        <v>44</v>
      </c>
      <c r="I923" s="13">
        <v>43917</v>
      </c>
      <c r="J923" s="4">
        <v>0</v>
      </c>
      <c r="K923" s="6">
        <v>3</v>
      </c>
    </row>
    <row r="924" spans="8:11" x14ac:dyDescent="0.25">
      <c r="H924" s="5" t="s">
        <v>44</v>
      </c>
      <c r="I924" s="13">
        <v>43918</v>
      </c>
      <c r="J924" s="4">
        <v>0</v>
      </c>
      <c r="K924" s="6">
        <v>3</v>
      </c>
    </row>
    <row r="925" spans="8:11" x14ac:dyDescent="0.25">
      <c r="H925" s="5" t="s">
        <v>44</v>
      </c>
      <c r="I925" s="13">
        <v>43919</v>
      </c>
      <c r="J925" s="4">
        <v>0</v>
      </c>
      <c r="K925" s="6">
        <v>3</v>
      </c>
    </row>
    <row r="926" spans="8:11" x14ac:dyDescent="0.25">
      <c r="H926" s="5" t="s">
        <v>44</v>
      </c>
      <c r="I926" s="13">
        <v>43920</v>
      </c>
      <c r="J926" s="4">
        <v>0</v>
      </c>
      <c r="K926" s="6">
        <v>3</v>
      </c>
    </row>
    <row r="927" spans="8:11" x14ac:dyDescent="0.25">
      <c r="H927" s="5" t="s">
        <v>44</v>
      </c>
      <c r="I927" s="13">
        <v>43921</v>
      </c>
      <c r="J927" s="4">
        <v>0</v>
      </c>
      <c r="K927" s="6">
        <v>3</v>
      </c>
    </row>
    <row r="928" spans="8:11" x14ac:dyDescent="0.25">
      <c r="H928" s="5" t="s">
        <v>44</v>
      </c>
      <c r="I928" s="13">
        <v>43922</v>
      </c>
      <c r="J928" s="4">
        <v>0</v>
      </c>
      <c r="K928" s="6">
        <v>3</v>
      </c>
    </row>
    <row r="929" spans="8:11" x14ac:dyDescent="0.25">
      <c r="H929" s="5" t="s">
        <v>44</v>
      </c>
      <c r="I929" s="13">
        <v>43923</v>
      </c>
      <c r="J929" s="4">
        <v>2</v>
      </c>
      <c r="K929" s="6">
        <v>5</v>
      </c>
    </row>
    <row r="930" spans="8:11" x14ac:dyDescent="0.25">
      <c r="H930" s="5" t="s">
        <v>44</v>
      </c>
      <c r="I930" s="13">
        <v>43924</v>
      </c>
      <c r="J930" s="4">
        <v>0</v>
      </c>
      <c r="K930" s="6">
        <v>5</v>
      </c>
    </row>
    <row r="931" spans="8:11" x14ac:dyDescent="0.25">
      <c r="H931" s="5" t="s">
        <v>44</v>
      </c>
      <c r="I931" s="13">
        <v>43925</v>
      </c>
      <c r="J931" s="4">
        <v>0</v>
      </c>
      <c r="K931" s="6">
        <v>5</v>
      </c>
    </row>
    <row r="932" spans="8:11" x14ac:dyDescent="0.25">
      <c r="H932" s="5" t="s">
        <v>44</v>
      </c>
      <c r="I932" s="13">
        <v>43926</v>
      </c>
      <c r="J932" s="4">
        <v>0</v>
      </c>
      <c r="K932" s="6">
        <v>5</v>
      </c>
    </row>
    <row r="933" spans="8:11" x14ac:dyDescent="0.25">
      <c r="H933" s="5" t="s">
        <v>44</v>
      </c>
      <c r="I933" s="13">
        <v>43927</v>
      </c>
      <c r="J933" s="4">
        <v>0</v>
      </c>
      <c r="K933" s="6">
        <v>5</v>
      </c>
    </row>
    <row r="934" spans="8:11" x14ac:dyDescent="0.25">
      <c r="H934" s="5" t="s">
        <v>44</v>
      </c>
      <c r="I934" s="13">
        <v>43928</v>
      </c>
      <c r="J934" s="4">
        <v>0</v>
      </c>
      <c r="K934" s="6">
        <v>5</v>
      </c>
    </row>
    <row r="935" spans="8:11" x14ac:dyDescent="0.25">
      <c r="H935" s="5" t="s">
        <v>44</v>
      </c>
      <c r="I935" s="13">
        <v>43929</v>
      </c>
      <c r="J935" s="4">
        <v>0</v>
      </c>
      <c r="K935" s="6">
        <v>5</v>
      </c>
    </row>
    <row r="936" spans="8:11" x14ac:dyDescent="0.25">
      <c r="H936" s="5" t="s">
        <v>44</v>
      </c>
      <c r="I936" s="13">
        <v>43930</v>
      </c>
      <c r="J936" s="4">
        <v>0</v>
      </c>
      <c r="K936" s="6">
        <v>5</v>
      </c>
    </row>
    <row r="937" spans="8:11" x14ac:dyDescent="0.25">
      <c r="H937" s="5" t="s">
        <v>44</v>
      </c>
      <c r="I937" s="13">
        <v>43931</v>
      </c>
      <c r="J937" s="4">
        <v>0</v>
      </c>
      <c r="K937" s="6">
        <v>5</v>
      </c>
    </row>
    <row r="938" spans="8:11" x14ac:dyDescent="0.25">
      <c r="H938" s="5" t="s">
        <v>44</v>
      </c>
      <c r="I938" s="13">
        <v>43932</v>
      </c>
      <c r="J938" s="4">
        <v>0</v>
      </c>
      <c r="K938" s="6">
        <v>5</v>
      </c>
    </row>
    <row r="939" spans="8:11" x14ac:dyDescent="0.25">
      <c r="H939" s="5" t="s">
        <v>44</v>
      </c>
      <c r="I939" s="13">
        <v>43933</v>
      </c>
      <c r="J939" s="4">
        <v>0</v>
      </c>
      <c r="K939" s="6">
        <v>5</v>
      </c>
    </row>
    <row r="940" spans="8:11" x14ac:dyDescent="0.25">
      <c r="H940" s="5" t="s">
        <v>44</v>
      </c>
      <c r="I940" s="13">
        <v>43934</v>
      </c>
      <c r="J940" s="4">
        <v>0</v>
      </c>
      <c r="K940" s="6">
        <v>5</v>
      </c>
    </row>
    <row r="941" spans="8:11" x14ac:dyDescent="0.25">
      <c r="H941" s="5" t="s">
        <v>44</v>
      </c>
      <c r="I941" s="13">
        <v>43935</v>
      </c>
      <c r="J941" s="4">
        <v>0</v>
      </c>
      <c r="K941" s="6">
        <v>5</v>
      </c>
    </row>
    <row r="942" spans="8:11" x14ac:dyDescent="0.25">
      <c r="H942" s="5" t="s">
        <v>44</v>
      </c>
      <c r="I942" s="13">
        <v>43936</v>
      </c>
      <c r="J942" s="4">
        <v>0</v>
      </c>
      <c r="K942" s="6">
        <v>5</v>
      </c>
    </row>
    <row r="943" spans="8:11" x14ac:dyDescent="0.25">
      <c r="H943" s="5" t="s">
        <v>44</v>
      </c>
      <c r="I943" s="13">
        <v>43937</v>
      </c>
      <c r="J943" s="4">
        <v>0</v>
      </c>
      <c r="K943" s="6">
        <v>5</v>
      </c>
    </row>
    <row r="944" spans="8:11" x14ac:dyDescent="0.25">
      <c r="H944" s="5" t="s">
        <v>44</v>
      </c>
      <c r="I944" s="13">
        <v>43938</v>
      </c>
      <c r="J944" s="4">
        <v>0</v>
      </c>
      <c r="K944" s="6">
        <v>5</v>
      </c>
    </row>
    <row r="945" spans="8:11" x14ac:dyDescent="0.25">
      <c r="H945" s="5" t="s">
        <v>44</v>
      </c>
      <c r="I945" s="13">
        <v>43939</v>
      </c>
      <c r="J945" s="4">
        <v>0</v>
      </c>
      <c r="K945" s="6">
        <v>5</v>
      </c>
    </row>
    <row r="946" spans="8:11" x14ac:dyDescent="0.25">
      <c r="H946" s="5" t="s">
        <v>44</v>
      </c>
      <c r="I946" s="13">
        <v>43940</v>
      </c>
      <c r="J946" s="4">
        <v>0</v>
      </c>
      <c r="K946" s="6">
        <v>5</v>
      </c>
    </row>
    <row r="947" spans="8:11" x14ac:dyDescent="0.25">
      <c r="H947" s="5" t="s">
        <v>44</v>
      </c>
      <c r="I947" s="13">
        <v>43941</v>
      </c>
      <c r="J947" s="4">
        <v>0</v>
      </c>
      <c r="K947" s="6">
        <v>5</v>
      </c>
    </row>
    <row r="948" spans="8:11" x14ac:dyDescent="0.25">
      <c r="H948" s="5" t="s">
        <v>44</v>
      </c>
      <c r="I948" s="13">
        <v>43942</v>
      </c>
      <c r="J948" s="4">
        <v>0</v>
      </c>
      <c r="K948" s="6">
        <v>5</v>
      </c>
    </row>
    <row r="949" spans="8:11" x14ac:dyDescent="0.25">
      <c r="H949" s="5" t="s">
        <v>44</v>
      </c>
      <c r="I949" s="13">
        <v>43943</v>
      </c>
      <c r="J949" s="4">
        <v>0</v>
      </c>
      <c r="K949" s="6">
        <v>5</v>
      </c>
    </row>
    <row r="950" spans="8:11" x14ac:dyDescent="0.25">
      <c r="H950" s="5" t="s">
        <v>44</v>
      </c>
      <c r="I950" s="13">
        <v>43944</v>
      </c>
      <c r="J950" s="4">
        <v>0</v>
      </c>
      <c r="K950" s="6">
        <v>5</v>
      </c>
    </row>
    <row r="951" spans="8:11" x14ac:dyDescent="0.25">
      <c r="H951" s="5" t="s">
        <v>44</v>
      </c>
      <c r="I951" s="13">
        <v>43945</v>
      </c>
      <c r="J951" s="4">
        <v>0</v>
      </c>
      <c r="K951" s="6">
        <v>5</v>
      </c>
    </row>
    <row r="952" spans="8:11" x14ac:dyDescent="0.25">
      <c r="H952" s="5" t="s">
        <v>44</v>
      </c>
      <c r="I952" s="13">
        <v>43946</v>
      </c>
      <c r="J952" s="4">
        <v>0</v>
      </c>
      <c r="K952" s="6">
        <v>5</v>
      </c>
    </row>
    <row r="953" spans="8:11" x14ac:dyDescent="0.25">
      <c r="H953" s="5" t="s">
        <v>44</v>
      </c>
      <c r="I953" s="13">
        <v>43947</v>
      </c>
      <c r="J953" s="4">
        <v>0</v>
      </c>
      <c r="K953" s="6">
        <v>5</v>
      </c>
    </row>
    <row r="954" spans="8:11" x14ac:dyDescent="0.25">
      <c r="H954" s="5" t="s">
        <v>44</v>
      </c>
      <c r="I954" s="13">
        <v>43948</v>
      </c>
      <c r="J954" s="4">
        <v>0</v>
      </c>
      <c r="K954" s="6">
        <v>5</v>
      </c>
    </row>
    <row r="955" spans="8:11" x14ac:dyDescent="0.25">
      <c r="H955" s="5" t="s">
        <v>44</v>
      </c>
      <c r="I955" s="13">
        <v>43949</v>
      </c>
      <c r="J955" s="4">
        <v>0</v>
      </c>
      <c r="K955" s="6">
        <v>5</v>
      </c>
    </row>
    <row r="956" spans="8:11" x14ac:dyDescent="0.25">
      <c r="H956" s="5" t="s">
        <v>44</v>
      </c>
      <c r="I956" s="13">
        <v>43950</v>
      </c>
      <c r="J956" s="4">
        <v>0</v>
      </c>
      <c r="K956" s="6">
        <v>5</v>
      </c>
    </row>
    <row r="957" spans="8:11" x14ac:dyDescent="0.25">
      <c r="H957" s="5" t="s">
        <v>44</v>
      </c>
      <c r="I957" s="13">
        <v>43951</v>
      </c>
      <c r="J957" s="4">
        <v>0</v>
      </c>
      <c r="K957" s="6">
        <v>5</v>
      </c>
    </row>
    <row r="958" spans="8:11" x14ac:dyDescent="0.25">
      <c r="H958" s="5" t="s">
        <v>44</v>
      </c>
      <c r="I958" s="13">
        <v>43952</v>
      </c>
      <c r="J958" s="4">
        <v>0</v>
      </c>
      <c r="K958" s="6">
        <v>5</v>
      </c>
    </row>
    <row r="959" spans="8:11" x14ac:dyDescent="0.25">
      <c r="H959" s="5" t="s">
        <v>44</v>
      </c>
      <c r="I959" s="13">
        <v>43953</v>
      </c>
      <c r="J959" s="4">
        <v>0</v>
      </c>
      <c r="K959" s="6">
        <v>5</v>
      </c>
    </row>
    <row r="960" spans="8:11" x14ac:dyDescent="0.25">
      <c r="H960" s="5" t="s">
        <v>44</v>
      </c>
      <c r="I960" s="13">
        <v>43954</v>
      </c>
      <c r="J960" s="4">
        <v>0</v>
      </c>
      <c r="K960" s="6">
        <v>5</v>
      </c>
    </row>
    <row r="961" spans="8:11" x14ac:dyDescent="0.25">
      <c r="H961" s="5" t="s">
        <v>44</v>
      </c>
      <c r="I961" s="13">
        <v>43955</v>
      </c>
      <c r="J961" s="4">
        <v>0</v>
      </c>
      <c r="K961" s="6">
        <v>5</v>
      </c>
    </row>
    <row r="962" spans="8:11" x14ac:dyDescent="0.25">
      <c r="H962" s="5" t="s">
        <v>44</v>
      </c>
      <c r="I962" s="13">
        <v>43956</v>
      </c>
      <c r="J962" s="4">
        <v>0</v>
      </c>
      <c r="K962" s="6">
        <v>5</v>
      </c>
    </row>
    <row r="963" spans="8:11" x14ac:dyDescent="0.25">
      <c r="H963" s="5" t="s">
        <v>44</v>
      </c>
      <c r="I963" s="13">
        <v>43957</v>
      </c>
      <c r="J963" s="4">
        <v>0</v>
      </c>
      <c r="K963" s="6">
        <v>5</v>
      </c>
    </row>
    <row r="964" spans="8:11" x14ac:dyDescent="0.25">
      <c r="H964" s="5" t="s">
        <v>44</v>
      </c>
      <c r="I964" s="13">
        <v>43958</v>
      </c>
      <c r="J964" s="4">
        <v>0</v>
      </c>
      <c r="K964" s="6">
        <v>5</v>
      </c>
    </row>
    <row r="965" spans="8:11" x14ac:dyDescent="0.25">
      <c r="H965" s="5" t="s">
        <v>44</v>
      </c>
      <c r="I965" s="13">
        <v>43959</v>
      </c>
      <c r="J965" s="4">
        <v>0</v>
      </c>
      <c r="K965" s="6">
        <v>5</v>
      </c>
    </row>
    <row r="966" spans="8:11" x14ac:dyDescent="0.25">
      <c r="H966" s="5" t="s">
        <v>44</v>
      </c>
      <c r="I966" s="13">
        <v>43960</v>
      </c>
      <c r="J966" s="4">
        <v>0</v>
      </c>
      <c r="K966" s="6">
        <v>5</v>
      </c>
    </row>
    <row r="967" spans="8:11" x14ac:dyDescent="0.25">
      <c r="H967" s="5" t="s">
        <v>44</v>
      </c>
      <c r="I967" s="13">
        <v>43961</v>
      </c>
      <c r="J967" s="4">
        <v>0</v>
      </c>
      <c r="K967" s="6">
        <v>5</v>
      </c>
    </row>
    <row r="968" spans="8:11" x14ac:dyDescent="0.25">
      <c r="H968" s="5" t="s">
        <v>44</v>
      </c>
      <c r="I968" s="13">
        <v>43962</v>
      </c>
      <c r="J968" s="4">
        <v>0</v>
      </c>
      <c r="K968" s="6">
        <v>5</v>
      </c>
    </row>
    <row r="969" spans="8:11" x14ac:dyDescent="0.25">
      <c r="H969" s="5" t="s">
        <v>44</v>
      </c>
      <c r="I969" s="13">
        <v>43963</v>
      </c>
      <c r="J969" s="4">
        <v>0</v>
      </c>
      <c r="K969" s="6">
        <v>5</v>
      </c>
    </row>
    <row r="970" spans="8:11" x14ac:dyDescent="0.25">
      <c r="H970" s="5" t="s">
        <v>44</v>
      </c>
      <c r="I970" s="13">
        <v>43964</v>
      </c>
      <c r="J970" s="4">
        <v>0</v>
      </c>
      <c r="K970" s="6">
        <v>5</v>
      </c>
    </row>
    <row r="971" spans="8:11" x14ac:dyDescent="0.25">
      <c r="H971" s="5" t="s">
        <v>44</v>
      </c>
      <c r="I971" s="13">
        <v>43965</v>
      </c>
      <c r="J971" s="4">
        <v>0</v>
      </c>
      <c r="K971" s="6">
        <v>5</v>
      </c>
    </row>
    <row r="972" spans="8:11" x14ac:dyDescent="0.25">
      <c r="H972" s="5" t="s">
        <v>44</v>
      </c>
      <c r="I972" s="13">
        <v>43966</v>
      </c>
      <c r="J972" s="4">
        <v>0</v>
      </c>
      <c r="K972" s="6">
        <v>5</v>
      </c>
    </row>
    <row r="973" spans="8:11" x14ac:dyDescent="0.25">
      <c r="H973" s="5" t="s">
        <v>44</v>
      </c>
      <c r="I973" s="13">
        <v>43967</v>
      </c>
      <c r="J973" s="4">
        <v>0</v>
      </c>
      <c r="K973" s="6">
        <v>5</v>
      </c>
    </row>
    <row r="974" spans="8:11" x14ac:dyDescent="0.25">
      <c r="H974" s="5" t="s">
        <v>44</v>
      </c>
      <c r="I974" s="13">
        <v>43968</v>
      </c>
      <c r="J974" s="4">
        <v>0</v>
      </c>
      <c r="K974" s="6">
        <v>5</v>
      </c>
    </row>
    <row r="975" spans="8:11" x14ac:dyDescent="0.25">
      <c r="H975" s="5" t="s">
        <v>44</v>
      </c>
      <c r="I975" s="13">
        <v>43969</v>
      </c>
      <c r="J975" s="4">
        <v>0</v>
      </c>
      <c r="K975" s="6">
        <v>5</v>
      </c>
    </row>
    <row r="976" spans="8:11" x14ac:dyDescent="0.25">
      <c r="H976" s="5" t="s">
        <v>44</v>
      </c>
      <c r="I976" s="13">
        <v>43970</v>
      </c>
      <c r="J976" s="4">
        <v>0</v>
      </c>
      <c r="K976" s="6">
        <v>5</v>
      </c>
    </row>
    <row r="977" spans="8:11" x14ac:dyDescent="0.25">
      <c r="H977" s="5" t="s">
        <v>44</v>
      </c>
      <c r="I977" s="13">
        <v>43971</v>
      </c>
      <c r="J977" s="4">
        <v>0</v>
      </c>
      <c r="K977" s="6">
        <v>5</v>
      </c>
    </row>
    <row r="978" spans="8:11" x14ac:dyDescent="0.25">
      <c r="H978" s="5" t="s">
        <v>44</v>
      </c>
      <c r="I978" s="13">
        <v>43972</v>
      </c>
      <c r="J978" s="4">
        <v>0</v>
      </c>
      <c r="K978" s="6">
        <v>5</v>
      </c>
    </row>
    <row r="979" spans="8:11" x14ac:dyDescent="0.25">
      <c r="H979" s="5" t="s">
        <v>44</v>
      </c>
      <c r="I979" s="13">
        <v>43973</v>
      </c>
      <c r="J979" s="4">
        <v>0</v>
      </c>
      <c r="K979" s="6">
        <v>5</v>
      </c>
    </row>
    <row r="980" spans="8:11" x14ac:dyDescent="0.25">
      <c r="H980" s="5" t="s">
        <v>44</v>
      </c>
      <c r="I980" s="13">
        <v>43974</v>
      </c>
      <c r="J980" s="4">
        <v>0</v>
      </c>
      <c r="K980" s="6">
        <v>5</v>
      </c>
    </row>
    <row r="981" spans="8:11" x14ac:dyDescent="0.25">
      <c r="H981" s="5" t="s">
        <v>44</v>
      </c>
      <c r="I981" s="13">
        <v>43975</v>
      </c>
      <c r="J981" s="4">
        <v>0</v>
      </c>
      <c r="K981" s="6">
        <v>5</v>
      </c>
    </row>
    <row r="982" spans="8:11" x14ac:dyDescent="0.25">
      <c r="H982" s="5" t="s">
        <v>44</v>
      </c>
      <c r="I982" s="13">
        <v>43976</v>
      </c>
      <c r="J982" s="4">
        <v>0</v>
      </c>
      <c r="K982" s="6">
        <v>5</v>
      </c>
    </row>
    <row r="983" spans="8:11" x14ac:dyDescent="0.25">
      <c r="H983" s="5" t="s">
        <v>44</v>
      </c>
      <c r="I983" s="13">
        <v>43977</v>
      </c>
      <c r="J983" s="4">
        <v>0</v>
      </c>
      <c r="K983" s="6">
        <v>5</v>
      </c>
    </row>
    <row r="984" spans="8:11" x14ac:dyDescent="0.25">
      <c r="H984" s="5" t="s">
        <v>44</v>
      </c>
      <c r="I984" s="13">
        <v>43978</v>
      </c>
      <c r="J984" s="4">
        <v>0</v>
      </c>
      <c r="K984" s="6">
        <v>5</v>
      </c>
    </row>
    <row r="985" spans="8:11" x14ac:dyDescent="0.25">
      <c r="H985" s="5" t="s">
        <v>44</v>
      </c>
      <c r="I985" s="13">
        <v>43979</v>
      </c>
      <c r="J985" s="4">
        <v>1</v>
      </c>
      <c r="K985" s="6">
        <v>6</v>
      </c>
    </row>
    <row r="986" spans="8:11" x14ac:dyDescent="0.25">
      <c r="H986" s="5" t="s">
        <v>44</v>
      </c>
      <c r="I986" s="13">
        <v>43980</v>
      </c>
      <c r="J986" s="4">
        <v>0</v>
      </c>
      <c r="K986" s="6">
        <v>6</v>
      </c>
    </row>
    <row r="987" spans="8:11" x14ac:dyDescent="0.25">
      <c r="H987" s="5" t="s">
        <v>44</v>
      </c>
      <c r="I987" s="13">
        <v>43981</v>
      </c>
      <c r="J987" s="4">
        <v>0</v>
      </c>
      <c r="K987" s="6">
        <v>6</v>
      </c>
    </row>
    <row r="988" spans="8:11" x14ac:dyDescent="0.25">
      <c r="H988" s="5" t="s">
        <v>44</v>
      </c>
      <c r="I988" s="13">
        <v>43982</v>
      </c>
      <c r="J988" s="4">
        <v>0</v>
      </c>
      <c r="K988" s="6">
        <v>6</v>
      </c>
    </row>
    <row r="989" spans="8:11" x14ac:dyDescent="0.25">
      <c r="H989" s="5" t="s">
        <v>44</v>
      </c>
      <c r="I989" s="13">
        <v>43983</v>
      </c>
      <c r="J989" s="4">
        <v>0</v>
      </c>
      <c r="K989" s="6">
        <v>6</v>
      </c>
    </row>
    <row r="990" spans="8:11" x14ac:dyDescent="0.25">
      <c r="H990" s="5" t="s">
        <v>44</v>
      </c>
      <c r="I990" s="13">
        <v>43984</v>
      </c>
      <c r="J990" s="4">
        <v>0</v>
      </c>
      <c r="K990" s="6">
        <v>6</v>
      </c>
    </row>
    <row r="991" spans="8:11" x14ac:dyDescent="0.25">
      <c r="H991" s="5" t="s">
        <v>44</v>
      </c>
      <c r="I991" s="13">
        <v>43985</v>
      </c>
      <c r="J991" s="4">
        <v>0</v>
      </c>
      <c r="K991" s="6">
        <v>6</v>
      </c>
    </row>
    <row r="992" spans="8:11" x14ac:dyDescent="0.25">
      <c r="H992" s="5" t="s">
        <v>44</v>
      </c>
      <c r="I992" s="13">
        <v>43986</v>
      </c>
      <c r="J992" s="4">
        <v>0</v>
      </c>
      <c r="K992" s="6">
        <v>6</v>
      </c>
    </row>
    <row r="993" spans="8:11" x14ac:dyDescent="0.25">
      <c r="H993" s="5" t="s">
        <v>44</v>
      </c>
      <c r="I993" s="13">
        <v>43987</v>
      </c>
      <c r="J993" s="4">
        <v>0</v>
      </c>
      <c r="K993" s="6">
        <v>6</v>
      </c>
    </row>
    <row r="994" spans="8:11" x14ac:dyDescent="0.25">
      <c r="H994" s="5" t="s">
        <v>44</v>
      </c>
      <c r="I994" s="13">
        <v>43988</v>
      </c>
      <c r="J994" s="4">
        <v>0</v>
      </c>
      <c r="K994" s="6">
        <v>6</v>
      </c>
    </row>
    <row r="995" spans="8:11" x14ac:dyDescent="0.25">
      <c r="H995" s="5" t="s">
        <v>44</v>
      </c>
      <c r="I995" s="13">
        <v>43989</v>
      </c>
      <c r="J995" s="4">
        <v>0</v>
      </c>
      <c r="K995" s="6">
        <v>6</v>
      </c>
    </row>
    <row r="996" spans="8:11" x14ac:dyDescent="0.25">
      <c r="H996" s="5" t="s">
        <v>44</v>
      </c>
      <c r="I996" s="13">
        <v>43990</v>
      </c>
      <c r="J996" s="4">
        <v>0</v>
      </c>
      <c r="K996" s="6">
        <v>6</v>
      </c>
    </row>
    <row r="997" spans="8:11" x14ac:dyDescent="0.25">
      <c r="H997" s="5" t="s">
        <v>44</v>
      </c>
      <c r="I997" s="13">
        <v>43991</v>
      </c>
      <c r="J997" s="4">
        <v>2</v>
      </c>
      <c r="K997" s="6">
        <v>8</v>
      </c>
    </row>
    <row r="998" spans="8:11" x14ac:dyDescent="0.25">
      <c r="H998" s="5" t="s">
        <v>44</v>
      </c>
      <c r="I998" s="13">
        <v>43992</v>
      </c>
      <c r="J998" s="4">
        <v>0</v>
      </c>
      <c r="K998" s="6">
        <v>8</v>
      </c>
    </row>
    <row r="999" spans="8:11" x14ac:dyDescent="0.25">
      <c r="H999" s="5" t="s">
        <v>44</v>
      </c>
      <c r="I999" s="13">
        <v>43993</v>
      </c>
      <c r="J999" s="4">
        <v>0</v>
      </c>
    </row>
    <row r="1000" spans="8:11" x14ac:dyDescent="0.25">
      <c r="H1000" s="5" t="s">
        <v>44</v>
      </c>
      <c r="I1000" s="13">
        <v>43994</v>
      </c>
      <c r="J1000" s="4">
        <v>0</v>
      </c>
      <c r="K1000" s="50">
        <v>8</v>
      </c>
    </row>
    <row r="1001" spans="8:11" x14ac:dyDescent="0.25">
      <c r="H1001" s="5" t="s">
        <v>44</v>
      </c>
      <c r="I1001" s="13">
        <v>43995</v>
      </c>
      <c r="J1001" s="4">
        <v>0</v>
      </c>
      <c r="K1001" s="50"/>
    </row>
    <row r="1002" spans="8:11" x14ac:dyDescent="0.25">
      <c r="H1002" s="5" t="s">
        <v>44</v>
      </c>
      <c r="I1002" s="13">
        <v>43996</v>
      </c>
      <c r="J1002" s="4">
        <v>0</v>
      </c>
      <c r="K1002" s="50">
        <v>8</v>
      </c>
    </row>
    <row r="1003" spans="8:11" x14ac:dyDescent="0.25">
      <c r="H1003" s="5" t="s">
        <v>44</v>
      </c>
      <c r="I1003" s="13">
        <v>43997</v>
      </c>
      <c r="J1003" s="4">
        <v>0</v>
      </c>
      <c r="K1003" s="50">
        <v>8</v>
      </c>
    </row>
    <row r="1004" spans="8:11" x14ac:dyDescent="0.25">
      <c r="H1004" s="5" t="s">
        <v>44</v>
      </c>
      <c r="I1004" s="13">
        <v>43998</v>
      </c>
      <c r="J1004" s="4">
        <v>0</v>
      </c>
      <c r="K1004" s="50">
        <v>8</v>
      </c>
    </row>
    <row r="1005" spans="8:11" x14ac:dyDescent="0.25">
      <c r="H1005" s="5" t="s">
        <v>44</v>
      </c>
      <c r="I1005" s="13">
        <v>43999</v>
      </c>
      <c r="J1005" s="4">
        <v>1</v>
      </c>
    </row>
    <row r="1006" spans="8:11" x14ac:dyDescent="0.25">
      <c r="H1006" s="5" t="s">
        <v>44</v>
      </c>
      <c r="I1006" s="13">
        <v>44000</v>
      </c>
      <c r="J1006" s="4">
        <v>3</v>
      </c>
      <c r="K1006" s="50">
        <v>12</v>
      </c>
    </row>
    <row r="1007" spans="8:11" x14ac:dyDescent="0.25">
      <c r="H1007" s="5" t="s">
        <v>44</v>
      </c>
      <c r="I1007" s="13">
        <v>44001</v>
      </c>
      <c r="J1007" s="4">
        <v>1</v>
      </c>
      <c r="K1007" s="50">
        <v>13</v>
      </c>
    </row>
    <row r="1008" spans="8:11" x14ac:dyDescent="0.25">
      <c r="H1008" s="5" t="s">
        <v>44</v>
      </c>
      <c r="I1008" s="13">
        <v>44002</v>
      </c>
      <c r="J1008" s="4">
        <v>0</v>
      </c>
      <c r="K1008" s="50">
        <v>13</v>
      </c>
    </row>
    <row r="1009" spans="8:11" x14ac:dyDescent="0.25">
      <c r="H1009" s="5" t="s">
        <v>44</v>
      </c>
      <c r="I1009" s="13">
        <v>44003</v>
      </c>
      <c r="J1009" s="4">
        <v>0</v>
      </c>
      <c r="K1009" s="50">
        <v>13</v>
      </c>
    </row>
    <row r="1010" spans="8:11" x14ac:dyDescent="0.25">
      <c r="H1010" s="5" t="s">
        <v>44</v>
      </c>
      <c r="I1010" s="13">
        <v>44004</v>
      </c>
      <c r="J1010" s="4">
        <v>2</v>
      </c>
      <c r="K1010" s="50">
        <v>15</v>
      </c>
    </row>
    <row r="1011" spans="8:11" x14ac:dyDescent="0.25">
      <c r="H1011" s="5" t="s">
        <v>44</v>
      </c>
      <c r="I1011" s="13">
        <v>44005</v>
      </c>
      <c r="J1011" s="4">
        <v>2</v>
      </c>
      <c r="K1011" s="50">
        <v>15</v>
      </c>
    </row>
    <row r="1012" spans="8:11" x14ac:dyDescent="0.25">
      <c r="H1012" s="5" t="s">
        <v>44</v>
      </c>
      <c r="I1012" s="13">
        <v>44006</v>
      </c>
      <c r="J1012" s="4">
        <v>26</v>
      </c>
      <c r="K1012" s="50">
        <v>44</v>
      </c>
    </row>
    <row r="1013" spans="8:11" x14ac:dyDescent="0.25">
      <c r="H1013" s="5" t="s">
        <v>44</v>
      </c>
      <c r="I1013" s="13">
        <v>44007</v>
      </c>
      <c r="J1013" s="4">
        <v>1</v>
      </c>
      <c r="K1013" s="50"/>
    </row>
    <row r="1014" spans="8:11" x14ac:dyDescent="0.25">
      <c r="H1014" s="5" t="s">
        <v>44</v>
      </c>
      <c r="I1014" s="13">
        <v>44008</v>
      </c>
      <c r="J1014" s="4">
        <v>27</v>
      </c>
      <c r="K1014" s="50"/>
    </row>
    <row r="1015" spans="8:11" x14ac:dyDescent="0.25">
      <c r="H1015" s="5" t="s">
        <v>44</v>
      </c>
      <c r="I1015" s="13">
        <v>44009</v>
      </c>
      <c r="J1015" s="4">
        <v>3</v>
      </c>
      <c r="K1015" s="50">
        <v>75</v>
      </c>
    </row>
    <row r="1016" spans="8:11" x14ac:dyDescent="0.25">
      <c r="H1016" s="5" t="s">
        <v>44</v>
      </c>
      <c r="I1016" s="13">
        <v>44010</v>
      </c>
      <c r="J1016" s="4">
        <v>0</v>
      </c>
      <c r="K1016" s="50"/>
    </row>
    <row r="1017" spans="8:11" x14ac:dyDescent="0.25">
      <c r="H1017" s="5" t="s">
        <v>44</v>
      </c>
      <c r="I1017" s="13">
        <v>44011</v>
      </c>
      <c r="J1017" s="4">
        <v>16</v>
      </c>
      <c r="K1017" s="50">
        <v>91</v>
      </c>
    </row>
    <row r="1018" spans="8:11" x14ac:dyDescent="0.25">
      <c r="H1018" s="5" t="s">
        <v>45</v>
      </c>
      <c r="I1018" s="13">
        <v>43893</v>
      </c>
      <c r="J1018" s="4">
        <v>0</v>
      </c>
      <c r="K1018" s="6">
        <v>0</v>
      </c>
    </row>
    <row r="1019" spans="8:11" x14ac:dyDescent="0.25">
      <c r="H1019" s="5" t="s">
        <v>45</v>
      </c>
      <c r="I1019" s="13">
        <v>43894</v>
      </c>
      <c r="J1019" s="4">
        <v>0</v>
      </c>
      <c r="K1019" s="6">
        <v>0</v>
      </c>
    </row>
    <row r="1020" spans="8:11" x14ac:dyDescent="0.25">
      <c r="H1020" s="5" t="s">
        <v>45</v>
      </c>
      <c r="I1020" s="13">
        <v>43895</v>
      </c>
      <c r="J1020" s="4">
        <v>0</v>
      </c>
      <c r="K1020" s="6">
        <v>0</v>
      </c>
    </row>
    <row r="1021" spans="8:11" x14ac:dyDescent="0.25">
      <c r="H1021" s="5" t="s">
        <v>45</v>
      </c>
      <c r="I1021" s="13">
        <v>43896</v>
      </c>
      <c r="J1021" s="4">
        <v>0</v>
      </c>
      <c r="K1021" s="6">
        <v>0</v>
      </c>
    </row>
    <row r="1022" spans="8:11" x14ac:dyDescent="0.25">
      <c r="H1022" s="5" t="s">
        <v>45</v>
      </c>
      <c r="I1022" s="13">
        <v>43897</v>
      </c>
      <c r="J1022" s="4">
        <v>0</v>
      </c>
      <c r="K1022" s="6">
        <v>0</v>
      </c>
    </row>
    <row r="1023" spans="8:11" x14ac:dyDescent="0.25">
      <c r="H1023" s="5" t="s">
        <v>45</v>
      </c>
      <c r="I1023" s="13">
        <v>43898</v>
      </c>
      <c r="J1023" s="4">
        <v>0</v>
      </c>
      <c r="K1023" s="6">
        <v>0</v>
      </c>
    </row>
    <row r="1024" spans="8:11" x14ac:dyDescent="0.25">
      <c r="H1024" s="5" t="s">
        <v>45</v>
      </c>
      <c r="I1024" s="13">
        <v>43899</v>
      </c>
      <c r="J1024" s="4">
        <v>0</v>
      </c>
      <c r="K1024" s="6">
        <v>0</v>
      </c>
    </row>
    <row r="1025" spans="8:11" x14ac:dyDescent="0.25">
      <c r="H1025" s="5" t="s">
        <v>45</v>
      </c>
      <c r="I1025" s="13">
        <v>43900</v>
      </c>
      <c r="J1025" s="4">
        <v>0</v>
      </c>
      <c r="K1025" s="6">
        <v>0</v>
      </c>
    </row>
    <row r="1026" spans="8:11" x14ac:dyDescent="0.25">
      <c r="H1026" s="5" t="s">
        <v>45</v>
      </c>
      <c r="I1026" s="13">
        <v>43901</v>
      </c>
      <c r="J1026" s="4">
        <v>0</v>
      </c>
      <c r="K1026" s="6">
        <v>0</v>
      </c>
    </row>
    <row r="1027" spans="8:11" x14ac:dyDescent="0.25">
      <c r="H1027" s="5" t="s">
        <v>45</v>
      </c>
      <c r="I1027" s="13">
        <v>43902</v>
      </c>
      <c r="J1027" s="4">
        <v>0</v>
      </c>
      <c r="K1027" s="6">
        <v>0</v>
      </c>
    </row>
    <row r="1028" spans="8:11" x14ac:dyDescent="0.25">
      <c r="H1028" s="5" t="s">
        <v>45</v>
      </c>
      <c r="I1028" s="13">
        <v>43903</v>
      </c>
      <c r="J1028" s="4">
        <v>0</v>
      </c>
      <c r="K1028" s="6">
        <v>0</v>
      </c>
    </row>
    <row r="1029" spans="8:11" x14ac:dyDescent="0.25">
      <c r="H1029" s="5" t="s">
        <v>45</v>
      </c>
      <c r="I1029" s="13">
        <v>43904</v>
      </c>
      <c r="J1029" s="4">
        <v>0</v>
      </c>
      <c r="K1029" s="6">
        <v>0</v>
      </c>
    </row>
    <row r="1030" spans="8:11" x14ac:dyDescent="0.25">
      <c r="H1030" s="5" t="s">
        <v>45</v>
      </c>
      <c r="I1030" s="13">
        <v>43905</v>
      </c>
      <c r="J1030" s="4">
        <v>0</v>
      </c>
      <c r="K1030" s="6">
        <v>0</v>
      </c>
    </row>
    <row r="1031" spans="8:11" x14ac:dyDescent="0.25">
      <c r="H1031" s="5" t="s">
        <v>45</v>
      </c>
      <c r="I1031" s="13">
        <v>43906</v>
      </c>
      <c r="J1031" s="4">
        <v>0</v>
      </c>
      <c r="K1031" s="6">
        <v>0</v>
      </c>
    </row>
    <row r="1032" spans="8:11" x14ac:dyDescent="0.25">
      <c r="H1032" s="5" t="s">
        <v>45</v>
      </c>
      <c r="I1032" s="13">
        <v>43907</v>
      </c>
      <c r="J1032" s="4">
        <v>0</v>
      </c>
      <c r="K1032" s="6">
        <v>0</v>
      </c>
    </row>
    <row r="1033" spans="8:11" x14ac:dyDescent="0.25">
      <c r="H1033" s="5" t="s">
        <v>45</v>
      </c>
      <c r="I1033" s="13">
        <v>43908</v>
      </c>
      <c r="J1033" s="4">
        <v>0</v>
      </c>
      <c r="K1033" s="6">
        <v>0</v>
      </c>
    </row>
    <row r="1034" spans="8:11" x14ac:dyDescent="0.25">
      <c r="H1034" s="5" t="s">
        <v>45</v>
      </c>
      <c r="I1034" s="13">
        <v>43909</v>
      </c>
      <c r="J1034" s="4">
        <v>0</v>
      </c>
      <c r="K1034" s="6">
        <v>0</v>
      </c>
    </row>
    <row r="1035" spans="8:11" x14ac:dyDescent="0.25">
      <c r="H1035" s="5" t="s">
        <v>45</v>
      </c>
      <c r="I1035" s="13">
        <v>43910</v>
      </c>
      <c r="J1035" s="4">
        <v>0</v>
      </c>
      <c r="K1035" s="6">
        <v>0</v>
      </c>
    </row>
    <row r="1036" spans="8:11" x14ac:dyDescent="0.25">
      <c r="H1036" s="5" t="s">
        <v>45</v>
      </c>
      <c r="I1036" s="13">
        <v>43911</v>
      </c>
      <c r="J1036" s="4">
        <v>0</v>
      </c>
      <c r="K1036" s="6">
        <v>0</v>
      </c>
    </row>
    <row r="1037" spans="8:11" x14ac:dyDescent="0.25">
      <c r="H1037" s="5" t="s">
        <v>45</v>
      </c>
      <c r="I1037" s="13">
        <v>43912</v>
      </c>
      <c r="J1037" s="4">
        <v>0</v>
      </c>
      <c r="K1037" s="6">
        <v>0</v>
      </c>
    </row>
    <row r="1038" spans="8:11" x14ac:dyDescent="0.25">
      <c r="H1038" s="5" t="s">
        <v>45</v>
      </c>
      <c r="I1038" s="13">
        <v>43913</v>
      </c>
      <c r="J1038" s="4">
        <v>0</v>
      </c>
      <c r="K1038" s="6">
        <v>0</v>
      </c>
    </row>
    <row r="1039" spans="8:11" x14ac:dyDescent="0.25">
      <c r="H1039" s="5" t="s">
        <v>45</v>
      </c>
      <c r="I1039" s="13">
        <v>43914</v>
      </c>
      <c r="J1039" s="4">
        <v>1</v>
      </c>
      <c r="K1039" s="6">
        <v>1</v>
      </c>
    </row>
    <row r="1040" spans="8:11" x14ac:dyDescent="0.25">
      <c r="H1040" s="5" t="s">
        <v>45</v>
      </c>
      <c r="I1040" s="13">
        <v>43915</v>
      </c>
      <c r="J1040" s="4">
        <v>0</v>
      </c>
      <c r="K1040" s="6">
        <v>1</v>
      </c>
    </row>
    <row r="1041" spans="8:11" x14ac:dyDescent="0.25">
      <c r="H1041" s="5" t="s">
        <v>45</v>
      </c>
      <c r="I1041" s="13">
        <v>43916</v>
      </c>
      <c r="J1041" s="4">
        <v>0</v>
      </c>
      <c r="K1041" s="6">
        <v>1</v>
      </c>
    </row>
    <row r="1042" spans="8:11" x14ac:dyDescent="0.25">
      <c r="H1042" s="5" t="s">
        <v>45</v>
      </c>
      <c r="I1042" s="13">
        <v>43917</v>
      </c>
      <c r="J1042" s="4">
        <v>0</v>
      </c>
      <c r="K1042" s="6">
        <v>1</v>
      </c>
    </row>
    <row r="1043" spans="8:11" x14ac:dyDescent="0.25">
      <c r="H1043" s="5" t="s">
        <v>45</v>
      </c>
      <c r="I1043" s="13">
        <v>43918</v>
      </c>
      <c r="J1043" s="4">
        <v>0</v>
      </c>
      <c r="K1043" s="6">
        <v>1</v>
      </c>
    </row>
    <row r="1044" spans="8:11" x14ac:dyDescent="0.25">
      <c r="H1044" s="5" t="s">
        <v>45</v>
      </c>
      <c r="I1044" s="13">
        <v>43919</v>
      </c>
      <c r="J1044" s="4">
        <v>2</v>
      </c>
      <c r="K1044" s="6">
        <v>3</v>
      </c>
    </row>
    <row r="1045" spans="8:11" x14ac:dyDescent="0.25">
      <c r="H1045" s="5" t="s">
        <v>45</v>
      </c>
      <c r="I1045" s="13">
        <v>43920</v>
      </c>
      <c r="J1045" s="4">
        <v>0</v>
      </c>
      <c r="K1045" s="6">
        <v>3</v>
      </c>
    </row>
    <row r="1046" spans="8:11" x14ac:dyDescent="0.25">
      <c r="H1046" s="5" t="s">
        <v>45</v>
      </c>
      <c r="I1046" s="13">
        <v>43921</v>
      </c>
      <c r="J1046" s="4">
        <v>0</v>
      </c>
      <c r="K1046" s="6">
        <v>3</v>
      </c>
    </row>
    <row r="1047" spans="8:11" x14ac:dyDescent="0.25">
      <c r="H1047" s="5" t="s">
        <v>45</v>
      </c>
      <c r="I1047" s="13">
        <v>43922</v>
      </c>
      <c r="J1047" s="4">
        <v>0</v>
      </c>
      <c r="K1047" s="6">
        <v>3</v>
      </c>
    </row>
    <row r="1048" spans="8:11" x14ac:dyDescent="0.25">
      <c r="H1048" s="5" t="s">
        <v>45</v>
      </c>
      <c r="I1048" s="13">
        <v>43923</v>
      </c>
      <c r="J1048" s="4">
        <v>0</v>
      </c>
      <c r="K1048" s="6">
        <v>3</v>
      </c>
    </row>
    <row r="1049" spans="8:11" x14ac:dyDescent="0.25">
      <c r="H1049" s="5" t="s">
        <v>45</v>
      </c>
      <c r="I1049" s="13">
        <v>43924</v>
      </c>
      <c r="J1049" s="4">
        <v>0</v>
      </c>
      <c r="K1049" s="6">
        <v>3</v>
      </c>
    </row>
    <row r="1050" spans="8:11" x14ac:dyDescent="0.25">
      <c r="H1050" s="5" t="s">
        <v>45</v>
      </c>
      <c r="I1050" s="13">
        <v>43925</v>
      </c>
      <c r="J1050" s="4">
        <v>0</v>
      </c>
      <c r="K1050" s="6">
        <v>3</v>
      </c>
    </row>
    <row r="1051" spans="8:11" x14ac:dyDescent="0.25">
      <c r="H1051" s="5" t="s">
        <v>45</v>
      </c>
      <c r="I1051" s="13">
        <v>43926</v>
      </c>
      <c r="J1051" s="4">
        <v>0</v>
      </c>
      <c r="K1051" s="6">
        <v>3</v>
      </c>
    </row>
    <row r="1052" spans="8:11" x14ac:dyDescent="0.25">
      <c r="H1052" s="5" t="s">
        <v>45</v>
      </c>
      <c r="I1052" s="13">
        <v>43927</v>
      </c>
      <c r="J1052" s="4">
        <v>0</v>
      </c>
      <c r="K1052" s="6">
        <v>3</v>
      </c>
    </row>
    <row r="1053" spans="8:11" x14ac:dyDescent="0.25">
      <c r="H1053" s="5" t="s">
        <v>45</v>
      </c>
      <c r="I1053" s="13">
        <v>43928</v>
      </c>
      <c r="J1053" s="4">
        <v>0</v>
      </c>
      <c r="K1053" s="6">
        <v>3</v>
      </c>
    </row>
    <row r="1054" spans="8:11" x14ac:dyDescent="0.25">
      <c r="H1054" s="5" t="s">
        <v>45</v>
      </c>
      <c r="I1054" s="13">
        <v>43929</v>
      </c>
      <c r="J1054" s="4">
        <v>1</v>
      </c>
      <c r="K1054" s="6">
        <v>4</v>
      </c>
    </row>
    <row r="1055" spans="8:11" x14ac:dyDescent="0.25">
      <c r="H1055" s="5" t="s">
        <v>45</v>
      </c>
      <c r="I1055" s="13">
        <v>43930</v>
      </c>
      <c r="J1055" s="4">
        <v>0</v>
      </c>
      <c r="K1055" s="6">
        <v>4</v>
      </c>
    </row>
    <row r="1056" spans="8:11" x14ac:dyDescent="0.25">
      <c r="H1056" s="5" t="s">
        <v>45</v>
      </c>
      <c r="I1056" s="13">
        <v>43931</v>
      </c>
      <c r="J1056" s="4">
        <v>1</v>
      </c>
      <c r="K1056" s="6">
        <v>5</v>
      </c>
    </row>
    <row r="1057" spans="8:11" x14ac:dyDescent="0.25">
      <c r="H1057" s="5" t="s">
        <v>45</v>
      </c>
      <c r="I1057" s="13">
        <v>43932</v>
      </c>
      <c r="J1057" s="4">
        <v>0</v>
      </c>
      <c r="K1057" s="6">
        <v>5</v>
      </c>
    </row>
    <row r="1058" spans="8:11" x14ac:dyDescent="0.25">
      <c r="H1058" s="5" t="s">
        <v>45</v>
      </c>
      <c r="I1058" s="13">
        <v>43933</v>
      </c>
      <c r="J1058" s="4">
        <v>0</v>
      </c>
      <c r="K1058" s="6">
        <v>5</v>
      </c>
    </row>
    <row r="1059" spans="8:11" x14ac:dyDescent="0.25">
      <c r="H1059" s="5" t="s">
        <v>45</v>
      </c>
      <c r="I1059" s="13">
        <v>43934</v>
      </c>
      <c r="J1059" s="4">
        <v>0</v>
      </c>
      <c r="K1059" s="6">
        <v>5</v>
      </c>
    </row>
    <row r="1060" spans="8:11" x14ac:dyDescent="0.25">
      <c r="H1060" s="5" t="s">
        <v>45</v>
      </c>
      <c r="I1060" s="13">
        <v>43935</v>
      </c>
      <c r="J1060" s="4">
        <v>0</v>
      </c>
      <c r="K1060" s="6">
        <v>5</v>
      </c>
    </row>
    <row r="1061" spans="8:11" x14ac:dyDescent="0.25">
      <c r="H1061" s="5" t="s">
        <v>45</v>
      </c>
      <c r="I1061" s="13">
        <v>43936</v>
      </c>
      <c r="J1061" s="4">
        <v>0</v>
      </c>
      <c r="K1061" s="6">
        <v>5</v>
      </c>
    </row>
    <row r="1062" spans="8:11" x14ac:dyDescent="0.25">
      <c r="H1062" s="5" t="s">
        <v>45</v>
      </c>
      <c r="I1062" s="13">
        <v>43937</v>
      </c>
      <c r="J1062" s="4">
        <v>0</v>
      </c>
      <c r="K1062" s="6">
        <v>5</v>
      </c>
    </row>
    <row r="1063" spans="8:11" x14ac:dyDescent="0.25">
      <c r="H1063" s="5" t="s">
        <v>45</v>
      </c>
      <c r="I1063" s="13">
        <v>43938</v>
      </c>
      <c r="J1063" s="4">
        <v>0</v>
      </c>
      <c r="K1063" s="6">
        <v>5</v>
      </c>
    </row>
    <row r="1064" spans="8:11" x14ac:dyDescent="0.25">
      <c r="H1064" s="5" t="s">
        <v>45</v>
      </c>
      <c r="I1064" s="13">
        <v>43939</v>
      </c>
      <c r="J1064" s="4">
        <v>0</v>
      </c>
      <c r="K1064" s="6">
        <v>5</v>
      </c>
    </row>
    <row r="1065" spans="8:11" x14ac:dyDescent="0.25">
      <c r="H1065" s="5" t="s">
        <v>45</v>
      </c>
      <c r="I1065" s="13">
        <v>43940</v>
      </c>
      <c r="J1065" s="4">
        <v>0</v>
      </c>
      <c r="K1065" s="6">
        <v>5</v>
      </c>
    </row>
    <row r="1066" spans="8:11" x14ac:dyDescent="0.25">
      <c r="H1066" s="5" t="s">
        <v>45</v>
      </c>
      <c r="I1066" s="13">
        <v>43941</v>
      </c>
      <c r="J1066" s="4">
        <v>0</v>
      </c>
      <c r="K1066" s="6">
        <v>5</v>
      </c>
    </row>
    <row r="1067" spans="8:11" x14ac:dyDescent="0.25">
      <c r="H1067" s="5" t="s">
        <v>45</v>
      </c>
      <c r="I1067" s="13">
        <v>43942</v>
      </c>
      <c r="J1067" s="4">
        <v>0</v>
      </c>
      <c r="K1067" s="6">
        <v>5</v>
      </c>
    </row>
    <row r="1068" spans="8:11" x14ac:dyDescent="0.25">
      <c r="H1068" s="5" t="s">
        <v>45</v>
      </c>
      <c r="I1068" s="13">
        <v>43943</v>
      </c>
      <c r="J1068" s="4">
        <v>0</v>
      </c>
      <c r="K1068" s="6">
        <v>5</v>
      </c>
    </row>
    <row r="1069" spans="8:11" x14ac:dyDescent="0.25">
      <c r="H1069" s="5" t="s">
        <v>45</v>
      </c>
      <c r="I1069" s="13">
        <v>43944</v>
      </c>
      <c r="J1069" s="4">
        <v>0</v>
      </c>
      <c r="K1069" s="6">
        <v>5</v>
      </c>
    </row>
    <row r="1070" spans="8:11" x14ac:dyDescent="0.25">
      <c r="H1070" s="5" t="s">
        <v>45</v>
      </c>
      <c r="I1070" s="13">
        <v>43945</v>
      </c>
      <c r="J1070" s="4">
        <v>0</v>
      </c>
      <c r="K1070" s="6">
        <v>5</v>
      </c>
    </row>
    <row r="1071" spans="8:11" x14ac:dyDescent="0.25">
      <c r="H1071" s="5" t="s">
        <v>45</v>
      </c>
      <c r="I1071" s="13">
        <v>43946</v>
      </c>
      <c r="J1071" s="4">
        <v>0</v>
      </c>
      <c r="K1071" s="6">
        <v>5</v>
      </c>
    </row>
    <row r="1072" spans="8:11" x14ac:dyDescent="0.25">
      <c r="H1072" s="5" t="s">
        <v>45</v>
      </c>
      <c r="I1072" s="13">
        <v>43947</v>
      </c>
      <c r="J1072" s="4">
        <v>0</v>
      </c>
      <c r="K1072" s="6">
        <v>5</v>
      </c>
    </row>
    <row r="1073" spans="8:11" x14ac:dyDescent="0.25">
      <c r="H1073" s="5" t="s">
        <v>45</v>
      </c>
      <c r="I1073" s="13">
        <v>43948</v>
      </c>
      <c r="J1073" s="4">
        <v>0</v>
      </c>
      <c r="K1073" s="6">
        <v>5</v>
      </c>
    </row>
    <row r="1074" spans="8:11" x14ac:dyDescent="0.25">
      <c r="H1074" s="5" t="s">
        <v>45</v>
      </c>
      <c r="I1074" s="13">
        <v>43949</v>
      </c>
      <c r="J1074" s="4">
        <v>0</v>
      </c>
      <c r="K1074" s="6">
        <v>5</v>
      </c>
    </row>
    <row r="1075" spans="8:11" x14ac:dyDescent="0.25">
      <c r="H1075" s="5" t="s">
        <v>45</v>
      </c>
      <c r="I1075" s="13">
        <v>43950</v>
      </c>
      <c r="J1075" s="4">
        <v>0</v>
      </c>
      <c r="K1075" s="6">
        <v>5</v>
      </c>
    </row>
    <row r="1076" spans="8:11" x14ac:dyDescent="0.25">
      <c r="H1076" s="5" t="s">
        <v>45</v>
      </c>
      <c r="I1076" s="13">
        <v>43951</v>
      </c>
      <c r="J1076" s="4">
        <v>0</v>
      </c>
      <c r="K1076" s="6">
        <v>5</v>
      </c>
    </row>
    <row r="1077" spans="8:11" x14ac:dyDescent="0.25">
      <c r="H1077" s="5" t="s">
        <v>45</v>
      </c>
      <c r="I1077" s="13">
        <v>43952</v>
      </c>
      <c r="J1077" s="4">
        <v>0</v>
      </c>
      <c r="K1077" s="6">
        <v>5</v>
      </c>
    </row>
    <row r="1078" spans="8:11" x14ac:dyDescent="0.25">
      <c r="H1078" s="5" t="s">
        <v>45</v>
      </c>
      <c r="I1078" s="13">
        <v>43953</v>
      </c>
      <c r="J1078" s="4">
        <v>0</v>
      </c>
      <c r="K1078" s="6">
        <v>5</v>
      </c>
    </row>
    <row r="1079" spans="8:11" x14ac:dyDescent="0.25">
      <c r="H1079" s="5" t="s">
        <v>45</v>
      </c>
      <c r="I1079" s="13">
        <v>43954</v>
      </c>
      <c r="J1079" s="4">
        <v>0</v>
      </c>
      <c r="K1079" s="6">
        <v>5</v>
      </c>
    </row>
    <row r="1080" spans="8:11" x14ac:dyDescent="0.25">
      <c r="H1080" s="5" t="s">
        <v>45</v>
      </c>
      <c r="I1080" s="13">
        <v>43955</v>
      </c>
      <c r="J1080" s="4">
        <v>0</v>
      </c>
      <c r="K1080" s="6">
        <v>5</v>
      </c>
    </row>
    <row r="1081" spans="8:11" x14ac:dyDescent="0.25">
      <c r="H1081" s="5" t="s">
        <v>45</v>
      </c>
      <c r="I1081" s="13">
        <v>43956</v>
      </c>
      <c r="J1081" s="4">
        <v>0</v>
      </c>
      <c r="K1081" s="6">
        <v>5</v>
      </c>
    </row>
    <row r="1082" spans="8:11" x14ac:dyDescent="0.25">
      <c r="H1082" s="5" t="s">
        <v>45</v>
      </c>
      <c r="I1082" s="13">
        <v>43957</v>
      </c>
      <c r="J1082" s="4">
        <v>0</v>
      </c>
      <c r="K1082" s="6">
        <v>5</v>
      </c>
    </row>
    <row r="1083" spans="8:11" x14ac:dyDescent="0.25">
      <c r="H1083" s="5" t="s">
        <v>45</v>
      </c>
      <c r="I1083" s="13">
        <v>43958</v>
      </c>
      <c r="J1083" s="4">
        <v>0</v>
      </c>
      <c r="K1083" s="6">
        <v>5</v>
      </c>
    </row>
    <row r="1084" spans="8:11" x14ac:dyDescent="0.25">
      <c r="H1084" s="5" t="s">
        <v>45</v>
      </c>
      <c r="I1084" s="13">
        <v>43959</v>
      </c>
      <c r="J1084" s="4">
        <v>0</v>
      </c>
      <c r="K1084" s="6">
        <v>5</v>
      </c>
    </row>
    <row r="1085" spans="8:11" x14ac:dyDescent="0.25">
      <c r="H1085" s="5" t="s">
        <v>45</v>
      </c>
      <c r="I1085" s="13">
        <v>43960</v>
      </c>
      <c r="J1085" s="4">
        <v>0</v>
      </c>
      <c r="K1085" s="6">
        <v>5</v>
      </c>
    </row>
    <row r="1086" spans="8:11" x14ac:dyDescent="0.25">
      <c r="H1086" s="5" t="s">
        <v>45</v>
      </c>
      <c r="I1086" s="13">
        <v>43961</v>
      </c>
      <c r="J1086" s="4">
        <v>0</v>
      </c>
      <c r="K1086" s="6">
        <v>5</v>
      </c>
    </row>
    <row r="1087" spans="8:11" x14ac:dyDescent="0.25">
      <c r="H1087" s="5" t="s">
        <v>45</v>
      </c>
      <c r="I1087" s="13">
        <v>43962</v>
      </c>
      <c r="J1087" s="4">
        <v>0</v>
      </c>
      <c r="K1087" s="6">
        <v>5</v>
      </c>
    </row>
    <row r="1088" spans="8:11" x14ac:dyDescent="0.25">
      <c r="H1088" s="5" t="s">
        <v>45</v>
      </c>
      <c r="I1088" s="13">
        <v>43963</v>
      </c>
      <c r="J1088" s="4">
        <v>0</v>
      </c>
      <c r="K1088" s="6">
        <v>5</v>
      </c>
    </row>
    <row r="1089" spans="8:11" x14ac:dyDescent="0.25">
      <c r="H1089" s="5" t="s">
        <v>45</v>
      </c>
      <c r="I1089" s="13">
        <v>43964</v>
      </c>
      <c r="J1089" s="4">
        <v>0</v>
      </c>
      <c r="K1089" s="6">
        <v>5</v>
      </c>
    </row>
    <row r="1090" spans="8:11" x14ac:dyDescent="0.25">
      <c r="H1090" s="5" t="s">
        <v>45</v>
      </c>
      <c r="I1090" s="13">
        <v>43965</v>
      </c>
      <c r="J1090" s="4">
        <v>0</v>
      </c>
      <c r="K1090" s="6">
        <v>5</v>
      </c>
    </row>
    <row r="1091" spans="8:11" x14ac:dyDescent="0.25">
      <c r="H1091" s="5" t="s">
        <v>45</v>
      </c>
      <c r="I1091" s="13">
        <v>43966</v>
      </c>
      <c r="J1091" s="4">
        <v>0</v>
      </c>
      <c r="K1091" s="6">
        <v>5</v>
      </c>
    </row>
    <row r="1092" spans="8:11" x14ac:dyDescent="0.25">
      <c r="H1092" s="5" t="s">
        <v>45</v>
      </c>
      <c r="I1092" s="13">
        <v>43967</v>
      </c>
      <c r="J1092" s="4">
        <v>0</v>
      </c>
      <c r="K1092" s="6">
        <v>5</v>
      </c>
    </row>
    <row r="1093" spans="8:11" x14ac:dyDescent="0.25">
      <c r="H1093" s="5" t="s">
        <v>45</v>
      </c>
      <c r="I1093" s="13">
        <v>43968</v>
      </c>
      <c r="J1093" s="4">
        <v>0</v>
      </c>
      <c r="K1093" s="6">
        <v>5</v>
      </c>
    </row>
    <row r="1094" spans="8:11" x14ac:dyDescent="0.25">
      <c r="H1094" s="5" t="s">
        <v>45</v>
      </c>
      <c r="I1094" s="13">
        <v>43969</v>
      </c>
      <c r="J1094" s="4">
        <v>0</v>
      </c>
      <c r="K1094" s="6">
        <v>5</v>
      </c>
    </row>
    <row r="1095" spans="8:11" x14ac:dyDescent="0.25">
      <c r="H1095" s="5" t="s">
        <v>45</v>
      </c>
      <c r="I1095" s="13">
        <v>43970</v>
      </c>
      <c r="J1095" s="4">
        <v>0</v>
      </c>
      <c r="K1095" s="6">
        <v>5</v>
      </c>
    </row>
    <row r="1096" spans="8:11" x14ac:dyDescent="0.25">
      <c r="H1096" s="5" t="s">
        <v>45</v>
      </c>
      <c r="I1096" s="13">
        <v>43971</v>
      </c>
      <c r="J1096" s="4">
        <v>0</v>
      </c>
      <c r="K1096" s="6">
        <v>5</v>
      </c>
    </row>
    <row r="1097" spans="8:11" x14ac:dyDescent="0.25">
      <c r="H1097" s="5" t="s">
        <v>45</v>
      </c>
      <c r="I1097" s="13">
        <v>43972</v>
      </c>
      <c r="J1097" s="4">
        <v>0</v>
      </c>
      <c r="K1097" s="6">
        <v>5</v>
      </c>
    </row>
    <row r="1098" spans="8:11" x14ac:dyDescent="0.25">
      <c r="H1098" s="5" t="s">
        <v>45</v>
      </c>
      <c r="I1098" s="13">
        <v>43973</v>
      </c>
      <c r="J1098" s="4">
        <v>0</v>
      </c>
      <c r="K1098" s="6">
        <v>5</v>
      </c>
    </row>
    <row r="1099" spans="8:11" x14ac:dyDescent="0.25">
      <c r="H1099" s="5" t="s">
        <v>45</v>
      </c>
      <c r="I1099" s="13">
        <v>43974</v>
      </c>
      <c r="J1099" s="4">
        <v>0</v>
      </c>
      <c r="K1099" s="6">
        <v>5</v>
      </c>
    </row>
    <row r="1100" spans="8:11" x14ac:dyDescent="0.25">
      <c r="H1100" s="5" t="s">
        <v>45</v>
      </c>
      <c r="I1100" s="13">
        <v>43975</v>
      </c>
      <c r="J1100" s="4">
        <v>0</v>
      </c>
      <c r="K1100" s="6">
        <v>5</v>
      </c>
    </row>
    <row r="1101" spans="8:11" x14ac:dyDescent="0.25">
      <c r="H1101" s="5" t="s">
        <v>45</v>
      </c>
      <c r="I1101" s="13">
        <v>43976</v>
      </c>
      <c r="J1101" s="4">
        <v>0</v>
      </c>
      <c r="K1101" s="6">
        <v>5</v>
      </c>
    </row>
    <row r="1102" spans="8:11" x14ac:dyDescent="0.25">
      <c r="H1102" s="5" t="s">
        <v>45</v>
      </c>
      <c r="I1102" s="13">
        <v>43977</v>
      </c>
      <c r="J1102" s="4">
        <v>0</v>
      </c>
      <c r="K1102" s="6">
        <v>5</v>
      </c>
    </row>
    <row r="1103" spans="8:11" x14ac:dyDescent="0.25">
      <c r="H1103" s="5" t="s">
        <v>45</v>
      </c>
      <c r="I1103" s="13">
        <v>43978</v>
      </c>
      <c r="J1103" s="4">
        <v>0</v>
      </c>
      <c r="K1103" s="6">
        <v>5</v>
      </c>
    </row>
    <row r="1104" spans="8:11" x14ac:dyDescent="0.25">
      <c r="H1104" s="5" t="s">
        <v>45</v>
      </c>
      <c r="I1104" s="13">
        <v>43979</v>
      </c>
      <c r="J1104" s="4">
        <v>0</v>
      </c>
      <c r="K1104" s="6">
        <v>5</v>
      </c>
    </row>
    <row r="1105" spans="8:11" x14ac:dyDescent="0.25">
      <c r="H1105" s="5" t="s">
        <v>45</v>
      </c>
      <c r="I1105" s="13">
        <v>43980</v>
      </c>
      <c r="J1105" s="4">
        <v>0</v>
      </c>
      <c r="K1105" s="6">
        <v>5</v>
      </c>
    </row>
    <row r="1106" spans="8:11" x14ac:dyDescent="0.25">
      <c r="H1106" s="5" t="s">
        <v>45</v>
      </c>
      <c r="I1106" s="13">
        <v>43981</v>
      </c>
      <c r="J1106" s="4">
        <v>0</v>
      </c>
      <c r="K1106" s="6">
        <v>5</v>
      </c>
    </row>
    <row r="1107" spans="8:11" x14ac:dyDescent="0.25">
      <c r="H1107" s="5" t="s">
        <v>45</v>
      </c>
      <c r="I1107" s="13">
        <v>43982</v>
      </c>
      <c r="J1107" s="4">
        <v>0</v>
      </c>
      <c r="K1107" s="6">
        <v>5</v>
      </c>
    </row>
    <row r="1108" spans="8:11" x14ac:dyDescent="0.25">
      <c r="H1108" s="5" t="s">
        <v>45</v>
      </c>
      <c r="I1108" s="13">
        <v>43983</v>
      </c>
      <c r="J1108" s="4">
        <v>0</v>
      </c>
      <c r="K1108" s="6">
        <v>5</v>
      </c>
    </row>
    <row r="1109" spans="8:11" x14ac:dyDescent="0.25">
      <c r="H1109" s="5" t="s">
        <v>45</v>
      </c>
      <c r="I1109" s="13">
        <v>43984</v>
      </c>
      <c r="J1109" s="4">
        <v>0</v>
      </c>
      <c r="K1109" s="6">
        <v>5</v>
      </c>
    </row>
    <row r="1110" spans="8:11" x14ac:dyDescent="0.25">
      <c r="H1110" s="5" t="s">
        <v>45</v>
      </c>
      <c r="I1110" s="13">
        <v>43985</v>
      </c>
      <c r="J1110" s="4">
        <v>0</v>
      </c>
      <c r="K1110" s="6">
        <v>5</v>
      </c>
    </row>
    <row r="1111" spans="8:11" x14ac:dyDescent="0.25">
      <c r="H1111" s="5" t="s">
        <v>45</v>
      </c>
      <c r="I1111" s="13">
        <v>43986</v>
      </c>
      <c r="J1111" s="4">
        <v>0</v>
      </c>
      <c r="K1111" s="6">
        <v>5</v>
      </c>
    </row>
    <row r="1112" spans="8:11" x14ac:dyDescent="0.25">
      <c r="H1112" s="5" t="s">
        <v>45</v>
      </c>
      <c r="I1112" s="13">
        <v>43987</v>
      </c>
      <c r="J1112" s="4">
        <v>0</v>
      </c>
      <c r="K1112" s="6">
        <v>5</v>
      </c>
    </row>
    <row r="1113" spans="8:11" x14ac:dyDescent="0.25">
      <c r="H1113" s="5" t="s">
        <v>45</v>
      </c>
      <c r="I1113" s="13">
        <v>43988</v>
      </c>
      <c r="J1113" s="4">
        <v>0</v>
      </c>
      <c r="K1113" s="6">
        <v>5</v>
      </c>
    </row>
    <row r="1114" spans="8:11" x14ac:dyDescent="0.25">
      <c r="H1114" s="5" t="s">
        <v>45</v>
      </c>
      <c r="I1114" s="13">
        <v>43989</v>
      </c>
      <c r="J1114" s="4">
        <v>0</v>
      </c>
      <c r="K1114" s="6">
        <v>5</v>
      </c>
    </row>
    <row r="1115" spans="8:11" x14ac:dyDescent="0.25">
      <c r="H1115" s="5" t="s">
        <v>45</v>
      </c>
      <c r="I1115" s="13">
        <v>43990</v>
      </c>
      <c r="J1115" s="4">
        <v>0</v>
      </c>
      <c r="K1115" s="6">
        <v>5</v>
      </c>
    </row>
    <row r="1116" spans="8:11" x14ac:dyDescent="0.25">
      <c r="H1116" s="5" t="s">
        <v>45</v>
      </c>
      <c r="I1116" s="13">
        <v>43991</v>
      </c>
      <c r="J1116" s="4">
        <v>0</v>
      </c>
      <c r="K1116" s="6">
        <v>5</v>
      </c>
    </row>
    <row r="1117" spans="8:11" x14ac:dyDescent="0.25">
      <c r="H1117" s="5" t="s">
        <v>45</v>
      </c>
      <c r="I1117" s="13">
        <v>43992</v>
      </c>
      <c r="J1117" s="4">
        <v>0</v>
      </c>
      <c r="K1117" s="6">
        <v>5</v>
      </c>
    </row>
    <row r="1118" spans="8:11" x14ac:dyDescent="0.25">
      <c r="H1118" s="5" t="s">
        <v>45</v>
      </c>
      <c r="I1118" s="13">
        <v>43993</v>
      </c>
      <c r="J1118" s="4">
        <v>0</v>
      </c>
    </row>
    <row r="1119" spans="8:11" x14ac:dyDescent="0.25">
      <c r="H1119" s="5" t="s">
        <v>45</v>
      </c>
      <c r="I1119" s="13">
        <v>43994</v>
      </c>
      <c r="J1119" s="4">
        <v>0</v>
      </c>
      <c r="K1119" s="50">
        <v>5</v>
      </c>
    </row>
    <row r="1120" spans="8:11" x14ac:dyDescent="0.25">
      <c r="H1120" s="5" t="s">
        <v>45</v>
      </c>
      <c r="I1120" s="13">
        <v>43995</v>
      </c>
      <c r="J1120" s="4">
        <v>0</v>
      </c>
      <c r="K1120" s="50"/>
    </row>
    <row r="1121" spans="8:11" x14ac:dyDescent="0.25">
      <c r="H1121" s="5" t="s">
        <v>45</v>
      </c>
      <c r="I1121" s="13">
        <v>43996</v>
      </c>
      <c r="J1121" s="4">
        <v>1</v>
      </c>
      <c r="K1121" s="50">
        <v>6</v>
      </c>
    </row>
    <row r="1122" spans="8:11" x14ac:dyDescent="0.25">
      <c r="H1122" s="5" t="s">
        <v>45</v>
      </c>
      <c r="I1122" s="13">
        <v>43997</v>
      </c>
      <c r="J1122" s="4">
        <v>0</v>
      </c>
      <c r="K1122" s="50">
        <v>6</v>
      </c>
    </row>
    <row r="1123" spans="8:11" x14ac:dyDescent="0.25">
      <c r="H1123" s="5" t="s">
        <v>45</v>
      </c>
      <c r="I1123" s="13">
        <v>43998</v>
      </c>
      <c r="J1123" s="4">
        <v>0</v>
      </c>
      <c r="K1123" s="50">
        <v>6</v>
      </c>
    </row>
    <row r="1124" spans="8:11" x14ac:dyDescent="0.25">
      <c r="H1124" s="5" t="s">
        <v>45</v>
      </c>
      <c r="I1124" s="13">
        <v>43999</v>
      </c>
      <c r="J1124" s="4">
        <v>0</v>
      </c>
    </row>
    <row r="1125" spans="8:11" x14ac:dyDescent="0.25">
      <c r="H1125" s="5" t="s">
        <v>45</v>
      </c>
      <c r="I1125" s="13">
        <v>44000</v>
      </c>
      <c r="J1125" s="4">
        <v>0</v>
      </c>
      <c r="K1125" s="50">
        <v>6</v>
      </c>
    </row>
    <row r="1126" spans="8:11" x14ac:dyDescent="0.25">
      <c r="H1126" s="5" t="s">
        <v>45</v>
      </c>
      <c r="I1126" s="13">
        <v>44001</v>
      </c>
      <c r="J1126" s="4">
        <v>0</v>
      </c>
      <c r="K1126" s="50">
        <v>6</v>
      </c>
    </row>
    <row r="1127" spans="8:11" x14ac:dyDescent="0.25">
      <c r="H1127" s="5" t="s">
        <v>45</v>
      </c>
      <c r="I1127" s="13">
        <v>44002</v>
      </c>
      <c r="J1127" s="4">
        <v>0</v>
      </c>
      <c r="K1127" s="50">
        <v>6</v>
      </c>
    </row>
    <row r="1128" spans="8:11" x14ac:dyDescent="0.25">
      <c r="H1128" s="5" t="s">
        <v>45</v>
      </c>
      <c r="I1128" s="13">
        <v>44003</v>
      </c>
      <c r="J1128" s="4">
        <v>0</v>
      </c>
      <c r="K1128" s="50">
        <v>6</v>
      </c>
    </row>
    <row r="1129" spans="8:11" x14ac:dyDescent="0.25">
      <c r="H1129" s="5" t="s">
        <v>45</v>
      </c>
      <c r="I1129" s="13">
        <v>44004</v>
      </c>
      <c r="J1129" s="4">
        <v>0</v>
      </c>
      <c r="K1129" s="50">
        <v>6</v>
      </c>
    </row>
    <row r="1130" spans="8:11" x14ac:dyDescent="0.25">
      <c r="H1130" s="5" t="s">
        <v>45</v>
      </c>
      <c r="I1130" s="13">
        <v>44005</v>
      </c>
      <c r="J1130" s="4">
        <v>0</v>
      </c>
      <c r="K1130" s="50">
        <v>6</v>
      </c>
    </row>
    <row r="1131" spans="8:11" x14ac:dyDescent="0.25">
      <c r="H1131" s="5" t="s">
        <v>45</v>
      </c>
      <c r="I1131" s="13">
        <v>44006</v>
      </c>
      <c r="J1131" s="4">
        <v>1</v>
      </c>
      <c r="K1131" s="50">
        <v>7</v>
      </c>
    </row>
    <row r="1132" spans="8:11" x14ac:dyDescent="0.25">
      <c r="H1132" s="5" t="s">
        <v>45</v>
      </c>
      <c r="I1132" s="13">
        <v>44007</v>
      </c>
      <c r="J1132" s="4">
        <v>0</v>
      </c>
      <c r="K1132" s="50"/>
    </row>
    <row r="1133" spans="8:11" x14ac:dyDescent="0.25">
      <c r="H1133" s="5" t="s">
        <v>45</v>
      </c>
      <c r="I1133" s="13">
        <v>44008</v>
      </c>
      <c r="J1133" s="4">
        <v>0</v>
      </c>
      <c r="K1133" s="50"/>
    </row>
    <row r="1134" spans="8:11" x14ac:dyDescent="0.25">
      <c r="H1134" s="5" t="s">
        <v>45</v>
      </c>
      <c r="I1134" s="13">
        <v>44009</v>
      </c>
      <c r="J1134" s="4">
        <v>0</v>
      </c>
      <c r="K1134" s="50">
        <v>7</v>
      </c>
    </row>
    <row r="1135" spans="8:11" x14ac:dyDescent="0.25">
      <c r="H1135" s="5" t="s">
        <v>45</v>
      </c>
      <c r="I1135" s="13">
        <v>44010</v>
      </c>
      <c r="J1135" s="4">
        <v>0</v>
      </c>
      <c r="K1135" s="50"/>
    </row>
    <row r="1136" spans="8:11" x14ac:dyDescent="0.25">
      <c r="H1136" s="5" t="s">
        <v>45</v>
      </c>
      <c r="I1136" s="13">
        <v>44011</v>
      </c>
      <c r="J1136" s="4">
        <v>0</v>
      </c>
      <c r="K1136" s="50">
        <v>7</v>
      </c>
    </row>
    <row r="1137" spans="8:11" x14ac:dyDescent="0.25">
      <c r="H1137" s="5" t="s">
        <v>29</v>
      </c>
      <c r="I1137" s="13">
        <v>43893</v>
      </c>
      <c r="J1137" s="4">
        <v>0</v>
      </c>
      <c r="K1137" s="6">
        <v>0</v>
      </c>
    </row>
    <row r="1138" spans="8:11" x14ac:dyDescent="0.25">
      <c r="H1138" s="5" t="s">
        <v>29</v>
      </c>
      <c r="I1138" s="13">
        <v>43894</v>
      </c>
      <c r="J1138" s="4">
        <v>0</v>
      </c>
      <c r="K1138" s="6">
        <v>0</v>
      </c>
    </row>
    <row r="1139" spans="8:11" x14ac:dyDescent="0.25">
      <c r="H1139" s="5" t="s">
        <v>29</v>
      </c>
      <c r="I1139" s="13">
        <v>43895</v>
      </c>
      <c r="J1139" s="4">
        <v>0</v>
      </c>
      <c r="K1139" s="6">
        <v>0</v>
      </c>
    </row>
    <row r="1140" spans="8:11" x14ac:dyDescent="0.25">
      <c r="H1140" s="5" t="s">
        <v>29</v>
      </c>
      <c r="I1140" s="13">
        <v>43896</v>
      </c>
      <c r="J1140" s="4">
        <v>0</v>
      </c>
      <c r="K1140" s="6">
        <v>0</v>
      </c>
    </row>
    <row r="1141" spans="8:11" x14ac:dyDescent="0.25">
      <c r="H1141" s="5" t="s">
        <v>29</v>
      </c>
      <c r="I1141" s="13">
        <v>43897</v>
      </c>
      <c r="J1141" s="4">
        <v>0</v>
      </c>
      <c r="K1141" s="6">
        <v>0</v>
      </c>
    </row>
    <row r="1142" spans="8:11" x14ac:dyDescent="0.25">
      <c r="H1142" s="5" t="s">
        <v>29</v>
      </c>
      <c r="I1142" s="13">
        <v>43898</v>
      </c>
      <c r="J1142" s="4">
        <v>0</v>
      </c>
      <c r="K1142" s="6">
        <v>0</v>
      </c>
    </row>
    <row r="1143" spans="8:11" x14ac:dyDescent="0.25">
      <c r="H1143" s="5" t="s">
        <v>29</v>
      </c>
      <c r="I1143" s="13">
        <v>43899</v>
      </c>
      <c r="J1143" s="4">
        <v>0</v>
      </c>
      <c r="K1143" s="6">
        <v>0</v>
      </c>
    </row>
    <row r="1144" spans="8:11" x14ac:dyDescent="0.25">
      <c r="H1144" s="5" t="s">
        <v>29</v>
      </c>
      <c r="I1144" s="13">
        <v>43900</v>
      </c>
      <c r="J1144" s="4">
        <v>0</v>
      </c>
      <c r="K1144" s="6">
        <v>0</v>
      </c>
    </row>
    <row r="1145" spans="8:11" x14ac:dyDescent="0.25">
      <c r="H1145" s="5" t="s">
        <v>29</v>
      </c>
      <c r="I1145" s="13">
        <v>43901</v>
      </c>
      <c r="J1145" s="4">
        <v>0</v>
      </c>
      <c r="K1145" s="6">
        <v>0</v>
      </c>
    </row>
    <row r="1146" spans="8:11" x14ac:dyDescent="0.25">
      <c r="H1146" s="5" t="s">
        <v>29</v>
      </c>
      <c r="I1146" s="13">
        <v>43902</v>
      </c>
      <c r="J1146" s="4">
        <v>0</v>
      </c>
      <c r="K1146" s="6">
        <v>0</v>
      </c>
    </row>
    <row r="1147" spans="8:11" x14ac:dyDescent="0.25">
      <c r="H1147" s="5" t="s">
        <v>29</v>
      </c>
      <c r="I1147" s="13">
        <v>43903</v>
      </c>
      <c r="J1147" s="4">
        <v>0</v>
      </c>
      <c r="K1147" s="6">
        <v>0</v>
      </c>
    </row>
    <row r="1148" spans="8:11" x14ac:dyDescent="0.25">
      <c r="H1148" s="5" t="s">
        <v>29</v>
      </c>
      <c r="I1148" s="13">
        <v>43904</v>
      </c>
      <c r="J1148" s="4">
        <v>0</v>
      </c>
      <c r="K1148" s="6">
        <v>0</v>
      </c>
    </row>
    <row r="1149" spans="8:11" x14ac:dyDescent="0.25">
      <c r="H1149" s="5" t="s">
        <v>29</v>
      </c>
      <c r="I1149" s="13">
        <v>43905</v>
      </c>
      <c r="J1149" s="4">
        <v>0</v>
      </c>
      <c r="K1149" s="6">
        <v>0</v>
      </c>
    </row>
    <row r="1150" spans="8:11" x14ac:dyDescent="0.25">
      <c r="H1150" s="5" t="s">
        <v>29</v>
      </c>
      <c r="I1150" s="13">
        <v>43906</v>
      </c>
      <c r="J1150" s="4">
        <v>0</v>
      </c>
      <c r="K1150" s="6">
        <v>0</v>
      </c>
    </row>
    <row r="1151" spans="8:11" x14ac:dyDescent="0.25">
      <c r="H1151" s="5" t="s">
        <v>29</v>
      </c>
      <c r="I1151" s="13">
        <v>43907</v>
      </c>
      <c r="J1151" s="4">
        <v>0</v>
      </c>
      <c r="K1151" s="6">
        <v>0</v>
      </c>
    </row>
    <row r="1152" spans="8:11" x14ac:dyDescent="0.25">
      <c r="H1152" s="5" t="s">
        <v>29</v>
      </c>
      <c r="I1152" s="13">
        <v>43908</v>
      </c>
      <c r="J1152" s="4">
        <v>0</v>
      </c>
      <c r="K1152" s="6">
        <v>0</v>
      </c>
    </row>
    <row r="1153" spans="8:11" x14ac:dyDescent="0.25">
      <c r="H1153" s="5" t="s">
        <v>29</v>
      </c>
      <c r="I1153" s="13">
        <v>43909</v>
      </c>
      <c r="J1153" s="4">
        <v>0</v>
      </c>
      <c r="K1153" s="6">
        <v>0</v>
      </c>
    </row>
    <row r="1154" spans="8:11" x14ac:dyDescent="0.25">
      <c r="H1154" s="5" t="s">
        <v>29</v>
      </c>
      <c r="I1154" s="13">
        <v>43910</v>
      </c>
      <c r="J1154" s="4">
        <v>0</v>
      </c>
      <c r="K1154" s="6">
        <v>0</v>
      </c>
    </row>
    <row r="1155" spans="8:11" x14ac:dyDescent="0.25">
      <c r="H1155" s="5" t="s">
        <v>29</v>
      </c>
      <c r="I1155" s="13">
        <v>43911</v>
      </c>
      <c r="J1155" s="4">
        <v>0</v>
      </c>
      <c r="K1155" s="6">
        <v>0</v>
      </c>
    </row>
    <row r="1156" spans="8:11" x14ac:dyDescent="0.25">
      <c r="H1156" s="5" t="s">
        <v>29</v>
      </c>
      <c r="I1156" s="13">
        <v>43912</v>
      </c>
      <c r="J1156" s="4">
        <v>0</v>
      </c>
      <c r="K1156" s="6">
        <v>0</v>
      </c>
    </row>
    <row r="1157" spans="8:11" x14ac:dyDescent="0.25">
      <c r="H1157" s="5" t="s">
        <v>29</v>
      </c>
      <c r="I1157" s="13">
        <v>43913</v>
      </c>
      <c r="J1157" s="4">
        <v>0</v>
      </c>
      <c r="K1157" s="6">
        <v>0</v>
      </c>
    </row>
    <row r="1158" spans="8:11" x14ac:dyDescent="0.25">
      <c r="H1158" s="5" t="s">
        <v>29</v>
      </c>
      <c r="I1158" s="13">
        <v>43914</v>
      </c>
      <c r="J1158" s="4">
        <v>0</v>
      </c>
      <c r="K1158" s="6">
        <v>0</v>
      </c>
    </row>
    <row r="1159" spans="8:11" x14ac:dyDescent="0.25">
      <c r="H1159" s="5" t="s">
        <v>29</v>
      </c>
      <c r="I1159" s="13">
        <v>43915</v>
      </c>
      <c r="J1159" s="4">
        <v>0</v>
      </c>
      <c r="K1159" s="6">
        <v>0</v>
      </c>
    </row>
    <row r="1160" spans="8:11" x14ac:dyDescent="0.25">
      <c r="H1160" s="5" t="s">
        <v>29</v>
      </c>
      <c r="I1160" s="13">
        <v>43916</v>
      </c>
      <c r="J1160" s="4">
        <v>0</v>
      </c>
      <c r="K1160" s="6">
        <v>0</v>
      </c>
    </row>
    <row r="1161" spans="8:11" x14ac:dyDescent="0.25">
      <c r="H1161" s="5" t="s">
        <v>29</v>
      </c>
      <c r="I1161" s="13">
        <v>43917</v>
      </c>
      <c r="J1161" s="4">
        <v>0</v>
      </c>
      <c r="K1161" s="6">
        <v>0</v>
      </c>
    </row>
    <row r="1162" spans="8:11" x14ac:dyDescent="0.25">
      <c r="H1162" s="5" t="s">
        <v>29</v>
      </c>
      <c r="I1162" s="13">
        <v>43918</v>
      </c>
      <c r="J1162" s="4">
        <v>0</v>
      </c>
      <c r="K1162" s="6">
        <v>0</v>
      </c>
    </row>
    <row r="1163" spans="8:11" x14ac:dyDescent="0.25">
      <c r="H1163" s="5" t="s">
        <v>29</v>
      </c>
      <c r="I1163" s="13">
        <v>43919</v>
      </c>
      <c r="J1163" s="4">
        <v>1</v>
      </c>
      <c r="K1163" s="6">
        <v>1</v>
      </c>
    </row>
    <row r="1164" spans="8:11" x14ac:dyDescent="0.25">
      <c r="H1164" s="5" t="s">
        <v>29</v>
      </c>
      <c r="I1164" s="13">
        <v>43920</v>
      </c>
      <c r="J1164" s="4">
        <v>0</v>
      </c>
      <c r="K1164" s="6">
        <v>1</v>
      </c>
    </row>
    <row r="1165" spans="8:11" x14ac:dyDescent="0.25">
      <c r="H1165" s="5" t="s">
        <v>29</v>
      </c>
      <c r="I1165" s="13">
        <v>43921</v>
      </c>
      <c r="J1165" s="4">
        <v>0</v>
      </c>
      <c r="K1165" s="6">
        <v>1</v>
      </c>
    </row>
    <row r="1166" spans="8:11" x14ac:dyDescent="0.25">
      <c r="H1166" s="5" t="s">
        <v>29</v>
      </c>
      <c r="I1166" s="13">
        <v>43922</v>
      </c>
      <c r="J1166" s="4">
        <v>0</v>
      </c>
      <c r="K1166" s="6">
        <v>1</v>
      </c>
    </row>
    <row r="1167" spans="8:11" x14ac:dyDescent="0.25">
      <c r="H1167" s="5" t="s">
        <v>29</v>
      </c>
      <c r="I1167" s="13">
        <v>43923</v>
      </c>
      <c r="J1167" s="4">
        <v>3</v>
      </c>
      <c r="K1167" s="6">
        <v>4</v>
      </c>
    </row>
    <row r="1168" spans="8:11" x14ac:dyDescent="0.25">
      <c r="H1168" s="5" t="s">
        <v>29</v>
      </c>
      <c r="I1168" s="13">
        <v>43924</v>
      </c>
      <c r="J1168" s="4">
        <v>0</v>
      </c>
      <c r="K1168" s="6">
        <v>4</v>
      </c>
    </row>
    <row r="1169" spans="8:11" x14ac:dyDescent="0.25">
      <c r="H1169" s="5" t="s">
        <v>29</v>
      </c>
      <c r="I1169" s="13">
        <v>43925</v>
      </c>
      <c r="J1169" s="4">
        <v>2</v>
      </c>
      <c r="K1169" s="6">
        <v>6</v>
      </c>
    </row>
    <row r="1170" spans="8:11" x14ac:dyDescent="0.25">
      <c r="H1170" s="5" t="s">
        <v>29</v>
      </c>
      <c r="I1170" s="13">
        <v>43926</v>
      </c>
      <c r="J1170" s="4">
        <v>2</v>
      </c>
      <c r="K1170" s="6">
        <v>8</v>
      </c>
    </row>
    <row r="1171" spans="8:11" x14ac:dyDescent="0.25">
      <c r="H1171" s="5" t="s">
        <v>29</v>
      </c>
      <c r="I1171" s="13">
        <v>43927</v>
      </c>
      <c r="J1171" s="4">
        <v>1</v>
      </c>
      <c r="K1171" s="6">
        <v>9</v>
      </c>
    </row>
    <row r="1172" spans="8:11" x14ac:dyDescent="0.25">
      <c r="H1172" s="5" t="s">
        <v>29</v>
      </c>
      <c r="I1172" s="13">
        <v>43928</v>
      </c>
      <c r="J1172" s="4">
        <v>0</v>
      </c>
      <c r="K1172" s="6">
        <v>9</v>
      </c>
    </row>
    <row r="1173" spans="8:11" x14ac:dyDescent="0.25">
      <c r="H1173" s="5" t="s">
        <v>29</v>
      </c>
      <c r="I1173" s="13">
        <v>43929</v>
      </c>
      <c r="J1173" s="4">
        <v>0</v>
      </c>
      <c r="K1173" s="6">
        <v>9</v>
      </c>
    </row>
    <row r="1174" spans="8:11" x14ac:dyDescent="0.25">
      <c r="H1174" s="5" t="s">
        <v>29</v>
      </c>
      <c r="I1174" s="13">
        <v>43930</v>
      </c>
      <c r="J1174" s="4">
        <v>5</v>
      </c>
      <c r="K1174" s="6">
        <v>14</v>
      </c>
    </row>
    <row r="1175" spans="8:11" x14ac:dyDescent="0.25">
      <c r="H1175" s="5" t="s">
        <v>29</v>
      </c>
      <c r="I1175" s="13">
        <v>43931</v>
      </c>
      <c r="J1175" s="4">
        <v>0</v>
      </c>
      <c r="K1175" s="6">
        <v>14</v>
      </c>
    </row>
    <row r="1176" spans="8:11" x14ac:dyDescent="0.25">
      <c r="H1176" s="5" t="s">
        <v>29</v>
      </c>
      <c r="I1176" s="13">
        <v>43932</v>
      </c>
      <c r="J1176" s="4">
        <v>4</v>
      </c>
      <c r="K1176" s="6">
        <v>18</v>
      </c>
    </row>
    <row r="1177" spans="8:11" x14ac:dyDescent="0.25">
      <c r="H1177" s="5" t="s">
        <v>29</v>
      </c>
      <c r="I1177" s="13">
        <v>43933</v>
      </c>
      <c r="J1177" s="4">
        <v>1</v>
      </c>
      <c r="K1177" s="6">
        <v>19</v>
      </c>
    </row>
    <row r="1178" spans="8:11" x14ac:dyDescent="0.25">
      <c r="H1178" s="5" t="s">
        <v>29</v>
      </c>
      <c r="I1178" s="13">
        <v>43934</v>
      </c>
      <c r="J1178" s="4">
        <v>3</v>
      </c>
      <c r="K1178" s="6">
        <v>22</v>
      </c>
    </row>
    <row r="1179" spans="8:11" x14ac:dyDescent="0.25">
      <c r="H1179" s="5" t="s">
        <v>29</v>
      </c>
      <c r="I1179" s="13">
        <v>43935</v>
      </c>
      <c r="J1179" s="4">
        <v>6</v>
      </c>
      <c r="K1179" s="6">
        <v>28</v>
      </c>
    </row>
    <row r="1180" spans="8:11" x14ac:dyDescent="0.25">
      <c r="H1180" s="5" t="s">
        <v>29</v>
      </c>
      <c r="I1180" s="13">
        <v>43936</v>
      </c>
      <c r="J1180" s="4">
        <v>3</v>
      </c>
      <c r="K1180" s="6">
        <v>31</v>
      </c>
    </row>
    <row r="1181" spans="8:11" x14ac:dyDescent="0.25">
      <c r="H1181" s="5" t="s">
        <v>29</v>
      </c>
      <c r="I1181" s="13">
        <v>43937</v>
      </c>
      <c r="J1181" s="4">
        <v>3</v>
      </c>
      <c r="K1181" s="6">
        <v>34</v>
      </c>
    </row>
    <row r="1182" spans="8:11" x14ac:dyDescent="0.25">
      <c r="H1182" s="5" t="s">
        <v>29</v>
      </c>
      <c r="I1182" s="13">
        <v>43938</v>
      </c>
      <c r="J1182" s="4">
        <v>1</v>
      </c>
      <c r="K1182" s="6">
        <v>35</v>
      </c>
    </row>
    <row r="1183" spans="8:11" x14ac:dyDescent="0.25">
      <c r="H1183" s="5" t="s">
        <v>29</v>
      </c>
      <c r="I1183" s="13">
        <v>43939</v>
      </c>
      <c r="J1183" s="4">
        <v>0</v>
      </c>
      <c r="K1183" s="6">
        <v>35</v>
      </c>
    </row>
    <row r="1184" spans="8:11" x14ac:dyDescent="0.25">
      <c r="H1184" s="5" t="s">
        <v>29</v>
      </c>
      <c r="I1184" s="13">
        <v>43940</v>
      </c>
      <c r="J1184" s="4">
        <v>4</v>
      </c>
      <c r="K1184" s="6">
        <v>39</v>
      </c>
    </row>
    <row r="1185" spans="8:11" x14ac:dyDescent="0.25">
      <c r="H1185" s="5" t="s">
        <v>29</v>
      </c>
      <c r="I1185" s="13">
        <v>43941</v>
      </c>
      <c r="J1185" s="4">
        <v>0</v>
      </c>
      <c r="K1185" s="6">
        <v>39</v>
      </c>
    </row>
    <row r="1186" spans="8:11" x14ac:dyDescent="0.25">
      <c r="H1186" s="5" t="s">
        <v>29</v>
      </c>
      <c r="I1186" s="13">
        <v>43942</v>
      </c>
      <c r="J1186" s="4">
        <v>1</v>
      </c>
      <c r="K1186" s="6">
        <v>40</v>
      </c>
    </row>
    <row r="1187" spans="8:11" x14ac:dyDescent="0.25">
      <c r="H1187" s="5" t="s">
        <v>29</v>
      </c>
      <c r="I1187" s="13">
        <v>43943</v>
      </c>
      <c r="J1187" s="4">
        <v>5</v>
      </c>
      <c r="K1187" s="6">
        <v>45</v>
      </c>
    </row>
    <row r="1188" spans="8:11" x14ac:dyDescent="0.25">
      <c r="H1188" s="5" t="s">
        <v>29</v>
      </c>
      <c r="I1188" s="13">
        <v>43944</v>
      </c>
      <c r="J1188" s="4">
        <v>0</v>
      </c>
      <c r="K1188" s="6">
        <v>45</v>
      </c>
    </row>
    <row r="1189" spans="8:11" x14ac:dyDescent="0.25">
      <c r="H1189" s="5" t="s">
        <v>29</v>
      </c>
      <c r="I1189" s="13">
        <v>43945</v>
      </c>
      <c r="J1189" s="4">
        <v>2</v>
      </c>
      <c r="K1189" s="6">
        <v>47</v>
      </c>
    </row>
    <row r="1190" spans="8:11" x14ac:dyDescent="0.25">
      <c r="H1190" s="5" t="s">
        <v>29</v>
      </c>
      <c r="I1190" s="13">
        <v>43946</v>
      </c>
      <c r="J1190" s="4">
        <v>3</v>
      </c>
      <c r="K1190" s="6">
        <v>50</v>
      </c>
    </row>
    <row r="1191" spans="8:11" x14ac:dyDescent="0.25">
      <c r="H1191" s="5" t="s">
        <v>29</v>
      </c>
      <c r="I1191" s="13">
        <v>43947</v>
      </c>
      <c r="J1191" s="4">
        <v>0</v>
      </c>
      <c r="K1191" s="6">
        <v>50</v>
      </c>
    </row>
    <row r="1192" spans="8:11" x14ac:dyDescent="0.25">
      <c r="H1192" s="5" t="s">
        <v>29</v>
      </c>
      <c r="I1192" s="13">
        <v>43948</v>
      </c>
      <c r="J1192" s="4">
        <v>0</v>
      </c>
      <c r="K1192" s="6">
        <v>50</v>
      </c>
    </row>
    <row r="1193" spans="8:11" x14ac:dyDescent="0.25">
      <c r="H1193" s="5" t="s">
        <v>29</v>
      </c>
      <c r="I1193" s="13">
        <v>43949</v>
      </c>
      <c r="J1193" s="4">
        <v>1</v>
      </c>
      <c r="K1193" s="6">
        <v>51</v>
      </c>
    </row>
    <row r="1194" spans="8:11" x14ac:dyDescent="0.25">
      <c r="H1194" s="5" t="s">
        <v>29</v>
      </c>
      <c r="I1194" s="13">
        <v>43950</v>
      </c>
      <c r="J1194" s="4">
        <v>1</v>
      </c>
      <c r="K1194" s="6">
        <v>52</v>
      </c>
    </row>
    <row r="1195" spans="8:11" x14ac:dyDescent="0.25">
      <c r="H1195" s="5" t="s">
        <v>29</v>
      </c>
      <c r="I1195" s="13">
        <v>43951</v>
      </c>
      <c r="J1195" s="4">
        <v>0</v>
      </c>
      <c r="K1195" s="6">
        <v>52</v>
      </c>
    </row>
    <row r="1196" spans="8:11" x14ac:dyDescent="0.25">
      <c r="H1196" s="5" t="s">
        <v>29</v>
      </c>
      <c r="I1196" s="13">
        <v>43952</v>
      </c>
      <c r="J1196" s="4">
        <v>3</v>
      </c>
      <c r="K1196" s="6">
        <v>55</v>
      </c>
    </row>
    <row r="1197" spans="8:11" x14ac:dyDescent="0.25">
      <c r="H1197" s="5" t="s">
        <v>29</v>
      </c>
      <c r="I1197" s="13">
        <v>43953</v>
      </c>
      <c r="J1197" s="4">
        <v>0</v>
      </c>
      <c r="K1197" s="6">
        <v>55</v>
      </c>
    </row>
    <row r="1198" spans="8:11" x14ac:dyDescent="0.25">
      <c r="H1198" s="5" t="s">
        <v>29</v>
      </c>
      <c r="I1198" s="13">
        <v>43954</v>
      </c>
      <c r="J1198" s="4">
        <v>0</v>
      </c>
      <c r="K1198" s="6">
        <v>55</v>
      </c>
    </row>
    <row r="1199" spans="8:11" x14ac:dyDescent="0.25">
      <c r="H1199" s="5" t="s">
        <v>29</v>
      </c>
      <c r="I1199" s="13">
        <v>43955</v>
      </c>
      <c r="J1199" s="4">
        <v>1</v>
      </c>
      <c r="K1199" s="6">
        <v>56</v>
      </c>
    </row>
    <row r="1200" spans="8:11" x14ac:dyDescent="0.25">
      <c r="H1200" s="5" t="s">
        <v>29</v>
      </c>
      <c r="I1200" s="13">
        <v>43956</v>
      </c>
      <c r="J1200" s="4">
        <v>0</v>
      </c>
      <c r="K1200" s="6">
        <v>56</v>
      </c>
    </row>
    <row r="1201" spans="8:11" x14ac:dyDescent="0.25">
      <c r="H1201" s="5" t="s">
        <v>29</v>
      </c>
      <c r="I1201" s="13">
        <v>43957</v>
      </c>
      <c r="J1201" s="4">
        <v>1</v>
      </c>
      <c r="K1201" s="6">
        <v>57</v>
      </c>
    </row>
    <row r="1202" spans="8:11" x14ac:dyDescent="0.25">
      <c r="H1202" s="5" t="s">
        <v>29</v>
      </c>
      <c r="I1202" s="13">
        <v>43958</v>
      </c>
      <c r="J1202" s="4">
        <v>1</v>
      </c>
      <c r="K1202" s="6">
        <v>58</v>
      </c>
    </row>
    <row r="1203" spans="8:11" x14ac:dyDescent="0.25">
      <c r="H1203" s="5" t="s">
        <v>29</v>
      </c>
      <c r="I1203" s="13">
        <v>43959</v>
      </c>
      <c r="J1203" s="4">
        <v>1</v>
      </c>
      <c r="K1203" s="6">
        <v>59</v>
      </c>
    </row>
    <row r="1204" spans="8:11" x14ac:dyDescent="0.25">
      <c r="H1204" s="5" t="s">
        <v>29</v>
      </c>
      <c r="I1204" s="13">
        <v>43960</v>
      </c>
      <c r="J1204" s="4">
        <v>0</v>
      </c>
      <c r="K1204" s="6">
        <v>59</v>
      </c>
    </row>
    <row r="1205" spans="8:11" x14ac:dyDescent="0.25">
      <c r="H1205" s="5" t="s">
        <v>29</v>
      </c>
      <c r="I1205" s="13">
        <v>43961</v>
      </c>
      <c r="J1205" s="4">
        <v>0</v>
      </c>
      <c r="K1205" s="6">
        <v>59</v>
      </c>
    </row>
    <row r="1206" spans="8:11" x14ac:dyDescent="0.25">
      <c r="H1206" s="5" t="s">
        <v>29</v>
      </c>
      <c r="I1206" s="13">
        <v>43962</v>
      </c>
      <c r="J1206" s="4">
        <v>1</v>
      </c>
      <c r="K1206" s="6">
        <v>60</v>
      </c>
    </row>
    <row r="1207" spans="8:11" x14ac:dyDescent="0.25">
      <c r="H1207" s="5" t="s">
        <v>29</v>
      </c>
      <c r="I1207" s="13">
        <v>43963</v>
      </c>
      <c r="J1207" s="4">
        <v>0</v>
      </c>
      <c r="K1207" s="6">
        <v>60</v>
      </c>
    </row>
    <row r="1208" spans="8:11" x14ac:dyDescent="0.25">
      <c r="H1208" s="5" t="s">
        <v>29</v>
      </c>
      <c r="I1208" s="13">
        <v>43964</v>
      </c>
      <c r="J1208" s="4">
        <v>0</v>
      </c>
      <c r="K1208" s="6">
        <v>60</v>
      </c>
    </row>
    <row r="1209" spans="8:11" x14ac:dyDescent="0.25">
      <c r="H1209" s="5" t="s">
        <v>29</v>
      </c>
      <c r="I1209" s="13">
        <v>43965</v>
      </c>
      <c r="J1209" s="4">
        <v>0</v>
      </c>
      <c r="K1209" s="6">
        <v>60</v>
      </c>
    </row>
    <row r="1210" spans="8:11" x14ac:dyDescent="0.25">
      <c r="H1210" s="5" t="s">
        <v>29</v>
      </c>
      <c r="I1210" s="13">
        <v>43966</v>
      </c>
      <c r="J1210" s="4">
        <v>0</v>
      </c>
      <c r="K1210" s="6">
        <v>60</v>
      </c>
    </row>
    <row r="1211" spans="8:11" x14ac:dyDescent="0.25">
      <c r="H1211" s="5" t="s">
        <v>29</v>
      </c>
      <c r="I1211" s="13">
        <v>43967</v>
      </c>
      <c r="J1211" s="4">
        <v>0</v>
      </c>
      <c r="K1211" s="6">
        <v>60</v>
      </c>
    </row>
    <row r="1212" spans="8:11" x14ac:dyDescent="0.25">
      <c r="H1212" s="5" t="s">
        <v>29</v>
      </c>
      <c r="I1212" s="13">
        <v>43968</v>
      </c>
      <c r="J1212" s="4">
        <v>1</v>
      </c>
      <c r="K1212" s="6">
        <v>61</v>
      </c>
    </row>
    <row r="1213" spans="8:11" x14ac:dyDescent="0.25">
      <c r="H1213" s="5" t="s">
        <v>29</v>
      </c>
      <c r="I1213" s="13">
        <v>43969</v>
      </c>
      <c r="J1213" s="4">
        <v>2</v>
      </c>
      <c r="K1213" s="6">
        <v>63</v>
      </c>
    </row>
    <row r="1214" spans="8:11" x14ac:dyDescent="0.25">
      <c r="H1214" s="5" t="s">
        <v>29</v>
      </c>
      <c r="I1214" s="13">
        <v>43970</v>
      </c>
      <c r="J1214" s="4">
        <v>0</v>
      </c>
      <c r="K1214" s="6">
        <v>63</v>
      </c>
    </row>
    <row r="1215" spans="8:11" x14ac:dyDescent="0.25">
      <c r="H1215" s="5" t="s">
        <v>29</v>
      </c>
      <c r="I1215" s="13">
        <v>43971</v>
      </c>
      <c r="J1215" s="4">
        <v>0</v>
      </c>
      <c r="K1215" s="6">
        <v>63</v>
      </c>
    </row>
    <row r="1216" spans="8:11" x14ac:dyDescent="0.25">
      <c r="H1216" s="5" t="s">
        <v>29</v>
      </c>
      <c r="I1216" s="13">
        <v>43972</v>
      </c>
      <c r="J1216" s="4">
        <v>0</v>
      </c>
      <c r="K1216" s="6">
        <v>63</v>
      </c>
    </row>
    <row r="1217" spans="8:11" x14ac:dyDescent="0.25">
      <c r="H1217" s="5" t="s">
        <v>29</v>
      </c>
      <c r="I1217" s="13">
        <v>43973</v>
      </c>
      <c r="J1217" s="4">
        <v>0</v>
      </c>
      <c r="K1217" s="6">
        <v>63</v>
      </c>
    </row>
    <row r="1218" spans="8:11" x14ac:dyDescent="0.25">
      <c r="H1218" s="5" t="s">
        <v>29</v>
      </c>
      <c r="I1218" s="13">
        <v>43974</v>
      </c>
      <c r="J1218" s="4">
        <v>0</v>
      </c>
      <c r="K1218" s="6">
        <v>63</v>
      </c>
    </row>
    <row r="1219" spans="8:11" x14ac:dyDescent="0.25">
      <c r="H1219" s="5" t="s">
        <v>29</v>
      </c>
      <c r="I1219" s="13">
        <v>43975</v>
      </c>
      <c r="J1219" s="4">
        <v>0</v>
      </c>
      <c r="K1219" s="6">
        <v>63</v>
      </c>
    </row>
    <row r="1220" spans="8:11" x14ac:dyDescent="0.25">
      <c r="H1220" s="5" t="s">
        <v>29</v>
      </c>
      <c r="I1220" s="13">
        <v>43976</v>
      </c>
      <c r="J1220" s="4">
        <v>0</v>
      </c>
      <c r="K1220" s="6">
        <v>63</v>
      </c>
    </row>
    <row r="1221" spans="8:11" x14ac:dyDescent="0.25">
      <c r="H1221" s="5" t="s">
        <v>29</v>
      </c>
      <c r="I1221" s="13">
        <v>43977</v>
      </c>
      <c r="J1221" s="4">
        <v>0</v>
      </c>
      <c r="K1221" s="6">
        <v>63</v>
      </c>
    </row>
    <row r="1222" spans="8:11" x14ac:dyDescent="0.25">
      <c r="H1222" s="5" t="s">
        <v>29</v>
      </c>
      <c r="I1222" s="13">
        <v>43978</v>
      </c>
      <c r="J1222" s="4">
        <v>0</v>
      </c>
      <c r="K1222" s="6">
        <v>63</v>
      </c>
    </row>
    <row r="1223" spans="8:11" x14ac:dyDescent="0.25">
      <c r="H1223" s="5" t="s">
        <v>29</v>
      </c>
      <c r="I1223" s="13">
        <v>43979</v>
      </c>
      <c r="J1223" s="4">
        <v>0</v>
      </c>
      <c r="K1223" s="6">
        <v>63</v>
      </c>
    </row>
    <row r="1224" spans="8:11" x14ac:dyDescent="0.25">
      <c r="H1224" s="5" t="s">
        <v>29</v>
      </c>
      <c r="I1224" s="13">
        <v>43980</v>
      </c>
      <c r="J1224" s="4">
        <v>0</v>
      </c>
      <c r="K1224" s="6">
        <v>63</v>
      </c>
    </row>
    <row r="1225" spans="8:11" x14ac:dyDescent="0.25">
      <c r="H1225" s="5" t="s">
        <v>29</v>
      </c>
      <c r="I1225" s="13">
        <v>43981</v>
      </c>
      <c r="J1225" s="4">
        <v>0</v>
      </c>
      <c r="K1225" s="6">
        <v>63</v>
      </c>
    </row>
    <row r="1226" spans="8:11" x14ac:dyDescent="0.25">
      <c r="H1226" s="5" t="s">
        <v>29</v>
      </c>
      <c r="I1226" s="13">
        <v>43982</v>
      </c>
      <c r="J1226" s="4">
        <v>0</v>
      </c>
      <c r="K1226" s="6">
        <v>63</v>
      </c>
    </row>
    <row r="1227" spans="8:11" x14ac:dyDescent="0.25">
      <c r="H1227" s="5" t="s">
        <v>29</v>
      </c>
      <c r="I1227" s="13">
        <v>43983</v>
      </c>
      <c r="J1227" s="4">
        <v>0</v>
      </c>
      <c r="K1227" s="6">
        <v>63</v>
      </c>
    </row>
    <row r="1228" spans="8:11" x14ac:dyDescent="0.25">
      <c r="H1228" s="5" t="s">
        <v>29</v>
      </c>
      <c r="I1228" s="13">
        <v>43984</v>
      </c>
      <c r="J1228" s="4">
        <v>0</v>
      </c>
      <c r="K1228" s="6">
        <v>63</v>
      </c>
    </row>
    <row r="1229" spans="8:11" x14ac:dyDescent="0.25">
      <c r="H1229" s="5" t="s">
        <v>29</v>
      </c>
      <c r="I1229" s="13">
        <v>43985</v>
      </c>
      <c r="J1229" s="4">
        <v>0</v>
      </c>
      <c r="K1229" s="6">
        <v>63</v>
      </c>
    </row>
    <row r="1230" spans="8:11" x14ac:dyDescent="0.25">
      <c r="H1230" s="5" t="s">
        <v>29</v>
      </c>
      <c r="I1230" s="13">
        <v>43986</v>
      </c>
      <c r="J1230" s="4">
        <v>0</v>
      </c>
      <c r="K1230" s="6">
        <v>63</v>
      </c>
    </row>
    <row r="1231" spans="8:11" x14ac:dyDescent="0.25">
      <c r="H1231" s="5" t="s">
        <v>29</v>
      </c>
      <c r="I1231" s="13">
        <v>43987</v>
      </c>
      <c r="J1231" s="4">
        <v>0</v>
      </c>
      <c r="K1231" s="6">
        <v>63</v>
      </c>
    </row>
    <row r="1232" spans="8:11" x14ac:dyDescent="0.25">
      <c r="H1232" s="5" t="s">
        <v>29</v>
      </c>
      <c r="I1232" s="13">
        <v>43988</v>
      </c>
      <c r="J1232" s="4">
        <v>0</v>
      </c>
      <c r="K1232" s="6">
        <v>63</v>
      </c>
    </row>
    <row r="1233" spans="8:11" x14ac:dyDescent="0.25">
      <c r="H1233" s="5" t="s">
        <v>29</v>
      </c>
      <c r="I1233" s="13">
        <v>43989</v>
      </c>
      <c r="J1233" s="4">
        <v>1</v>
      </c>
      <c r="K1233" s="6">
        <v>64</v>
      </c>
    </row>
    <row r="1234" spans="8:11" x14ac:dyDescent="0.25">
      <c r="H1234" s="5" t="s">
        <v>29</v>
      </c>
      <c r="I1234" s="13">
        <v>43990</v>
      </c>
      <c r="J1234" s="4">
        <v>0</v>
      </c>
      <c r="K1234" s="6">
        <v>64</v>
      </c>
    </row>
    <row r="1235" spans="8:11" x14ac:dyDescent="0.25">
      <c r="H1235" s="5" t="s">
        <v>29</v>
      </c>
      <c r="I1235" s="13">
        <v>43991</v>
      </c>
      <c r="J1235" s="4">
        <v>0</v>
      </c>
      <c r="K1235" s="6">
        <v>64</v>
      </c>
    </row>
    <row r="1236" spans="8:11" x14ac:dyDescent="0.25">
      <c r="H1236" s="5" t="s">
        <v>29</v>
      </c>
      <c r="I1236" s="13">
        <v>43992</v>
      </c>
      <c r="J1236" s="4">
        <v>0</v>
      </c>
      <c r="K1236" s="6">
        <v>64</v>
      </c>
    </row>
    <row r="1237" spans="8:11" x14ac:dyDescent="0.25">
      <c r="H1237" s="5" t="s">
        <v>29</v>
      </c>
      <c r="I1237" s="13">
        <v>43993</v>
      </c>
      <c r="J1237" s="4">
        <v>0</v>
      </c>
    </row>
    <row r="1238" spans="8:11" x14ac:dyDescent="0.25">
      <c r="H1238" s="5" t="s">
        <v>29</v>
      </c>
      <c r="I1238" s="13">
        <v>43994</v>
      </c>
      <c r="J1238" s="4">
        <v>0</v>
      </c>
      <c r="K1238" s="50">
        <v>64</v>
      </c>
    </row>
    <row r="1239" spans="8:11" x14ac:dyDescent="0.25">
      <c r="H1239" s="5" t="s">
        <v>29</v>
      </c>
      <c r="I1239" s="13">
        <v>43995</v>
      </c>
      <c r="J1239" s="4">
        <v>0</v>
      </c>
      <c r="K1239" s="50"/>
    </row>
    <row r="1240" spans="8:11" x14ac:dyDescent="0.25">
      <c r="H1240" s="5" t="s">
        <v>29</v>
      </c>
      <c r="I1240" s="13">
        <v>43996</v>
      </c>
      <c r="J1240" s="4">
        <v>0</v>
      </c>
      <c r="K1240" s="50">
        <v>64</v>
      </c>
    </row>
    <row r="1241" spans="8:11" x14ac:dyDescent="0.25">
      <c r="H1241" s="5" t="s">
        <v>29</v>
      </c>
      <c r="I1241" s="13">
        <v>43997</v>
      </c>
      <c r="J1241" s="4">
        <v>0</v>
      </c>
      <c r="K1241" s="50">
        <v>64</v>
      </c>
    </row>
    <row r="1242" spans="8:11" x14ac:dyDescent="0.25">
      <c r="H1242" s="5" t="s">
        <v>29</v>
      </c>
      <c r="I1242" s="13">
        <v>43998</v>
      </c>
      <c r="J1242" s="4">
        <v>0</v>
      </c>
      <c r="K1242" s="50">
        <v>64</v>
      </c>
    </row>
    <row r="1243" spans="8:11" x14ac:dyDescent="0.25">
      <c r="H1243" s="5" t="s">
        <v>29</v>
      </c>
      <c r="I1243" s="13">
        <v>43999</v>
      </c>
      <c r="J1243" s="4">
        <v>0</v>
      </c>
    </row>
    <row r="1244" spans="8:11" x14ac:dyDescent="0.25">
      <c r="H1244" s="5" t="s">
        <v>29</v>
      </c>
      <c r="I1244" s="13">
        <v>44000</v>
      </c>
      <c r="J1244" s="4">
        <v>0</v>
      </c>
      <c r="K1244" s="50">
        <v>64</v>
      </c>
    </row>
    <row r="1245" spans="8:11" x14ac:dyDescent="0.25">
      <c r="H1245" s="5" t="s">
        <v>29</v>
      </c>
      <c r="I1245" s="13">
        <v>44001</v>
      </c>
      <c r="J1245" s="4">
        <v>0</v>
      </c>
      <c r="K1245" s="50">
        <v>64</v>
      </c>
    </row>
    <row r="1246" spans="8:11" x14ac:dyDescent="0.25">
      <c r="H1246" s="5" t="s">
        <v>29</v>
      </c>
      <c r="I1246" s="13">
        <v>44002</v>
      </c>
      <c r="J1246" s="4">
        <v>0</v>
      </c>
      <c r="K1246" s="50">
        <v>64</v>
      </c>
    </row>
    <row r="1247" spans="8:11" x14ac:dyDescent="0.25">
      <c r="H1247" s="5" t="s">
        <v>29</v>
      </c>
      <c r="I1247" s="13">
        <v>44003</v>
      </c>
      <c r="J1247" s="4">
        <v>0</v>
      </c>
      <c r="K1247" s="50">
        <v>64</v>
      </c>
    </row>
    <row r="1248" spans="8:11" x14ac:dyDescent="0.25">
      <c r="H1248" s="5" t="s">
        <v>29</v>
      </c>
      <c r="I1248" s="13">
        <v>44004</v>
      </c>
      <c r="J1248" s="4">
        <v>0</v>
      </c>
      <c r="K1248" s="50">
        <v>64</v>
      </c>
    </row>
    <row r="1249" spans="8:11" x14ac:dyDescent="0.25">
      <c r="H1249" s="5" t="s">
        <v>29</v>
      </c>
      <c r="I1249" s="13">
        <v>44005</v>
      </c>
      <c r="J1249" s="4">
        <v>1</v>
      </c>
      <c r="K1249" s="50">
        <v>64</v>
      </c>
    </row>
    <row r="1250" spans="8:11" x14ac:dyDescent="0.25">
      <c r="H1250" s="5" t="s">
        <v>29</v>
      </c>
      <c r="I1250" s="13">
        <v>44006</v>
      </c>
      <c r="J1250" s="4">
        <v>7</v>
      </c>
      <c r="K1250" s="50">
        <v>72</v>
      </c>
    </row>
    <row r="1251" spans="8:11" x14ac:dyDescent="0.25">
      <c r="H1251" s="5" t="s">
        <v>29</v>
      </c>
      <c r="I1251" s="13">
        <v>44007</v>
      </c>
      <c r="J1251" s="4">
        <v>2</v>
      </c>
      <c r="K1251" s="50"/>
    </row>
    <row r="1252" spans="8:11" x14ac:dyDescent="0.25">
      <c r="H1252" s="5" t="s">
        <v>29</v>
      </c>
      <c r="I1252" s="13">
        <v>44008</v>
      </c>
      <c r="J1252" s="4">
        <v>1</v>
      </c>
      <c r="K1252" s="50"/>
    </row>
    <row r="1253" spans="8:11" x14ac:dyDescent="0.25">
      <c r="H1253" s="5" t="s">
        <v>29</v>
      </c>
      <c r="I1253" s="13">
        <v>44009</v>
      </c>
      <c r="J1253" s="4">
        <v>1</v>
      </c>
      <c r="K1253" s="50">
        <v>76</v>
      </c>
    </row>
    <row r="1254" spans="8:11" x14ac:dyDescent="0.25">
      <c r="H1254" s="5" t="s">
        <v>29</v>
      </c>
      <c r="I1254" s="13">
        <v>44010</v>
      </c>
      <c r="J1254" s="4">
        <v>0</v>
      </c>
      <c r="K1254" s="50"/>
    </row>
    <row r="1255" spans="8:11" x14ac:dyDescent="0.25">
      <c r="H1255" s="5" t="s">
        <v>29</v>
      </c>
      <c r="I1255" s="13">
        <v>44011</v>
      </c>
      <c r="J1255" s="4">
        <v>4</v>
      </c>
      <c r="K1255" s="50">
        <v>80</v>
      </c>
    </row>
    <row r="1256" spans="8:11" x14ac:dyDescent="0.25">
      <c r="H1256" s="5" t="s">
        <v>25</v>
      </c>
      <c r="I1256" s="13">
        <v>43893</v>
      </c>
      <c r="J1256" s="4">
        <v>0</v>
      </c>
      <c r="K1256" s="6">
        <v>0</v>
      </c>
    </row>
    <row r="1257" spans="8:11" x14ac:dyDescent="0.25">
      <c r="H1257" s="5" t="s">
        <v>25</v>
      </c>
      <c r="I1257" s="13">
        <v>43894</v>
      </c>
      <c r="J1257" s="4">
        <v>0</v>
      </c>
      <c r="K1257" s="6">
        <v>0</v>
      </c>
    </row>
    <row r="1258" spans="8:11" x14ac:dyDescent="0.25">
      <c r="H1258" s="5" t="s">
        <v>25</v>
      </c>
      <c r="I1258" s="13">
        <v>43895</v>
      </c>
      <c r="J1258" s="4">
        <v>0</v>
      </c>
      <c r="K1258" s="6">
        <v>0</v>
      </c>
    </row>
    <row r="1259" spans="8:11" x14ac:dyDescent="0.25">
      <c r="H1259" s="5" t="s">
        <v>25</v>
      </c>
      <c r="I1259" s="13">
        <v>43896</v>
      </c>
      <c r="J1259" s="4">
        <v>0</v>
      </c>
      <c r="K1259" s="6">
        <v>0</v>
      </c>
    </row>
    <row r="1260" spans="8:11" x14ac:dyDescent="0.25">
      <c r="H1260" s="5" t="s">
        <v>25</v>
      </c>
      <c r="I1260" s="13">
        <v>43897</v>
      </c>
      <c r="J1260" s="4">
        <v>0</v>
      </c>
      <c r="K1260" s="6">
        <v>0</v>
      </c>
    </row>
    <row r="1261" spans="8:11" x14ac:dyDescent="0.25">
      <c r="H1261" s="5" t="s">
        <v>25</v>
      </c>
      <c r="I1261" s="13">
        <v>43898</v>
      </c>
      <c r="J1261" s="4">
        <v>0</v>
      </c>
      <c r="K1261" s="6">
        <v>0</v>
      </c>
    </row>
    <row r="1262" spans="8:11" x14ac:dyDescent="0.25">
      <c r="H1262" s="5" t="s">
        <v>25</v>
      </c>
      <c r="I1262" s="13">
        <v>43899</v>
      </c>
      <c r="J1262" s="4">
        <v>0</v>
      </c>
      <c r="K1262" s="6">
        <v>0</v>
      </c>
    </row>
    <row r="1263" spans="8:11" x14ac:dyDescent="0.25">
      <c r="H1263" s="5" t="s">
        <v>25</v>
      </c>
      <c r="I1263" s="13">
        <v>43900</v>
      </c>
      <c r="J1263" s="4">
        <v>0</v>
      </c>
      <c r="K1263" s="6">
        <v>0</v>
      </c>
    </row>
    <row r="1264" spans="8:11" x14ac:dyDescent="0.25">
      <c r="H1264" s="5" t="s">
        <v>25</v>
      </c>
      <c r="I1264" s="13">
        <v>43901</v>
      </c>
      <c r="J1264" s="4">
        <v>0</v>
      </c>
      <c r="K1264" s="6">
        <v>0</v>
      </c>
    </row>
    <row r="1265" spans="8:11" x14ac:dyDescent="0.25">
      <c r="H1265" s="5" t="s">
        <v>25</v>
      </c>
      <c r="I1265" s="13">
        <v>43902</v>
      </c>
      <c r="J1265" s="4">
        <v>0</v>
      </c>
      <c r="K1265" s="6">
        <v>0</v>
      </c>
    </row>
    <row r="1266" spans="8:11" x14ac:dyDescent="0.25">
      <c r="H1266" s="5" t="s">
        <v>25</v>
      </c>
      <c r="I1266" s="13">
        <v>43903</v>
      </c>
      <c r="J1266" s="4">
        <v>0</v>
      </c>
      <c r="K1266" s="6">
        <v>0</v>
      </c>
    </row>
    <row r="1267" spans="8:11" x14ac:dyDescent="0.25">
      <c r="H1267" s="5" t="s">
        <v>25</v>
      </c>
      <c r="I1267" s="13">
        <v>43904</v>
      </c>
      <c r="J1267" s="4">
        <v>0</v>
      </c>
      <c r="K1267" s="6">
        <v>0</v>
      </c>
    </row>
    <row r="1268" spans="8:11" x14ac:dyDescent="0.25">
      <c r="H1268" s="5" t="s">
        <v>25</v>
      </c>
      <c r="I1268" s="13">
        <v>43905</v>
      </c>
      <c r="J1268" s="4">
        <v>0</v>
      </c>
      <c r="K1268" s="6">
        <v>0</v>
      </c>
    </row>
    <row r="1269" spans="8:11" x14ac:dyDescent="0.25">
      <c r="H1269" s="5" t="s">
        <v>25</v>
      </c>
      <c r="I1269" s="13">
        <v>43906</v>
      </c>
      <c r="J1269" s="4">
        <v>0</v>
      </c>
      <c r="K1269" s="6">
        <v>0</v>
      </c>
    </row>
    <row r="1270" spans="8:11" x14ac:dyDescent="0.25">
      <c r="H1270" s="5" t="s">
        <v>25</v>
      </c>
      <c r="I1270" s="13">
        <v>43907</v>
      </c>
      <c r="J1270" s="4">
        <v>0</v>
      </c>
      <c r="K1270" s="6">
        <v>0</v>
      </c>
    </row>
    <row r="1271" spans="8:11" x14ac:dyDescent="0.25">
      <c r="H1271" s="5" t="s">
        <v>25</v>
      </c>
      <c r="I1271" s="13">
        <v>43908</v>
      </c>
      <c r="J1271" s="4">
        <v>0</v>
      </c>
      <c r="K1271" s="6">
        <v>0</v>
      </c>
    </row>
    <row r="1272" spans="8:11" x14ac:dyDescent="0.25">
      <c r="H1272" s="5" t="s">
        <v>25</v>
      </c>
      <c r="I1272" s="13">
        <v>43909</v>
      </c>
      <c r="J1272" s="4">
        <v>0</v>
      </c>
      <c r="K1272" s="6">
        <v>0</v>
      </c>
    </row>
    <row r="1273" spans="8:11" x14ac:dyDescent="0.25">
      <c r="H1273" s="5" t="s">
        <v>25</v>
      </c>
      <c r="I1273" s="13">
        <v>43910</v>
      </c>
      <c r="J1273" s="4">
        <v>0</v>
      </c>
      <c r="K1273" s="6">
        <v>0</v>
      </c>
    </row>
    <row r="1274" spans="8:11" x14ac:dyDescent="0.25">
      <c r="H1274" s="5" t="s">
        <v>25</v>
      </c>
      <c r="I1274" s="13">
        <v>43911</v>
      </c>
      <c r="J1274" s="4">
        <v>5</v>
      </c>
      <c r="K1274" s="6">
        <v>5</v>
      </c>
    </row>
    <row r="1275" spans="8:11" x14ac:dyDescent="0.25">
      <c r="H1275" s="5" t="s">
        <v>25</v>
      </c>
      <c r="I1275" s="13">
        <v>43912</v>
      </c>
      <c r="J1275" s="4">
        <v>0</v>
      </c>
      <c r="K1275" s="6">
        <v>5</v>
      </c>
    </row>
    <row r="1276" spans="8:11" x14ac:dyDescent="0.25">
      <c r="H1276" s="5" t="s">
        <v>25</v>
      </c>
      <c r="I1276" s="13">
        <v>43913</v>
      </c>
      <c r="J1276" s="4">
        <v>0</v>
      </c>
      <c r="K1276" s="6">
        <v>5</v>
      </c>
    </row>
    <row r="1277" spans="8:11" x14ac:dyDescent="0.25">
      <c r="H1277" s="5" t="s">
        <v>25</v>
      </c>
      <c r="I1277" s="13">
        <v>43914</v>
      </c>
      <c r="J1277" s="4">
        <v>0</v>
      </c>
      <c r="K1277" s="6">
        <v>5</v>
      </c>
    </row>
    <row r="1278" spans="8:11" x14ac:dyDescent="0.25">
      <c r="H1278" s="5" t="s">
        <v>25</v>
      </c>
      <c r="I1278" s="13">
        <v>43915</v>
      </c>
      <c r="J1278" s="4">
        <v>1</v>
      </c>
      <c r="K1278" s="6">
        <v>6</v>
      </c>
    </row>
    <row r="1279" spans="8:11" x14ac:dyDescent="0.25">
      <c r="H1279" s="5" t="s">
        <v>25</v>
      </c>
      <c r="I1279" s="13">
        <v>43916</v>
      </c>
      <c r="J1279" s="4">
        <v>1</v>
      </c>
      <c r="K1279" s="6">
        <v>7</v>
      </c>
    </row>
    <row r="1280" spans="8:11" x14ac:dyDescent="0.25">
      <c r="H1280" s="5" t="s">
        <v>25</v>
      </c>
      <c r="I1280" s="13">
        <v>43917</v>
      </c>
      <c r="J1280" s="4">
        <v>1</v>
      </c>
      <c r="K1280" s="6">
        <v>8</v>
      </c>
    </row>
    <row r="1281" spans="8:11" x14ac:dyDescent="0.25">
      <c r="H1281" s="5" t="s">
        <v>25</v>
      </c>
      <c r="I1281" s="13">
        <v>43918</v>
      </c>
      <c r="J1281" s="4">
        <v>1</v>
      </c>
      <c r="K1281" s="6">
        <v>9</v>
      </c>
    </row>
    <row r="1282" spans="8:11" x14ac:dyDescent="0.25">
      <c r="H1282" s="5" t="s">
        <v>25</v>
      </c>
      <c r="I1282" s="13">
        <v>43919</v>
      </c>
      <c r="J1282" s="4">
        <v>1</v>
      </c>
      <c r="K1282" s="6">
        <v>10</v>
      </c>
    </row>
    <row r="1283" spans="8:11" x14ac:dyDescent="0.25">
      <c r="H1283" s="5" t="s">
        <v>25</v>
      </c>
      <c r="I1283" s="13">
        <v>43920</v>
      </c>
      <c r="J1283" s="4">
        <v>3</v>
      </c>
      <c r="K1283" s="6">
        <v>13</v>
      </c>
    </row>
    <row r="1284" spans="8:11" x14ac:dyDescent="0.25">
      <c r="H1284" s="5" t="s">
        <v>25</v>
      </c>
      <c r="I1284" s="13">
        <v>43921</v>
      </c>
      <c r="J1284" s="4">
        <v>2</v>
      </c>
      <c r="K1284" s="6">
        <v>15</v>
      </c>
    </row>
    <row r="1285" spans="8:11" x14ac:dyDescent="0.25">
      <c r="H1285" s="5" t="s">
        <v>25</v>
      </c>
      <c r="I1285" s="13">
        <v>43922</v>
      </c>
      <c r="J1285" s="4">
        <v>10</v>
      </c>
      <c r="K1285" s="6">
        <v>25</v>
      </c>
    </row>
    <row r="1286" spans="8:11" x14ac:dyDescent="0.25">
      <c r="H1286" s="5" t="s">
        <v>25</v>
      </c>
      <c r="I1286" s="13">
        <v>43923</v>
      </c>
      <c r="J1286" s="4">
        <v>0</v>
      </c>
      <c r="K1286" s="6">
        <v>25</v>
      </c>
    </row>
    <row r="1287" spans="8:11" x14ac:dyDescent="0.25">
      <c r="H1287" s="5" t="s">
        <v>25</v>
      </c>
      <c r="I1287" s="13">
        <v>43924</v>
      </c>
      <c r="J1287" s="4">
        <v>2</v>
      </c>
      <c r="K1287" s="6">
        <v>27</v>
      </c>
    </row>
    <row r="1288" spans="8:11" x14ac:dyDescent="0.25">
      <c r="H1288" s="5" t="s">
        <v>25</v>
      </c>
      <c r="I1288" s="13">
        <v>43925</v>
      </c>
      <c r="J1288" s="4">
        <v>0</v>
      </c>
      <c r="K1288" s="6">
        <v>27</v>
      </c>
    </row>
    <row r="1289" spans="8:11" x14ac:dyDescent="0.25">
      <c r="H1289" s="5" t="s">
        <v>25</v>
      </c>
      <c r="I1289" s="13">
        <v>43926</v>
      </c>
      <c r="J1289" s="4">
        <v>2</v>
      </c>
      <c r="K1289" s="6">
        <v>29</v>
      </c>
    </row>
    <row r="1290" spans="8:11" x14ac:dyDescent="0.25">
      <c r="H1290" s="5" t="s">
        <v>25</v>
      </c>
      <c r="I1290" s="13">
        <v>43927</v>
      </c>
      <c r="J1290" s="4">
        <v>1</v>
      </c>
      <c r="K1290" s="6">
        <v>30</v>
      </c>
    </row>
    <row r="1291" spans="8:11" x14ac:dyDescent="0.25">
      <c r="H1291" s="5" t="s">
        <v>25</v>
      </c>
      <c r="I1291" s="13">
        <v>43928</v>
      </c>
      <c r="J1291" s="4">
        <v>2</v>
      </c>
      <c r="K1291" s="6">
        <v>32</v>
      </c>
    </row>
    <row r="1292" spans="8:11" x14ac:dyDescent="0.25">
      <c r="H1292" s="5" t="s">
        <v>25</v>
      </c>
      <c r="I1292" s="13">
        <v>43929</v>
      </c>
      <c r="J1292" s="4">
        <v>6</v>
      </c>
      <c r="K1292" s="6">
        <v>38</v>
      </c>
    </row>
    <row r="1293" spans="8:11" x14ac:dyDescent="0.25">
      <c r="H1293" s="5" t="s">
        <v>25</v>
      </c>
      <c r="I1293" s="13">
        <v>43930</v>
      </c>
      <c r="J1293" s="4">
        <v>2</v>
      </c>
      <c r="K1293" s="6">
        <v>40</v>
      </c>
    </row>
    <row r="1294" spans="8:11" x14ac:dyDescent="0.25">
      <c r="H1294" s="5" t="s">
        <v>25</v>
      </c>
      <c r="I1294" s="13">
        <v>43931</v>
      </c>
      <c r="J1294" s="4">
        <v>9</v>
      </c>
      <c r="K1294" s="6">
        <v>49</v>
      </c>
    </row>
    <row r="1295" spans="8:11" x14ac:dyDescent="0.25">
      <c r="H1295" s="5" t="s">
        <v>25</v>
      </c>
      <c r="I1295" s="13">
        <v>43932</v>
      </c>
      <c r="J1295" s="4">
        <v>5</v>
      </c>
      <c r="K1295" s="6">
        <v>54</v>
      </c>
    </row>
    <row r="1296" spans="8:11" x14ac:dyDescent="0.25">
      <c r="H1296" s="5" t="s">
        <v>25</v>
      </c>
      <c r="I1296" s="13">
        <v>43933</v>
      </c>
      <c r="J1296" s="4">
        <v>3</v>
      </c>
      <c r="K1296" s="6">
        <v>57</v>
      </c>
    </row>
    <row r="1297" spans="8:11" x14ac:dyDescent="0.25">
      <c r="H1297" s="5" t="s">
        <v>25</v>
      </c>
      <c r="I1297" s="13">
        <v>43934</v>
      </c>
      <c r="J1297" s="4">
        <v>2</v>
      </c>
      <c r="K1297" s="6">
        <v>59</v>
      </c>
    </row>
    <row r="1298" spans="8:11" x14ac:dyDescent="0.25">
      <c r="H1298" s="5" t="s">
        <v>25</v>
      </c>
      <c r="I1298" s="13">
        <v>43935</v>
      </c>
      <c r="J1298" s="4">
        <v>3</v>
      </c>
      <c r="K1298" s="6">
        <v>62</v>
      </c>
    </row>
    <row r="1299" spans="8:11" x14ac:dyDescent="0.25">
      <c r="H1299" s="5" t="s">
        <v>25</v>
      </c>
      <c r="I1299" s="13">
        <v>43936</v>
      </c>
      <c r="J1299" s="4">
        <v>1</v>
      </c>
      <c r="K1299" s="6">
        <v>63</v>
      </c>
    </row>
    <row r="1300" spans="8:11" x14ac:dyDescent="0.25">
      <c r="H1300" s="5" t="s">
        <v>25</v>
      </c>
      <c r="I1300" s="13">
        <v>43937</v>
      </c>
      <c r="J1300" s="4">
        <v>5</v>
      </c>
      <c r="K1300" s="6">
        <v>68</v>
      </c>
    </row>
    <row r="1301" spans="8:11" x14ac:dyDescent="0.25">
      <c r="H1301" s="5" t="s">
        <v>25</v>
      </c>
      <c r="I1301" s="13">
        <v>43938</v>
      </c>
      <c r="J1301" s="4">
        <v>1</v>
      </c>
      <c r="K1301" s="6">
        <v>69</v>
      </c>
    </row>
    <row r="1302" spans="8:11" x14ac:dyDescent="0.25">
      <c r="H1302" s="5" t="s">
        <v>25</v>
      </c>
      <c r="I1302" s="13">
        <v>43939</v>
      </c>
      <c r="J1302" s="4">
        <v>0</v>
      </c>
      <c r="K1302" s="6">
        <v>69</v>
      </c>
    </row>
    <row r="1303" spans="8:11" x14ac:dyDescent="0.25">
      <c r="H1303" s="5" t="s">
        <v>25</v>
      </c>
      <c r="I1303" s="13">
        <v>43940</v>
      </c>
      <c r="J1303" s="4">
        <v>3</v>
      </c>
      <c r="K1303" s="6">
        <v>72</v>
      </c>
    </row>
    <row r="1304" spans="8:11" x14ac:dyDescent="0.25">
      <c r="H1304" s="5" t="s">
        <v>25</v>
      </c>
      <c r="I1304" s="13">
        <v>43941</v>
      </c>
      <c r="J1304" s="4">
        <v>1</v>
      </c>
      <c r="K1304" s="6">
        <v>73</v>
      </c>
    </row>
    <row r="1305" spans="8:11" x14ac:dyDescent="0.25">
      <c r="H1305" s="5" t="s">
        <v>25</v>
      </c>
      <c r="I1305" s="13">
        <v>43942</v>
      </c>
      <c r="J1305" s="4">
        <v>0</v>
      </c>
      <c r="K1305" s="6">
        <v>73</v>
      </c>
    </row>
    <row r="1306" spans="8:11" x14ac:dyDescent="0.25">
      <c r="H1306" s="5" t="s">
        <v>25</v>
      </c>
      <c r="I1306" s="13">
        <v>43943</v>
      </c>
      <c r="J1306" s="4">
        <v>1</v>
      </c>
      <c r="K1306" s="6">
        <v>74</v>
      </c>
    </row>
    <row r="1307" spans="8:11" x14ac:dyDescent="0.25">
      <c r="H1307" s="5" t="s">
        <v>25</v>
      </c>
      <c r="I1307" s="13">
        <v>43944</v>
      </c>
      <c r="J1307" s="4">
        <v>1</v>
      </c>
      <c r="K1307" s="6">
        <v>75</v>
      </c>
    </row>
    <row r="1308" spans="8:11" x14ac:dyDescent="0.25">
      <c r="H1308" s="5" t="s">
        <v>25</v>
      </c>
      <c r="I1308" s="13">
        <v>43945</v>
      </c>
      <c r="J1308" s="4">
        <v>0</v>
      </c>
      <c r="K1308" s="6">
        <v>75</v>
      </c>
    </row>
    <row r="1309" spans="8:11" x14ac:dyDescent="0.25">
      <c r="H1309" s="5" t="s">
        <v>25</v>
      </c>
      <c r="I1309" s="13">
        <v>43946</v>
      </c>
      <c r="J1309" s="4">
        <v>0</v>
      </c>
      <c r="K1309" s="6">
        <v>75</v>
      </c>
    </row>
    <row r="1310" spans="8:11" x14ac:dyDescent="0.25">
      <c r="H1310" s="5" t="s">
        <v>25</v>
      </c>
      <c r="I1310" s="13">
        <v>43947</v>
      </c>
      <c r="J1310" s="4">
        <v>0</v>
      </c>
      <c r="K1310" s="6">
        <v>75</v>
      </c>
    </row>
    <row r="1311" spans="8:11" x14ac:dyDescent="0.25">
      <c r="H1311" s="5" t="s">
        <v>25</v>
      </c>
      <c r="I1311" s="13">
        <v>43948</v>
      </c>
      <c r="J1311" s="4">
        <v>0</v>
      </c>
      <c r="K1311" s="6">
        <v>75</v>
      </c>
    </row>
    <row r="1312" spans="8:11" x14ac:dyDescent="0.25">
      <c r="H1312" s="5" t="s">
        <v>25</v>
      </c>
      <c r="I1312" s="13">
        <v>43949</v>
      </c>
      <c r="J1312" s="4">
        <v>1</v>
      </c>
      <c r="K1312" s="6">
        <v>76</v>
      </c>
    </row>
    <row r="1313" spans="8:11" x14ac:dyDescent="0.25">
      <c r="H1313" s="5" t="s">
        <v>25</v>
      </c>
      <c r="I1313" s="13">
        <v>43950</v>
      </c>
      <c r="J1313" s="4">
        <v>2</v>
      </c>
      <c r="K1313" s="6">
        <v>78</v>
      </c>
    </row>
    <row r="1314" spans="8:11" x14ac:dyDescent="0.25">
      <c r="H1314" s="5" t="s">
        <v>25</v>
      </c>
      <c r="I1314" s="13">
        <v>43951</v>
      </c>
      <c r="J1314" s="4">
        <v>5</v>
      </c>
      <c r="K1314" s="6">
        <v>83</v>
      </c>
    </row>
    <row r="1315" spans="8:11" x14ac:dyDescent="0.25">
      <c r="H1315" s="5" t="s">
        <v>25</v>
      </c>
      <c r="I1315" s="13">
        <v>43952</v>
      </c>
      <c r="J1315" s="4">
        <v>1</v>
      </c>
      <c r="K1315" s="6">
        <v>84</v>
      </c>
    </row>
    <row r="1316" spans="8:11" x14ac:dyDescent="0.25">
      <c r="H1316" s="5" t="s">
        <v>25</v>
      </c>
      <c r="I1316" s="13">
        <v>43953</v>
      </c>
      <c r="J1316" s="4">
        <v>1</v>
      </c>
      <c r="K1316" s="6">
        <v>85</v>
      </c>
    </row>
    <row r="1317" spans="8:11" x14ac:dyDescent="0.25">
      <c r="H1317" s="5" t="s">
        <v>25</v>
      </c>
      <c r="I1317" s="13">
        <v>43954</v>
      </c>
      <c r="J1317" s="4">
        <v>0</v>
      </c>
      <c r="K1317" s="6">
        <v>85</v>
      </c>
    </row>
    <row r="1318" spans="8:11" x14ac:dyDescent="0.25">
      <c r="H1318" s="5" t="s">
        <v>25</v>
      </c>
      <c r="I1318" s="13">
        <v>43955</v>
      </c>
      <c r="J1318" s="4">
        <v>-1</v>
      </c>
      <c r="K1318" s="6">
        <v>84</v>
      </c>
    </row>
    <row r="1319" spans="8:11" x14ac:dyDescent="0.25">
      <c r="H1319" s="5" t="s">
        <v>25</v>
      </c>
      <c r="I1319" s="13">
        <v>43956</v>
      </c>
      <c r="J1319" s="4">
        <v>1</v>
      </c>
      <c r="K1319" s="6">
        <v>85</v>
      </c>
    </row>
    <row r="1320" spans="8:11" x14ac:dyDescent="0.25">
      <c r="H1320" s="5" t="s">
        <v>25</v>
      </c>
      <c r="I1320" s="13">
        <v>43957</v>
      </c>
      <c r="J1320" s="4">
        <v>0</v>
      </c>
      <c r="K1320" s="6">
        <v>85</v>
      </c>
    </row>
    <row r="1321" spans="8:11" x14ac:dyDescent="0.25">
      <c r="H1321" s="5" t="s">
        <v>25</v>
      </c>
      <c r="I1321" s="13">
        <v>43958</v>
      </c>
      <c r="J1321" s="4">
        <v>0</v>
      </c>
      <c r="K1321" s="6">
        <v>85</v>
      </c>
    </row>
    <row r="1322" spans="8:11" x14ac:dyDescent="0.25">
      <c r="H1322" s="5" t="s">
        <v>25</v>
      </c>
      <c r="I1322" s="13">
        <v>43959</v>
      </c>
      <c r="J1322" s="4">
        <v>1</v>
      </c>
      <c r="K1322" s="6">
        <v>86</v>
      </c>
    </row>
    <row r="1323" spans="8:11" x14ac:dyDescent="0.25">
      <c r="H1323" s="5" t="s">
        <v>25</v>
      </c>
      <c r="I1323" s="13">
        <v>43960</v>
      </c>
      <c r="J1323" s="4">
        <v>0</v>
      </c>
      <c r="K1323" s="6">
        <v>86</v>
      </c>
    </row>
    <row r="1324" spans="8:11" x14ac:dyDescent="0.25">
      <c r="H1324" s="5" t="s">
        <v>25</v>
      </c>
      <c r="I1324" s="13">
        <v>43961</v>
      </c>
      <c r="J1324" s="4">
        <v>0</v>
      </c>
      <c r="K1324" s="6">
        <v>86</v>
      </c>
    </row>
    <row r="1325" spans="8:11" x14ac:dyDescent="0.25">
      <c r="H1325" s="5" t="s">
        <v>25</v>
      </c>
      <c r="I1325" s="13">
        <v>43962</v>
      </c>
      <c r="J1325" s="4">
        <v>0</v>
      </c>
      <c r="K1325" s="6">
        <v>86</v>
      </c>
    </row>
    <row r="1326" spans="8:11" x14ac:dyDescent="0.25">
      <c r="H1326" s="5" t="s">
        <v>25</v>
      </c>
      <c r="I1326" s="13">
        <v>43963</v>
      </c>
      <c r="J1326" s="4">
        <v>1</v>
      </c>
      <c r="K1326" s="6">
        <v>87</v>
      </c>
    </row>
    <row r="1327" spans="8:11" x14ac:dyDescent="0.25">
      <c r="H1327" s="5" t="s">
        <v>25</v>
      </c>
      <c r="I1327" s="13">
        <v>43964</v>
      </c>
      <c r="J1327" s="4">
        <v>1</v>
      </c>
      <c r="K1327" s="6">
        <v>88</v>
      </c>
    </row>
    <row r="1328" spans="8:11" x14ac:dyDescent="0.25">
      <c r="H1328" s="5" t="s">
        <v>25</v>
      </c>
      <c r="I1328" s="13">
        <v>43965</v>
      </c>
      <c r="J1328" s="4">
        <v>0</v>
      </c>
      <c r="K1328" s="6">
        <v>88</v>
      </c>
    </row>
    <row r="1329" spans="8:11" x14ac:dyDescent="0.25">
      <c r="H1329" s="5" t="s">
        <v>25</v>
      </c>
      <c r="I1329" s="13">
        <v>43966</v>
      </c>
      <c r="J1329" s="4">
        <v>-1</v>
      </c>
      <c r="K1329" s="6">
        <v>87</v>
      </c>
    </row>
    <row r="1330" spans="8:11" x14ac:dyDescent="0.25">
      <c r="H1330" s="5" t="s">
        <v>25</v>
      </c>
      <c r="I1330" s="13">
        <v>43967</v>
      </c>
      <c r="J1330" s="4">
        <v>0</v>
      </c>
      <c r="K1330" s="6">
        <v>87</v>
      </c>
    </row>
    <row r="1331" spans="8:11" x14ac:dyDescent="0.25">
      <c r="H1331" s="5" t="s">
        <v>25</v>
      </c>
      <c r="I1331" s="13">
        <v>43968</v>
      </c>
      <c r="J1331" s="4">
        <v>0</v>
      </c>
      <c r="K1331" s="6">
        <v>87</v>
      </c>
    </row>
    <row r="1332" spans="8:11" x14ac:dyDescent="0.25">
      <c r="H1332" s="5" t="s">
        <v>25</v>
      </c>
      <c r="I1332" s="13">
        <v>43969</v>
      </c>
      <c r="J1332" s="4">
        <v>0</v>
      </c>
      <c r="K1332" s="6">
        <v>87</v>
      </c>
    </row>
    <row r="1333" spans="8:11" x14ac:dyDescent="0.25">
      <c r="H1333" s="5" t="s">
        <v>25</v>
      </c>
      <c r="I1333" s="13">
        <v>43970</v>
      </c>
      <c r="J1333" s="4">
        <v>2</v>
      </c>
      <c r="K1333" s="6">
        <v>89</v>
      </c>
    </row>
    <row r="1334" spans="8:11" x14ac:dyDescent="0.25">
      <c r="H1334" s="5" t="s">
        <v>25</v>
      </c>
      <c r="I1334" s="13">
        <v>43971</v>
      </c>
      <c r="J1334" s="4">
        <v>0</v>
      </c>
      <c r="K1334" s="6">
        <v>89</v>
      </c>
    </row>
    <row r="1335" spans="8:11" x14ac:dyDescent="0.25">
      <c r="H1335" s="5" t="s">
        <v>25</v>
      </c>
      <c r="I1335" s="13">
        <v>43972</v>
      </c>
      <c r="J1335" s="4">
        <v>1</v>
      </c>
      <c r="K1335" s="6">
        <v>90</v>
      </c>
    </row>
    <row r="1336" spans="8:11" x14ac:dyDescent="0.25">
      <c r="H1336" s="5" t="s">
        <v>25</v>
      </c>
      <c r="I1336" s="13">
        <v>43973</v>
      </c>
      <c r="J1336" s="4">
        <v>0</v>
      </c>
      <c r="K1336" s="6">
        <v>90</v>
      </c>
    </row>
    <row r="1337" spans="8:11" x14ac:dyDescent="0.25">
      <c r="H1337" s="5" t="s">
        <v>25</v>
      </c>
      <c r="I1337" s="13">
        <v>43974</v>
      </c>
      <c r="J1337" s="4">
        <v>0</v>
      </c>
      <c r="K1337" s="6">
        <v>90</v>
      </c>
    </row>
    <row r="1338" spans="8:11" x14ac:dyDescent="0.25">
      <c r="H1338" s="5" t="s">
        <v>25</v>
      </c>
      <c r="I1338" s="13">
        <v>43975</v>
      </c>
      <c r="J1338" s="4">
        <v>0</v>
      </c>
      <c r="K1338" s="6">
        <v>90</v>
      </c>
    </row>
    <row r="1339" spans="8:11" x14ac:dyDescent="0.25">
      <c r="H1339" s="5" t="s">
        <v>25</v>
      </c>
      <c r="I1339" s="13">
        <v>43976</v>
      </c>
      <c r="J1339" s="4">
        <v>0</v>
      </c>
      <c r="K1339" s="6">
        <v>90</v>
      </c>
    </row>
    <row r="1340" spans="8:11" x14ac:dyDescent="0.25">
      <c r="H1340" s="5" t="s">
        <v>25</v>
      </c>
      <c r="I1340" s="13">
        <v>43977</v>
      </c>
      <c r="J1340" s="4">
        <v>0</v>
      </c>
      <c r="K1340" s="6">
        <v>90</v>
      </c>
    </row>
    <row r="1341" spans="8:11" x14ac:dyDescent="0.25">
      <c r="H1341" s="5" t="s">
        <v>25</v>
      </c>
      <c r="I1341" s="13">
        <v>43978</v>
      </c>
      <c r="J1341" s="4">
        <v>-1</v>
      </c>
      <c r="K1341" s="6">
        <v>89</v>
      </c>
    </row>
    <row r="1342" spans="8:11" x14ac:dyDescent="0.25">
      <c r="H1342" s="5" t="s">
        <v>25</v>
      </c>
      <c r="I1342" s="13">
        <v>43979</v>
      </c>
      <c r="J1342" s="4">
        <v>0</v>
      </c>
      <c r="K1342" s="6">
        <v>89</v>
      </c>
    </row>
    <row r="1343" spans="8:11" x14ac:dyDescent="0.25">
      <c r="H1343" s="5" t="s">
        <v>25</v>
      </c>
      <c r="I1343" s="13">
        <v>43980</v>
      </c>
      <c r="J1343" s="4">
        <v>0</v>
      </c>
      <c r="K1343" s="6">
        <v>89</v>
      </c>
    </row>
    <row r="1344" spans="8:11" x14ac:dyDescent="0.25">
      <c r="H1344" s="5" t="s">
        <v>25</v>
      </c>
      <c r="I1344" s="13">
        <v>43981</v>
      </c>
      <c r="J1344" s="4">
        <v>3</v>
      </c>
      <c r="K1344" s="6">
        <v>92</v>
      </c>
    </row>
    <row r="1345" spans="8:11" x14ac:dyDescent="0.25">
      <c r="H1345" s="5" t="s">
        <v>25</v>
      </c>
      <c r="I1345" s="13">
        <v>43982</v>
      </c>
      <c r="J1345" s="4">
        <v>0</v>
      </c>
      <c r="K1345" s="6">
        <v>92</v>
      </c>
    </row>
    <row r="1346" spans="8:11" x14ac:dyDescent="0.25">
      <c r="H1346" s="5" t="s">
        <v>25</v>
      </c>
      <c r="I1346" s="13">
        <v>43983</v>
      </c>
      <c r="J1346" s="4">
        <v>8</v>
      </c>
      <c r="K1346" s="6">
        <v>100</v>
      </c>
    </row>
    <row r="1347" spans="8:11" x14ac:dyDescent="0.25">
      <c r="H1347" s="5" t="s">
        <v>25</v>
      </c>
      <c r="I1347" s="13">
        <v>43984</v>
      </c>
      <c r="J1347" s="4">
        <v>0</v>
      </c>
      <c r="K1347" s="6">
        <v>100</v>
      </c>
    </row>
    <row r="1348" spans="8:11" x14ac:dyDescent="0.25">
      <c r="H1348" s="5" t="s">
        <v>25</v>
      </c>
      <c r="I1348" s="13">
        <v>43985</v>
      </c>
      <c r="J1348" s="4">
        <v>0</v>
      </c>
      <c r="K1348" s="6">
        <f>K1347+J1348</f>
        <v>100</v>
      </c>
    </row>
    <row r="1349" spans="8:11" x14ac:dyDescent="0.25">
      <c r="H1349" s="5" t="s">
        <v>25</v>
      </c>
      <c r="I1349" s="13">
        <v>43986</v>
      </c>
      <c r="J1349" s="4">
        <v>0</v>
      </c>
      <c r="K1349" s="6">
        <f>K1348+J1349</f>
        <v>100</v>
      </c>
    </row>
    <row r="1350" spans="8:11" x14ac:dyDescent="0.25">
      <c r="H1350" s="5" t="s">
        <v>25</v>
      </c>
      <c r="I1350" s="13">
        <v>43987</v>
      </c>
      <c r="J1350" s="19">
        <v>1</v>
      </c>
      <c r="K1350" s="12">
        <f>K1349+J1350</f>
        <v>101</v>
      </c>
    </row>
    <row r="1351" spans="8:11" x14ac:dyDescent="0.25">
      <c r="H1351" s="5" t="s">
        <v>25</v>
      </c>
      <c r="I1351" s="13">
        <v>43988</v>
      </c>
      <c r="J1351" s="19">
        <v>0</v>
      </c>
      <c r="K1351" s="12">
        <f>K1350+J1351</f>
        <v>101</v>
      </c>
    </row>
    <row r="1352" spans="8:11" x14ac:dyDescent="0.25">
      <c r="H1352" s="5" t="s">
        <v>25</v>
      </c>
      <c r="I1352" s="13">
        <v>43989</v>
      </c>
      <c r="J1352" s="4">
        <v>0</v>
      </c>
      <c r="K1352" s="6">
        <v>100</v>
      </c>
    </row>
    <row r="1353" spans="8:11" x14ac:dyDescent="0.25">
      <c r="H1353" s="5" t="s">
        <v>25</v>
      </c>
      <c r="I1353" s="13">
        <v>43990</v>
      </c>
      <c r="J1353" s="4">
        <v>1</v>
      </c>
      <c r="K1353" s="6">
        <v>101</v>
      </c>
    </row>
    <row r="1354" spans="8:11" x14ac:dyDescent="0.25">
      <c r="H1354" s="5" t="s">
        <v>25</v>
      </c>
      <c r="I1354" s="13">
        <v>43991</v>
      </c>
      <c r="J1354" s="4">
        <v>1</v>
      </c>
      <c r="K1354" s="6">
        <v>102</v>
      </c>
    </row>
    <row r="1355" spans="8:11" x14ac:dyDescent="0.25">
      <c r="H1355" s="5" t="s">
        <v>25</v>
      </c>
      <c r="I1355" s="13">
        <v>43992</v>
      </c>
      <c r="J1355" s="4">
        <v>0</v>
      </c>
      <c r="K1355" s="6">
        <v>102</v>
      </c>
    </row>
    <row r="1356" spans="8:11" x14ac:dyDescent="0.25">
      <c r="H1356" s="5" t="s">
        <v>25</v>
      </c>
      <c r="I1356" s="13">
        <v>43993</v>
      </c>
      <c r="J1356" s="4">
        <v>1</v>
      </c>
    </row>
    <row r="1357" spans="8:11" x14ac:dyDescent="0.25">
      <c r="H1357" s="5" t="s">
        <v>25</v>
      </c>
      <c r="I1357" s="13">
        <v>43994</v>
      </c>
      <c r="J1357" s="4">
        <v>2</v>
      </c>
      <c r="K1357" s="50">
        <v>105</v>
      </c>
    </row>
    <row r="1358" spans="8:11" x14ac:dyDescent="0.25">
      <c r="H1358" s="5" t="s">
        <v>25</v>
      </c>
      <c r="I1358" s="13">
        <v>43995</v>
      </c>
      <c r="J1358" s="4">
        <v>0</v>
      </c>
      <c r="K1358" s="50"/>
    </row>
    <row r="1359" spans="8:11" x14ac:dyDescent="0.25">
      <c r="H1359" s="5" t="s">
        <v>25</v>
      </c>
      <c r="I1359" s="13">
        <v>43996</v>
      </c>
      <c r="J1359" s="4">
        <v>7</v>
      </c>
      <c r="K1359" s="50">
        <v>112</v>
      </c>
    </row>
    <row r="1360" spans="8:11" x14ac:dyDescent="0.25">
      <c r="H1360" s="5" t="s">
        <v>25</v>
      </c>
      <c r="I1360" s="13">
        <v>43997</v>
      </c>
      <c r="J1360" s="4">
        <v>0</v>
      </c>
      <c r="K1360" s="50">
        <v>112</v>
      </c>
    </row>
    <row r="1361" spans="8:11" x14ac:dyDescent="0.25">
      <c r="H1361" s="5" t="s">
        <v>25</v>
      </c>
      <c r="I1361" s="13">
        <v>43998</v>
      </c>
      <c r="J1361" s="4">
        <v>3</v>
      </c>
      <c r="K1361" s="50">
        <v>115</v>
      </c>
    </row>
    <row r="1362" spans="8:11" x14ac:dyDescent="0.25">
      <c r="H1362" s="5" t="s">
        <v>25</v>
      </c>
      <c r="I1362" s="13">
        <v>43999</v>
      </c>
      <c r="J1362" s="4">
        <v>1</v>
      </c>
    </row>
    <row r="1363" spans="8:11" x14ac:dyDescent="0.25">
      <c r="H1363" s="5" t="s">
        <v>25</v>
      </c>
      <c r="I1363" s="13">
        <v>44000</v>
      </c>
      <c r="J1363" s="4">
        <v>3</v>
      </c>
      <c r="K1363" s="50">
        <v>119</v>
      </c>
    </row>
    <row r="1364" spans="8:11" x14ac:dyDescent="0.25">
      <c r="H1364" s="5" t="s">
        <v>25</v>
      </c>
      <c r="I1364" s="13">
        <v>44001</v>
      </c>
      <c r="J1364" s="4">
        <v>3</v>
      </c>
      <c r="K1364" s="50">
        <v>122</v>
      </c>
    </row>
    <row r="1365" spans="8:11" x14ac:dyDescent="0.25">
      <c r="H1365" s="5" t="s">
        <v>25</v>
      </c>
      <c r="I1365" s="13">
        <v>44002</v>
      </c>
      <c r="J1365" s="4">
        <v>0</v>
      </c>
      <c r="K1365" s="50">
        <v>127</v>
      </c>
    </row>
    <row r="1366" spans="8:11" x14ac:dyDescent="0.25">
      <c r="H1366" s="5" t="s">
        <v>25</v>
      </c>
      <c r="I1366" s="13">
        <v>44003</v>
      </c>
      <c r="J1366" s="4">
        <v>5</v>
      </c>
      <c r="K1366" s="50">
        <v>132</v>
      </c>
    </row>
    <row r="1367" spans="8:11" x14ac:dyDescent="0.25">
      <c r="H1367" s="5" t="s">
        <v>25</v>
      </c>
      <c r="I1367" s="13">
        <v>44004</v>
      </c>
      <c r="J1367" s="4">
        <v>3</v>
      </c>
      <c r="K1367" s="50">
        <v>135</v>
      </c>
    </row>
    <row r="1368" spans="8:11" x14ac:dyDescent="0.25">
      <c r="H1368" s="5" t="s">
        <v>25</v>
      </c>
      <c r="I1368" s="13">
        <v>44005</v>
      </c>
      <c r="J1368" s="4">
        <v>8</v>
      </c>
      <c r="K1368" s="50">
        <v>135</v>
      </c>
    </row>
    <row r="1369" spans="8:11" x14ac:dyDescent="0.25">
      <c r="H1369" s="5" t="s">
        <v>25</v>
      </c>
      <c r="I1369" s="13">
        <v>44006</v>
      </c>
      <c r="J1369" s="4">
        <v>8</v>
      </c>
      <c r="K1369" s="50">
        <v>151</v>
      </c>
    </row>
    <row r="1370" spans="8:11" x14ac:dyDescent="0.25">
      <c r="H1370" s="5" t="s">
        <v>25</v>
      </c>
      <c r="I1370" s="13">
        <v>44007</v>
      </c>
      <c r="J1370" s="4">
        <v>1</v>
      </c>
      <c r="K1370" s="50"/>
    </row>
    <row r="1371" spans="8:11" x14ac:dyDescent="0.25">
      <c r="H1371" s="5" t="s">
        <v>25</v>
      </c>
      <c r="I1371" s="13">
        <v>44008</v>
      </c>
      <c r="J1371" s="4">
        <v>3</v>
      </c>
      <c r="K1371" s="50"/>
    </row>
    <row r="1372" spans="8:11" x14ac:dyDescent="0.25">
      <c r="H1372" s="5" t="s">
        <v>25</v>
      </c>
      <c r="I1372" s="13">
        <v>44009</v>
      </c>
      <c r="J1372" s="4">
        <v>6</v>
      </c>
      <c r="K1372" s="50">
        <v>161</v>
      </c>
    </row>
    <row r="1373" spans="8:11" x14ac:dyDescent="0.25">
      <c r="H1373" s="5" t="s">
        <v>25</v>
      </c>
      <c r="I1373" s="13">
        <v>44010</v>
      </c>
      <c r="J1373" s="4">
        <v>6</v>
      </c>
      <c r="K1373" s="50"/>
    </row>
    <row r="1374" spans="8:11" x14ac:dyDescent="0.25">
      <c r="H1374" s="5" t="s">
        <v>25</v>
      </c>
      <c r="I1374" s="13">
        <v>44011</v>
      </c>
      <c r="J1374" s="4">
        <v>1</v>
      </c>
      <c r="K1374" s="50">
        <v>168</v>
      </c>
    </row>
    <row r="1375" spans="8:11" x14ac:dyDescent="0.25">
      <c r="H1375" s="5" t="s">
        <v>31</v>
      </c>
      <c r="I1375" s="13">
        <v>43893</v>
      </c>
      <c r="J1375" s="4">
        <v>0</v>
      </c>
      <c r="K1375" s="6">
        <v>0</v>
      </c>
    </row>
    <row r="1376" spans="8:11" x14ac:dyDescent="0.25">
      <c r="H1376" s="5" t="s">
        <v>31</v>
      </c>
      <c r="I1376" s="13">
        <v>43894</v>
      </c>
      <c r="J1376" s="4">
        <v>0</v>
      </c>
      <c r="K1376" s="6">
        <v>0</v>
      </c>
    </row>
    <row r="1377" spans="8:11" x14ac:dyDescent="0.25">
      <c r="H1377" s="5" t="s">
        <v>31</v>
      </c>
      <c r="I1377" s="13">
        <v>43895</v>
      </c>
      <c r="J1377" s="4">
        <v>0</v>
      </c>
      <c r="K1377" s="6">
        <v>0</v>
      </c>
    </row>
    <row r="1378" spans="8:11" x14ac:dyDescent="0.25">
      <c r="H1378" s="5" t="s">
        <v>31</v>
      </c>
      <c r="I1378" s="13">
        <v>43896</v>
      </c>
      <c r="J1378" s="4">
        <v>0</v>
      </c>
      <c r="K1378" s="6">
        <v>0</v>
      </c>
    </row>
    <row r="1379" spans="8:11" x14ac:dyDescent="0.25">
      <c r="H1379" s="5" t="s">
        <v>31</v>
      </c>
      <c r="I1379" s="13">
        <v>43897</v>
      </c>
      <c r="J1379" s="4">
        <v>0</v>
      </c>
      <c r="K1379" s="6">
        <v>0</v>
      </c>
    </row>
    <row r="1380" spans="8:11" x14ac:dyDescent="0.25">
      <c r="H1380" s="5" t="s">
        <v>31</v>
      </c>
      <c r="I1380" s="13">
        <v>43898</v>
      </c>
      <c r="J1380" s="4">
        <v>0</v>
      </c>
      <c r="K1380" s="6">
        <v>0</v>
      </c>
    </row>
    <row r="1381" spans="8:11" x14ac:dyDescent="0.25">
      <c r="H1381" s="5" t="s">
        <v>31</v>
      </c>
      <c r="I1381" s="13">
        <v>43899</v>
      </c>
      <c r="J1381" s="4">
        <v>0</v>
      </c>
      <c r="K1381" s="6">
        <v>0</v>
      </c>
    </row>
    <row r="1382" spans="8:11" x14ac:dyDescent="0.25">
      <c r="H1382" s="5" t="s">
        <v>31</v>
      </c>
      <c r="I1382" s="13">
        <v>43900</v>
      </c>
      <c r="J1382" s="4">
        <v>0</v>
      </c>
      <c r="K1382" s="6">
        <v>0</v>
      </c>
    </row>
    <row r="1383" spans="8:11" x14ac:dyDescent="0.25">
      <c r="H1383" s="5" t="s">
        <v>31</v>
      </c>
      <c r="I1383" s="13">
        <v>43901</v>
      </c>
      <c r="J1383" s="4">
        <v>0</v>
      </c>
      <c r="K1383" s="6">
        <v>0</v>
      </c>
    </row>
    <row r="1384" spans="8:11" x14ac:dyDescent="0.25">
      <c r="H1384" s="5" t="s">
        <v>31</v>
      </c>
      <c r="I1384" s="13">
        <v>43902</v>
      </c>
      <c r="J1384" s="4">
        <v>0</v>
      </c>
      <c r="K1384" s="6">
        <v>0</v>
      </c>
    </row>
    <row r="1385" spans="8:11" x14ac:dyDescent="0.25">
      <c r="H1385" s="5" t="s">
        <v>31</v>
      </c>
      <c r="I1385" s="13">
        <v>43903</v>
      </c>
      <c r="J1385" s="4">
        <v>0</v>
      </c>
      <c r="K1385" s="6">
        <v>0</v>
      </c>
    </row>
    <row r="1386" spans="8:11" x14ac:dyDescent="0.25">
      <c r="H1386" s="5" t="s">
        <v>31</v>
      </c>
      <c r="I1386" s="13">
        <v>43904</v>
      </c>
      <c r="J1386" s="4">
        <v>0</v>
      </c>
      <c r="K1386" s="6">
        <v>0</v>
      </c>
    </row>
    <row r="1387" spans="8:11" x14ac:dyDescent="0.25">
      <c r="H1387" s="5" t="s">
        <v>31</v>
      </c>
      <c r="I1387" s="13">
        <v>43905</v>
      </c>
      <c r="J1387" s="4">
        <v>0</v>
      </c>
      <c r="K1387" s="6">
        <v>0</v>
      </c>
    </row>
    <row r="1388" spans="8:11" x14ac:dyDescent="0.25">
      <c r="H1388" s="5" t="s">
        <v>31</v>
      </c>
      <c r="I1388" s="13">
        <v>43906</v>
      </c>
      <c r="J1388" s="4">
        <v>0</v>
      </c>
      <c r="K1388" s="6">
        <v>0</v>
      </c>
    </row>
    <row r="1389" spans="8:11" x14ac:dyDescent="0.25">
      <c r="H1389" s="5" t="s">
        <v>31</v>
      </c>
      <c r="I1389" s="13">
        <v>43907</v>
      </c>
      <c r="J1389" s="4">
        <v>0</v>
      </c>
      <c r="K1389" s="6">
        <v>0</v>
      </c>
    </row>
    <row r="1390" spans="8:11" x14ac:dyDescent="0.25">
      <c r="H1390" s="5" t="s">
        <v>31</v>
      </c>
      <c r="I1390" s="13">
        <v>43908</v>
      </c>
      <c r="J1390" s="4">
        <v>0</v>
      </c>
      <c r="K1390" s="6">
        <v>0</v>
      </c>
    </row>
    <row r="1391" spans="8:11" x14ac:dyDescent="0.25">
      <c r="H1391" s="5" t="s">
        <v>31</v>
      </c>
      <c r="I1391" s="13">
        <v>43909</v>
      </c>
      <c r="J1391" s="4">
        <v>0</v>
      </c>
      <c r="K1391" s="6">
        <v>0</v>
      </c>
    </row>
    <row r="1392" spans="8:11" x14ac:dyDescent="0.25">
      <c r="H1392" s="5" t="s">
        <v>31</v>
      </c>
      <c r="I1392" s="13">
        <v>43910</v>
      </c>
      <c r="J1392" s="4">
        <v>0</v>
      </c>
      <c r="K1392" s="6">
        <v>0</v>
      </c>
    </row>
    <row r="1393" spans="8:11" x14ac:dyDescent="0.25">
      <c r="H1393" s="5" t="s">
        <v>31</v>
      </c>
      <c r="I1393" s="13">
        <v>43911</v>
      </c>
      <c r="J1393" s="4">
        <v>0</v>
      </c>
      <c r="K1393" s="6">
        <v>0</v>
      </c>
    </row>
    <row r="1394" spans="8:11" x14ac:dyDescent="0.25">
      <c r="H1394" s="5" t="s">
        <v>31</v>
      </c>
      <c r="I1394" s="13">
        <v>43912</v>
      </c>
      <c r="J1394" s="4">
        <v>1</v>
      </c>
      <c r="K1394" s="6">
        <v>1</v>
      </c>
    </row>
    <row r="1395" spans="8:11" x14ac:dyDescent="0.25">
      <c r="H1395" s="5" t="s">
        <v>31</v>
      </c>
      <c r="I1395" s="13">
        <v>43913</v>
      </c>
      <c r="J1395" s="4">
        <v>0</v>
      </c>
      <c r="K1395" s="6">
        <v>1</v>
      </c>
    </row>
    <row r="1396" spans="8:11" x14ac:dyDescent="0.25">
      <c r="H1396" s="5" t="s">
        <v>31</v>
      </c>
      <c r="I1396" s="13">
        <v>43914</v>
      </c>
      <c r="J1396" s="4">
        <v>0</v>
      </c>
      <c r="K1396" s="6">
        <v>1</v>
      </c>
    </row>
    <row r="1397" spans="8:11" x14ac:dyDescent="0.25">
      <c r="H1397" s="5" t="s">
        <v>31</v>
      </c>
      <c r="I1397" s="13">
        <v>43915</v>
      </c>
      <c r="J1397" s="4">
        <v>0</v>
      </c>
      <c r="K1397" s="6">
        <v>1</v>
      </c>
    </row>
    <row r="1398" spans="8:11" x14ac:dyDescent="0.25">
      <c r="H1398" s="5" t="s">
        <v>31</v>
      </c>
      <c r="I1398" s="13">
        <v>43916</v>
      </c>
      <c r="J1398" s="4">
        <v>0</v>
      </c>
      <c r="K1398" s="6">
        <v>1</v>
      </c>
    </row>
    <row r="1399" spans="8:11" x14ac:dyDescent="0.25">
      <c r="H1399" s="5" t="s">
        <v>31</v>
      </c>
      <c r="I1399" s="13">
        <v>43917</v>
      </c>
      <c r="J1399" s="4">
        <v>0</v>
      </c>
      <c r="K1399" s="6">
        <v>1</v>
      </c>
    </row>
    <row r="1400" spans="8:11" x14ac:dyDescent="0.25">
      <c r="H1400" s="5" t="s">
        <v>31</v>
      </c>
      <c r="I1400" s="13">
        <v>43918</v>
      </c>
      <c r="J1400" s="4">
        <v>0</v>
      </c>
      <c r="K1400" s="6">
        <v>1</v>
      </c>
    </row>
    <row r="1401" spans="8:11" x14ac:dyDescent="0.25">
      <c r="H1401" s="5" t="s">
        <v>31</v>
      </c>
      <c r="I1401" s="13">
        <v>43919</v>
      </c>
      <c r="J1401" s="4">
        <v>1</v>
      </c>
      <c r="K1401" s="6">
        <v>2</v>
      </c>
    </row>
    <row r="1402" spans="8:11" x14ac:dyDescent="0.25">
      <c r="H1402" s="5" t="s">
        <v>31</v>
      </c>
      <c r="I1402" s="13">
        <v>43920</v>
      </c>
      <c r="J1402" s="4">
        <v>0</v>
      </c>
      <c r="K1402" s="6">
        <v>2</v>
      </c>
    </row>
    <row r="1403" spans="8:11" x14ac:dyDescent="0.25">
      <c r="H1403" s="5" t="s">
        <v>31</v>
      </c>
      <c r="I1403" s="13">
        <v>43921</v>
      </c>
      <c r="J1403" s="4">
        <v>1</v>
      </c>
      <c r="K1403" s="6">
        <v>3</v>
      </c>
    </row>
    <row r="1404" spans="8:11" x14ac:dyDescent="0.25">
      <c r="H1404" s="5" t="s">
        <v>31</v>
      </c>
      <c r="I1404" s="13">
        <v>43922</v>
      </c>
      <c r="J1404" s="4">
        <v>0</v>
      </c>
      <c r="K1404" s="6">
        <v>3</v>
      </c>
    </row>
    <row r="1405" spans="8:11" x14ac:dyDescent="0.25">
      <c r="H1405" s="5" t="s">
        <v>31</v>
      </c>
      <c r="I1405" s="13">
        <v>43923</v>
      </c>
      <c r="J1405" s="4">
        <v>0</v>
      </c>
      <c r="K1405" s="6">
        <v>3</v>
      </c>
    </row>
    <row r="1406" spans="8:11" x14ac:dyDescent="0.25">
      <c r="H1406" s="5" t="s">
        <v>31</v>
      </c>
      <c r="I1406" s="13">
        <v>43924</v>
      </c>
      <c r="J1406" s="4">
        <v>0</v>
      </c>
      <c r="K1406" s="6">
        <v>3</v>
      </c>
    </row>
    <row r="1407" spans="8:11" x14ac:dyDescent="0.25">
      <c r="H1407" s="5" t="s">
        <v>31</v>
      </c>
      <c r="I1407" s="13">
        <v>43925</v>
      </c>
      <c r="J1407" s="4">
        <v>0</v>
      </c>
      <c r="K1407" s="6">
        <v>3</v>
      </c>
    </row>
    <row r="1408" spans="8:11" x14ac:dyDescent="0.25">
      <c r="H1408" s="5" t="s">
        <v>31</v>
      </c>
      <c r="I1408" s="13">
        <v>43926</v>
      </c>
      <c r="J1408" s="4">
        <v>0</v>
      </c>
      <c r="K1408" s="6">
        <v>3</v>
      </c>
    </row>
    <row r="1409" spans="8:11" x14ac:dyDescent="0.25">
      <c r="H1409" s="5" t="s">
        <v>31</v>
      </c>
      <c r="I1409" s="13">
        <v>43927</v>
      </c>
      <c r="J1409" s="4">
        <v>0</v>
      </c>
      <c r="K1409" s="6">
        <v>3</v>
      </c>
    </row>
    <row r="1410" spans="8:11" x14ac:dyDescent="0.25">
      <c r="H1410" s="5" t="s">
        <v>31</v>
      </c>
      <c r="I1410" s="13">
        <v>43928</v>
      </c>
      <c r="J1410" s="4">
        <v>0</v>
      </c>
      <c r="K1410" s="6">
        <v>3</v>
      </c>
    </row>
    <row r="1411" spans="8:11" x14ac:dyDescent="0.25">
      <c r="H1411" s="5" t="s">
        <v>31</v>
      </c>
      <c r="I1411" s="13">
        <v>43929</v>
      </c>
      <c r="J1411" s="4">
        <v>0</v>
      </c>
      <c r="K1411" s="6">
        <v>3</v>
      </c>
    </row>
    <row r="1412" spans="8:11" x14ac:dyDescent="0.25">
      <c r="H1412" s="5" t="s">
        <v>31</v>
      </c>
      <c r="I1412" s="13">
        <v>43930</v>
      </c>
      <c r="J1412" s="4">
        <v>0</v>
      </c>
      <c r="K1412" s="6">
        <v>3</v>
      </c>
    </row>
    <row r="1413" spans="8:11" x14ac:dyDescent="0.25">
      <c r="H1413" s="5" t="s">
        <v>31</v>
      </c>
      <c r="I1413" s="13">
        <v>43931</v>
      </c>
      <c r="J1413" s="4">
        <v>0</v>
      </c>
      <c r="K1413" s="6">
        <v>3</v>
      </c>
    </row>
    <row r="1414" spans="8:11" x14ac:dyDescent="0.25">
      <c r="H1414" s="5" t="s">
        <v>31</v>
      </c>
      <c r="I1414" s="13">
        <v>43932</v>
      </c>
      <c r="J1414" s="4">
        <v>0</v>
      </c>
      <c r="K1414" s="6">
        <v>3</v>
      </c>
    </row>
    <row r="1415" spans="8:11" x14ac:dyDescent="0.25">
      <c r="H1415" s="5" t="s">
        <v>31</v>
      </c>
      <c r="I1415" s="13">
        <v>43933</v>
      </c>
      <c r="J1415" s="4">
        <v>0</v>
      </c>
      <c r="K1415" s="6">
        <v>3</v>
      </c>
    </row>
    <row r="1416" spans="8:11" x14ac:dyDescent="0.25">
      <c r="H1416" s="5" t="s">
        <v>31</v>
      </c>
      <c r="I1416" s="13">
        <v>43934</v>
      </c>
      <c r="J1416" s="4">
        <v>0</v>
      </c>
      <c r="K1416" s="6">
        <v>3</v>
      </c>
    </row>
    <row r="1417" spans="8:11" x14ac:dyDescent="0.25">
      <c r="H1417" s="5" t="s">
        <v>31</v>
      </c>
      <c r="I1417" s="13">
        <v>43935</v>
      </c>
      <c r="J1417" s="4">
        <v>0</v>
      </c>
      <c r="K1417" s="6">
        <v>3</v>
      </c>
    </row>
    <row r="1418" spans="8:11" x14ac:dyDescent="0.25">
      <c r="H1418" s="5" t="s">
        <v>31</v>
      </c>
      <c r="I1418" s="13">
        <v>43936</v>
      </c>
      <c r="J1418" s="4">
        <v>0</v>
      </c>
      <c r="K1418" s="6">
        <v>3</v>
      </c>
    </row>
    <row r="1419" spans="8:11" x14ac:dyDescent="0.25">
      <c r="H1419" s="5" t="s">
        <v>31</v>
      </c>
      <c r="I1419" s="13">
        <v>43937</v>
      </c>
      <c r="J1419" s="4">
        <v>0</v>
      </c>
      <c r="K1419" s="6">
        <v>3</v>
      </c>
    </row>
    <row r="1420" spans="8:11" x14ac:dyDescent="0.25">
      <c r="H1420" s="5" t="s">
        <v>31</v>
      </c>
      <c r="I1420" s="13">
        <v>43938</v>
      </c>
      <c r="J1420" s="4">
        <v>1</v>
      </c>
      <c r="K1420" s="6">
        <v>4</v>
      </c>
    </row>
    <row r="1421" spans="8:11" x14ac:dyDescent="0.25">
      <c r="H1421" s="5" t="s">
        <v>31</v>
      </c>
      <c r="I1421" s="13">
        <v>43939</v>
      </c>
      <c r="J1421" s="4">
        <v>1</v>
      </c>
      <c r="K1421" s="6">
        <v>5</v>
      </c>
    </row>
    <row r="1422" spans="8:11" x14ac:dyDescent="0.25">
      <c r="H1422" s="5" t="s">
        <v>31</v>
      </c>
      <c r="I1422" s="13">
        <v>43940</v>
      </c>
      <c r="J1422" s="4">
        <v>0</v>
      </c>
      <c r="K1422" s="6">
        <v>5</v>
      </c>
    </row>
    <row r="1423" spans="8:11" x14ac:dyDescent="0.25">
      <c r="H1423" s="5" t="s">
        <v>31</v>
      </c>
      <c r="I1423" s="13">
        <v>43941</v>
      </c>
      <c r="J1423" s="4">
        <v>0</v>
      </c>
      <c r="K1423" s="6">
        <v>5</v>
      </c>
    </row>
    <row r="1424" spans="8:11" x14ac:dyDescent="0.25">
      <c r="H1424" s="5" t="s">
        <v>31</v>
      </c>
      <c r="I1424" s="13">
        <v>43942</v>
      </c>
      <c r="J1424" s="4">
        <v>0</v>
      </c>
      <c r="K1424" s="6">
        <v>5</v>
      </c>
    </row>
    <row r="1425" spans="8:11" x14ac:dyDescent="0.25">
      <c r="H1425" s="5" t="s">
        <v>31</v>
      </c>
      <c r="I1425" s="13">
        <v>43943</v>
      </c>
      <c r="J1425" s="4">
        <v>0</v>
      </c>
      <c r="K1425" s="6">
        <v>5</v>
      </c>
    </row>
    <row r="1426" spans="8:11" x14ac:dyDescent="0.25">
      <c r="H1426" s="5" t="s">
        <v>31</v>
      </c>
      <c r="I1426" s="13">
        <v>43944</v>
      </c>
      <c r="J1426" s="4">
        <v>0</v>
      </c>
      <c r="K1426" s="6">
        <v>5</v>
      </c>
    </row>
    <row r="1427" spans="8:11" x14ac:dyDescent="0.25">
      <c r="H1427" s="5" t="s">
        <v>31</v>
      </c>
      <c r="I1427" s="13">
        <v>43945</v>
      </c>
      <c r="J1427" s="4">
        <v>1</v>
      </c>
      <c r="K1427" s="6">
        <v>6</v>
      </c>
    </row>
    <row r="1428" spans="8:11" x14ac:dyDescent="0.25">
      <c r="H1428" s="5" t="s">
        <v>31</v>
      </c>
      <c r="I1428" s="13">
        <v>43946</v>
      </c>
      <c r="J1428" s="4">
        <v>0</v>
      </c>
      <c r="K1428" s="6">
        <v>6</v>
      </c>
    </row>
    <row r="1429" spans="8:11" x14ac:dyDescent="0.25">
      <c r="H1429" s="5" t="s">
        <v>31</v>
      </c>
      <c r="I1429" s="13">
        <v>43947</v>
      </c>
      <c r="J1429" s="4">
        <v>0</v>
      </c>
      <c r="K1429" s="6">
        <v>6</v>
      </c>
    </row>
    <row r="1430" spans="8:11" x14ac:dyDescent="0.25">
      <c r="H1430" s="5" t="s">
        <v>31</v>
      </c>
      <c r="I1430" s="13">
        <v>43948</v>
      </c>
      <c r="J1430" s="4">
        <v>2</v>
      </c>
      <c r="K1430" s="6">
        <v>8</v>
      </c>
    </row>
    <row r="1431" spans="8:11" x14ac:dyDescent="0.25">
      <c r="H1431" s="5" t="s">
        <v>31</v>
      </c>
      <c r="I1431" s="13">
        <v>43949</v>
      </c>
      <c r="J1431" s="4">
        <v>0</v>
      </c>
      <c r="K1431" s="6">
        <v>8</v>
      </c>
    </row>
    <row r="1432" spans="8:11" x14ac:dyDescent="0.25">
      <c r="H1432" s="5" t="s">
        <v>31</v>
      </c>
      <c r="I1432" s="13">
        <v>43950</v>
      </c>
      <c r="J1432" s="4">
        <v>4</v>
      </c>
      <c r="K1432" s="6">
        <v>12</v>
      </c>
    </row>
    <row r="1433" spans="8:11" x14ac:dyDescent="0.25">
      <c r="H1433" s="5" t="s">
        <v>31</v>
      </c>
      <c r="I1433" s="13">
        <v>43951</v>
      </c>
      <c r="J1433" s="4">
        <v>0</v>
      </c>
      <c r="K1433" s="6">
        <v>12</v>
      </c>
    </row>
    <row r="1434" spans="8:11" x14ac:dyDescent="0.25">
      <c r="H1434" s="5" t="s">
        <v>31</v>
      </c>
      <c r="I1434" s="13">
        <v>43952</v>
      </c>
      <c r="J1434" s="4">
        <v>0</v>
      </c>
      <c r="K1434" s="6">
        <v>12</v>
      </c>
    </row>
    <row r="1435" spans="8:11" x14ac:dyDescent="0.25">
      <c r="H1435" s="5" t="s">
        <v>31</v>
      </c>
      <c r="I1435" s="13">
        <v>43953</v>
      </c>
      <c r="J1435" s="4">
        <v>12</v>
      </c>
      <c r="K1435" s="6">
        <v>24</v>
      </c>
    </row>
    <row r="1436" spans="8:11" x14ac:dyDescent="0.25">
      <c r="H1436" s="5" t="s">
        <v>31</v>
      </c>
      <c r="I1436" s="13">
        <v>43954</v>
      </c>
      <c r="J1436" s="4">
        <v>0</v>
      </c>
      <c r="K1436" s="6">
        <v>24</v>
      </c>
    </row>
    <row r="1437" spans="8:11" x14ac:dyDescent="0.25">
      <c r="H1437" s="5" t="s">
        <v>31</v>
      </c>
      <c r="I1437" s="13">
        <v>43955</v>
      </c>
      <c r="J1437" s="4">
        <v>1</v>
      </c>
      <c r="K1437" s="6">
        <v>25</v>
      </c>
    </row>
    <row r="1438" spans="8:11" x14ac:dyDescent="0.25">
      <c r="H1438" s="5" t="s">
        <v>31</v>
      </c>
      <c r="I1438" s="13">
        <v>43956</v>
      </c>
      <c r="J1438" s="4">
        <v>0</v>
      </c>
      <c r="K1438" s="6">
        <v>25</v>
      </c>
    </row>
    <row r="1439" spans="8:11" x14ac:dyDescent="0.25">
      <c r="H1439" s="5" t="s">
        <v>31</v>
      </c>
      <c r="I1439" s="13">
        <v>43957</v>
      </c>
      <c r="J1439" s="4">
        <v>0</v>
      </c>
      <c r="K1439" s="6">
        <v>25</v>
      </c>
    </row>
    <row r="1440" spans="8:11" x14ac:dyDescent="0.25">
      <c r="H1440" s="5" t="s">
        <v>31</v>
      </c>
      <c r="I1440" s="13">
        <v>43958</v>
      </c>
      <c r="J1440" s="4">
        <v>0</v>
      </c>
      <c r="K1440" s="6">
        <v>25</v>
      </c>
    </row>
    <row r="1441" spans="8:11" x14ac:dyDescent="0.25">
      <c r="H1441" s="5" t="s">
        <v>31</v>
      </c>
      <c r="I1441" s="13">
        <v>43959</v>
      </c>
      <c r="J1441" s="4">
        <v>0</v>
      </c>
      <c r="K1441" s="6">
        <v>25</v>
      </c>
    </row>
    <row r="1442" spans="8:11" x14ac:dyDescent="0.25">
      <c r="H1442" s="5" t="s">
        <v>31</v>
      </c>
      <c r="I1442" s="13">
        <v>43960</v>
      </c>
      <c r="J1442" s="4">
        <v>0</v>
      </c>
      <c r="K1442" s="6">
        <v>25</v>
      </c>
    </row>
    <row r="1443" spans="8:11" x14ac:dyDescent="0.25">
      <c r="H1443" s="5" t="s">
        <v>31</v>
      </c>
      <c r="I1443" s="13">
        <v>43961</v>
      </c>
      <c r="J1443" s="4">
        <v>0</v>
      </c>
      <c r="K1443" s="6">
        <v>25</v>
      </c>
    </row>
    <row r="1444" spans="8:11" x14ac:dyDescent="0.25">
      <c r="H1444" s="5" t="s">
        <v>31</v>
      </c>
      <c r="I1444" s="13">
        <v>43962</v>
      </c>
      <c r="J1444" s="4">
        <v>1</v>
      </c>
      <c r="K1444" s="6">
        <v>26</v>
      </c>
    </row>
    <row r="1445" spans="8:11" x14ac:dyDescent="0.25">
      <c r="H1445" s="5" t="s">
        <v>31</v>
      </c>
      <c r="I1445" s="13">
        <v>43963</v>
      </c>
      <c r="J1445" s="4">
        <v>0</v>
      </c>
      <c r="K1445" s="6">
        <v>26</v>
      </c>
    </row>
    <row r="1446" spans="8:11" x14ac:dyDescent="0.25">
      <c r="H1446" s="5" t="s">
        <v>31</v>
      </c>
      <c r="I1446" s="13">
        <v>43964</v>
      </c>
      <c r="J1446" s="4">
        <v>-1</v>
      </c>
      <c r="K1446" s="6">
        <v>25</v>
      </c>
    </row>
    <row r="1447" spans="8:11" x14ac:dyDescent="0.25">
      <c r="H1447" s="5" t="s">
        <v>31</v>
      </c>
      <c r="I1447" s="13">
        <v>43965</v>
      </c>
      <c r="J1447" s="4">
        <v>0</v>
      </c>
      <c r="K1447" s="6">
        <v>25</v>
      </c>
    </row>
    <row r="1448" spans="8:11" x14ac:dyDescent="0.25">
      <c r="H1448" s="5" t="s">
        <v>31</v>
      </c>
      <c r="I1448" s="13">
        <v>43966</v>
      </c>
      <c r="J1448" s="4">
        <v>0</v>
      </c>
      <c r="K1448" s="6">
        <v>25</v>
      </c>
    </row>
    <row r="1449" spans="8:11" x14ac:dyDescent="0.25">
      <c r="H1449" s="5" t="s">
        <v>31</v>
      </c>
      <c r="I1449" s="13">
        <v>43967</v>
      </c>
      <c r="J1449" s="4">
        <v>0</v>
      </c>
      <c r="K1449" s="6">
        <v>25</v>
      </c>
    </row>
    <row r="1450" spans="8:11" x14ac:dyDescent="0.25">
      <c r="H1450" s="5" t="s">
        <v>31</v>
      </c>
      <c r="I1450" s="13">
        <v>43968</v>
      </c>
      <c r="J1450" s="4">
        <v>0</v>
      </c>
      <c r="K1450" s="6">
        <v>25</v>
      </c>
    </row>
    <row r="1451" spans="8:11" x14ac:dyDescent="0.25">
      <c r="H1451" s="5" t="s">
        <v>31</v>
      </c>
      <c r="I1451" s="13">
        <v>43969</v>
      </c>
      <c r="J1451" s="4">
        <v>0</v>
      </c>
      <c r="K1451" s="6">
        <v>25</v>
      </c>
    </row>
    <row r="1452" spans="8:11" x14ac:dyDescent="0.25">
      <c r="H1452" s="5" t="s">
        <v>31</v>
      </c>
      <c r="I1452" s="13">
        <v>43970</v>
      </c>
      <c r="J1452" s="4">
        <v>0</v>
      </c>
      <c r="K1452" s="6">
        <v>25</v>
      </c>
    </row>
    <row r="1453" spans="8:11" x14ac:dyDescent="0.25">
      <c r="H1453" s="5" t="s">
        <v>31</v>
      </c>
      <c r="I1453" s="13">
        <v>43971</v>
      </c>
      <c r="J1453" s="4">
        <v>0</v>
      </c>
      <c r="K1453" s="6">
        <v>25</v>
      </c>
    </row>
    <row r="1454" spans="8:11" x14ac:dyDescent="0.25">
      <c r="H1454" s="5" t="s">
        <v>31</v>
      </c>
      <c r="I1454" s="13">
        <v>43972</v>
      </c>
      <c r="J1454" s="4">
        <v>0</v>
      </c>
      <c r="K1454" s="6">
        <v>25</v>
      </c>
    </row>
    <row r="1455" spans="8:11" x14ac:dyDescent="0.25">
      <c r="H1455" s="5" t="s">
        <v>31</v>
      </c>
      <c r="I1455" s="13">
        <v>43973</v>
      </c>
      <c r="J1455" s="4">
        <v>0</v>
      </c>
      <c r="K1455" s="6">
        <v>25</v>
      </c>
    </row>
    <row r="1456" spans="8:11" x14ac:dyDescent="0.25">
      <c r="H1456" s="5" t="s">
        <v>31</v>
      </c>
      <c r="I1456" s="13">
        <v>43974</v>
      </c>
      <c r="J1456" s="4">
        <v>0</v>
      </c>
      <c r="K1456" s="6">
        <v>25</v>
      </c>
    </row>
    <row r="1457" spans="8:11" x14ac:dyDescent="0.25">
      <c r="H1457" s="5" t="s">
        <v>31</v>
      </c>
      <c r="I1457" s="13">
        <v>43975</v>
      </c>
      <c r="J1457" s="4">
        <v>0</v>
      </c>
      <c r="K1457" s="6">
        <v>25</v>
      </c>
    </row>
    <row r="1458" spans="8:11" x14ac:dyDescent="0.25">
      <c r="H1458" s="5" t="s">
        <v>31</v>
      </c>
      <c r="I1458" s="13">
        <v>43976</v>
      </c>
      <c r="J1458" s="4">
        <v>0</v>
      </c>
      <c r="K1458" s="6">
        <v>25</v>
      </c>
    </row>
    <row r="1459" spans="8:11" x14ac:dyDescent="0.25">
      <c r="H1459" s="5" t="s">
        <v>31</v>
      </c>
      <c r="I1459" s="13">
        <v>43977</v>
      </c>
      <c r="J1459" s="4">
        <v>0</v>
      </c>
      <c r="K1459" s="6">
        <v>25</v>
      </c>
    </row>
    <row r="1460" spans="8:11" x14ac:dyDescent="0.25">
      <c r="H1460" s="5" t="s">
        <v>31</v>
      </c>
      <c r="I1460" s="13">
        <v>43978</v>
      </c>
      <c r="J1460" s="4">
        <v>0</v>
      </c>
      <c r="K1460" s="6">
        <v>25</v>
      </c>
    </row>
    <row r="1461" spans="8:11" x14ac:dyDescent="0.25">
      <c r="H1461" s="5" t="s">
        <v>31</v>
      </c>
      <c r="I1461" s="13">
        <v>43979</v>
      </c>
      <c r="J1461" s="4">
        <v>2</v>
      </c>
      <c r="K1461" s="6">
        <v>27</v>
      </c>
    </row>
    <row r="1462" spans="8:11" x14ac:dyDescent="0.25">
      <c r="H1462" s="5" t="s">
        <v>31</v>
      </c>
      <c r="I1462" s="13">
        <v>43980</v>
      </c>
      <c r="J1462" s="4">
        <v>0</v>
      </c>
      <c r="K1462" s="6">
        <v>27</v>
      </c>
    </row>
    <row r="1463" spans="8:11" x14ac:dyDescent="0.25">
      <c r="H1463" s="5" t="s">
        <v>31</v>
      </c>
      <c r="I1463" s="13">
        <v>43981</v>
      </c>
      <c r="J1463" s="4">
        <v>0</v>
      </c>
      <c r="K1463" s="6">
        <v>27</v>
      </c>
    </row>
    <row r="1464" spans="8:11" x14ac:dyDescent="0.25">
      <c r="H1464" s="5" t="s">
        <v>31</v>
      </c>
      <c r="I1464" s="13">
        <v>43982</v>
      </c>
      <c r="J1464" s="4">
        <v>1</v>
      </c>
      <c r="K1464" s="6">
        <v>28</v>
      </c>
    </row>
    <row r="1465" spans="8:11" x14ac:dyDescent="0.25">
      <c r="H1465" s="5" t="s">
        <v>31</v>
      </c>
      <c r="I1465" s="13">
        <v>43983</v>
      </c>
      <c r="J1465" s="4">
        <v>0</v>
      </c>
      <c r="K1465" s="6">
        <v>28</v>
      </c>
    </row>
    <row r="1466" spans="8:11" x14ac:dyDescent="0.25">
      <c r="H1466" s="5" t="s">
        <v>31</v>
      </c>
      <c r="I1466" s="13">
        <v>43984</v>
      </c>
      <c r="J1466" s="4">
        <v>0</v>
      </c>
      <c r="K1466" s="6">
        <v>28</v>
      </c>
    </row>
    <row r="1467" spans="8:11" x14ac:dyDescent="0.25">
      <c r="H1467" s="5" t="s">
        <v>31</v>
      </c>
      <c r="I1467" s="13">
        <v>43985</v>
      </c>
      <c r="J1467" s="4">
        <v>1</v>
      </c>
      <c r="K1467" s="6">
        <f>K1466+J1467</f>
        <v>29</v>
      </c>
    </row>
    <row r="1468" spans="8:11" x14ac:dyDescent="0.25">
      <c r="H1468" s="5" t="s">
        <v>31</v>
      </c>
      <c r="I1468" s="13">
        <v>43986</v>
      </c>
      <c r="J1468" s="4">
        <v>2</v>
      </c>
      <c r="K1468" s="12"/>
    </row>
    <row r="1469" spans="8:11" x14ac:dyDescent="0.25">
      <c r="H1469" s="5" t="s">
        <v>31</v>
      </c>
      <c r="I1469" s="13">
        <v>43987</v>
      </c>
      <c r="J1469" s="4">
        <v>0</v>
      </c>
      <c r="K1469" s="12"/>
    </row>
    <row r="1470" spans="8:11" x14ac:dyDescent="0.25">
      <c r="H1470" s="5" t="s">
        <v>31</v>
      </c>
      <c r="I1470" s="13">
        <v>43988</v>
      </c>
      <c r="J1470" s="4">
        <v>4</v>
      </c>
      <c r="K1470" s="12"/>
    </row>
    <row r="1471" spans="8:11" x14ac:dyDescent="0.25">
      <c r="H1471" s="5" t="s">
        <v>31</v>
      </c>
      <c r="I1471" s="13">
        <v>43989</v>
      </c>
      <c r="J1471" s="4">
        <v>3</v>
      </c>
      <c r="K1471" s="6">
        <v>36</v>
      </c>
    </row>
    <row r="1472" spans="8:11" x14ac:dyDescent="0.25">
      <c r="H1472" s="5" t="s">
        <v>31</v>
      </c>
      <c r="I1472" s="13">
        <v>43990</v>
      </c>
      <c r="J1472" s="4">
        <v>1</v>
      </c>
      <c r="K1472" s="6">
        <v>37</v>
      </c>
    </row>
    <row r="1473" spans="8:11" x14ac:dyDescent="0.25">
      <c r="H1473" s="5" t="s">
        <v>31</v>
      </c>
      <c r="I1473" s="13">
        <v>43991</v>
      </c>
      <c r="J1473" s="4">
        <v>-1</v>
      </c>
      <c r="K1473" s="6">
        <v>36</v>
      </c>
    </row>
    <row r="1474" spans="8:11" x14ac:dyDescent="0.25">
      <c r="H1474" s="5" t="s">
        <v>31</v>
      </c>
      <c r="I1474" s="13">
        <v>43992</v>
      </c>
      <c r="J1474" s="4">
        <v>0</v>
      </c>
      <c r="K1474" s="6">
        <v>36</v>
      </c>
    </row>
    <row r="1475" spans="8:11" x14ac:dyDescent="0.25">
      <c r="H1475" s="5" t="s">
        <v>31</v>
      </c>
      <c r="I1475" s="13">
        <v>43993</v>
      </c>
      <c r="J1475" s="4">
        <v>1</v>
      </c>
    </row>
    <row r="1476" spans="8:11" x14ac:dyDescent="0.25">
      <c r="H1476" s="5" t="s">
        <v>31</v>
      </c>
      <c r="I1476" s="13">
        <v>43994</v>
      </c>
      <c r="J1476" s="4">
        <v>0</v>
      </c>
      <c r="K1476" s="50">
        <v>37</v>
      </c>
    </row>
    <row r="1477" spans="8:11" x14ac:dyDescent="0.25">
      <c r="H1477" s="5" t="s">
        <v>31</v>
      </c>
      <c r="I1477" s="13">
        <v>43995</v>
      </c>
      <c r="J1477" s="4">
        <v>0</v>
      </c>
      <c r="K1477" s="50"/>
    </row>
    <row r="1478" spans="8:11" x14ac:dyDescent="0.25">
      <c r="H1478" s="5" t="s">
        <v>31</v>
      </c>
      <c r="I1478" s="13">
        <v>43996</v>
      </c>
      <c r="J1478" s="4">
        <v>0</v>
      </c>
      <c r="K1478" s="50">
        <v>37</v>
      </c>
    </row>
    <row r="1479" spans="8:11" x14ac:dyDescent="0.25">
      <c r="H1479" s="5" t="s">
        <v>31</v>
      </c>
      <c r="I1479" s="13">
        <v>43997</v>
      </c>
      <c r="J1479" s="4">
        <v>1</v>
      </c>
      <c r="K1479" s="50">
        <v>38</v>
      </c>
    </row>
    <row r="1480" spans="8:11" x14ac:dyDescent="0.25">
      <c r="H1480" s="5" t="s">
        <v>31</v>
      </c>
      <c r="I1480" s="13">
        <v>43998</v>
      </c>
      <c r="J1480" s="4">
        <v>0</v>
      </c>
      <c r="K1480" s="50">
        <v>38</v>
      </c>
    </row>
    <row r="1481" spans="8:11" x14ac:dyDescent="0.25">
      <c r="H1481" s="5" t="s">
        <v>31</v>
      </c>
      <c r="I1481" s="13">
        <v>43999</v>
      </c>
      <c r="J1481" s="4">
        <v>0</v>
      </c>
    </row>
    <row r="1482" spans="8:11" x14ac:dyDescent="0.25">
      <c r="H1482" s="5" t="s">
        <v>31</v>
      </c>
      <c r="I1482" s="13">
        <v>44000</v>
      </c>
      <c r="J1482" s="4">
        <v>1</v>
      </c>
      <c r="K1482" s="50">
        <v>39</v>
      </c>
    </row>
    <row r="1483" spans="8:11" x14ac:dyDescent="0.25">
      <c r="H1483" s="5" t="s">
        <v>31</v>
      </c>
      <c r="I1483" s="13">
        <v>44001</v>
      </c>
      <c r="J1483" s="4">
        <v>-1</v>
      </c>
      <c r="K1483" s="50">
        <v>38</v>
      </c>
    </row>
    <row r="1484" spans="8:11" x14ac:dyDescent="0.25">
      <c r="H1484" s="5" t="s">
        <v>31</v>
      </c>
      <c r="I1484" s="13">
        <v>44002</v>
      </c>
      <c r="J1484" s="4">
        <v>5</v>
      </c>
      <c r="K1484" s="50">
        <v>38</v>
      </c>
    </row>
    <row r="1485" spans="8:11" x14ac:dyDescent="0.25">
      <c r="H1485" s="5" t="s">
        <v>31</v>
      </c>
      <c r="I1485" s="13">
        <v>44003</v>
      </c>
      <c r="J1485" s="4">
        <v>0</v>
      </c>
      <c r="K1485" s="50">
        <v>38</v>
      </c>
    </row>
    <row r="1486" spans="8:11" x14ac:dyDescent="0.25">
      <c r="H1486" s="5" t="s">
        <v>31</v>
      </c>
      <c r="I1486" s="13">
        <v>44004</v>
      </c>
      <c r="J1486" s="4">
        <v>0</v>
      </c>
      <c r="K1486" s="50">
        <v>38</v>
      </c>
    </row>
    <row r="1487" spans="8:11" x14ac:dyDescent="0.25">
      <c r="H1487" s="5" t="s">
        <v>31</v>
      </c>
      <c r="I1487" s="13">
        <v>44005</v>
      </c>
      <c r="J1487" s="4">
        <v>0</v>
      </c>
      <c r="K1487" s="50">
        <v>38</v>
      </c>
    </row>
    <row r="1488" spans="8:11" x14ac:dyDescent="0.25">
      <c r="H1488" s="5" t="s">
        <v>31</v>
      </c>
      <c r="I1488" s="13">
        <v>44006</v>
      </c>
      <c r="J1488" s="4">
        <v>0</v>
      </c>
      <c r="K1488" s="50">
        <v>38</v>
      </c>
    </row>
    <row r="1489" spans="8:11" x14ac:dyDescent="0.25">
      <c r="H1489" s="5" t="s">
        <v>31</v>
      </c>
      <c r="I1489" s="13">
        <v>44007</v>
      </c>
      <c r="J1489" s="4">
        <v>1</v>
      </c>
      <c r="K1489" s="50"/>
    </row>
    <row r="1490" spans="8:11" x14ac:dyDescent="0.25">
      <c r="H1490" s="5" t="s">
        <v>31</v>
      </c>
      <c r="I1490" s="13">
        <v>44008</v>
      </c>
      <c r="J1490" s="4">
        <v>0</v>
      </c>
      <c r="K1490" s="50"/>
    </row>
    <row r="1491" spans="8:11" x14ac:dyDescent="0.25">
      <c r="H1491" s="5" t="s">
        <v>31</v>
      </c>
      <c r="I1491" s="13">
        <v>44009</v>
      </c>
      <c r="J1491" s="4">
        <v>0</v>
      </c>
      <c r="K1491" s="50">
        <v>39</v>
      </c>
    </row>
    <row r="1492" spans="8:11" x14ac:dyDescent="0.25">
      <c r="H1492" s="5" t="s">
        <v>31</v>
      </c>
      <c r="I1492" s="13">
        <v>44010</v>
      </c>
      <c r="J1492" s="4">
        <v>0</v>
      </c>
      <c r="K1492" s="50"/>
    </row>
    <row r="1493" spans="8:11" x14ac:dyDescent="0.25">
      <c r="H1493" s="5" t="s">
        <v>31</v>
      </c>
      <c r="I1493" s="13">
        <v>44011</v>
      </c>
      <c r="J1493" s="4">
        <v>1</v>
      </c>
      <c r="K1493" s="50">
        <v>40</v>
      </c>
    </row>
    <row r="1494" spans="8:11" x14ac:dyDescent="0.25">
      <c r="H1494" s="5" t="s">
        <v>27</v>
      </c>
      <c r="I1494" s="13">
        <v>43893</v>
      </c>
      <c r="J1494" s="4">
        <v>0</v>
      </c>
      <c r="K1494" s="6">
        <v>0</v>
      </c>
    </row>
    <row r="1495" spans="8:11" x14ac:dyDescent="0.25">
      <c r="H1495" s="5" t="s">
        <v>27</v>
      </c>
      <c r="I1495" s="13">
        <v>43894</v>
      </c>
      <c r="J1495" s="4">
        <v>0</v>
      </c>
      <c r="K1495" s="6">
        <v>0</v>
      </c>
    </row>
    <row r="1496" spans="8:11" x14ac:dyDescent="0.25">
      <c r="H1496" s="5" t="s">
        <v>27</v>
      </c>
      <c r="I1496" s="13">
        <v>43895</v>
      </c>
      <c r="J1496" s="4">
        <v>0</v>
      </c>
      <c r="K1496" s="6">
        <v>0</v>
      </c>
    </row>
    <row r="1497" spans="8:11" x14ac:dyDescent="0.25">
      <c r="H1497" s="5" t="s">
        <v>27</v>
      </c>
      <c r="I1497" s="13">
        <v>43896</v>
      </c>
      <c r="J1497" s="4">
        <v>0</v>
      </c>
      <c r="K1497" s="6">
        <v>0</v>
      </c>
    </row>
    <row r="1498" spans="8:11" x14ac:dyDescent="0.25">
      <c r="H1498" s="5" t="s">
        <v>27</v>
      </c>
      <c r="I1498" s="13">
        <v>43897</v>
      </c>
      <c r="J1498" s="4">
        <v>0</v>
      </c>
      <c r="K1498" s="6">
        <v>0</v>
      </c>
    </row>
    <row r="1499" spans="8:11" x14ac:dyDescent="0.25">
      <c r="H1499" s="5" t="s">
        <v>27</v>
      </c>
      <c r="I1499" s="13">
        <v>43898</v>
      </c>
      <c r="J1499" s="4">
        <v>0</v>
      </c>
      <c r="K1499" s="6">
        <v>0</v>
      </c>
    </row>
    <row r="1500" spans="8:11" x14ac:dyDescent="0.25">
      <c r="H1500" s="5" t="s">
        <v>27</v>
      </c>
      <c r="I1500" s="13">
        <v>43899</v>
      </c>
      <c r="J1500" s="4">
        <v>0</v>
      </c>
      <c r="K1500" s="6">
        <v>0</v>
      </c>
    </row>
    <row r="1501" spans="8:11" x14ac:dyDescent="0.25">
      <c r="H1501" s="5" t="s">
        <v>27</v>
      </c>
      <c r="I1501" s="13">
        <v>43900</v>
      </c>
      <c r="J1501" s="4">
        <v>0</v>
      </c>
      <c r="K1501" s="6">
        <v>0</v>
      </c>
    </row>
    <row r="1502" spans="8:11" x14ac:dyDescent="0.25">
      <c r="H1502" s="5" t="s">
        <v>27</v>
      </c>
      <c r="I1502" s="13">
        <v>43901</v>
      </c>
      <c r="J1502" s="4">
        <v>0</v>
      </c>
      <c r="K1502" s="6">
        <v>0</v>
      </c>
    </row>
    <row r="1503" spans="8:11" x14ac:dyDescent="0.25">
      <c r="H1503" s="5" t="s">
        <v>27</v>
      </c>
      <c r="I1503" s="13">
        <v>43902</v>
      </c>
      <c r="J1503" s="4">
        <v>0</v>
      </c>
      <c r="K1503" s="6">
        <v>0</v>
      </c>
    </row>
    <row r="1504" spans="8:11" x14ac:dyDescent="0.25">
      <c r="H1504" s="5" t="s">
        <v>27</v>
      </c>
      <c r="I1504" s="13">
        <v>43903</v>
      </c>
      <c r="J1504" s="4">
        <v>0</v>
      </c>
      <c r="K1504" s="6">
        <v>0</v>
      </c>
    </row>
    <row r="1505" spans="8:11" x14ac:dyDescent="0.25">
      <c r="H1505" s="5" t="s">
        <v>27</v>
      </c>
      <c r="I1505" s="13">
        <v>43904</v>
      </c>
      <c r="J1505" s="4">
        <v>0</v>
      </c>
      <c r="K1505" s="6">
        <v>0</v>
      </c>
    </row>
    <row r="1506" spans="8:11" x14ac:dyDescent="0.25">
      <c r="H1506" s="5" t="s">
        <v>27</v>
      </c>
      <c r="I1506" s="13">
        <v>43905</v>
      </c>
      <c r="J1506" s="4">
        <v>0</v>
      </c>
      <c r="K1506" s="6">
        <v>0</v>
      </c>
    </row>
    <row r="1507" spans="8:11" x14ac:dyDescent="0.25">
      <c r="H1507" s="5" t="s">
        <v>27</v>
      </c>
      <c r="I1507" s="13">
        <v>43906</v>
      </c>
      <c r="J1507" s="4">
        <v>0</v>
      </c>
      <c r="K1507" s="6">
        <v>0</v>
      </c>
    </row>
    <row r="1508" spans="8:11" x14ac:dyDescent="0.25">
      <c r="H1508" s="5" t="s">
        <v>27</v>
      </c>
      <c r="I1508" s="13">
        <v>43907</v>
      </c>
      <c r="J1508" s="4">
        <v>0</v>
      </c>
      <c r="K1508" s="6">
        <v>0</v>
      </c>
    </row>
    <row r="1509" spans="8:11" x14ac:dyDescent="0.25">
      <c r="H1509" s="5" t="s">
        <v>27</v>
      </c>
      <c r="I1509" s="13">
        <v>43908</v>
      </c>
      <c r="J1509" s="4">
        <v>0</v>
      </c>
      <c r="K1509" s="6">
        <v>0</v>
      </c>
    </row>
    <row r="1510" spans="8:11" x14ac:dyDescent="0.25">
      <c r="H1510" s="5" t="s">
        <v>27</v>
      </c>
      <c r="I1510" s="13">
        <v>43909</v>
      </c>
      <c r="J1510" s="4">
        <v>0</v>
      </c>
      <c r="K1510" s="6">
        <v>0</v>
      </c>
    </row>
    <row r="1511" spans="8:11" x14ac:dyDescent="0.25">
      <c r="H1511" s="5" t="s">
        <v>27</v>
      </c>
      <c r="I1511" s="13">
        <v>43910</v>
      </c>
      <c r="J1511" s="4">
        <v>2</v>
      </c>
      <c r="K1511" s="6">
        <v>2</v>
      </c>
    </row>
    <row r="1512" spans="8:11" x14ac:dyDescent="0.25">
      <c r="H1512" s="5" t="s">
        <v>27</v>
      </c>
      <c r="I1512" s="13">
        <v>43911</v>
      </c>
      <c r="J1512" s="4">
        <v>0</v>
      </c>
      <c r="K1512" s="6">
        <v>2</v>
      </c>
    </row>
    <row r="1513" spans="8:11" x14ac:dyDescent="0.25">
      <c r="H1513" s="5" t="s">
        <v>27</v>
      </c>
      <c r="I1513" s="13">
        <v>43912</v>
      </c>
      <c r="J1513" s="4">
        <v>0</v>
      </c>
      <c r="K1513" s="6">
        <v>2</v>
      </c>
    </row>
    <row r="1514" spans="8:11" x14ac:dyDescent="0.25">
      <c r="H1514" s="5" t="s">
        <v>27</v>
      </c>
      <c r="I1514" s="13">
        <v>43913</v>
      </c>
      <c r="J1514" s="4">
        <v>0</v>
      </c>
      <c r="K1514" s="6">
        <v>2</v>
      </c>
    </row>
    <row r="1515" spans="8:11" x14ac:dyDescent="0.25">
      <c r="H1515" s="5" t="s">
        <v>27</v>
      </c>
      <c r="I1515" s="13">
        <v>43914</v>
      </c>
      <c r="J1515" s="4">
        <v>1</v>
      </c>
      <c r="K1515" s="6">
        <v>3</v>
      </c>
    </row>
    <row r="1516" spans="8:11" x14ac:dyDescent="0.25">
      <c r="H1516" s="5" t="s">
        <v>27</v>
      </c>
      <c r="I1516" s="13">
        <v>43915</v>
      </c>
      <c r="J1516" s="4">
        <v>1</v>
      </c>
      <c r="K1516" s="6">
        <v>4</v>
      </c>
    </row>
    <row r="1517" spans="8:11" x14ac:dyDescent="0.25">
      <c r="H1517" s="5" t="s">
        <v>27</v>
      </c>
      <c r="I1517" s="13">
        <v>43916</v>
      </c>
      <c r="J1517" s="4">
        <v>3</v>
      </c>
      <c r="K1517" s="6">
        <v>7</v>
      </c>
    </row>
    <row r="1518" spans="8:11" x14ac:dyDescent="0.25">
      <c r="H1518" s="5" t="s">
        <v>27</v>
      </c>
      <c r="I1518" s="13">
        <v>43917</v>
      </c>
      <c r="J1518" s="4">
        <v>3</v>
      </c>
      <c r="K1518" s="6">
        <v>10</v>
      </c>
    </row>
    <row r="1519" spans="8:11" x14ac:dyDescent="0.25">
      <c r="H1519" s="5" t="s">
        <v>27</v>
      </c>
      <c r="I1519" s="13">
        <v>43918</v>
      </c>
      <c r="J1519" s="4">
        <v>2</v>
      </c>
      <c r="K1519" s="6">
        <v>12</v>
      </c>
    </row>
    <row r="1520" spans="8:11" x14ac:dyDescent="0.25">
      <c r="H1520" s="5" t="s">
        <v>27</v>
      </c>
      <c r="I1520" s="13">
        <v>43919</v>
      </c>
      <c r="J1520" s="4">
        <v>0</v>
      </c>
      <c r="K1520" s="6">
        <v>12</v>
      </c>
    </row>
    <row r="1521" spans="8:11" x14ac:dyDescent="0.25">
      <c r="H1521" s="5" t="s">
        <v>27</v>
      </c>
      <c r="I1521" s="13">
        <v>43920</v>
      </c>
      <c r="J1521" s="4">
        <v>8</v>
      </c>
      <c r="K1521" s="6">
        <v>20</v>
      </c>
    </row>
    <row r="1522" spans="8:11" x14ac:dyDescent="0.25">
      <c r="H1522" s="5" t="s">
        <v>27</v>
      </c>
      <c r="I1522" s="13">
        <v>43921</v>
      </c>
      <c r="J1522" s="4">
        <v>0</v>
      </c>
      <c r="K1522" s="6">
        <v>20</v>
      </c>
    </row>
    <row r="1523" spans="8:11" x14ac:dyDescent="0.25">
      <c r="H1523" s="5" t="s">
        <v>27</v>
      </c>
      <c r="I1523" s="13">
        <v>43922</v>
      </c>
      <c r="J1523" s="4">
        <v>4</v>
      </c>
      <c r="K1523" s="6">
        <v>24</v>
      </c>
    </row>
    <row r="1524" spans="8:11" x14ac:dyDescent="0.25">
      <c r="H1524" s="5" t="s">
        <v>27</v>
      </c>
      <c r="I1524" s="13">
        <v>43923</v>
      </c>
      <c r="J1524" s="4">
        <v>4</v>
      </c>
      <c r="K1524" s="6">
        <v>28</v>
      </c>
    </row>
    <row r="1525" spans="8:11" x14ac:dyDescent="0.25">
      <c r="H1525" s="5" t="s">
        <v>27</v>
      </c>
      <c r="I1525" s="13">
        <v>43924</v>
      </c>
      <c r="J1525" s="4">
        <v>1</v>
      </c>
      <c r="K1525" s="6">
        <v>29</v>
      </c>
    </row>
    <row r="1526" spans="8:11" x14ac:dyDescent="0.25">
      <c r="H1526" s="5" t="s">
        <v>27</v>
      </c>
      <c r="I1526" s="13">
        <v>43925</v>
      </c>
      <c r="J1526" s="4">
        <v>4</v>
      </c>
      <c r="K1526" s="6">
        <v>33</v>
      </c>
    </row>
    <row r="1527" spans="8:11" x14ac:dyDescent="0.25">
      <c r="H1527" s="5" t="s">
        <v>27</v>
      </c>
      <c r="I1527" s="13">
        <v>43926</v>
      </c>
      <c r="J1527" s="4">
        <v>11</v>
      </c>
      <c r="K1527" s="6">
        <v>44</v>
      </c>
    </row>
    <row r="1528" spans="8:11" x14ac:dyDescent="0.25">
      <c r="H1528" s="5" t="s">
        <v>27</v>
      </c>
      <c r="I1528" s="13">
        <v>43927</v>
      </c>
      <c r="J1528" s="4">
        <v>6</v>
      </c>
      <c r="K1528" s="6">
        <v>50</v>
      </c>
    </row>
    <row r="1529" spans="8:11" x14ac:dyDescent="0.25">
      <c r="H1529" s="5" t="s">
        <v>27</v>
      </c>
      <c r="I1529" s="13">
        <v>43928</v>
      </c>
      <c r="J1529" s="4">
        <v>3</v>
      </c>
      <c r="K1529" s="6">
        <v>53</v>
      </c>
    </row>
    <row r="1530" spans="8:11" x14ac:dyDescent="0.25">
      <c r="H1530" s="5" t="s">
        <v>27</v>
      </c>
      <c r="I1530" s="13">
        <v>43929</v>
      </c>
      <c r="J1530" s="4">
        <v>17</v>
      </c>
      <c r="K1530" s="6">
        <v>70</v>
      </c>
    </row>
    <row r="1531" spans="8:11" x14ac:dyDescent="0.25">
      <c r="H1531" s="5" t="s">
        <v>27</v>
      </c>
      <c r="I1531" s="13">
        <v>43930</v>
      </c>
      <c r="J1531" s="4">
        <v>7</v>
      </c>
      <c r="K1531" s="6">
        <v>77</v>
      </c>
    </row>
    <row r="1532" spans="8:11" x14ac:dyDescent="0.25">
      <c r="H1532" s="5" t="s">
        <v>27</v>
      </c>
      <c r="I1532" s="13">
        <v>43931</v>
      </c>
      <c r="J1532" s="4">
        <v>7</v>
      </c>
      <c r="K1532" s="6">
        <v>84</v>
      </c>
    </row>
    <row r="1533" spans="8:11" x14ac:dyDescent="0.25">
      <c r="H1533" s="5" t="s">
        <v>27</v>
      </c>
      <c r="I1533" s="13">
        <v>43932</v>
      </c>
      <c r="J1533" s="4">
        <v>1</v>
      </c>
      <c r="K1533" s="6">
        <v>85</v>
      </c>
    </row>
    <row r="1534" spans="8:11" x14ac:dyDescent="0.25">
      <c r="H1534" s="5" t="s">
        <v>27</v>
      </c>
      <c r="I1534" s="13">
        <v>43933</v>
      </c>
      <c r="J1534" s="4">
        <v>1</v>
      </c>
      <c r="K1534" s="6">
        <v>86</v>
      </c>
    </row>
    <row r="1535" spans="8:11" x14ac:dyDescent="0.25">
      <c r="H1535" s="5" t="s">
        <v>27</v>
      </c>
      <c r="I1535" s="13">
        <v>43934</v>
      </c>
      <c r="J1535" s="4">
        <v>2</v>
      </c>
      <c r="K1535" s="6">
        <v>88</v>
      </c>
    </row>
    <row r="1536" spans="8:11" x14ac:dyDescent="0.25">
      <c r="H1536" s="5" t="s">
        <v>27</v>
      </c>
      <c r="I1536" s="13">
        <v>43935</v>
      </c>
      <c r="J1536" s="4">
        <v>2</v>
      </c>
      <c r="K1536" s="6">
        <v>90</v>
      </c>
    </row>
    <row r="1537" spans="8:11" x14ac:dyDescent="0.25">
      <c r="H1537" s="5" t="s">
        <v>27</v>
      </c>
      <c r="I1537" s="13">
        <v>43936</v>
      </c>
      <c r="J1537" s="4">
        <v>1</v>
      </c>
      <c r="K1537" s="6">
        <v>91</v>
      </c>
    </row>
    <row r="1538" spans="8:11" x14ac:dyDescent="0.25">
      <c r="H1538" s="5" t="s">
        <v>27</v>
      </c>
      <c r="I1538" s="13">
        <v>43937</v>
      </c>
      <c r="J1538" s="4">
        <v>1</v>
      </c>
      <c r="K1538" s="6">
        <v>92</v>
      </c>
    </row>
    <row r="1539" spans="8:11" x14ac:dyDescent="0.25">
      <c r="H1539" s="5" t="s">
        <v>27</v>
      </c>
      <c r="I1539" s="13">
        <v>43938</v>
      </c>
      <c r="J1539" s="4">
        <v>1</v>
      </c>
      <c r="K1539" s="6">
        <v>93</v>
      </c>
    </row>
    <row r="1540" spans="8:11" x14ac:dyDescent="0.25">
      <c r="H1540" s="5" t="s">
        <v>27</v>
      </c>
      <c r="I1540" s="13">
        <v>43939</v>
      </c>
      <c r="J1540" s="4">
        <v>3</v>
      </c>
      <c r="K1540" s="6">
        <v>96</v>
      </c>
    </row>
    <row r="1541" spans="8:11" x14ac:dyDescent="0.25">
      <c r="H1541" s="5" t="s">
        <v>27</v>
      </c>
      <c r="I1541" s="13">
        <v>43940</v>
      </c>
      <c r="J1541" s="4">
        <v>3</v>
      </c>
      <c r="K1541" s="6">
        <v>99</v>
      </c>
    </row>
    <row r="1542" spans="8:11" x14ac:dyDescent="0.25">
      <c r="H1542" s="5" t="s">
        <v>27</v>
      </c>
      <c r="I1542" s="13">
        <v>43941</v>
      </c>
      <c r="J1542" s="4">
        <v>3</v>
      </c>
      <c r="K1542" s="6">
        <v>102</v>
      </c>
    </row>
    <row r="1543" spans="8:11" x14ac:dyDescent="0.25">
      <c r="H1543" s="5" t="s">
        <v>27</v>
      </c>
      <c r="I1543" s="13">
        <v>43942</v>
      </c>
      <c r="J1543" s="4">
        <v>0</v>
      </c>
      <c r="K1543" s="6">
        <v>102</v>
      </c>
    </row>
    <row r="1544" spans="8:11" x14ac:dyDescent="0.25">
      <c r="H1544" s="5" t="s">
        <v>27</v>
      </c>
      <c r="I1544" s="13">
        <v>43943</v>
      </c>
      <c r="J1544" s="4">
        <v>1</v>
      </c>
      <c r="K1544" s="6">
        <v>103</v>
      </c>
    </row>
    <row r="1545" spans="8:11" x14ac:dyDescent="0.25">
      <c r="H1545" s="5" t="s">
        <v>27</v>
      </c>
      <c r="I1545" s="13">
        <v>43944</v>
      </c>
      <c r="J1545" s="4">
        <v>1</v>
      </c>
      <c r="K1545" s="6">
        <v>104</v>
      </c>
    </row>
    <row r="1546" spans="8:11" x14ac:dyDescent="0.25">
      <c r="H1546" s="5" t="s">
        <v>27</v>
      </c>
      <c r="I1546" s="13">
        <v>43945</v>
      </c>
      <c r="J1546" s="4">
        <v>0</v>
      </c>
      <c r="K1546" s="6">
        <v>104</v>
      </c>
    </row>
    <row r="1547" spans="8:11" x14ac:dyDescent="0.25">
      <c r="H1547" s="5" t="s">
        <v>27</v>
      </c>
      <c r="I1547" s="13">
        <v>43946</v>
      </c>
      <c r="J1547" s="4">
        <v>0</v>
      </c>
      <c r="K1547" s="6">
        <v>104</v>
      </c>
    </row>
    <row r="1548" spans="8:11" x14ac:dyDescent="0.25">
      <c r="H1548" s="5" t="s">
        <v>27</v>
      </c>
      <c r="I1548" s="13">
        <v>43947</v>
      </c>
      <c r="J1548" s="4">
        <v>1</v>
      </c>
      <c r="K1548" s="6">
        <v>105</v>
      </c>
    </row>
    <row r="1549" spans="8:11" x14ac:dyDescent="0.25">
      <c r="H1549" s="5" t="s">
        <v>27</v>
      </c>
      <c r="I1549" s="13">
        <v>43948</v>
      </c>
      <c r="J1549" s="4">
        <v>3</v>
      </c>
      <c r="K1549" s="6">
        <v>108</v>
      </c>
    </row>
    <row r="1550" spans="8:11" x14ac:dyDescent="0.25">
      <c r="H1550" s="5" t="s">
        <v>27</v>
      </c>
      <c r="I1550" s="13">
        <v>43949</v>
      </c>
      <c r="J1550" s="4">
        <v>0</v>
      </c>
      <c r="K1550" s="6">
        <v>108</v>
      </c>
    </row>
    <row r="1551" spans="8:11" x14ac:dyDescent="0.25">
      <c r="H1551" s="5" t="s">
        <v>27</v>
      </c>
      <c r="I1551" s="13">
        <v>43950</v>
      </c>
      <c r="J1551" s="4">
        <v>1</v>
      </c>
      <c r="K1551" s="6">
        <v>109</v>
      </c>
    </row>
    <row r="1552" spans="8:11" x14ac:dyDescent="0.25">
      <c r="H1552" s="5" t="s">
        <v>27</v>
      </c>
      <c r="I1552" s="13">
        <v>43951</v>
      </c>
      <c r="J1552" s="4">
        <v>1</v>
      </c>
      <c r="K1552" s="6">
        <v>110</v>
      </c>
    </row>
    <row r="1553" spans="8:11" x14ac:dyDescent="0.25">
      <c r="H1553" s="5" t="s">
        <v>27</v>
      </c>
      <c r="I1553" s="13">
        <v>43952</v>
      </c>
      <c r="J1553" s="4">
        <v>0</v>
      </c>
      <c r="K1553" s="6">
        <v>110</v>
      </c>
    </row>
    <row r="1554" spans="8:11" x14ac:dyDescent="0.25">
      <c r="H1554" s="5" t="s">
        <v>27</v>
      </c>
      <c r="I1554" s="13">
        <v>43953</v>
      </c>
      <c r="J1554" s="4">
        <v>0</v>
      </c>
      <c r="K1554" s="6">
        <v>110</v>
      </c>
    </row>
    <row r="1555" spans="8:11" x14ac:dyDescent="0.25">
      <c r="H1555" s="5" t="s">
        <v>27</v>
      </c>
      <c r="I1555" s="13">
        <v>43954</v>
      </c>
      <c r="J1555" s="4">
        <v>0</v>
      </c>
      <c r="K1555" s="6">
        <v>110</v>
      </c>
    </row>
    <row r="1556" spans="8:11" x14ac:dyDescent="0.25">
      <c r="H1556" s="5" t="s">
        <v>27</v>
      </c>
      <c r="I1556" s="13">
        <v>43955</v>
      </c>
      <c r="J1556" s="4">
        <v>0</v>
      </c>
      <c r="K1556" s="6">
        <v>110</v>
      </c>
    </row>
    <row r="1557" spans="8:11" x14ac:dyDescent="0.25">
      <c r="H1557" s="5" t="s">
        <v>27</v>
      </c>
      <c r="I1557" s="13">
        <v>43956</v>
      </c>
      <c r="J1557" s="4">
        <v>0</v>
      </c>
      <c r="K1557" s="6">
        <v>110</v>
      </c>
    </row>
    <row r="1558" spans="8:11" x14ac:dyDescent="0.25">
      <c r="H1558" s="5" t="s">
        <v>27</v>
      </c>
      <c r="I1558" s="13">
        <v>43957</v>
      </c>
      <c r="J1558" s="4">
        <v>0</v>
      </c>
      <c r="K1558" s="6">
        <v>110</v>
      </c>
    </row>
    <row r="1559" spans="8:11" x14ac:dyDescent="0.25">
      <c r="H1559" s="5" t="s">
        <v>27</v>
      </c>
      <c r="I1559" s="13">
        <v>43958</v>
      </c>
      <c r="J1559" s="4">
        <v>0</v>
      </c>
      <c r="K1559" s="6">
        <v>110</v>
      </c>
    </row>
    <row r="1560" spans="8:11" x14ac:dyDescent="0.25">
      <c r="H1560" s="5" t="s">
        <v>27</v>
      </c>
      <c r="I1560" s="13">
        <v>43959</v>
      </c>
      <c r="J1560" s="4">
        <v>0</v>
      </c>
      <c r="K1560" s="6">
        <v>110</v>
      </c>
    </row>
    <row r="1561" spans="8:11" x14ac:dyDescent="0.25">
      <c r="H1561" s="5" t="s">
        <v>27</v>
      </c>
      <c r="I1561" s="13">
        <v>43960</v>
      </c>
      <c r="J1561" s="4">
        <v>1</v>
      </c>
      <c r="K1561" s="6">
        <v>111</v>
      </c>
    </row>
    <row r="1562" spans="8:11" x14ac:dyDescent="0.25">
      <c r="H1562" s="5" t="s">
        <v>27</v>
      </c>
      <c r="I1562" s="13">
        <v>43961</v>
      </c>
      <c r="J1562" s="4">
        <v>0</v>
      </c>
      <c r="K1562" s="6">
        <v>111</v>
      </c>
    </row>
    <row r="1563" spans="8:11" x14ac:dyDescent="0.25">
      <c r="H1563" s="5" t="s">
        <v>27</v>
      </c>
      <c r="I1563" s="13">
        <v>43962</v>
      </c>
      <c r="J1563" s="4">
        <v>0</v>
      </c>
      <c r="K1563" s="6">
        <v>111</v>
      </c>
    </row>
    <row r="1564" spans="8:11" x14ac:dyDescent="0.25">
      <c r="H1564" s="5" t="s">
        <v>27</v>
      </c>
      <c r="I1564" s="13">
        <v>43963</v>
      </c>
      <c r="J1564" s="4">
        <v>0</v>
      </c>
      <c r="K1564" s="6">
        <v>111</v>
      </c>
    </row>
    <row r="1565" spans="8:11" x14ac:dyDescent="0.25">
      <c r="H1565" s="5" t="s">
        <v>27</v>
      </c>
      <c r="I1565" s="13">
        <v>43964</v>
      </c>
      <c r="J1565" s="4">
        <v>2</v>
      </c>
      <c r="K1565" s="6">
        <v>113</v>
      </c>
    </row>
    <row r="1566" spans="8:11" x14ac:dyDescent="0.25">
      <c r="H1566" s="5" t="s">
        <v>27</v>
      </c>
      <c r="I1566" s="13">
        <v>43965</v>
      </c>
      <c r="J1566" s="4">
        <v>1</v>
      </c>
      <c r="K1566" s="6">
        <v>114</v>
      </c>
    </row>
    <row r="1567" spans="8:11" x14ac:dyDescent="0.25">
      <c r="H1567" s="5" t="s">
        <v>27</v>
      </c>
      <c r="I1567" s="13">
        <v>43966</v>
      </c>
      <c r="J1567" s="4">
        <v>0</v>
      </c>
      <c r="K1567" s="6">
        <v>114</v>
      </c>
    </row>
    <row r="1568" spans="8:11" x14ac:dyDescent="0.25">
      <c r="H1568" s="5" t="s">
        <v>27</v>
      </c>
      <c r="I1568" s="13">
        <v>43967</v>
      </c>
      <c r="J1568" s="4">
        <v>0</v>
      </c>
      <c r="K1568" s="6">
        <v>114</v>
      </c>
    </row>
    <row r="1569" spans="8:11" x14ac:dyDescent="0.25">
      <c r="H1569" s="5" t="s">
        <v>27</v>
      </c>
      <c r="I1569" s="13">
        <v>43968</v>
      </c>
      <c r="J1569" s="4">
        <v>0</v>
      </c>
      <c r="K1569" s="6">
        <v>114</v>
      </c>
    </row>
    <row r="1570" spans="8:11" x14ac:dyDescent="0.25">
      <c r="H1570" s="5" t="s">
        <v>27</v>
      </c>
      <c r="I1570" s="13">
        <v>43969</v>
      </c>
      <c r="J1570" s="4">
        <v>0</v>
      </c>
      <c r="K1570" s="6">
        <v>114</v>
      </c>
    </row>
    <row r="1571" spans="8:11" x14ac:dyDescent="0.25">
      <c r="H1571" s="5" t="s">
        <v>27</v>
      </c>
      <c r="I1571" s="13">
        <v>43970</v>
      </c>
      <c r="J1571" s="4">
        <v>0</v>
      </c>
      <c r="K1571" s="6">
        <v>114</v>
      </c>
    </row>
    <row r="1572" spans="8:11" x14ac:dyDescent="0.25">
      <c r="H1572" s="5" t="s">
        <v>27</v>
      </c>
      <c r="I1572" s="13">
        <v>43971</v>
      </c>
      <c r="J1572" s="4">
        <v>0</v>
      </c>
      <c r="K1572" s="6">
        <v>114</v>
      </c>
    </row>
    <row r="1573" spans="8:11" x14ac:dyDescent="0.25">
      <c r="H1573" s="5" t="s">
        <v>27</v>
      </c>
      <c r="I1573" s="13">
        <v>43972</v>
      </c>
      <c r="J1573" s="4">
        <v>0</v>
      </c>
      <c r="K1573" s="6">
        <v>114</v>
      </c>
    </row>
    <row r="1574" spans="8:11" x14ac:dyDescent="0.25">
      <c r="H1574" s="5" t="s">
        <v>27</v>
      </c>
      <c r="I1574" s="13">
        <v>43973</v>
      </c>
      <c r="J1574" s="4">
        <v>0</v>
      </c>
      <c r="K1574" s="6">
        <v>114</v>
      </c>
    </row>
    <row r="1575" spans="8:11" x14ac:dyDescent="0.25">
      <c r="H1575" s="5" t="s">
        <v>27</v>
      </c>
      <c r="I1575" s="13">
        <v>43974</v>
      </c>
      <c r="J1575" s="4">
        <v>0</v>
      </c>
      <c r="K1575" s="6">
        <v>114</v>
      </c>
    </row>
    <row r="1576" spans="8:11" x14ac:dyDescent="0.25">
      <c r="H1576" s="5" t="s">
        <v>27</v>
      </c>
      <c r="I1576" s="13">
        <v>43975</v>
      </c>
      <c r="J1576" s="4">
        <v>1</v>
      </c>
      <c r="K1576" s="6">
        <v>115</v>
      </c>
    </row>
    <row r="1577" spans="8:11" x14ac:dyDescent="0.25">
      <c r="H1577" s="5" t="s">
        <v>27</v>
      </c>
      <c r="I1577" s="13">
        <v>43976</v>
      </c>
      <c r="J1577" s="4">
        <v>1</v>
      </c>
      <c r="K1577" s="6">
        <v>116</v>
      </c>
    </row>
    <row r="1578" spans="8:11" x14ac:dyDescent="0.25">
      <c r="H1578" s="5" t="s">
        <v>27</v>
      </c>
      <c r="I1578" s="13">
        <v>43977</v>
      </c>
      <c r="J1578" s="4">
        <v>7</v>
      </c>
      <c r="K1578" s="6">
        <v>123</v>
      </c>
    </row>
    <row r="1579" spans="8:11" x14ac:dyDescent="0.25">
      <c r="H1579" s="5" t="s">
        <v>27</v>
      </c>
      <c r="I1579" s="13">
        <v>43978</v>
      </c>
      <c r="J1579" s="4">
        <v>2</v>
      </c>
      <c r="K1579" s="6">
        <v>125</v>
      </c>
    </row>
    <row r="1580" spans="8:11" x14ac:dyDescent="0.25">
      <c r="H1580" s="5" t="s">
        <v>27</v>
      </c>
      <c r="I1580" s="13">
        <v>43979</v>
      </c>
      <c r="J1580" s="4">
        <v>3</v>
      </c>
      <c r="K1580" s="6">
        <v>128</v>
      </c>
    </row>
    <row r="1581" spans="8:11" x14ac:dyDescent="0.25">
      <c r="H1581" s="5" t="s">
        <v>27</v>
      </c>
      <c r="I1581" s="13">
        <v>43980</v>
      </c>
      <c r="J1581" s="4">
        <v>2</v>
      </c>
      <c r="K1581" s="6">
        <v>130</v>
      </c>
    </row>
    <row r="1582" spans="8:11" x14ac:dyDescent="0.25">
      <c r="H1582" s="5" t="s">
        <v>27</v>
      </c>
      <c r="I1582" s="13">
        <v>43981</v>
      </c>
      <c r="J1582" s="4">
        <v>1</v>
      </c>
      <c r="K1582" s="6">
        <v>131</v>
      </c>
    </row>
    <row r="1583" spans="8:11" x14ac:dyDescent="0.25">
      <c r="H1583" s="5" t="s">
        <v>27</v>
      </c>
      <c r="I1583" s="13">
        <v>43982</v>
      </c>
      <c r="J1583" s="4">
        <v>3</v>
      </c>
      <c r="K1583" s="6">
        <v>134</v>
      </c>
    </row>
    <row r="1584" spans="8:11" x14ac:dyDescent="0.25">
      <c r="H1584" s="5" t="s">
        <v>27</v>
      </c>
      <c r="I1584" s="13">
        <v>43983</v>
      </c>
      <c r="J1584" s="4">
        <v>3</v>
      </c>
      <c r="K1584" s="6">
        <v>137</v>
      </c>
    </row>
    <row r="1585" spans="8:11" x14ac:dyDescent="0.25">
      <c r="H1585" s="5" t="s">
        <v>27</v>
      </c>
      <c r="I1585" s="13">
        <v>43984</v>
      </c>
      <c r="J1585" s="4">
        <v>3</v>
      </c>
      <c r="K1585" s="6">
        <v>140</v>
      </c>
    </row>
    <row r="1586" spans="8:11" x14ac:dyDescent="0.25">
      <c r="H1586" s="5" t="s">
        <v>27</v>
      </c>
      <c r="I1586" s="13">
        <v>43985</v>
      </c>
      <c r="J1586" s="4">
        <v>10</v>
      </c>
      <c r="K1586" s="6">
        <f>K1585+J1586</f>
        <v>150</v>
      </c>
    </row>
    <row r="1587" spans="8:11" x14ac:dyDescent="0.25">
      <c r="H1587" s="5" t="s">
        <v>27</v>
      </c>
      <c r="I1587" s="13">
        <v>43986</v>
      </c>
      <c r="J1587" s="4">
        <v>0</v>
      </c>
      <c r="K1587" s="6">
        <f>K1586+J1587</f>
        <v>150</v>
      </c>
    </row>
    <row r="1588" spans="8:11" x14ac:dyDescent="0.25">
      <c r="H1588" s="5" t="s">
        <v>27</v>
      </c>
      <c r="I1588" s="13">
        <v>43987</v>
      </c>
      <c r="J1588" s="4">
        <v>1</v>
      </c>
      <c r="K1588" s="6">
        <f>K1587+J1588</f>
        <v>151</v>
      </c>
    </row>
    <row r="1589" spans="8:11" x14ac:dyDescent="0.25">
      <c r="H1589" s="5" t="s">
        <v>27</v>
      </c>
      <c r="I1589" s="13">
        <v>43988</v>
      </c>
      <c r="J1589" s="4">
        <v>1</v>
      </c>
      <c r="K1589" s="6">
        <f>K1588+J1589</f>
        <v>152</v>
      </c>
    </row>
    <row r="1590" spans="8:11" x14ac:dyDescent="0.25">
      <c r="H1590" s="5" t="s">
        <v>27</v>
      </c>
      <c r="I1590" s="13">
        <v>43989</v>
      </c>
      <c r="J1590" s="4">
        <v>0</v>
      </c>
      <c r="K1590" s="6">
        <v>152</v>
      </c>
    </row>
    <row r="1591" spans="8:11" x14ac:dyDescent="0.25">
      <c r="H1591" s="5" t="s">
        <v>27</v>
      </c>
      <c r="I1591" s="13">
        <v>43990</v>
      </c>
      <c r="J1591" s="4">
        <v>0</v>
      </c>
      <c r="K1591" s="6">
        <v>152</v>
      </c>
    </row>
    <row r="1592" spans="8:11" x14ac:dyDescent="0.25">
      <c r="H1592" s="5" t="s">
        <v>27</v>
      </c>
      <c r="I1592" s="13">
        <v>43991</v>
      </c>
      <c r="J1592" s="4">
        <v>5</v>
      </c>
      <c r="K1592" s="6">
        <v>157</v>
      </c>
    </row>
    <row r="1593" spans="8:11" x14ac:dyDescent="0.25">
      <c r="H1593" s="5" t="s">
        <v>27</v>
      </c>
      <c r="I1593" s="13">
        <v>43992</v>
      </c>
      <c r="J1593" s="4">
        <v>10</v>
      </c>
      <c r="K1593" s="6">
        <v>167</v>
      </c>
    </row>
    <row r="1594" spans="8:11" x14ac:dyDescent="0.25">
      <c r="H1594" s="5" t="s">
        <v>27</v>
      </c>
      <c r="I1594" s="13">
        <v>43993</v>
      </c>
      <c r="J1594" s="4">
        <v>14</v>
      </c>
    </row>
    <row r="1595" spans="8:11" x14ac:dyDescent="0.25">
      <c r="H1595" s="5" t="s">
        <v>27</v>
      </c>
      <c r="I1595" s="13">
        <v>43994</v>
      </c>
      <c r="J1595" s="4">
        <v>6</v>
      </c>
      <c r="K1595" s="50">
        <v>187</v>
      </c>
    </row>
    <row r="1596" spans="8:11" x14ac:dyDescent="0.25">
      <c r="H1596" s="5" t="s">
        <v>27</v>
      </c>
      <c r="I1596" s="13">
        <v>43995</v>
      </c>
      <c r="J1596" s="4">
        <v>13</v>
      </c>
      <c r="K1596" s="50"/>
    </row>
    <row r="1597" spans="8:11" x14ac:dyDescent="0.25">
      <c r="H1597" s="5" t="s">
        <v>27</v>
      </c>
      <c r="I1597" s="13">
        <v>43996</v>
      </c>
      <c r="J1597" s="4">
        <v>9</v>
      </c>
      <c r="K1597" s="50">
        <v>209</v>
      </c>
    </row>
    <row r="1598" spans="8:11" x14ac:dyDescent="0.25">
      <c r="H1598" s="5" t="s">
        <v>27</v>
      </c>
      <c r="I1598" s="13">
        <v>43997</v>
      </c>
      <c r="J1598" s="4">
        <v>3</v>
      </c>
      <c r="K1598" s="50">
        <v>212</v>
      </c>
    </row>
    <row r="1599" spans="8:11" x14ac:dyDescent="0.25">
      <c r="H1599" s="5" t="s">
        <v>27</v>
      </c>
      <c r="I1599" s="13">
        <v>43998</v>
      </c>
      <c r="J1599" s="4">
        <v>28</v>
      </c>
      <c r="K1599" s="50">
        <v>240</v>
      </c>
    </row>
    <row r="1600" spans="8:11" x14ac:dyDescent="0.25">
      <c r="H1600" s="5" t="s">
        <v>27</v>
      </c>
      <c r="I1600" s="13">
        <v>43999</v>
      </c>
      <c r="J1600" s="4">
        <v>11</v>
      </c>
    </row>
    <row r="1601" spans="8:11" x14ac:dyDescent="0.25">
      <c r="H1601" s="5" t="s">
        <v>27</v>
      </c>
      <c r="I1601" s="13">
        <v>44000</v>
      </c>
      <c r="J1601" s="4">
        <v>16</v>
      </c>
      <c r="K1601" s="50">
        <v>267</v>
      </c>
    </row>
    <row r="1602" spans="8:11" x14ac:dyDescent="0.25">
      <c r="H1602" s="5" t="s">
        <v>27</v>
      </c>
      <c r="I1602" s="13">
        <v>44001</v>
      </c>
      <c r="J1602" s="4">
        <v>27</v>
      </c>
      <c r="K1602" s="50">
        <v>294</v>
      </c>
    </row>
    <row r="1603" spans="8:11" x14ac:dyDescent="0.25">
      <c r="H1603" s="5" t="s">
        <v>27</v>
      </c>
      <c r="I1603" s="13">
        <v>44002</v>
      </c>
      <c r="J1603" s="4">
        <v>0</v>
      </c>
      <c r="K1603" s="50">
        <v>303</v>
      </c>
    </row>
    <row r="1604" spans="8:11" x14ac:dyDescent="0.25">
      <c r="H1604" s="5" t="s">
        <v>27</v>
      </c>
      <c r="I1604" s="13">
        <v>44003</v>
      </c>
      <c r="J1604" s="4">
        <v>9</v>
      </c>
      <c r="K1604" s="50">
        <v>312</v>
      </c>
    </row>
    <row r="1605" spans="8:11" x14ac:dyDescent="0.25">
      <c r="H1605" s="5" t="s">
        <v>27</v>
      </c>
      <c r="I1605" s="13">
        <v>44004</v>
      </c>
      <c r="J1605" s="4">
        <v>11</v>
      </c>
      <c r="K1605" s="50">
        <v>323</v>
      </c>
    </row>
    <row r="1606" spans="8:11" x14ac:dyDescent="0.25">
      <c r="H1606" s="5" t="s">
        <v>27</v>
      </c>
      <c r="I1606" s="13">
        <v>44005</v>
      </c>
      <c r="J1606" s="4">
        <v>29</v>
      </c>
      <c r="K1606" s="50">
        <v>323</v>
      </c>
    </row>
    <row r="1607" spans="8:11" x14ac:dyDescent="0.25">
      <c r="H1607" s="5" t="s">
        <v>27</v>
      </c>
      <c r="I1607" s="13">
        <v>44006</v>
      </c>
      <c r="J1607" s="4">
        <v>12</v>
      </c>
      <c r="K1607" s="50">
        <v>364</v>
      </c>
    </row>
    <row r="1608" spans="8:11" x14ac:dyDescent="0.25">
      <c r="H1608" s="5" t="s">
        <v>27</v>
      </c>
      <c r="I1608" s="13">
        <v>44007</v>
      </c>
      <c r="J1608" s="4">
        <v>20</v>
      </c>
      <c r="K1608" s="50"/>
    </row>
    <row r="1609" spans="8:11" x14ac:dyDescent="0.25">
      <c r="H1609" s="5" t="s">
        <v>27</v>
      </c>
      <c r="I1609" s="13">
        <v>44008</v>
      </c>
      <c r="J1609" s="4">
        <v>31</v>
      </c>
      <c r="K1609" s="50"/>
    </row>
    <row r="1610" spans="8:11" x14ac:dyDescent="0.25">
      <c r="H1610" s="5" t="s">
        <v>27</v>
      </c>
      <c r="I1610" s="13">
        <v>44009</v>
      </c>
      <c r="J1610" s="4">
        <v>16</v>
      </c>
      <c r="K1610" s="50">
        <v>431</v>
      </c>
    </row>
    <row r="1611" spans="8:11" x14ac:dyDescent="0.25">
      <c r="H1611" s="5" t="s">
        <v>27</v>
      </c>
      <c r="I1611" s="13">
        <v>44010</v>
      </c>
      <c r="J1611" s="4">
        <v>12</v>
      </c>
      <c r="K1611" s="50"/>
    </row>
    <row r="1612" spans="8:11" x14ac:dyDescent="0.25">
      <c r="H1612" s="5" t="s">
        <v>27</v>
      </c>
      <c r="I1612" s="13">
        <v>44011</v>
      </c>
      <c r="J1612" s="4">
        <v>18</v>
      </c>
      <c r="K1612" s="50">
        <v>461</v>
      </c>
    </row>
    <row r="1613" spans="8:11" x14ac:dyDescent="0.25">
      <c r="H1613" s="5" t="s">
        <v>26</v>
      </c>
      <c r="I1613" s="13">
        <v>43893</v>
      </c>
      <c r="J1613" s="4">
        <v>0</v>
      </c>
      <c r="K1613" s="6">
        <v>0</v>
      </c>
    </row>
    <row r="1614" spans="8:11" x14ac:dyDescent="0.25">
      <c r="H1614" s="5" t="s">
        <v>26</v>
      </c>
      <c r="I1614" s="13">
        <v>43894</v>
      </c>
      <c r="J1614" s="4">
        <v>0</v>
      </c>
      <c r="K1614" s="6">
        <v>0</v>
      </c>
    </row>
    <row r="1615" spans="8:11" x14ac:dyDescent="0.25">
      <c r="H1615" s="5" t="s">
        <v>26</v>
      </c>
      <c r="I1615" s="13">
        <v>43895</v>
      </c>
      <c r="J1615" s="4">
        <v>0</v>
      </c>
      <c r="K1615" s="6">
        <v>0</v>
      </c>
    </row>
    <row r="1616" spans="8:11" x14ac:dyDescent="0.25">
      <c r="H1616" s="5" t="s">
        <v>26</v>
      </c>
      <c r="I1616" s="13">
        <v>43896</v>
      </c>
      <c r="J1616" s="4">
        <v>0</v>
      </c>
      <c r="K1616" s="6">
        <v>0</v>
      </c>
    </row>
    <row r="1617" spans="8:11" x14ac:dyDescent="0.25">
      <c r="H1617" s="5" t="s">
        <v>26</v>
      </c>
      <c r="I1617" s="13">
        <v>43897</v>
      </c>
      <c r="J1617" s="4">
        <v>0</v>
      </c>
      <c r="K1617" s="6">
        <v>0</v>
      </c>
    </row>
    <row r="1618" spans="8:11" x14ac:dyDescent="0.25">
      <c r="H1618" s="5" t="s">
        <v>26</v>
      </c>
      <c r="I1618" s="13">
        <v>43898</v>
      </c>
      <c r="J1618" s="4">
        <v>0</v>
      </c>
      <c r="K1618" s="6">
        <v>0</v>
      </c>
    </row>
    <row r="1619" spans="8:11" x14ac:dyDescent="0.25">
      <c r="H1619" s="5" t="s">
        <v>26</v>
      </c>
      <c r="I1619" s="13">
        <v>43899</v>
      </c>
      <c r="J1619" s="4">
        <v>1</v>
      </c>
      <c r="K1619" s="6">
        <v>1</v>
      </c>
    </row>
    <row r="1620" spans="8:11" x14ac:dyDescent="0.25">
      <c r="H1620" s="5" t="s">
        <v>26</v>
      </c>
      <c r="I1620" s="13">
        <v>43900</v>
      </c>
      <c r="J1620" s="4">
        <v>0</v>
      </c>
      <c r="K1620" s="6">
        <v>1</v>
      </c>
    </row>
    <row r="1621" spans="8:11" x14ac:dyDescent="0.25">
      <c r="H1621" s="5" t="s">
        <v>26</v>
      </c>
      <c r="I1621" s="13">
        <v>43901</v>
      </c>
      <c r="J1621" s="4">
        <v>0</v>
      </c>
      <c r="K1621" s="6">
        <v>1</v>
      </c>
    </row>
    <row r="1622" spans="8:11" x14ac:dyDescent="0.25">
      <c r="H1622" s="5" t="s">
        <v>26</v>
      </c>
      <c r="I1622" s="13">
        <v>43902</v>
      </c>
      <c r="J1622" s="4">
        <v>0</v>
      </c>
      <c r="K1622" s="6">
        <v>1</v>
      </c>
    </row>
    <row r="1623" spans="8:11" x14ac:dyDescent="0.25">
      <c r="H1623" s="5" t="s">
        <v>26</v>
      </c>
      <c r="I1623" s="13">
        <v>43903</v>
      </c>
      <c r="J1623" s="4">
        <v>0</v>
      </c>
      <c r="K1623" s="6">
        <v>1</v>
      </c>
    </row>
    <row r="1624" spans="8:11" x14ac:dyDescent="0.25">
      <c r="H1624" s="5" t="s">
        <v>26</v>
      </c>
      <c r="I1624" s="13">
        <v>43904</v>
      </c>
      <c r="J1624" s="4">
        <v>0</v>
      </c>
      <c r="K1624" s="6">
        <v>1</v>
      </c>
    </row>
    <row r="1625" spans="8:11" x14ac:dyDescent="0.25">
      <c r="H1625" s="5" t="s">
        <v>26</v>
      </c>
      <c r="I1625" s="13">
        <v>43905</v>
      </c>
      <c r="J1625" s="4">
        <v>0</v>
      </c>
      <c r="K1625" s="6">
        <v>1</v>
      </c>
    </row>
    <row r="1626" spans="8:11" x14ac:dyDescent="0.25">
      <c r="H1626" s="5" t="s">
        <v>26</v>
      </c>
      <c r="I1626" s="13">
        <v>43906</v>
      </c>
      <c r="J1626" s="4">
        <v>0</v>
      </c>
      <c r="K1626" s="6">
        <v>1</v>
      </c>
    </row>
    <row r="1627" spans="8:11" x14ac:dyDescent="0.25">
      <c r="H1627" s="5" t="s">
        <v>26</v>
      </c>
      <c r="I1627" s="13">
        <v>43907</v>
      </c>
      <c r="J1627" s="4">
        <v>1</v>
      </c>
      <c r="K1627" s="6">
        <v>2</v>
      </c>
    </row>
    <row r="1628" spans="8:11" x14ac:dyDescent="0.25">
      <c r="H1628" s="5" t="s">
        <v>26</v>
      </c>
      <c r="I1628" s="13">
        <v>43908</v>
      </c>
      <c r="J1628" s="4">
        <v>0</v>
      </c>
      <c r="K1628" s="6">
        <v>2</v>
      </c>
    </row>
    <row r="1629" spans="8:11" x14ac:dyDescent="0.25">
      <c r="H1629" s="5" t="s">
        <v>26</v>
      </c>
      <c r="I1629" s="13">
        <v>43909</v>
      </c>
      <c r="J1629" s="4">
        <v>1</v>
      </c>
      <c r="K1629" s="6">
        <v>3</v>
      </c>
    </row>
    <row r="1630" spans="8:11" x14ac:dyDescent="0.25">
      <c r="H1630" s="5" t="s">
        <v>26</v>
      </c>
      <c r="I1630" s="13">
        <v>43910</v>
      </c>
      <c r="J1630" s="4">
        <v>0</v>
      </c>
      <c r="K1630" s="6">
        <v>3</v>
      </c>
    </row>
    <row r="1631" spans="8:11" x14ac:dyDescent="0.25">
      <c r="H1631" s="5" t="s">
        <v>26</v>
      </c>
      <c r="I1631" s="13">
        <v>43911</v>
      </c>
      <c r="J1631" s="4">
        <v>1</v>
      </c>
      <c r="K1631" s="6">
        <v>4</v>
      </c>
    </row>
    <row r="1632" spans="8:11" x14ac:dyDescent="0.25">
      <c r="H1632" s="5" t="s">
        <v>26</v>
      </c>
      <c r="I1632" s="13">
        <v>43912</v>
      </c>
      <c r="J1632" s="4">
        <v>0</v>
      </c>
      <c r="K1632" s="6">
        <v>4</v>
      </c>
    </row>
    <row r="1633" spans="8:11" x14ac:dyDescent="0.25">
      <c r="H1633" s="5" t="s">
        <v>26</v>
      </c>
      <c r="I1633" s="13">
        <v>43913</v>
      </c>
      <c r="J1633" s="4">
        <v>0</v>
      </c>
      <c r="K1633" s="6">
        <v>4</v>
      </c>
    </row>
    <row r="1634" spans="8:11" x14ac:dyDescent="0.25">
      <c r="H1634" s="5" t="s">
        <v>26</v>
      </c>
      <c r="I1634" s="13">
        <v>43914</v>
      </c>
      <c r="J1634" s="4">
        <v>0</v>
      </c>
      <c r="K1634" s="6">
        <v>4</v>
      </c>
    </row>
    <row r="1635" spans="8:11" x14ac:dyDescent="0.25">
      <c r="H1635" s="5" t="s">
        <v>26</v>
      </c>
      <c r="I1635" s="13">
        <v>43915</v>
      </c>
      <c r="J1635" s="4">
        <v>0</v>
      </c>
      <c r="K1635" s="6">
        <v>4</v>
      </c>
    </row>
    <row r="1636" spans="8:11" x14ac:dyDescent="0.25">
      <c r="H1636" s="5" t="s">
        <v>26</v>
      </c>
      <c r="I1636" s="13">
        <v>43916</v>
      </c>
      <c r="J1636" s="4">
        <v>0</v>
      </c>
      <c r="K1636" s="6">
        <v>4</v>
      </c>
    </row>
    <row r="1637" spans="8:11" x14ac:dyDescent="0.25">
      <c r="H1637" s="5" t="s">
        <v>26</v>
      </c>
      <c r="I1637" s="13">
        <v>43917</v>
      </c>
      <c r="J1637" s="4">
        <v>3</v>
      </c>
      <c r="K1637" s="6">
        <v>7</v>
      </c>
    </row>
    <row r="1638" spans="8:11" x14ac:dyDescent="0.25">
      <c r="H1638" s="5" t="s">
        <v>26</v>
      </c>
      <c r="I1638" s="13">
        <v>43918</v>
      </c>
      <c r="J1638" s="4">
        <v>0</v>
      </c>
      <c r="K1638" s="6">
        <v>7</v>
      </c>
    </row>
    <row r="1639" spans="8:11" x14ac:dyDescent="0.25">
      <c r="H1639" s="5" t="s">
        <v>26</v>
      </c>
      <c r="I1639" s="13">
        <v>43919</v>
      </c>
      <c r="J1639" s="4">
        <v>1</v>
      </c>
      <c r="K1639" s="6">
        <v>8</v>
      </c>
    </row>
    <row r="1640" spans="8:11" x14ac:dyDescent="0.25">
      <c r="H1640" s="5" t="s">
        <v>26</v>
      </c>
      <c r="I1640" s="13">
        <v>43920</v>
      </c>
      <c r="J1640" s="4">
        <v>0</v>
      </c>
      <c r="K1640" s="6">
        <v>8</v>
      </c>
    </row>
    <row r="1641" spans="8:11" x14ac:dyDescent="0.25">
      <c r="H1641" s="5" t="s">
        <v>26</v>
      </c>
      <c r="I1641" s="13">
        <v>43921</v>
      </c>
      <c r="J1641" s="4">
        <v>1</v>
      </c>
      <c r="K1641" s="6">
        <v>9</v>
      </c>
    </row>
    <row r="1642" spans="8:11" x14ac:dyDescent="0.25">
      <c r="H1642" s="5" t="s">
        <v>26</v>
      </c>
      <c r="I1642" s="13">
        <v>43922</v>
      </c>
      <c r="J1642" s="4">
        <v>0</v>
      </c>
      <c r="K1642" s="6">
        <v>9</v>
      </c>
    </row>
    <row r="1643" spans="8:11" x14ac:dyDescent="0.25">
      <c r="H1643" s="5" t="s">
        <v>26</v>
      </c>
      <c r="I1643" s="13">
        <v>43923</v>
      </c>
      <c r="J1643" s="4">
        <v>0</v>
      </c>
      <c r="K1643" s="6">
        <v>9</v>
      </c>
    </row>
    <row r="1644" spans="8:11" x14ac:dyDescent="0.25">
      <c r="H1644" s="5" t="s">
        <v>26</v>
      </c>
      <c r="I1644" s="13">
        <v>43924</v>
      </c>
      <c r="J1644" s="4">
        <v>1</v>
      </c>
      <c r="K1644" s="6">
        <v>10</v>
      </c>
    </row>
    <row r="1645" spans="8:11" x14ac:dyDescent="0.25">
      <c r="H1645" s="5" t="s">
        <v>26</v>
      </c>
      <c r="I1645" s="13">
        <v>43925</v>
      </c>
      <c r="J1645" s="4">
        <v>5</v>
      </c>
      <c r="K1645" s="6">
        <v>15</v>
      </c>
    </row>
    <row r="1646" spans="8:11" x14ac:dyDescent="0.25">
      <c r="H1646" s="5" t="s">
        <v>26</v>
      </c>
      <c r="I1646" s="13">
        <v>43926</v>
      </c>
      <c r="J1646" s="4">
        <v>2</v>
      </c>
      <c r="K1646" s="6">
        <v>17</v>
      </c>
    </row>
    <row r="1647" spans="8:11" x14ac:dyDescent="0.25">
      <c r="H1647" s="5" t="s">
        <v>26</v>
      </c>
      <c r="I1647" s="13">
        <v>43927</v>
      </c>
      <c r="J1647" s="4">
        <v>2</v>
      </c>
      <c r="K1647" s="6">
        <v>19</v>
      </c>
    </row>
    <row r="1648" spans="8:11" x14ac:dyDescent="0.25">
      <c r="H1648" s="5" t="s">
        <v>26</v>
      </c>
      <c r="I1648" s="13">
        <v>43928</v>
      </c>
      <c r="J1648" s="4">
        <v>2</v>
      </c>
      <c r="K1648" s="6">
        <v>21</v>
      </c>
    </row>
    <row r="1649" spans="8:11" x14ac:dyDescent="0.25">
      <c r="H1649" s="5" t="s">
        <v>26</v>
      </c>
      <c r="I1649" s="13">
        <v>43929</v>
      </c>
      <c r="J1649" s="4">
        <v>1</v>
      </c>
      <c r="K1649" s="6">
        <v>22</v>
      </c>
    </row>
    <row r="1650" spans="8:11" x14ac:dyDescent="0.25">
      <c r="H1650" s="5" t="s">
        <v>26</v>
      </c>
      <c r="I1650" s="13">
        <v>43930</v>
      </c>
      <c r="J1650" s="4">
        <v>13</v>
      </c>
      <c r="K1650" s="6">
        <v>35</v>
      </c>
    </row>
    <row r="1651" spans="8:11" x14ac:dyDescent="0.25">
      <c r="H1651" s="5" t="s">
        <v>26</v>
      </c>
      <c r="I1651" s="13">
        <v>43931</v>
      </c>
      <c r="J1651" s="4">
        <v>7</v>
      </c>
      <c r="K1651" s="6">
        <v>42</v>
      </c>
    </row>
    <row r="1652" spans="8:11" x14ac:dyDescent="0.25">
      <c r="H1652" s="5" t="s">
        <v>26</v>
      </c>
      <c r="I1652" s="13">
        <v>43932</v>
      </c>
      <c r="J1652" s="4">
        <v>23</v>
      </c>
      <c r="K1652" s="6">
        <v>65</v>
      </c>
    </row>
    <row r="1653" spans="8:11" x14ac:dyDescent="0.25">
      <c r="H1653" s="5" t="s">
        <v>26</v>
      </c>
      <c r="I1653" s="13">
        <v>43933</v>
      </c>
      <c r="J1653" s="4">
        <v>13</v>
      </c>
      <c r="K1653" s="6">
        <v>78</v>
      </c>
    </row>
    <row r="1654" spans="8:11" x14ac:dyDescent="0.25">
      <c r="H1654" s="5" t="s">
        <v>26</v>
      </c>
      <c r="I1654" s="13">
        <v>43934</v>
      </c>
      <c r="J1654" s="4">
        <v>3</v>
      </c>
      <c r="K1654" s="6">
        <v>81</v>
      </c>
    </row>
    <row r="1655" spans="8:11" x14ac:dyDescent="0.25">
      <c r="H1655" s="5" t="s">
        <v>26</v>
      </c>
      <c r="I1655" s="13">
        <v>43935</v>
      </c>
      <c r="J1655" s="4">
        <v>13</v>
      </c>
      <c r="K1655" s="6">
        <v>94</v>
      </c>
    </row>
    <row r="1656" spans="8:11" x14ac:dyDescent="0.25">
      <c r="H1656" s="5" t="s">
        <v>26</v>
      </c>
      <c r="I1656" s="13">
        <v>43936</v>
      </c>
      <c r="J1656" s="4">
        <v>12</v>
      </c>
      <c r="K1656" s="6">
        <v>106</v>
      </c>
    </row>
    <row r="1657" spans="8:11" x14ac:dyDescent="0.25">
      <c r="H1657" s="5" t="s">
        <v>26</v>
      </c>
      <c r="I1657" s="13">
        <v>43937</v>
      </c>
      <c r="J1657" s="4">
        <v>9</v>
      </c>
      <c r="K1657" s="6">
        <v>115</v>
      </c>
    </row>
    <row r="1658" spans="8:11" x14ac:dyDescent="0.25">
      <c r="H1658" s="5" t="s">
        <v>26</v>
      </c>
      <c r="I1658" s="13">
        <v>43938</v>
      </c>
      <c r="J1658" s="4">
        <v>1</v>
      </c>
      <c r="K1658" s="6">
        <v>116</v>
      </c>
    </row>
    <row r="1659" spans="8:11" x14ac:dyDescent="0.25">
      <c r="H1659" s="5" t="s">
        <v>26</v>
      </c>
      <c r="I1659" s="13">
        <v>43939</v>
      </c>
      <c r="J1659" s="4">
        <v>3</v>
      </c>
      <c r="K1659" s="6">
        <v>119</v>
      </c>
    </row>
    <row r="1660" spans="8:11" x14ac:dyDescent="0.25">
      <c r="H1660" s="5" t="s">
        <v>26</v>
      </c>
      <c r="I1660" s="13">
        <v>43940</v>
      </c>
      <c r="J1660" s="4">
        <v>8</v>
      </c>
      <c r="K1660" s="6">
        <v>127</v>
      </c>
    </row>
    <row r="1661" spans="8:11" x14ac:dyDescent="0.25">
      <c r="H1661" s="5" t="s">
        <v>26</v>
      </c>
      <c r="I1661" s="13">
        <v>43941</v>
      </c>
      <c r="J1661" s="4">
        <v>10</v>
      </c>
      <c r="K1661" s="6">
        <v>137</v>
      </c>
    </row>
    <row r="1662" spans="8:11" x14ac:dyDescent="0.25">
      <c r="H1662" s="5" t="s">
        <v>26</v>
      </c>
      <c r="I1662" s="13">
        <v>43942</v>
      </c>
      <c r="J1662" s="4">
        <v>11</v>
      </c>
      <c r="K1662" s="6">
        <v>148</v>
      </c>
    </row>
    <row r="1663" spans="8:11" x14ac:dyDescent="0.25">
      <c r="H1663" s="5" t="s">
        <v>26</v>
      </c>
      <c r="I1663" s="13">
        <v>43943</v>
      </c>
      <c r="J1663" s="4">
        <v>17</v>
      </c>
      <c r="K1663" s="6">
        <v>165</v>
      </c>
    </row>
    <row r="1664" spans="8:11" x14ac:dyDescent="0.25">
      <c r="H1664" s="5" t="s">
        <v>26</v>
      </c>
      <c r="I1664" s="13">
        <v>43944</v>
      </c>
      <c r="J1664" s="4">
        <v>4</v>
      </c>
      <c r="K1664" s="6">
        <v>169</v>
      </c>
    </row>
    <row r="1665" spans="8:11" x14ac:dyDescent="0.25">
      <c r="H1665" s="5" t="s">
        <v>26</v>
      </c>
      <c r="I1665" s="13">
        <v>43945</v>
      </c>
      <c r="J1665" s="4">
        <v>11</v>
      </c>
      <c r="K1665" s="6">
        <v>180</v>
      </c>
    </row>
    <row r="1666" spans="8:11" x14ac:dyDescent="0.25">
      <c r="H1666" s="5" t="s">
        <v>26</v>
      </c>
      <c r="I1666" s="13">
        <v>43946</v>
      </c>
      <c r="J1666" s="4">
        <v>4</v>
      </c>
      <c r="K1666" s="6">
        <v>184</v>
      </c>
    </row>
    <row r="1667" spans="8:11" x14ac:dyDescent="0.25">
      <c r="H1667" s="5" t="s">
        <v>26</v>
      </c>
      <c r="I1667" s="13">
        <v>43947</v>
      </c>
      <c r="J1667" s="4">
        <v>1</v>
      </c>
      <c r="K1667" s="6">
        <v>185</v>
      </c>
    </row>
    <row r="1668" spans="8:11" x14ac:dyDescent="0.25">
      <c r="H1668" s="5" t="s">
        <v>26</v>
      </c>
      <c r="I1668" s="13">
        <v>43948</v>
      </c>
      <c r="J1668" s="4">
        <v>8</v>
      </c>
      <c r="K1668" s="6">
        <v>193</v>
      </c>
    </row>
    <row r="1669" spans="8:11" x14ac:dyDescent="0.25">
      <c r="H1669" s="5" t="s">
        <v>26</v>
      </c>
      <c r="I1669" s="13">
        <v>43949</v>
      </c>
      <c r="J1669" s="4">
        <v>13</v>
      </c>
      <c r="K1669" s="6">
        <v>206</v>
      </c>
    </row>
    <row r="1670" spans="8:11" x14ac:dyDescent="0.25">
      <c r="H1670" s="5" t="s">
        <v>26</v>
      </c>
      <c r="I1670" s="13">
        <v>43950</v>
      </c>
      <c r="J1670" s="4">
        <v>8</v>
      </c>
      <c r="K1670" s="6">
        <v>214</v>
      </c>
    </row>
    <row r="1671" spans="8:11" x14ac:dyDescent="0.25">
      <c r="H1671" s="5" t="s">
        <v>26</v>
      </c>
      <c r="I1671" s="13">
        <v>43951</v>
      </c>
      <c r="J1671" s="4">
        <v>14</v>
      </c>
      <c r="K1671" s="6">
        <v>228</v>
      </c>
    </row>
    <row r="1672" spans="8:11" x14ac:dyDescent="0.25">
      <c r="H1672" s="5" t="s">
        <v>26</v>
      </c>
      <c r="I1672" s="13">
        <v>43952</v>
      </c>
      <c r="J1672" s="4">
        <v>8</v>
      </c>
      <c r="K1672" s="6">
        <v>236</v>
      </c>
    </row>
    <row r="1673" spans="8:11" x14ac:dyDescent="0.25">
      <c r="H1673" s="5" t="s">
        <v>26</v>
      </c>
      <c r="I1673" s="13">
        <v>43953</v>
      </c>
      <c r="J1673" s="4">
        <v>6</v>
      </c>
      <c r="K1673" s="6">
        <v>242</v>
      </c>
    </row>
    <row r="1674" spans="8:11" x14ac:dyDescent="0.25">
      <c r="H1674" s="5" t="s">
        <v>26</v>
      </c>
      <c r="I1674" s="13">
        <v>43954</v>
      </c>
      <c r="J1674" s="4">
        <v>6</v>
      </c>
      <c r="K1674" s="6">
        <v>248</v>
      </c>
    </row>
    <row r="1675" spans="8:11" x14ac:dyDescent="0.25">
      <c r="H1675" s="5" t="s">
        <v>26</v>
      </c>
      <c r="I1675" s="13">
        <v>43955</v>
      </c>
      <c r="J1675" s="4">
        <v>7</v>
      </c>
      <c r="K1675" s="6">
        <v>255</v>
      </c>
    </row>
    <row r="1676" spans="8:11" x14ac:dyDescent="0.25">
      <c r="H1676" s="5" t="s">
        <v>26</v>
      </c>
      <c r="I1676" s="13">
        <v>43956</v>
      </c>
      <c r="J1676" s="4">
        <v>4</v>
      </c>
      <c r="K1676" s="6">
        <v>259</v>
      </c>
    </row>
    <row r="1677" spans="8:11" x14ac:dyDescent="0.25">
      <c r="H1677" s="5" t="s">
        <v>26</v>
      </c>
      <c r="I1677" s="13">
        <v>43957</v>
      </c>
      <c r="J1677" s="4">
        <v>6</v>
      </c>
      <c r="K1677" s="6">
        <v>265</v>
      </c>
    </row>
    <row r="1678" spans="8:11" x14ac:dyDescent="0.25">
      <c r="H1678" s="5" t="s">
        <v>26</v>
      </c>
      <c r="I1678" s="13">
        <v>43958</v>
      </c>
      <c r="J1678" s="4">
        <v>3</v>
      </c>
      <c r="K1678" s="6">
        <v>268</v>
      </c>
    </row>
    <row r="1679" spans="8:11" x14ac:dyDescent="0.25">
      <c r="H1679" s="5" t="s">
        <v>26</v>
      </c>
      <c r="I1679" s="13">
        <v>43959</v>
      </c>
      <c r="J1679" s="4">
        <v>2</v>
      </c>
      <c r="K1679" s="6">
        <v>270</v>
      </c>
    </row>
    <row r="1680" spans="8:11" x14ac:dyDescent="0.25">
      <c r="H1680" s="5" t="s">
        <v>26</v>
      </c>
      <c r="I1680" s="13">
        <v>43960</v>
      </c>
      <c r="J1680" s="4">
        <v>4</v>
      </c>
      <c r="K1680" s="6">
        <v>274</v>
      </c>
    </row>
    <row r="1681" spans="8:11" x14ac:dyDescent="0.25">
      <c r="H1681" s="5" t="s">
        <v>26</v>
      </c>
      <c r="I1681" s="13">
        <v>43961</v>
      </c>
      <c r="J1681" s="4">
        <v>2</v>
      </c>
      <c r="K1681" s="6">
        <v>276</v>
      </c>
    </row>
    <row r="1682" spans="8:11" x14ac:dyDescent="0.25">
      <c r="H1682" s="5" t="s">
        <v>26</v>
      </c>
      <c r="I1682" s="13">
        <v>43962</v>
      </c>
      <c r="J1682" s="4">
        <v>13</v>
      </c>
      <c r="K1682" s="6">
        <v>289</v>
      </c>
    </row>
    <row r="1683" spans="8:11" x14ac:dyDescent="0.25">
      <c r="H1683" s="5" t="s">
        <v>26</v>
      </c>
      <c r="I1683" s="13">
        <v>43963</v>
      </c>
      <c r="J1683" s="4">
        <v>1</v>
      </c>
      <c r="K1683" s="6">
        <v>290</v>
      </c>
    </row>
    <row r="1684" spans="8:11" x14ac:dyDescent="0.25">
      <c r="H1684" s="5" t="s">
        <v>26</v>
      </c>
      <c r="I1684" s="13">
        <v>43964</v>
      </c>
      <c r="J1684" s="4">
        <v>4</v>
      </c>
      <c r="K1684" s="6">
        <v>294</v>
      </c>
    </row>
    <row r="1685" spans="8:11" x14ac:dyDescent="0.25">
      <c r="H1685" s="5" t="s">
        <v>26</v>
      </c>
      <c r="I1685" s="13">
        <v>43965</v>
      </c>
      <c r="J1685" s="4">
        <v>4</v>
      </c>
      <c r="K1685" s="6">
        <v>298</v>
      </c>
    </row>
    <row r="1686" spans="8:11" x14ac:dyDescent="0.25">
      <c r="H1686" s="5" t="s">
        <v>26</v>
      </c>
      <c r="I1686" s="13">
        <v>43966</v>
      </c>
      <c r="J1686" s="4">
        <v>17</v>
      </c>
      <c r="K1686" s="6">
        <v>315</v>
      </c>
    </row>
    <row r="1687" spans="8:11" x14ac:dyDescent="0.25">
      <c r="H1687" s="5" t="s">
        <v>26</v>
      </c>
      <c r="I1687" s="13">
        <v>43967</v>
      </c>
      <c r="J1687" s="4">
        <v>6</v>
      </c>
      <c r="K1687" s="6">
        <v>321</v>
      </c>
    </row>
    <row r="1688" spans="8:11" x14ac:dyDescent="0.25">
      <c r="H1688" s="5" t="s">
        <v>26</v>
      </c>
      <c r="I1688" s="13">
        <v>43968</v>
      </c>
      <c r="J1688" s="4">
        <v>2</v>
      </c>
      <c r="K1688" s="6">
        <v>323</v>
      </c>
    </row>
    <row r="1689" spans="8:11" x14ac:dyDescent="0.25">
      <c r="H1689" s="5" t="s">
        <v>26</v>
      </c>
      <c r="I1689" s="13">
        <v>43969</v>
      </c>
      <c r="J1689" s="4">
        <v>2</v>
      </c>
      <c r="K1689" s="6">
        <v>325</v>
      </c>
    </row>
    <row r="1690" spans="8:11" x14ac:dyDescent="0.25">
      <c r="H1690" s="5" t="s">
        <v>26</v>
      </c>
      <c r="I1690" s="13">
        <v>43970</v>
      </c>
      <c r="J1690" s="4">
        <v>6</v>
      </c>
      <c r="K1690" s="6">
        <v>331</v>
      </c>
    </row>
    <row r="1691" spans="8:11" x14ac:dyDescent="0.25">
      <c r="H1691" s="5" t="s">
        <v>26</v>
      </c>
      <c r="I1691" s="13">
        <v>43971</v>
      </c>
      <c r="J1691" s="4">
        <v>2</v>
      </c>
      <c r="K1691" s="6">
        <v>333</v>
      </c>
    </row>
    <row r="1692" spans="8:11" x14ac:dyDescent="0.25">
      <c r="H1692" s="5" t="s">
        <v>26</v>
      </c>
      <c r="I1692" s="13">
        <v>43972</v>
      </c>
      <c r="J1692" s="4">
        <v>3</v>
      </c>
      <c r="K1692" s="6">
        <v>336</v>
      </c>
    </row>
    <row r="1693" spans="8:11" x14ac:dyDescent="0.25">
      <c r="H1693" s="5" t="s">
        <v>26</v>
      </c>
      <c r="I1693" s="13">
        <v>43973</v>
      </c>
      <c r="J1693" s="4">
        <v>6</v>
      </c>
      <c r="K1693" s="6">
        <v>342</v>
      </c>
    </row>
    <row r="1694" spans="8:11" x14ac:dyDescent="0.25">
      <c r="H1694" s="5" t="s">
        <v>26</v>
      </c>
      <c r="I1694" s="13">
        <v>43974</v>
      </c>
      <c r="J1694" s="4">
        <v>5</v>
      </c>
      <c r="K1694" s="6">
        <v>347</v>
      </c>
    </row>
    <row r="1695" spans="8:11" x14ac:dyDescent="0.25">
      <c r="H1695" s="5" t="s">
        <v>26</v>
      </c>
      <c r="I1695" s="13">
        <v>43975</v>
      </c>
      <c r="J1695" s="4">
        <v>5</v>
      </c>
      <c r="K1695" s="6">
        <v>352</v>
      </c>
    </row>
    <row r="1696" spans="8:11" x14ac:dyDescent="0.25">
      <c r="H1696" s="5" t="s">
        <v>26</v>
      </c>
      <c r="I1696" s="13">
        <v>43976</v>
      </c>
      <c r="J1696" s="4">
        <v>4</v>
      </c>
      <c r="K1696" s="6">
        <v>356</v>
      </c>
    </row>
    <row r="1697" spans="8:11" x14ac:dyDescent="0.25">
      <c r="H1697" s="5" t="s">
        <v>26</v>
      </c>
      <c r="I1697" s="13">
        <v>43977</v>
      </c>
      <c r="J1697" s="4">
        <v>4</v>
      </c>
      <c r="K1697" s="6">
        <v>360</v>
      </c>
    </row>
    <row r="1698" spans="8:11" x14ac:dyDescent="0.25">
      <c r="H1698" s="5" t="s">
        <v>26</v>
      </c>
      <c r="I1698" s="13">
        <v>43978</v>
      </c>
      <c r="J1698" s="4">
        <v>8</v>
      </c>
      <c r="K1698" s="6">
        <v>368</v>
      </c>
    </row>
    <row r="1699" spans="8:11" x14ac:dyDescent="0.25">
      <c r="H1699" s="5" t="s">
        <v>26</v>
      </c>
      <c r="I1699" s="13">
        <v>43979</v>
      </c>
      <c r="J1699" s="4">
        <v>7</v>
      </c>
      <c r="K1699" s="6">
        <v>375</v>
      </c>
    </row>
    <row r="1700" spans="8:11" x14ac:dyDescent="0.25">
      <c r="H1700" s="5" t="s">
        <v>26</v>
      </c>
      <c r="I1700" s="13">
        <v>43980</v>
      </c>
      <c r="J1700" s="4">
        <v>12</v>
      </c>
      <c r="K1700" s="6">
        <v>387</v>
      </c>
    </row>
    <row r="1701" spans="8:11" x14ac:dyDescent="0.25">
      <c r="H1701" s="5" t="s">
        <v>26</v>
      </c>
      <c r="I1701" s="13">
        <v>43981</v>
      </c>
      <c r="J1701" s="4">
        <v>5</v>
      </c>
      <c r="K1701" s="6">
        <v>392</v>
      </c>
    </row>
    <row r="1702" spans="8:11" x14ac:dyDescent="0.25">
      <c r="H1702" s="5" t="s">
        <v>26</v>
      </c>
      <c r="I1702" s="13">
        <v>43982</v>
      </c>
      <c r="J1702" s="4">
        <v>4</v>
      </c>
      <c r="K1702" s="6">
        <v>396</v>
      </c>
    </row>
    <row r="1703" spans="8:11" x14ac:dyDescent="0.25">
      <c r="H1703" s="5" t="s">
        <v>26</v>
      </c>
      <c r="I1703" s="13">
        <v>43983</v>
      </c>
      <c r="J1703" s="4">
        <v>11</v>
      </c>
      <c r="K1703" s="6">
        <v>407</v>
      </c>
    </row>
    <row r="1704" spans="8:11" x14ac:dyDescent="0.25">
      <c r="H1704" s="5" t="s">
        <v>26</v>
      </c>
      <c r="I1704" s="13">
        <v>43984</v>
      </c>
      <c r="J1704" s="4">
        <v>3</v>
      </c>
      <c r="K1704" s="6">
        <v>410</v>
      </c>
    </row>
    <row r="1705" spans="8:11" x14ac:dyDescent="0.25">
      <c r="H1705" s="5" t="s">
        <v>26</v>
      </c>
      <c r="I1705" s="13">
        <v>43985</v>
      </c>
      <c r="J1705" s="4">
        <v>16</v>
      </c>
      <c r="K1705" s="6">
        <f>K1704+J1705</f>
        <v>426</v>
      </c>
    </row>
    <row r="1706" spans="8:11" x14ac:dyDescent="0.25">
      <c r="H1706" s="5" t="s">
        <v>26</v>
      </c>
      <c r="I1706" s="13">
        <v>43986</v>
      </c>
      <c r="J1706" s="4">
        <v>8</v>
      </c>
      <c r="K1706" s="6">
        <f>K1705+J1706</f>
        <v>434</v>
      </c>
    </row>
    <row r="1707" spans="8:11" x14ac:dyDescent="0.25">
      <c r="H1707" s="5" t="s">
        <v>26</v>
      </c>
      <c r="I1707" s="13">
        <v>43987</v>
      </c>
      <c r="J1707" s="4">
        <v>8</v>
      </c>
      <c r="K1707" s="6">
        <f>K1706+J1707</f>
        <v>442</v>
      </c>
    </row>
    <row r="1708" spans="8:11" x14ac:dyDescent="0.25">
      <c r="H1708" s="5" t="s">
        <v>26</v>
      </c>
      <c r="I1708" s="13">
        <v>43988</v>
      </c>
      <c r="J1708" s="4">
        <v>15</v>
      </c>
      <c r="K1708" s="6">
        <f>K1707+J1708</f>
        <v>457</v>
      </c>
    </row>
    <row r="1709" spans="8:11" x14ac:dyDescent="0.25">
      <c r="H1709" s="5" t="s">
        <v>26</v>
      </c>
      <c r="I1709" s="13">
        <v>43989</v>
      </c>
      <c r="J1709" s="4">
        <v>10</v>
      </c>
      <c r="K1709" s="6">
        <v>467</v>
      </c>
    </row>
    <row r="1710" spans="8:11" x14ac:dyDescent="0.25">
      <c r="H1710" s="5" t="s">
        <v>26</v>
      </c>
      <c r="I1710" s="13">
        <v>43990</v>
      </c>
      <c r="J1710" s="4">
        <v>11</v>
      </c>
      <c r="K1710" s="6">
        <v>478</v>
      </c>
    </row>
    <row r="1711" spans="8:11" x14ac:dyDescent="0.25">
      <c r="H1711" s="5" t="s">
        <v>26</v>
      </c>
      <c r="I1711" s="13">
        <v>43991</v>
      </c>
      <c r="J1711" s="4">
        <v>13</v>
      </c>
      <c r="K1711" s="6">
        <v>491</v>
      </c>
    </row>
    <row r="1712" spans="8:11" x14ac:dyDescent="0.25">
      <c r="H1712" s="5" t="s">
        <v>26</v>
      </c>
      <c r="I1712" s="13">
        <v>43992</v>
      </c>
      <c r="J1712" s="4">
        <v>12</v>
      </c>
      <c r="K1712" s="6">
        <v>503</v>
      </c>
    </row>
    <row r="1713" spans="8:11" x14ac:dyDescent="0.25">
      <c r="H1713" s="5" t="s">
        <v>26</v>
      </c>
      <c r="I1713" s="13">
        <v>43993</v>
      </c>
      <c r="J1713" s="4">
        <v>14</v>
      </c>
    </row>
    <row r="1714" spans="8:11" x14ac:dyDescent="0.25">
      <c r="H1714" s="5" t="s">
        <v>26</v>
      </c>
      <c r="I1714" s="13">
        <v>43994</v>
      </c>
      <c r="J1714" s="4">
        <v>16</v>
      </c>
      <c r="K1714" s="50">
        <v>533</v>
      </c>
    </row>
    <row r="1715" spans="8:11" x14ac:dyDescent="0.25">
      <c r="H1715" s="5" t="s">
        <v>26</v>
      </c>
      <c r="I1715" s="13">
        <v>43995</v>
      </c>
      <c r="J1715" s="4">
        <v>13</v>
      </c>
      <c r="K1715" s="50"/>
    </row>
    <row r="1716" spans="8:11" x14ac:dyDescent="0.25">
      <c r="H1716" s="5" t="s">
        <v>26</v>
      </c>
      <c r="I1716" s="13">
        <v>43996</v>
      </c>
      <c r="J1716" s="4">
        <v>6</v>
      </c>
      <c r="K1716" s="50">
        <v>552</v>
      </c>
    </row>
    <row r="1717" spans="8:11" x14ac:dyDescent="0.25">
      <c r="H1717" s="5" t="s">
        <v>26</v>
      </c>
      <c r="I1717" s="13">
        <v>43997</v>
      </c>
      <c r="J1717" s="4">
        <v>12</v>
      </c>
      <c r="K1717" s="50">
        <v>564</v>
      </c>
    </row>
    <row r="1718" spans="8:11" x14ac:dyDescent="0.25">
      <c r="H1718" s="5" t="s">
        <v>26</v>
      </c>
      <c r="I1718" s="13">
        <v>43998</v>
      </c>
      <c r="J1718" s="4">
        <v>17</v>
      </c>
      <c r="K1718" s="50">
        <v>581</v>
      </c>
    </row>
    <row r="1719" spans="8:11" x14ac:dyDescent="0.25">
      <c r="H1719" s="5" t="s">
        <v>26</v>
      </c>
      <c r="I1719" s="13">
        <v>43999</v>
      </c>
      <c r="J1719" s="4">
        <v>14</v>
      </c>
    </row>
    <row r="1720" spans="8:11" x14ac:dyDescent="0.25">
      <c r="H1720" s="5" t="s">
        <v>26</v>
      </c>
      <c r="I1720" s="13">
        <v>44000</v>
      </c>
      <c r="J1720" s="4">
        <v>27</v>
      </c>
      <c r="K1720" s="50">
        <v>622</v>
      </c>
    </row>
    <row r="1721" spans="8:11" x14ac:dyDescent="0.25">
      <c r="H1721" s="5" t="s">
        <v>26</v>
      </c>
      <c r="I1721" s="13">
        <v>44001</v>
      </c>
      <c r="J1721" s="4">
        <v>34</v>
      </c>
      <c r="K1721" s="50">
        <v>656</v>
      </c>
    </row>
    <row r="1722" spans="8:11" x14ac:dyDescent="0.25">
      <c r="H1722" s="5" t="s">
        <v>26</v>
      </c>
      <c r="I1722" s="13">
        <v>44002</v>
      </c>
      <c r="J1722" s="4">
        <v>19</v>
      </c>
      <c r="K1722" s="50">
        <v>675</v>
      </c>
    </row>
    <row r="1723" spans="8:11" x14ac:dyDescent="0.25">
      <c r="H1723" s="5" t="s">
        <v>26</v>
      </c>
      <c r="I1723" s="13">
        <v>44003</v>
      </c>
      <c r="J1723" s="4">
        <v>16</v>
      </c>
      <c r="K1723" s="50">
        <v>691</v>
      </c>
    </row>
    <row r="1724" spans="8:11" x14ac:dyDescent="0.25">
      <c r="H1724" s="5" t="s">
        <v>26</v>
      </c>
      <c r="I1724" s="13">
        <v>44004</v>
      </c>
      <c r="J1724" s="4">
        <v>8</v>
      </c>
      <c r="K1724" s="50">
        <v>699</v>
      </c>
    </row>
    <row r="1725" spans="8:11" x14ac:dyDescent="0.25">
      <c r="H1725" s="5" t="s">
        <v>26</v>
      </c>
      <c r="I1725" s="13">
        <v>44005</v>
      </c>
      <c r="J1725" s="4">
        <v>19</v>
      </c>
      <c r="K1725" s="50">
        <v>699</v>
      </c>
    </row>
    <row r="1726" spans="8:11" x14ac:dyDescent="0.25">
      <c r="H1726" s="5" t="s">
        <v>26</v>
      </c>
      <c r="I1726" s="13">
        <v>44006</v>
      </c>
      <c r="J1726" s="4">
        <v>24</v>
      </c>
      <c r="K1726" s="50">
        <v>742</v>
      </c>
    </row>
    <row r="1727" spans="8:11" x14ac:dyDescent="0.25">
      <c r="H1727" s="5" t="s">
        <v>26</v>
      </c>
      <c r="I1727" s="13">
        <v>44007</v>
      </c>
      <c r="J1727" s="4">
        <v>50</v>
      </c>
      <c r="K1727" s="50"/>
    </row>
    <row r="1728" spans="8:11" x14ac:dyDescent="0.25">
      <c r="H1728" s="5" t="s">
        <v>26</v>
      </c>
      <c r="I1728" s="13">
        <v>44008</v>
      </c>
      <c r="J1728" s="4">
        <v>13</v>
      </c>
      <c r="K1728" s="50"/>
    </row>
    <row r="1729" spans="8:11" x14ac:dyDescent="0.25">
      <c r="H1729" s="5" t="s">
        <v>26</v>
      </c>
      <c r="I1729" s="13">
        <v>44009</v>
      </c>
      <c r="J1729" s="4">
        <v>14</v>
      </c>
      <c r="K1729" s="50">
        <v>819</v>
      </c>
    </row>
    <row r="1730" spans="8:11" x14ac:dyDescent="0.25">
      <c r="H1730" s="5" t="s">
        <v>26</v>
      </c>
      <c r="I1730" s="13">
        <v>44010</v>
      </c>
      <c r="J1730" s="4">
        <v>6</v>
      </c>
      <c r="K1730" s="50"/>
    </row>
    <row r="1731" spans="8:11" x14ac:dyDescent="0.25">
      <c r="H1731" s="5" t="s">
        <v>26</v>
      </c>
      <c r="I1731" s="13">
        <v>44011</v>
      </c>
      <c r="J1731" s="4">
        <v>24</v>
      </c>
      <c r="K1731" s="50">
        <v>849</v>
      </c>
    </row>
    <row r="1732" spans="8:11" x14ac:dyDescent="0.25">
      <c r="H1732" s="5" t="s">
        <v>46</v>
      </c>
      <c r="I1732" s="13">
        <v>43893</v>
      </c>
      <c r="J1732" s="4">
        <v>0</v>
      </c>
      <c r="K1732" s="6">
        <v>0</v>
      </c>
    </row>
    <row r="1733" spans="8:11" x14ac:dyDescent="0.25">
      <c r="H1733" s="5" t="s">
        <v>46</v>
      </c>
      <c r="I1733" s="13">
        <v>43894</v>
      </c>
      <c r="J1733" s="4">
        <v>0</v>
      </c>
      <c r="K1733" s="6">
        <v>0</v>
      </c>
    </row>
    <row r="1734" spans="8:11" x14ac:dyDescent="0.25">
      <c r="H1734" s="5" t="s">
        <v>46</v>
      </c>
      <c r="I1734" s="13">
        <v>43895</v>
      </c>
      <c r="J1734" s="4">
        <v>0</v>
      </c>
      <c r="K1734" s="6">
        <v>0</v>
      </c>
    </row>
    <row r="1735" spans="8:11" x14ac:dyDescent="0.25">
      <c r="H1735" s="5" t="s">
        <v>46</v>
      </c>
      <c r="I1735" s="13">
        <v>43896</v>
      </c>
      <c r="J1735" s="4">
        <v>0</v>
      </c>
      <c r="K1735" s="6">
        <v>0</v>
      </c>
    </row>
    <row r="1736" spans="8:11" x14ac:dyDescent="0.25">
      <c r="H1736" s="5" t="s">
        <v>46</v>
      </c>
      <c r="I1736" s="13">
        <v>43897</v>
      </c>
      <c r="J1736" s="4">
        <v>0</v>
      </c>
      <c r="K1736" s="6">
        <v>0</v>
      </c>
    </row>
    <row r="1737" spans="8:11" x14ac:dyDescent="0.25">
      <c r="H1737" s="5" t="s">
        <v>46</v>
      </c>
      <c r="I1737" s="13">
        <v>43898</v>
      </c>
      <c r="J1737" s="4">
        <v>0</v>
      </c>
      <c r="K1737" s="6">
        <v>0</v>
      </c>
    </row>
    <row r="1738" spans="8:11" x14ac:dyDescent="0.25">
      <c r="H1738" s="5" t="s">
        <v>46</v>
      </c>
      <c r="I1738" s="13">
        <v>43899</v>
      </c>
      <c r="J1738" s="4">
        <v>0</v>
      </c>
      <c r="K1738" s="6">
        <v>0</v>
      </c>
    </row>
    <row r="1739" spans="8:11" x14ac:dyDescent="0.25">
      <c r="H1739" s="5" t="s">
        <v>46</v>
      </c>
      <c r="I1739" s="13">
        <v>43900</v>
      </c>
      <c r="J1739" s="4">
        <v>0</v>
      </c>
      <c r="K1739" s="6">
        <v>0</v>
      </c>
    </row>
    <row r="1740" spans="8:11" x14ac:dyDescent="0.25">
      <c r="H1740" s="5" t="s">
        <v>46</v>
      </c>
      <c r="I1740" s="13">
        <v>43901</v>
      </c>
      <c r="J1740" s="4">
        <v>0</v>
      </c>
      <c r="K1740" s="6">
        <v>0</v>
      </c>
    </row>
    <row r="1741" spans="8:11" x14ac:dyDescent="0.25">
      <c r="H1741" s="5" t="s">
        <v>46</v>
      </c>
      <c r="I1741" s="13">
        <v>43902</v>
      </c>
      <c r="J1741" s="4">
        <v>0</v>
      </c>
      <c r="K1741" s="6">
        <v>0</v>
      </c>
    </row>
    <row r="1742" spans="8:11" x14ac:dyDescent="0.25">
      <c r="H1742" s="5" t="s">
        <v>46</v>
      </c>
      <c r="I1742" s="13">
        <v>43903</v>
      </c>
      <c r="J1742" s="4">
        <v>0</v>
      </c>
      <c r="K1742" s="6">
        <v>0</v>
      </c>
    </row>
    <row r="1743" spans="8:11" x14ac:dyDescent="0.25">
      <c r="H1743" s="5" t="s">
        <v>46</v>
      </c>
      <c r="I1743" s="13">
        <v>43904</v>
      </c>
      <c r="J1743" s="4">
        <v>0</v>
      </c>
      <c r="K1743" s="6">
        <v>0</v>
      </c>
    </row>
    <row r="1744" spans="8:11" x14ac:dyDescent="0.25">
      <c r="H1744" s="5" t="s">
        <v>46</v>
      </c>
      <c r="I1744" s="13">
        <v>43905</v>
      </c>
      <c r="J1744" s="4">
        <v>0</v>
      </c>
      <c r="K1744" s="6">
        <v>0</v>
      </c>
    </row>
    <row r="1745" spans="8:11" x14ac:dyDescent="0.25">
      <c r="H1745" s="5" t="s">
        <v>46</v>
      </c>
      <c r="I1745" s="13">
        <v>43906</v>
      </c>
      <c r="J1745" s="4">
        <v>0</v>
      </c>
      <c r="K1745" s="6">
        <v>0</v>
      </c>
    </row>
    <row r="1746" spans="8:11" x14ac:dyDescent="0.25">
      <c r="H1746" s="5" t="s">
        <v>46</v>
      </c>
      <c r="I1746" s="13">
        <v>43907</v>
      </c>
      <c r="J1746" s="4">
        <v>1</v>
      </c>
      <c r="K1746" s="6">
        <v>1</v>
      </c>
    </row>
    <row r="1747" spans="8:11" x14ac:dyDescent="0.25">
      <c r="H1747" s="5" t="s">
        <v>46</v>
      </c>
      <c r="I1747" s="13">
        <v>43908</v>
      </c>
      <c r="J1747" s="4">
        <v>0</v>
      </c>
      <c r="K1747" s="6">
        <v>1</v>
      </c>
    </row>
    <row r="1748" spans="8:11" x14ac:dyDescent="0.25">
      <c r="H1748" s="5" t="s">
        <v>46</v>
      </c>
      <c r="I1748" s="13">
        <v>43909</v>
      </c>
      <c r="J1748" s="4">
        <v>0</v>
      </c>
      <c r="K1748" s="6">
        <v>1</v>
      </c>
    </row>
    <row r="1749" spans="8:11" x14ac:dyDescent="0.25">
      <c r="H1749" s="5" t="s">
        <v>46</v>
      </c>
      <c r="I1749" s="13">
        <v>43910</v>
      </c>
      <c r="J1749" s="4">
        <v>0</v>
      </c>
      <c r="K1749" s="6">
        <v>1</v>
      </c>
    </row>
    <row r="1750" spans="8:11" x14ac:dyDescent="0.25">
      <c r="H1750" s="5" t="s">
        <v>46</v>
      </c>
      <c r="I1750" s="13">
        <v>43911</v>
      </c>
      <c r="J1750" s="4">
        <v>0</v>
      </c>
      <c r="K1750" s="6">
        <v>1</v>
      </c>
    </row>
    <row r="1751" spans="8:11" x14ac:dyDescent="0.25">
      <c r="H1751" s="5" t="s">
        <v>46</v>
      </c>
      <c r="I1751" s="13">
        <v>43912</v>
      </c>
      <c r="J1751" s="4">
        <v>0</v>
      </c>
      <c r="K1751" s="6">
        <v>1</v>
      </c>
    </row>
    <row r="1752" spans="8:11" x14ac:dyDescent="0.25">
      <c r="H1752" s="5" t="s">
        <v>46</v>
      </c>
      <c r="I1752" s="13">
        <v>43913</v>
      </c>
      <c r="J1752" s="4">
        <v>0</v>
      </c>
      <c r="K1752" s="6">
        <v>1</v>
      </c>
    </row>
    <row r="1753" spans="8:11" x14ac:dyDescent="0.25">
      <c r="H1753" s="5" t="s">
        <v>46</v>
      </c>
      <c r="I1753" s="13">
        <v>43914</v>
      </c>
      <c r="J1753" s="4">
        <v>0</v>
      </c>
      <c r="K1753" s="6">
        <v>1</v>
      </c>
    </row>
    <row r="1754" spans="8:11" x14ac:dyDescent="0.25">
      <c r="H1754" s="5" t="s">
        <v>46</v>
      </c>
      <c r="I1754" s="13">
        <v>43915</v>
      </c>
      <c r="J1754" s="4">
        <v>0</v>
      </c>
      <c r="K1754" s="6">
        <v>1</v>
      </c>
    </row>
    <row r="1755" spans="8:11" x14ac:dyDescent="0.25">
      <c r="H1755" s="5" t="s">
        <v>46</v>
      </c>
      <c r="I1755" s="13">
        <v>43916</v>
      </c>
      <c r="J1755" s="4">
        <v>0</v>
      </c>
      <c r="K1755" s="6">
        <v>1</v>
      </c>
    </row>
    <row r="1756" spans="8:11" x14ac:dyDescent="0.25">
      <c r="H1756" s="5" t="s">
        <v>46</v>
      </c>
      <c r="I1756" s="13">
        <v>43917</v>
      </c>
      <c r="J1756" s="4">
        <v>0</v>
      </c>
      <c r="K1756" s="6">
        <v>1</v>
      </c>
    </row>
    <row r="1757" spans="8:11" x14ac:dyDescent="0.25">
      <c r="H1757" s="5" t="s">
        <v>46</v>
      </c>
      <c r="I1757" s="13">
        <v>43918</v>
      </c>
      <c r="J1757" s="4">
        <v>0</v>
      </c>
      <c r="K1757" s="6">
        <v>1</v>
      </c>
    </row>
    <row r="1758" spans="8:11" x14ac:dyDescent="0.25">
      <c r="H1758" s="5" t="s">
        <v>46</v>
      </c>
      <c r="I1758" s="13">
        <v>43919</v>
      </c>
      <c r="J1758" s="4">
        <v>0</v>
      </c>
      <c r="K1758" s="6">
        <v>1</v>
      </c>
    </row>
    <row r="1759" spans="8:11" x14ac:dyDescent="0.25">
      <c r="H1759" s="5" t="s">
        <v>46</v>
      </c>
      <c r="I1759" s="13">
        <v>43920</v>
      </c>
      <c r="J1759" s="4">
        <v>0</v>
      </c>
      <c r="K1759" s="6">
        <v>1</v>
      </c>
    </row>
    <row r="1760" spans="8:11" x14ac:dyDescent="0.25">
      <c r="H1760" s="5" t="s">
        <v>46</v>
      </c>
      <c r="I1760" s="13">
        <v>43921</v>
      </c>
      <c r="J1760" s="4">
        <v>0</v>
      </c>
      <c r="K1760" s="6">
        <v>1</v>
      </c>
    </row>
    <row r="1761" spans="8:11" x14ac:dyDescent="0.25">
      <c r="H1761" s="5" t="s">
        <v>46</v>
      </c>
      <c r="I1761" s="13">
        <v>43922</v>
      </c>
      <c r="J1761" s="4">
        <v>2</v>
      </c>
      <c r="K1761" s="6">
        <v>3</v>
      </c>
    </row>
    <row r="1762" spans="8:11" x14ac:dyDescent="0.25">
      <c r="H1762" s="5" t="s">
        <v>46</v>
      </c>
      <c r="I1762" s="13">
        <v>43923</v>
      </c>
      <c r="J1762" s="4">
        <v>0</v>
      </c>
      <c r="K1762" s="6">
        <v>3</v>
      </c>
    </row>
    <row r="1763" spans="8:11" x14ac:dyDescent="0.25">
      <c r="H1763" s="5" t="s">
        <v>46</v>
      </c>
      <c r="I1763" s="13">
        <v>43924</v>
      </c>
      <c r="J1763" s="4">
        <v>0</v>
      </c>
      <c r="K1763" s="6">
        <v>3</v>
      </c>
    </row>
    <row r="1764" spans="8:11" x14ac:dyDescent="0.25">
      <c r="H1764" s="5" t="s">
        <v>46</v>
      </c>
      <c r="I1764" s="13">
        <v>43925</v>
      </c>
      <c r="J1764" s="4">
        <v>0</v>
      </c>
      <c r="K1764" s="6">
        <v>3</v>
      </c>
    </row>
    <row r="1765" spans="8:11" x14ac:dyDescent="0.25">
      <c r="H1765" s="5" t="s">
        <v>46</v>
      </c>
      <c r="I1765" s="13">
        <v>43926</v>
      </c>
      <c r="J1765" s="4">
        <v>0</v>
      </c>
      <c r="K1765" s="6">
        <v>3</v>
      </c>
    </row>
    <row r="1766" spans="8:11" x14ac:dyDescent="0.25">
      <c r="H1766" s="5" t="s">
        <v>46</v>
      </c>
      <c r="I1766" s="13">
        <v>43927</v>
      </c>
      <c r="J1766" s="4">
        <v>0</v>
      </c>
      <c r="K1766" s="6">
        <v>3</v>
      </c>
    </row>
    <row r="1767" spans="8:11" x14ac:dyDescent="0.25">
      <c r="H1767" s="5" t="s">
        <v>46</v>
      </c>
      <c r="I1767" s="13">
        <v>43928</v>
      </c>
      <c r="J1767" s="4">
        <v>0</v>
      </c>
      <c r="K1767" s="6">
        <v>3</v>
      </c>
    </row>
    <row r="1768" spans="8:11" x14ac:dyDescent="0.25">
      <c r="H1768" s="5" t="s">
        <v>46</v>
      </c>
      <c r="I1768" s="13">
        <v>43929</v>
      </c>
      <c r="J1768" s="4">
        <v>0</v>
      </c>
      <c r="K1768" s="6">
        <v>3</v>
      </c>
    </row>
    <row r="1769" spans="8:11" x14ac:dyDescent="0.25">
      <c r="H1769" s="5" t="s">
        <v>46</v>
      </c>
      <c r="I1769" s="13">
        <v>43930</v>
      </c>
      <c r="J1769" s="4">
        <v>0</v>
      </c>
      <c r="K1769" s="6">
        <v>3</v>
      </c>
    </row>
    <row r="1770" spans="8:11" x14ac:dyDescent="0.25">
      <c r="H1770" s="5" t="s">
        <v>46</v>
      </c>
      <c r="I1770" s="13">
        <v>43931</v>
      </c>
      <c r="J1770" s="4">
        <v>0</v>
      </c>
      <c r="K1770" s="6">
        <v>3</v>
      </c>
    </row>
    <row r="1771" spans="8:11" x14ac:dyDescent="0.25">
      <c r="H1771" s="5" t="s">
        <v>46</v>
      </c>
      <c r="I1771" s="13">
        <v>43932</v>
      </c>
      <c r="J1771" s="4">
        <v>0</v>
      </c>
      <c r="K1771" s="6">
        <v>3</v>
      </c>
    </row>
    <row r="1772" spans="8:11" x14ac:dyDescent="0.25">
      <c r="H1772" s="5" t="s">
        <v>46</v>
      </c>
      <c r="I1772" s="13">
        <v>43933</v>
      </c>
      <c r="J1772" s="4">
        <v>0</v>
      </c>
      <c r="K1772" s="6">
        <v>3</v>
      </c>
    </row>
    <row r="1773" spans="8:11" x14ac:dyDescent="0.25">
      <c r="H1773" s="5" t="s">
        <v>46</v>
      </c>
      <c r="I1773" s="13">
        <v>43934</v>
      </c>
      <c r="J1773" s="4">
        <v>0</v>
      </c>
      <c r="K1773" s="6">
        <v>3</v>
      </c>
    </row>
    <row r="1774" spans="8:11" x14ac:dyDescent="0.25">
      <c r="H1774" s="5" t="s">
        <v>46</v>
      </c>
      <c r="I1774" s="13">
        <v>43935</v>
      </c>
      <c r="J1774" s="4">
        <v>0</v>
      </c>
      <c r="K1774" s="6">
        <v>3</v>
      </c>
    </row>
    <row r="1775" spans="8:11" x14ac:dyDescent="0.25">
      <c r="H1775" s="5" t="s">
        <v>46</v>
      </c>
      <c r="I1775" s="13">
        <v>43936</v>
      </c>
      <c r="J1775" s="4">
        <v>1</v>
      </c>
      <c r="K1775" s="6">
        <v>4</v>
      </c>
    </row>
    <row r="1776" spans="8:11" x14ac:dyDescent="0.25">
      <c r="H1776" s="5" t="s">
        <v>46</v>
      </c>
      <c r="I1776" s="13">
        <v>43937</v>
      </c>
      <c r="J1776" s="4">
        <v>-1</v>
      </c>
      <c r="K1776" s="6">
        <v>3</v>
      </c>
    </row>
    <row r="1777" spans="8:11" x14ac:dyDescent="0.25">
      <c r="H1777" s="5" t="s">
        <v>46</v>
      </c>
      <c r="I1777" s="13">
        <v>43938</v>
      </c>
      <c r="J1777" s="4">
        <v>0</v>
      </c>
      <c r="K1777" s="6">
        <v>3</v>
      </c>
    </row>
    <row r="1778" spans="8:11" x14ac:dyDescent="0.25">
      <c r="H1778" s="5" t="s">
        <v>46</v>
      </c>
      <c r="I1778" s="13">
        <v>43939</v>
      </c>
      <c r="J1778" s="4">
        <v>0</v>
      </c>
      <c r="K1778" s="6">
        <v>3</v>
      </c>
    </row>
    <row r="1779" spans="8:11" x14ac:dyDescent="0.25">
      <c r="H1779" s="5" t="s">
        <v>46</v>
      </c>
      <c r="I1779" s="13">
        <v>43940</v>
      </c>
      <c r="J1779" s="4">
        <v>0</v>
      </c>
      <c r="K1779" s="6">
        <v>3</v>
      </c>
    </row>
    <row r="1780" spans="8:11" x14ac:dyDescent="0.25">
      <c r="H1780" s="5" t="s">
        <v>46</v>
      </c>
      <c r="I1780" s="13">
        <v>43941</v>
      </c>
      <c r="J1780" s="4">
        <v>0</v>
      </c>
      <c r="K1780" s="6">
        <v>3</v>
      </c>
    </row>
    <row r="1781" spans="8:11" x14ac:dyDescent="0.25">
      <c r="H1781" s="5" t="s">
        <v>46</v>
      </c>
      <c r="I1781" s="13">
        <v>43942</v>
      </c>
      <c r="J1781" s="4">
        <v>0</v>
      </c>
      <c r="K1781" s="6">
        <v>3</v>
      </c>
    </row>
    <row r="1782" spans="8:11" x14ac:dyDescent="0.25">
      <c r="H1782" s="5" t="s">
        <v>46</v>
      </c>
      <c r="I1782" s="13">
        <v>43943</v>
      </c>
      <c r="J1782" s="4">
        <v>0</v>
      </c>
      <c r="K1782" s="6">
        <v>3</v>
      </c>
    </row>
    <row r="1783" spans="8:11" x14ac:dyDescent="0.25">
      <c r="H1783" s="5" t="s">
        <v>46</v>
      </c>
      <c r="I1783" s="13">
        <v>43944</v>
      </c>
      <c r="J1783" s="4">
        <v>0</v>
      </c>
      <c r="K1783" s="6">
        <v>3</v>
      </c>
    </row>
    <row r="1784" spans="8:11" x14ac:dyDescent="0.25">
      <c r="H1784" s="5" t="s">
        <v>46</v>
      </c>
      <c r="I1784" s="13">
        <v>43945</v>
      </c>
      <c r="J1784" s="4">
        <v>0</v>
      </c>
      <c r="K1784" s="6">
        <v>3</v>
      </c>
    </row>
    <row r="1785" spans="8:11" x14ac:dyDescent="0.25">
      <c r="H1785" s="5" t="s">
        <v>46</v>
      </c>
      <c r="I1785" s="13">
        <v>43946</v>
      </c>
      <c r="J1785" s="4">
        <v>0</v>
      </c>
      <c r="K1785" s="6">
        <v>3</v>
      </c>
    </row>
    <row r="1786" spans="8:11" x14ac:dyDescent="0.25">
      <c r="H1786" s="5" t="s">
        <v>46</v>
      </c>
      <c r="I1786" s="13">
        <v>43947</v>
      </c>
      <c r="J1786" s="4">
        <v>1</v>
      </c>
      <c r="K1786" s="6">
        <v>4</v>
      </c>
    </row>
    <row r="1787" spans="8:11" x14ac:dyDescent="0.25">
      <c r="H1787" s="5" t="s">
        <v>46</v>
      </c>
      <c r="I1787" s="13">
        <v>43948</v>
      </c>
      <c r="J1787" s="4">
        <v>0</v>
      </c>
      <c r="K1787" s="6">
        <v>4</v>
      </c>
    </row>
    <row r="1788" spans="8:11" x14ac:dyDescent="0.25">
      <c r="H1788" s="5" t="s">
        <v>46</v>
      </c>
      <c r="I1788" s="13">
        <v>43949</v>
      </c>
      <c r="J1788" s="4">
        <v>0</v>
      </c>
      <c r="K1788" s="6">
        <v>4</v>
      </c>
    </row>
    <row r="1789" spans="8:11" x14ac:dyDescent="0.25">
      <c r="H1789" s="5" t="s">
        <v>46</v>
      </c>
      <c r="I1789" s="13">
        <v>43950</v>
      </c>
      <c r="J1789" s="4">
        <v>0</v>
      </c>
      <c r="K1789" s="6">
        <v>4</v>
      </c>
    </row>
    <row r="1790" spans="8:11" x14ac:dyDescent="0.25">
      <c r="H1790" s="5" t="s">
        <v>46</v>
      </c>
      <c r="I1790" s="13">
        <v>43951</v>
      </c>
      <c r="J1790" s="4">
        <v>0</v>
      </c>
      <c r="K1790" s="6">
        <v>4</v>
      </c>
    </row>
    <row r="1791" spans="8:11" x14ac:dyDescent="0.25">
      <c r="H1791" s="5" t="s">
        <v>46</v>
      </c>
      <c r="I1791" s="13">
        <v>43952</v>
      </c>
      <c r="J1791" s="4">
        <v>0</v>
      </c>
      <c r="K1791" s="6">
        <v>4</v>
      </c>
    </row>
    <row r="1792" spans="8:11" x14ac:dyDescent="0.25">
      <c r="H1792" s="5" t="s">
        <v>46</v>
      </c>
      <c r="I1792" s="13">
        <v>43953</v>
      </c>
      <c r="J1792" s="4">
        <v>0</v>
      </c>
      <c r="K1792" s="6">
        <v>4</v>
      </c>
    </row>
    <row r="1793" spans="8:11" x14ac:dyDescent="0.25">
      <c r="H1793" s="5" t="s">
        <v>46</v>
      </c>
      <c r="I1793" s="13">
        <v>43954</v>
      </c>
      <c r="J1793" s="4">
        <v>0</v>
      </c>
      <c r="K1793" s="6">
        <v>4</v>
      </c>
    </row>
    <row r="1794" spans="8:11" x14ac:dyDescent="0.25">
      <c r="H1794" s="5" t="s">
        <v>46</v>
      </c>
      <c r="I1794" s="13">
        <v>43955</v>
      </c>
      <c r="J1794" s="4">
        <v>0</v>
      </c>
      <c r="K1794" s="6">
        <v>4</v>
      </c>
    </row>
    <row r="1795" spans="8:11" x14ac:dyDescent="0.25">
      <c r="H1795" s="5" t="s">
        <v>46</v>
      </c>
      <c r="I1795" s="13">
        <v>43956</v>
      </c>
      <c r="J1795" s="4">
        <v>0</v>
      </c>
      <c r="K1795" s="6">
        <v>4</v>
      </c>
    </row>
    <row r="1796" spans="8:11" x14ac:dyDescent="0.25">
      <c r="H1796" s="5" t="s">
        <v>46</v>
      </c>
      <c r="I1796" s="13">
        <v>43957</v>
      </c>
      <c r="J1796" s="4">
        <v>0</v>
      </c>
      <c r="K1796" s="6">
        <v>4</v>
      </c>
    </row>
    <row r="1797" spans="8:11" x14ac:dyDescent="0.25">
      <c r="H1797" s="5" t="s">
        <v>46</v>
      </c>
      <c r="I1797" s="13">
        <v>43958</v>
      </c>
      <c r="J1797" s="4">
        <v>0</v>
      </c>
      <c r="K1797" s="6">
        <v>4</v>
      </c>
    </row>
    <row r="1798" spans="8:11" x14ac:dyDescent="0.25">
      <c r="H1798" s="5" t="s">
        <v>46</v>
      </c>
      <c r="I1798" s="13">
        <v>43959</v>
      </c>
      <c r="J1798" s="4">
        <v>0</v>
      </c>
      <c r="K1798" s="6">
        <v>4</v>
      </c>
    </row>
    <row r="1799" spans="8:11" x14ac:dyDescent="0.25">
      <c r="H1799" s="5" t="s">
        <v>46</v>
      </c>
      <c r="I1799" s="13">
        <v>43960</v>
      </c>
      <c r="J1799" s="4">
        <v>0</v>
      </c>
      <c r="K1799" s="6">
        <v>4</v>
      </c>
    </row>
    <row r="1800" spans="8:11" x14ac:dyDescent="0.25">
      <c r="H1800" s="5" t="s">
        <v>46</v>
      </c>
      <c r="I1800" s="13">
        <v>43961</v>
      </c>
      <c r="J1800" s="4">
        <v>0</v>
      </c>
      <c r="K1800" s="6">
        <v>4</v>
      </c>
    </row>
    <row r="1801" spans="8:11" x14ac:dyDescent="0.25">
      <c r="H1801" s="5" t="s">
        <v>46</v>
      </c>
      <c r="I1801" s="13">
        <v>43962</v>
      </c>
      <c r="J1801" s="4">
        <v>0</v>
      </c>
      <c r="K1801" s="6">
        <v>4</v>
      </c>
    </row>
    <row r="1802" spans="8:11" x14ac:dyDescent="0.25">
      <c r="H1802" s="5" t="s">
        <v>46</v>
      </c>
      <c r="I1802" s="13">
        <v>43963</v>
      </c>
      <c r="J1802" s="4">
        <v>1</v>
      </c>
      <c r="K1802" s="6">
        <v>5</v>
      </c>
    </row>
    <row r="1803" spans="8:11" x14ac:dyDescent="0.25">
      <c r="H1803" s="5" t="s">
        <v>46</v>
      </c>
      <c r="I1803" s="13">
        <v>43964</v>
      </c>
      <c r="J1803" s="4">
        <v>0</v>
      </c>
      <c r="K1803" s="6">
        <v>5</v>
      </c>
    </row>
    <row r="1804" spans="8:11" x14ac:dyDescent="0.25">
      <c r="H1804" s="5" t="s">
        <v>46</v>
      </c>
      <c r="I1804" s="13">
        <v>43965</v>
      </c>
      <c r="J1804" s="4">
        <v>0</v>
      </c>
      <c r="K1804" s="6">
        <v>5</v>
      </c>
    </row>
    <row r="1805" spans="8:11" x14ac:dyDescent="0.25">
      <c r="H1805" s="5" t="s">
        <v>46</v>
      </c>
      <c r="I1805" s="13">
        <v>43966</v>
      </c>
      <c r="J1805" s="4">
        <v>0</v>
      </c>
      <c r="K1805" s="6">
        <v>5</v>
      </c>
    </row>
    <row r="1806" spans="8:11" x14ac:dyDescent="0.25">
      <c r="H1806" s="5" t="s">
        <v>46</v>
      </c>
      <c r="I1806" s="13">
        <v>43967</v>
      </c>
      <c r="J1806" s="4">
        <v>0</v>
      </c>
      <c r="K1806" s="6">
        <v>5</v>
      </c>
    </row>
    <row r="1807" spans="8:11" x14ac:dyDescent="0.25">
      <c r="H1807" s="5" t="s">
        <v>46</v>
      </c>
      <c r="I1807" s="13">
        <v>43968</v>
      </c>
      <c r="J1807" s="4">
        <v>0</v>
      </c>
      <c r="K1807" s="6">
        <v>5</v>
      </c>
    </row>
    <row r="1808" spans="8:11" x14ac:dyDescent="0.25">
      <c r="H1808" s="5" t="s">
        <v>46</v>
      </c>
      <c r="I1808" s="13">
        <v>43969</v>
      </c>
      <c r="J1808" s="4">
        <v>0</v>
      </c>
      <c r="K1808" s="6">
        <v>5</v>
      </c>
    </row>
    <row r="1809" spans="8:11" x14ac:dyDescent="0.25">
      <c r="H1809" s="5" t="s">
        <v>46</v>
      </c>
      <c r="I1809" s="13">
        <v>43970</v>
      </c>
      <c r="J1809" s="4">
        <v>0</v>
      </c>
      <c r="K1809" s="6">
        <v>5</v>
      </c>
    </row>
    <row r="1810" spans="8:11" x14ac:dyDescent="0.25">
      <c r="H1810" s="5" t="s">
        <v>46</v>
      </c>
      <c r="I1810" s="13">
        <v>43971</v>
      </c>
      <c r="J1810" s="4">
        <v>0</v>
      </c>
      <c r="K1810" s="6">
        <v>5</v>
      </c>
    </row>
    <row r="1811" spans="8:11" x14ac:dyDescent="0.25">
      <c r="H1811" s="5" t="s">
        <v>46</v>
      </c>
      <c r="I1811" s="13">
        <v>43972</v>
      </c>
      <c r="J1811" s="4">
        <v>0</v>
      </c>
      <c r="K1811" s="6">
        <v>5</v>
      </c>
    </row>
    <row r="1812" spans="8:11" x14ac:dyDescent="0.25">
      <c r="H1812" s="5" t="s">
        <v>46</v>
      </c>
      <c r="I1812" s="13">
        <v>43973</v>
      </c>
      <c r="J1812" s="4">
        <v>2</v>
      </c>
      <c r="K1812" s="6">
        <v>7</v>
      </c>
    </row>
    <row r="1813" spans="8:11" x14ac:dyDescent="0.25">
      <c r="H1813" s="5" t="s">
        <v>46</v>
      </c>
      <c r="I1813" s="13">
        <v>43974</v>
      </c>
      <c r="J1813" s="4">
        <v>0</v>
      </c>
      <c r="K1813" s="6">
        <v>7</v>
      </c>
    </row>
    <row r="1814" spans="8:11" x14ac:dyDescent="0.25">
      <c r="H1814" s="5" t="s">
        <v>46</v>
      </c>
      <c r="I1814" s="13">
        <v>43975</v>
      </c>
      <c r="J1814" s="4">
        <v>0</v>
      </c>
      <c r="K1814" s="6">
        <v>7</v>
      </c>
    </row>
    <row r="1815" spans="8:11" x14ac:dyDescent="0.25">
      <c r="H1815" s="5" t="s">
        <v>46</v>
      </c>
      <c r="I1815" s="13">
        <v>43976</v>
      </c>
      <c r="J1815" s="4">
        <v>0</v>
      </c>
      <c r="K1815" s="6">
        <v>7</v>
      </c>
    </row>
    <row r="1816" spans="8:11" x14ac:dyDescent="0.25">
      <c r="H1816" s="5" t="s">
        <v>46</v>
      </c>
      <c r="I1816" s="13">
        <v>43977</v>
      </c>
      <c r="J1816" s="4">
        <v>0</v>
      </c>
      <c r="K1816" s="6">
        <v>7</v>
      </c>
    </row>
    <row r="1817" spans="8:11" x14ac:dyDescent="0.25">
      <c r="H1817" s="5" t="s">
        <v>46</v>
      </c>
      <c r="I1817" s="13">
        <v>43978</v>
      </c>
      <c r="J1817" s="4">
        <v>0</v>
      </c>
      <c r="K1817" s="6">
        <v>7</v>
      </c>
    </row>
    <row r="1818" spans="8:11" x14ac:dyDescent="0.25">
      <c r="H1818" s="5" t="s">
        <v>46</v>
      </c>
      <c r="I1818" s="13">
        <v>43979</v>
      </c>
      <c r="J1818" s="4">
        <v>0</v>
      </c>
      <c r="K1818" s="6">
        <v>7</v>
      </c>
    </row>
    <row r="1819" spans="8:11" x14ac:dyDescent="0.25">
      <c r="H1819" s="5" t="s">
        <v>46</v>
      </c>
      <c r="I1819" s="13">
        <v>43980</v>
      </c>
      <c r="J1819" s="4">
        <v>0</v>
      </c>
      <c r="K1819" s="6">
        <v>7</v>
      </c>
    </row>
    <row r="1820" spans="8:11" x14ac:dyDescent="0.25">
      <c r="H1820" s="5" t="s">
        <v>46</v>
      </c>
      <c r="I1820" s="13">
        <v>43981</v>
      </c>
      <c r="J1820" s="4">
        <v>1</v>
      </c>
      <c r="K1820" s="6">
        <v>8</v>
      </c>
    </row>
    <row r="1821" spans="8:11" x14ac:dyDescent="0.25">
      <c r="H1821" s="22" t="s">
        <v>46</v>
      </c>
      <c r="I1821" s="23">
        <v>43982</v>
      </c>
      <c r="J1821" s="9">
        <v>0</v>
      </c>
      <c r="K1821" s="6">
        <v>8</v>
      </c>
    </row>
    <row r="1822" spans="8:11" x14ac:dyDescent="0.25">
      <c r="H1822" s="5" t="s">
        <v>46</v>
      </c>
      <c r="I1822" s="13">
        <v>43983</v>
      </c>
      <c r="J1822" s="4">
        <v>3</v>
      </c>
      <c r="K1822" s="4">
        <v>11</v>
      </c>
    </row>
    <row r="1823" spans="8:11" x14ac:dyDescent="0.25">
      <c r="H1823" s="24" t="s">
        <v>46</v>
      </c>
      <c r="I1823" s="25">
        <v>43984</v>
      </c>
      <c r="J1823" s="26">
        <v>4</v>
      </c>
      <c r="K1823" s="6">
        <v>15</v>
      </c>
    </row>
    <row r="1824" spans="8:11" x14ac:dyDescent="0.25">
      <c r="H1824" s="5" t="s">
        <v>46</v>
      </c>
      <c r="I1824" s="13">
        <v>43985</v>
      </c>
      <c r="J1824" s="4">
        <v>0</v>
      </c>
      <c r="K1824" s="6">
        <v>15</v>
      </c>
    </row>
    <row r="1825" spans="8:11" x14ac:dyDescent="0.25">
      <c r="H1825" s="5" t="s">
        <v>46</v>
      </c>
      <c r="I1825" s="13">
        <v>43986</v>
      </c>
      <c r="J1825" s="4">
        <v>0</v>
      </c>
      <c r="K1825" s="6">
        <v>15</v>
      </c>
    </row>
    <row r="1826" spans="8:11" x14ac:dyDescent="0.25">
      <c r="H1826" s="5" t="s">
        <v>46</v>
      </c>
      <c r="I1826" s="13">
        <v>43987</v>
      </c>
      <c r="J1826" s="4">
        <v>0</v>
      </c>
      <c r="K1826" s="6">
        <v>15</v>
      </c>
    </row>
    <row r="1827" spans="8:11" x14ac:dyDescent="0.25">
      <c r="H1827" s="5" t="s">
        <v>46</v>
      </c>
      <c r="I1827" s="13">
        <v>43988</v>
      </c>
      <c r="J1827" s="4">
        <v>0</v>
      </c>
      <c r="K1827" s="6">
        <v>15</v>
      </c>
    </row>
    <row r="1828" spans="8:11" x14ac:dyDescent="0.25">
      <c r="H1828" s="5" t="s">
        <v>46</v>
      </c>
      <c r="I1828" s="13">
        <v>43989</v>
      </c>
      <c r="J1828" s="4">
        <v>1</v>
      </c>
      <c r="K1828" s="6">
        <v>16</v>
      </c>
    </row>
    <row r="1829" spans="8:11" x14ac:dyDescent="0.25">
      <c r="H1829" s="5" t="s">
        <v>46</v>
      </c>
      <c r="I1829" s="13">
        <v>43990</v>
      </c>
      <c r="J1829" s="4">
        <v>0</v>
      </c>
      <c r="K1829" s="6">
        <v>16</v>
      </c>
    </row>
    <row r="1830" spans="8:11" x14ac:dyDescent="0.25">
      <c r="H1830" s="5" t="s">
        <v>46</v>
      </c>
      <c r="I1830" s="13">
        <v>43991</v>
      </c>
      <c r="J1830" s="4">
        <v>0</v>
      </c>
      <c r="K1830" s="6">
        <v>16</v>
      </c>
    </row>
    <row r="1831" spans="8:11" x14ac:dyDescent="0.25">
      <c r="H1831" s="5" t="s">
        <v>46</v>
      </c>
      <c r="I1831" s="13">
        <v>43992</v>
      </c>
      <c r="J1831" s="4">
        <v>3</v>
      </c>
      <c r="K1831" s="6">
        <v>19</v>
      </c>
    </row>
    <row r="1832" spans="8:11" x14ac:dyDescent="0.25">
      <c r="H1832" s="5" t="s">
        <v>46</v>
      </c>
      <c r="I1832" s="13">
        <v>43993</v>
      </c>
      <c r="J1832" s="4">
        <v>-2</v>
      </c>
    </row>
    <row r="1833" spans="8:11" x14ac:dyDescent="0.25">
      <c r="H1833" s="5" t="s">
        <v>46</v>
      </c>
      <c r="I1833" s="13">
        <v>43994</v>
      </c>
      <c r="J1833" s="4">
        <v>0</v>
      </c>
      <c r="K1833" s="50">
        <v>17</v>
      </c>
    </row>
    <row r="1834" spans="8:11" x14ac:dyDescent="0.25">
      <c r="H1834" s="5" t="s">
        <v>46</v>
      </c>
      <c r="I1834" s="13">
        <v>43995</v>
      </c>
      <c r="J1834" s="4">
        <v>2</v>
      </c>
      <c r="K1834" s="50"/>
    </row>
    <row r="1835" spans="8:11" x14ac:dyDescent="0.25">
      <c r="H1835" s="5" t="s">
        <v>46</v>
      </c>
      <c r="I1835" s="13">
        <v>43996</v>
      </c>
      <c r="J1835" s="4">
        <v>2</v>
      </c>
      <c r="K1835" s="50">
        <v>21</v>
      </c>
    </row>
    <row r="1836" spans="8:11" x14ac:dyDescent="0.25">
      <c r="H1836" s="5" t="s">
        <v>46</v>
      </c>
      <c r="I1836" s="13">
        <v>43997</v>
      </c>
      <c r="J1836" s="4">
        <v>0</v>
      </c>
      <c r="K1836" s="50">
        <v>21</v>
      </c>
    </row>
    <row r="1837" spans="8:11" x14ac:dyDescent="0.25">
      <c r="H1837" s="5" t="s">
        <v>46</v>
      </c>
      <c r="I1837" s="13">
        <v>43998</v>
      </c>
      <c r="J1837" s="4">
        <v>-1</v>
      </c>
      <c r="K1837" s="50">
        <v>20</v>
      </c>
    </row>
    <row r="1838" spans="8:11" x14ac:dyDescent="0.25">
      <c r="H1838" s="5" t="s">
        <v>46</v>
      </c>
      <c r="I1838" s="13">
        <v>43999</v>
      </c>
      <c r="J1838" s="4">
        <v>1</v>
      </c>
    </row>
    <row r="1839" spans="8:11" x14ac:dyDescent="0.25">
      <c r="H1839" s="5" t="s">
        <v>46</v>
      </c>
      <c r="I1839" s="13">
        <v>44000</v>
      </c>
      <c r="J1839" s="4">
        <v>0</v>
      </c>
      <c r="K1839" s="50">
        <v>21</v>
      </c>
    </row>
    <row r="1840" spans="8:11" x14ac:dyDescent="0.25">
      <c r="H1840" s="5" t="s">
        <v>46</v>
      </c>
      <c r="I1840" s="13">
        <v>44001</v>
      </c>
      <c r="J1840" s="4">
        <v>0</v>
      </c>
      <c r="K1840" s="50">
        <v>21</v>
      </c>
    </row>
    <row r="1841" spans="8:11" x14ac:dyDescent="0.25">
      <c r="H1841" s="5" t="s">
        <v>46</v>
      </c>
      <c r="I1841" s="13">
        <v>44002</v>
      </c>
      <c r="J1841" s="4">
        <v>0</v>
      </c>
      <c r="K1841" s="50">
        <v>21</v>
      </c>
    </row>
    <row r="1842" spans="8:11" x14ac:dyDescent="0.25">
      <c r="H1842" s="5" t="s">
        <v>46</v>
      </c>
      <c r="I1842" s="13">
        <v>44003</v>
      </c>
      <c r="J1842" s="4">
        <v>0</v>
      </c>
      <c r="K1842" s="50">
        <v>21</v>
      </c>
    </row>
    <row r="1843" spans="8:11" x14ac:dyDescent="0.25">
      <c r="H1843" s="5" t="s">
        <v>46</v>
      </c>
      <c r="I1843" s="13">
        <v>44004</v>
      </c>
      <c r="J1843" s="4">
        <v>1</v>
      </c>
      <c r="K1843" s="50">
        <v>22</v>
      </c>
    </row>
    <row r="1844" spans="8:11" x14ac:dyDescent="0.25">
      <c r="H1844" s="5" t="s">
        <v>46</v>
      </c>
      <c r="I1844" s="13">
        <v>44005</v>
      </c>
      <c r="J1844" s="4">
        <v>0</v>
      </c>
      <c r="K1844" s="50">
        <v>22</v>
      </c>
    </row>
    <row r="1845" spans="8:11" x14ac:dyDescent="0.25">
      <c r="H1845" s="22" t="s">
        <v>46</v>
      </c>
      <c r="I1845" s="23">
        <v>44006</v>
      </c>
      <c r="J1845" s="9">
        <v>3</v>
      </c>
      <c r="K1845" s="50">
        <v>25</v>
      </c>
    </row>
    <row r="1846" spans="8:11" x14ac:dyDescent="0.25">
      <c r="H1846" s="5" t="s">
        <v>46</v>
      </c>
      <c r="I1846" s="13">
        <v>44007</v>
      </c>
      <c r="J1846" s="4">
        <v>0</v>
      </c>
      <c r="K1846" s="4"/>
    </row>
    <row r="1847" spans="8:11" x14ac:dyDescent="0.25">
      <c r="H1847" s="24" t="s">
        <v>46</v>
      </c>
      <c r="I1847" s="25">
        <v>44008</v>
      </c>
      <c r="J1847" s="26">
        <v>0</v>
      </c>
      <c r="K1847" s="50"/>
    </row>
    <row r="1848" spans="8:11" x14ac:dyDescent="0.25">
      <c r="H1848" s="5" t="s">
        <v>46</v>
      </c>
      <c r="I1848" s="13">
        <v>44009</v>
      </c>
      <c r="J1848" s="4">
        <v>2</v>
      </c>
      <c r="K1848" s="50">
        <v>27</v>
      </c>
    </row>
    <row r="1849" spans="8:11" x14ac:dyDescent="0.25">
      <c r="H1849" s="5" t="s">
        <v>46</v>
      </c>
      <c r="I1849" s="13">
        <v>44010</v>
      </c>
      <c r="J1849" s="4">
        <v>0</v>
      </c>
      <c r="K1849" s="50"/>
    </row>
    <row r="1850" spans="8:11" x14ac:dyDescent="0.25">
      <c r="H1850" s="5" t="s">
        <v>46</v>
      </c>
      <c r="I1850" s="13">
        <v>44011</v>
      </c>
      <c r="J1850" s="4">
        <v>3</v>
      </c>
      <c r="K1850" s="50">
        <v>30</v>
      </c>
    </row>
    <row r="1851" spans="8:11" x14ac:dyDescent="0.25">
      <c r="H1851" s="5" t="s">
        <v>47</v>
      </c>
      <c r="I1851" s="13">
        <v>43893</v>
      </c>
      <c r="J1851" s="4">
        <v>0</v>
      </c>
      <c r="K1851" s="6">
        <v>0</v>
      </c>
    </row>
    <row r="1852" spans="8:11" x14ac:dyDescent="0.25">
      <c r="H1852" s="5" t="s">
        <v>47</v>
      </c>
      <c r="I1852" s="13">
        <v>43894</v>
      </c>
      <c r="J1852" s="4">
        <v>0</v>
      </c>
      <c r="K1852" s="6">
        <v>0</v>
      </c>
    </row>
    <row r="1853" spans="8:11" x14ac:dyDescent="0.25">
      <c r="H1853" s="5" t="s">
        <v>47</v>
      </c>
      <c r="I1853" s="13">
        <v>43895</v>
      </c>
      <c r="J1853" s="4">
        <v>0</v>
      </c>
      <c r="K1853" s="6">
        <v>0</v>
      </c>
    </row>
    <row r="1854" spans="8:11" x14ac:dyDescent="0.25">
      <c r="H1854" s="5" t="s">
        <v>47</v>
      </c>
      <c r="I1854" s="13">
        <v>43896</v>
      </c>
      <c r="J1854" s="4">
        <v>0</v>
      </c>
      <c r="K1854" s="6">
        <v>0</v>
      </c>
    </row>
    <row r="1855" spans="8:11" x14ac:dyDescent="0.25">
      <c r="H1855" s="5" t="s">
        <v>47</v>
      </c>
      <c r="I1855" s="13">
        <v>43897</v>
      </c>
      <c r="J1855" s="4">
        <v>0</v>
      </c>
      <c r="K1855" s="6">
        <v>0</v>
      </c>
    </row>
    <row r="1856" spans="8:11" x14ac:dyDescent="0.25">
      <c r="H1856" s="5" t="s">
        <v>47</v>
      </c>
      <c r="I1856" s="13">
        <v>43898</v>
      </c>
      <c r="J1856" s="4">
        <v>0</v>
      </c>
      <c r="K1856" s="6">
        <v>0</v>
      </c>
    </row>
    <row r="1857" spans="8:11" x14ac:dyDescent="0.25">
      <c r="H1857" s="5" t="s">
        <v>47</v>
      </c>
      <c r="I1857" s="13">
        <v>43899</v>
      </c>
      <c r="J1857" s="4">
        <v>0</v>
      </c>
      <c r="K1857" s="6">
        <v>0</v>
      </c>
    </row>
    <row r="1858" spans="8:11" x14ac:dyDescent="0.25">
      <c r="H1858" s="5" t="s">
        <v>47</v>
      </c>
      <c r="I1858" s="13">
        <v>43900</v>
      </c>
      <c r="J1858" s="4">
        <v>0</v>
      </c>
      <c r="K1858" s="6">
        <v>0</v>
      </c>
    </row>
    <row r="1859" spans="8:11" x14ac:dyDescent="0.25">
      <c r="H1859" s="5" t="s">
        <v>47</v>
      </c>
      <c r="I1859" s="13">
        <v>43901</v>
      </c>
      <c r="J1859" s="4">
        <v>0</v>
      </c>
      <c r="K1859" s="6">
        <v>0</v>
      </c>
    </row>
    <row r="1860" spans="8:11" x14ac:dyDescent="0.25">
      <c r="H1860" s="5" t="s">
        <v>47</v>
      </c>
      <c r="I1860" s="13">
        <v>43902</v>
      </c>
      <c r="J1860" s="4">
        <v>0</v>
      </c>
      <c r="K1860" s="6">
        <v>0</v>
      </c>
    </row>
    <row r="1861" spans="8:11" x14ac:dyDescent="0.25">
      <c r="H1861" s="5" t="s">
        <v>47</v>
      </c>
      <c r="I1861" s="13">
        <v>43903</v>
      </c>
      <c r="J1861" s="4">
        <v>0</v>
      </c>
      <c r="K1861" s="6">
        <v>0</v>
      </c>
    </row>
    <row r="1862" spans="8:11" x14ac:dyDescent="0.25">
      <c r="H1862" s="5" t="s">
        <v>47</v>
      </c>
      <c r="I1862" s="13">
        <v>43904</v>
      </c>
      <c r="J1862" s="4">
        <v>0</v>
      </c>
      <c r="K1862" s="6">
        <v>0</v>
      </c>
    </row>
    <row r="1863" spans="8:11" x14ac:dyDescent="0.25">
      <c r="H1863" s="5" t="s">
        <v>47</v>
      </c>
      <c r="I1863" s="13">
        <v>43905</v>
      </c>
      <c r="J1863" s="4">
        <v>0</v>
      </c>
      <c r="K1863" s="6">
        <v>0</v>
      </c>
    </row>
    <row r="1864" spans="8:11" x14ac:dyDescent="0.25">
      <c r="H1864" s="5" t="s">
        <v>47</v>
      </c>
      <c r="I1864" s="13">
        <v>43906</v>
      </c>
      <c r="J1864" s="4">
        <v>0</v>
      </c>
      <c r="K1864" s="6">
        <v>0</v>
      </c>
    </row>
    <row r="1865" spans="8:11" x14ac:dyDescent="0.25">
      <c r="H1865" s="5" t="s">
        <v>47</v>
      </c>
      <c r="I1865" s="13">
        <v>43907</v>
      </c>
      <c r="J1865" s="4">
        <v>0</v>
      </c>
      <c r="K1865" s="6">
        <v>0</v>
      </c>
    </row>
    <row r="1866" spans="8:11" x14ac:dyDescent="0.25">
      <c r="H1866" s="5" t="s">
        <v>47</v>
      </c>
      <c r="I1866" s="13">
        <v>43908</v>
      </c>
      <c r="J1866" s="4">
        <v>0</v>
      </c>
      <c r="K1866" s="6">
        <v>0</v>
      </c>
    </row>
    <row r="1867" spans="8:11" x14ac:dyDescent="0.25">
      <c r="H1867" s="5" t="s">
        <v>47</v>
      </c>
      <c r="I1867" s="13">
        <v>43909</v>
      </c>
      <c r="J1867" s="4">
        <v>0</v>
      </c>
      <c r="K1867" s="6">
        <v>0</v>
      </c>
    </row>
    <row r="1868" spans="8:11" x14ac:dyDescent="0.25">
      <c r="H1868" s="5" t="s">
        <v>47</v>
      </c>
      <c r="I1868" s="13">
        <v>43910</v>
      </c>
      <c r="J1868" s="4">
        <v>0</v>
      </c>
      <c r="K1868" s="6">
        <v>0</v>
      </c>
    </row>
    <row r="1869" spans="8:11" x14ac:dyDescent="0.25">
      <c r="H1869" s="22" t="s">
        <v>47</v>
      </c>
      <c r="I1869" s="23">
        <v>43911</v>
      </c>
      <c r="J1869" s="9">
        <v>0</v>
      </c>
      <c r="K1869" s="6">
        <v>0</v>
      </c>
    </row>
    <row r="1870" spans="8:11" x14ac:dyDescent="0.25">
      <c r="H1870" s="5" t="s">
        <v>47</v>
      </c>
      <c r="I1870" s="13">
        <v>43912</v>
      </c>
      <c r="J1870" s="4">
        <v>0</v>
      </c>
      <c r="K1870" s="4">
        <v>0</v>
      </c>
    </row>
    <row r="1871" spans="8:11" x14ac:dyDescent="0.25">
      <c r="H1871" s="24" t="s">
        <v>47</v>
      </c>
      <c r="I1871" s="25">
        <v>43913</v>
      </c>
      <c r="J1871" s="26">
        <v>0</v>
      </c>
      <c r="K1871" s="6">
        <v>0</v>
      </c>
    </row>
    <row r="1872" spans="8:11" x14ac:dyDescent="0.25">
      <c r="H1872" s="5" t="s">
        <v>47</v>
      </c>
      <c r="I1872" s="13">
        <v>43914</v>
      </c>
      <c r="J1872" s="4">
        <v>0</v>
      </c>
      <c r="K1872" s="6">
        <v>0</v>
      </c>
    </row>
    <row r="1873" spans="8:11" x14ac:dyDescent="0.25">
      <c r="H1873" s="5" t="s">
        <v>47</v>
      </c>
      <c r="I1873" s="13">
        <v>43915</v>
      </c>
      <c r="J1873" s="4">
        <v>0</v>
      </c>
      <c r="K1873" s="6">
        <v>0</v>
      </c>
    </row>
    <row r="1874" spans="8:11" x14ac:dyDescent="0.25">
      <c r="H1874" s="5" t="s">
        <v>47</v>
      </c>
      <c r="I1874" s="13">
        <v>43916</v>
      </c>
      <c r="J1874" s="4">
        <v>0</v>
      </c>
      <c r="K1874" s="6">
        <v>0</v>
      </c>
    </row>
    <row r="1875" spans="8:11" x14ac:dyDescent="0.25">
      <c r="H1875" s="5" t="s">
        <v>47</v>
      </c>
      <c r="I1875" s="13">
        <v>43917</v>
      </c>
      <c r="J1875" s="4">
        <v>0</v>
      </c>
      <c r="K1875" s="6">
        <v>0</v>
      </c>
    </row>
    <row r="1876" spans="8:11" x14ac:dyDescent="0.25">
      <c r="H1876" s="5" t="s">
        <v>47</v>
      </c>
      <c r="I1876" s="13">
        <v>43918</v>
      </c>
      <c r="J1876" s="4">
        <v>0</v>
      </c>
      <c r="K1876" s="6">
        <v>0</v>
      </c>
    </row>
    <row r="1877" spans="8:11" x14ac:dyDescent="0.25">
      <c r="H1877" s="5" t="s">
        <v>47</v>
      </c>
      <c r="I1877" s="13">
        <v>43919</v>
      </c>
      <c r="J1877" s="4">
        <v>1</v>
      </c>
      <c r="K1877" s="6">
        <v>1</v>
      </c>
    </row>
    <row r="1878" spans="8:11" x14ac:dyDescent="0.25">
      <c r="H1878" s="5" t="s">
        <v>47</v>
      </c>
      <c r="I1878" s="13">
        <v>43920</v>
      </c>
      <c r="J1878" s="4">
        <v>0</v>
      </c>
      <c r="K1878" s="6">
        <v>1</v>
      </c>
    </row>
    <row r="1879" spans="8:11" x14ac:dyDescent="0.25">
      <c r="H1879" s="5" t="s">
        <v>47</v>
      </c>
      <c r="I1879" s="13">
        <v>43921</v>
      </c>
      <c r="J1879" s="4">
        <v>0</v>
      </c>
      <c r="K1879" s="6">
        <v>1</v>
      </c>
    </row>
    <row r="1880" spans="8:11" x14ac:dyDescent="0.25">
      <c r="H1880" s="5" t="s">
        <v>47</v>
      </c>
      <c r="I1880" s="13">
        <v>43922</v>
      </c>
      <c r="J1880" s="4">
        <v>0</v>
      </c>
      <c r="K1880" s="6">
        <v>1</v>
      </c>
    </row>
    <row r="1881" spans="8:11" x14ac:dyDescent="0.25">
      <c r="H1881" s="5" t="s">
        <v>47</v>
      </c>
      <c r="I1881" s="13">
        <v>43923</v>
      </c>
      <c r="J1881" s="4">
        <v>0</v>
      </c>
      <c r="K1881" s="6">
        <v>1</v>
      </c>
    </row>
    <row r="1882" spans="8:11" x14ac:dyDescent="0.25">
      <c r="H1882" s="5" t="s">
        <v>47</v>
      </c>
      <c r="I1882" s="13">
        <v>43924</v>
      </c>
      <c r="J1882" s="4">
        <v>0</v>
      </c>
      <c r="K1882" s="6">
        <v>1</v>
      </c>
    </row>
    <row r="1883" spans="8:11" x14ac:dyDescent="0.25">
      <c r="H1883" s="5" t="s">
        <v>47</v>
      </c>
      <c r="I1883" s="13">
        <v>43925</v>
      </c>
      <c r="J1883" s="4">
        <v>0</v>
      </c>
      <c r="K1883" s="6">
        <v>1</v>
      </c>
    </row>
    <row r="1884" spans="8:11" x14ac:dyDescent="0.25">
      <c r="H1884" s="5" t="s">
        <v>47</v>
      </c>
      <c r="I1884" s="13">
        <v>43926</v>
      </c>
      <c r="J1884" s="4">
        <v>0</v>
      </c>
      <c r="K1884" s="6">
        <v>1</v>
      </c>
    </row>
    <row r="1885" spans="8:11" x14ac:dyDescent="0.25">
      <c r="H1885" s="5" t="s">
        <v>47</v>
      </c>
      <c r="I1885" s="13">
        <v>43927</v>
      </c>
      <c r="J1885" s="4">
        <v>0</v>
      </c>
      <c r="K1885" s="6">
        <v>1</v>
      </c>
    </row>
    <row r="1886" spans="8:11" x14ac:dyDescent="0.25">
      <c r="H1886" s="5" t="s">
        <v>47</v>
      </c>
      <c r="I1886" s="13">
        <v>43928</v>
      </c>
      <c r="J1886" s="4">
        <v>0</v>
      </c>
      <c r="K1886" s="6">
        <v>1</v>
      </c>
    </row>
    <row r="1887" spans="8:11" x14ac:dyDescent="0.25">
      <c r="H1887" s="5" t="s">
        <v>47</v>
      </c>
      <c r="I1887" s="13">
        <v>43929</v>
      </c>
      <c r="J1887" s="4">
        <v>0</v>
      </c>
      <c r="K1887" s="6">
        <v>1</v>
      </c>
    </row>
    <row r="1888" spans="8:11" x14ac:dyDescent="0.25">
      <c r="H1888" s="5" t="s">
        <v>47</v>
      </c>
      <c r="I1888" s="13">
        <v>43930</v>
      </c>
      <c r="J1888" s="4">
        <v>0</v>
      </c>
      <c r="K1888" s="6">
        <v>1</v>
      </c>
    </row>
    <row r="1889" spans="8:11" x14ac:dyDescent="0.25">
      <c r="H1889" s="5" t="s">
        <v>47</v>
      </c>
      <c r="I1889" s="13">
        <v>43931</v>
      </c>
      <c r="J1889" s="4">
        <v>0</v>
      </c>
      <c r="K1889" s="6">
        <v>1</v>
      </c>
    </row>
    <row r="1890" spans="8:11" x14ac:dyDescent="0.25">
      <c r="H1890" s="5" t="s">
        <v>47</v>
      </c>
      <c r="I1890" s="13">
        <v>43932</v>
      </c>
      <c r="J1890" s="4">
        <v>1</v>
      </c>
      <c r="K1890" s="6">
        <v>2</v>
      </c>
    </row>
    <row r="1891" spans="8:11" x14ac:dyDescent="0.25">
      <c r="H1891" s="5" t="s">
        <v>47</v>
      </c>
      <c r="I1891" s="13">
        <v>43933</v>
      </c>
      <c r="J1891" s="4">
        <v>0</v>
      </c>
      <c r="K1891" s="6">
        <v>2</v>
      </c>
    </row>
    <row r="1892" spans="8:11" x14ac:dyDescent="0.25">
      <c r="H1892" s="5" t="s">
        <v>47</v>
      </c>
      <c r="I1892" s="13">
        <v>43934</v>
      </c>
      <c r="J1892" s="4">
        <v>0</v>
      </c>
      <c r="K1892" s="6">
        <v>2</v>
      </c>
    </row>
    <row r="1893" spans="8:11" x14ac:dyDescent="0.25">
      <c r="H1893" s="22" t="s">
        <v>47</v>
      </c>
      <c r="I1893" s="23">
        <v>43935</v>
      </c>
      <c r="J1893" s="9">
        <v>0</v>
      </c>
      <c r="K1893" s="6">
        <v>2</v>
      </c>
    </row>
    <row r="1894" spans="8:11" x14ac:dyDescent="0.25">
      <c r="H1894" s="5" t="s">
        <v>47</v>
      </c>
      <c r="I1894" s="13">
        <v>43936</v>
      </c>
      <c r="J1894" s="4">
        <v>0</v>
      </c>
      <c r="K1894" s="4">
        <v>2</v>
      </c>
    </row>
    <row r="1895" spans="8:11" x14ac:dyDescent="0.25">
      <c r="H1895" s="24" t="s">
        <v>47</v>
      </c>
      <c r="I1895" s="25">
        <v>43937</v>
      </c>
      <c r="J1895" s="26">
        <v>0</v>
      </c>
      <c r="K1895" s="6">
        <v>2</v>
      </c>
    </row>
    <row r="1896" spans="8:11" x14ac:dyDescent="0.25">
      <c r="H1896" s="5" t="s">
        <v>47</v>
      </c>
      <c r="I1896" s="13">
        <v>43938</v>
      </c>
      <c r="J1896" s="4">
        <v>0</v>
      </c>
      <c r="K1896" s="6">
        <v>2</v>
      </c>
    </row>
    <row r="1897" spans="8:11" x14ac:dyDescent="0.25">
      <c r="H1897" s="5" t="s">
        <v>47</v>
      </c>
      <c r="I1897" s="13">
        <v>43939</v>
      </c>
      <c r="J1897" s="4">
        <v>0</v>
      </c>
      <c r="K1897" s="6">
        <v>2</v>
      </c>
    </row>
    <row r="1898" spans="8:11" x14ac:dyDescent="0.25">
      <c r="H1898" s="5" t="s">
        <v>47</v>
      </c>
      <c r="I1898" s="13">
        <v>43940</v>
      </c>
      <c r="J1898" s="4">
        <v>0</v>
      </c>
      <c r="K1898" s="6">
        <v>2</v>
      </c>
    </row>
    <row r="1899" spans="8:11" x14ac:dyDescent="0.25">
      <c r="H1899" s="5" t="s">
        <v>47</v>
      </c>
      <c r="I1899" s="13">
        <v>43941</v>
      </c>
      <c r="J1899" s="4">
        <v>0</v>
      </c>
      <c r="K1899" s="6">
        <v>2</v>
      </c>
    </row>
    <row r="1900" spans="8:11" x14ac:dyDescent="0.25">
      <c r="H1900" s="5" t="s">
        <v>47</v>
      </c>
      <c r="I1900" s="13">
        <v>43942</v>
      </c>
      <c r="J1900" s="4">
        <v>0</v>
      </c>
      <c r="K1900" s="6">
        <v>2</v>
      </c>
    </row>
    <row r="1901" spans="8:11" x14ac:dyDescent="0.25">
      <c r="H1901" s="5" t="s">
        <v>47</v>
      </c>
      <c r="I1901" s="13">
        <v>43943</v>
      </c>
      <c r="J1901" s="4">
        <v>0</v>
      </c>
      <c r="K1901" s="6">
        <v>2</v>
      </c>
    </row>
    <row r="1902" spans="8:11" x14ac:dyDescent="0.25">
      <c r="H1902" s="5" t="s">
        <v>47</v>
      </c>
      <c r="I1902" s="13">
        <v>43944</v>
      </c>
      <c r="J1902" s="4">
        <v>0</v>
      </c>
      <c r="K1902" s="6">
        <v>2</v>
      </c>
    </row>
    <row r="1903" spans="8:11" x14ac:dyDescent="0.25">
      <c r="H1903" s="5" t="s">
        <v>47</v>
      </c>
      <c r="I1903" s="13">
        <v>43945</v>
      </c>
      <c r="J1903" s="4">
        <v>0</v>
      </c>
      <c r="K1903" s="6">
        <v>2</v>
      </c>
    </row>
    <row r="1904" spans="8:11" x14ac:dyDescent="0.25">
      <c r="H1904" s="5" t="s">
        <v>47</v>
      </c>
      <c r="I1904" s="13">
        <v>43946</v>
      </c>
      <c r="J1904" s="4">
        <v>0</v>
      </c>
      <c r="K1904" s="6">
        <v>2</v>
      </c>
    </row>
    <row r="1905" spans="8:11" x14ac:dyDescent="0.25">
      <c r="H1905" s="5" t="s">
        <v>47</v>
      </c>
      <c r="I1905" s="13">
        <v>43947</v>
      </c>
      <c r="J1905" s="4">
        <v>0</v>
      </c>
      <c r="K1905" s="6">
        <v>2</v>
      </c>
    </row>
    <row r="1906" spans="8:11" x14ac:dyDescent="0.25">
      <c r="H1906" s="5" t="s">
        <v>47</v>
      </c>
      <c r="I1906" s="13">
        <v>43948</v>
      </c>
      <c r="J1906" s="4">
        <v>0</v>
      </c>
      <c r="K1906" s="6">
        <v>2</v>
      </c>
    </row>
    <row r="1907" spans="8:11" x14ac:dyDescent="0.25">
      <c r="H1907" s="5" t="s">
        <v>47</v>
      </c>
      <c r="I1907" s="13">
        <v>43949</v>
      </c>
      <c r="J1907" s="4">
        <v>0</v>
      </c>
      <c r="K1907" s="6">
        <v>2</v>
      </c>
    </row>
    <row r="1908" spans="8:11" x14ac:dyDescent="0.25">
      <c r="H1908" s="5" t="s">
        <v>47</v>
      </c>
      <c r="I1908" s="13">
        <v>43950</v>
      </c>
      <c r="J1908" s="4">
        <v>0</v>
      </c>
      <c r="K1908" s="6">
        <v>2</v>
      </c>
    </row>
    <row r="1909" spans="8:11" x14ac:dyDescent="0.25">
      <c r="H1909" s="5" t="s">
        <v>47</v>
      </c>
      <c r="I1909" s="13">
        <v>43951</v>
      </c>
      <c r="J1909" s="4">
        <v>0</v>
      </c>
      <c r="K1909" s="6">
        <v>2</v>
      </c>
    </row>
    <row r="1910" spans="8:11" x14ac:dyDescent="0.25">
      <c r="H1910" s="5" t="s">
        <v>47</v>
      </c>
      <c r="I1910" s="13">
        <v>43952</v>
      </c>
      <c r="J1910" s="4">
        <v>0</v>
      </c>
      <c r="K1910" s="6">
        <v>2</v>
      </c>
    </row>
    <row r="1911" spans="8:11" x14ac:dyDescent="0.25">
      <c r="H1911" s="5" t="s">
        <v>47</v>
      </c>
      <c r="I1911" s="13">
        <v>43953</v>
      </c>
      <c r="J1911" s="4">
        <v>0</v>
      </c>
      <c r="K1911" s="6">
        <v>2</v>
      </c>
    </row>
    <row r="1912" spans="8:11" x14ac:dyDescent="0.25">
      <c r="H1912" s="5" t="s">
        <v>47</v>
      </c>
      <c r="I1912" s="13">
        <v>43954</v>
      </c>
      <c r="J1912" s="4">
        <v>0</v>
      </c>
      <c r="K1912" s="6">
        <v>2</v>
      </c>
    </row>
    <row r="1913" spans="8:11" x14ac:dyDescent="0.25">
      <c r="H1913" s="5" t="s">
        <v>47</v>
      </c>
      <c r="I1913" s="13">
        <v>43955</v>
      </c>
      <c r="J1913" s="4">
        <v>0</v>
      </c>
      <c r="K1913" s="6">
        <v>2</v>
      </c>
    </row>
    <row r="1914" spans="8:11" x14ac:dyDescent="0.25">
      <c r="H1914" s="5" t="s">
        <v>47</v>
      </c>
      <c r="I1914" s="13">
        <v>43956</v>
      </c>
      <c r="J1914" s="4">
        <v>0</v>
      </c>
      <c r="K1914" s="6">
        <v>2</v>
      </c>
    </row>
    <row r="1915" spans="8:11" x14ac:dyDescent="0.25">
      <c r="H1915" s="5" t="s">
        <v>47</v>
      </c>
      <c r="I1915" s="13">
        <v>43957</v>
      </c>
      <c r="J1915" s="4">
        <v>0</v>
      </c>
      <c r="K1915" s="6">
        <v>2</v>
      </c>
    </row>
    <row r="1916" spans="8:11" x14ac:dyDescent="0.25">
      <c r="H1916" s="5" t="s">
        <v>47</v>
      </c>
      <c r="I1916" s="13">
        <v>43958</v>
      </c>
      <c r="J1916" s="4">
        <v>1</v>
      </c>
      <c r="K1916" s="6">
        <v>3</v>
      </c>
    </row>
    <row r="1917" spans="8:11" x14ac:dyDescent="0.25">
      <c r="H1917" s="22" t="s">
        <v>47</v>
      </c>
      <c r="I1917" s="23">
        <v>43959</v>
      </c>
      <c r="J1917" s="9">
        <v>0</v>
      </c>
      <c r="K1917" s="6">
        <v>3</v>
      </c>
    </row>
    <row r="1918" spans="8:11" x14ac:dyDescent="0.25">
      <c r="H1918" s="5" t="s">
        <v>47</v>
      </c>
      <c r="I1918" s="13">
        <v>43960</v>
      </c>
      <c r="J1918" s="4">
        <v>0</v>
      </c>
      <c r="K1918" s="4">
        <v>3</v>
      </c>
    </row>
    <row r="1919" spans="8:11" x14ac:dyDescent="0.25">
      <c r="H1919" s="24" t="s">
        <v>47</v>
      </c>
      <c r="I1919" s="25">
        <v>43961</v>
      </c>
      <c r="J1919" s="26">
        <v>0</v>
      </c>
      <c r="K1919" s="6">
        <v>3</v>
      </c>
    </row>
    <row r="1920" spans="8:11" x14ac:dyDescent="0.25">
      <c r="H1920" s="5" t="s">
        <v>47</v>
      </c>
      <c r="I1920" s="13">
        <v>43962</v>
      </c>
      <c r="J1920" s="4">
        <v>0</v>
      </c>
      <c r="K1920" s="6">
        <v>3</v>
      </c>
    </row>
    <row r="1921" spans="8:11" x14ac:dyDescent="0.25">
      <c r="H1921" s="5" t="s">
        <v>47</v>
      </c>
      <c r="I1921" s="13">
        <v>43963</v>
      </c>
      <c r="J1921" s="4">
        <v>0</v>
      </c>
      <c r="K1921" s="6">
        <v>3</v>
      </c>
    </row>
    <row r="1922" spans="8:11" x14ac:dyDescent="0.25">
      <c r="H1922" s="5" t="s">
        <v>47</v>
      </c>
      <c r="I1922" s="13">
        <v>43964</v>
      </c>
      <c r="J1922" s="4">
        <v>0</v>
      </c>
      <c r="K1922" s="6">
        <v>3</v>
      </c>
    </row>
    <row r="1923" spans="8:11" x14ac:dyDescent="0.25">
      <c r="H1923" s="5" t="s">
        <v>47</v>
      </c>
      <c r="I1923" s="13">
        <v>43965</v>
      </c>
      <c r="J1923" s="4">
        <v>0</v>
      </c>
      <c r="K1923" s="6">
        <v>3</v>
      </c>
    </row>
    <row r="1924" spans="8:11" x14ac:dyDescent="0.25">
      <c r="H1924" s="5" t="s">
        <v>47</v>
      </c>
      <c r="I1924" s="13">
        <v>43966</v>
      </c>
      <c r="J1924" s="4">
        <v>0</v>
      </c>
      <c r="K1924" s="6">
        <v>3</v>
      </c>
    </row>
    <row r="1925" spans="8:11" x14ac:dyDescent="0.25">
      <c r="H1925" s="5" t="s">
        <v>47</v>
      </c>
      <c r="I1925" s="13">
        <v>43967</v>
      </c>
      <c r="J1925" s="4">
        <v>0</v>
      </c>
      <c r="K1925" s="6">
        <v>3</v>
      </c>
    </row>
    <row r="1926" spans="8:11" x14ac:dyDescent="0.25">
      <c r="H1926" s="5" t="s">
        <v>47</v>
      </c>
      <c r="I1926" s="13">
        <v>43968</v>
      </c>
      <c r="J1926" s="4">
        <v>0</v>
      </c>
      <c r="K1926" s="6">
        <v>3</v>
      </c>
    </row>
    <row r="1927" spans="8:11" x14ac:dyDescent="0.25">
      <c r="H1927" s="5" t="s">
        <v>47</v>
      </c>
      <c r="I1927" s="13">
        <v>43969</v>
      </c>
      <c r="J1927" s="4">
        <v>1</v>
      </c>
      <c r="K1927" s="6">
        <v>4</v>
      </c>
    </row>
    <row r="1928" spans="8:11" x14ac:dyDescent="0.25">
      <c r="H1928" s="5" t="s">
        <v>47</v>
      </c>
      <c r="I1928" s="13">
        <v>43970</v>
      </c>
      <c r="J1928" s="4">
        <v>0</v>
      </c>
      <c r="K1928" s="6">
        <v>4</v>
      </c>
    </row>
    <row r="1929" spans="8:11" x14ac:dyDescent="0.25">
      <c r="H1929" s="5" t="s">
        <v>47</v>
      </c>
      <c r="I1929" s="13">
        <v>43971</v>
      </c>
      <c r="J1929" s="4">
        <v>0</v>
      </c>
      <c r="K1929" s="6">
        <v>4</v>
      </c>
    </row>
    <row r="1930" spans="8:11" x14ac:dyDescent="0.25">
      <c r="H1930" s="5" t="s">
        <v>47</v>
      </c>
      <c r="I1930" s="13">
        <v>43972</v>
      </c>
      <c r="J1930" s="4">
        <v>0</v>
      </c>
      <c r="K1930" s="6">
        <v>4</v>
      </c>
    </row>
    <row r="1931" spans="8:11" x14ac:dyDescent="0.25">
      <c r="H1931" s="5" t="s">
        <v>47</v>
      </c>
      <c r="I1931" s="13">
        <v>43973</v>
      </c>
      <c r="J1931" s="4">
        <v>0</v>
      </c>
      <c r="K1931" s="6">
        <v>4</v>
      </c>
    </row>
    <row r="1932" spans="8:11" x14ac:dyDescent="0.25">
      <c r="H1932" s="5" t="s">
        <v>47</v>
      </c>
      <c r="I1932" s="13">
        <v>43974</v>
      </c>
      <c r="J1932" s="4">
        <v>0</v>
      </c>
      <c r="K1932" s="6">
        <v>4</v>
      </c>
    </row>
    <row r="1933" spans="8:11" x14ac:dyDescent="0.25">
      <c r="H1933" s="5" t="s">
        <v>47</v>
      </c>
      <c r="I1933" s="13">
        <v>43975</v>
      </c>
      <c r="J1933" s="4">
        <v>0</v>
      </c>
      <c r="K1933" s="6">
        <v>4</v>
      </c>
    </row>
    <row r="1934" spans="8:11" x14ac:dyDescent="0.25">
      <c r="H1934" s="5" t="s">
        <v>47</v>
      </c>
      <c r="I1934" s="13">
        <v>43976</v>
      </c>
      <c r="J1934" s="4">
        <v>0</v>
      </c>
      <c r="K1934" s="6">
        <v>4</v>
      </c>
    </row>
    <row r="1935" spans="8:11" x14ac:dyDescent="0.25">
      <c r="H1935" s="5" t="s">
        <v>47</v>
      </c>
      <c r="I1935" s="13">
        <v>43977</v>
      </c>
      <c r="J1935" s="4">
        <v>0</v>
      </c>
      <c r="K1935" s="6">
        <v>4</v>
      </c>
    </row>
    <row r="1936" spans="8:11" x14ac:dyDescent="0.25">
      <c r="H1936" s="5" t="s">
        <v>47</v>
      </c>
      <c r="I1936" s="13">
        <v>43978</v>
      </c>
      <c r="J1936" s="4">
        <v>1</v>
      </c>
      <c r="K1936" s="6">
        <v>5</v>
      </c>
    </row>
    <row r="1937" spans="8:11" x14ac:dyDescent="0.25">
      <c r="H1937" s="5" t="s">
        <v>47</v>
      </c>
      <c r="I1937" s="13">
        <v>43979</v>
      </c>
      <c r="J1937" s="4">
        <v>0</v>
      </c>
      <c r="K1937" s="6">
        <v>5</v>
      </c>
    </row>
    <row r="1938" spans="8:11" x14ac:dyDescent="0.25">
      <c r="H1938" s="5" t="s">
        <v>47</v>
      </c>
      <c r="I1938" s="13">
        <v>43980</v>
      </c>
      <c r="J1938" s="4">
        <v>0</v>
      </c>
      <c r="K1938" s="6">
        <v>5</v>
      </c>
    </row>
    <row r="1939" spans="8:11" x14ac:dyDescent="0.25">
      <c r="H1939" s="5" t="s">
        <v>47</v>
      </c>
      <c r="I1939" s="13">
        <v>43981</v>
      </c>
      <c r="J1939" s="4">
        <v>0</v>
      </c>
      <c r="K1939" s="6">
        <v>5</v>
      </c>
    </row>
    <row r="1940" spans="8:11" x14ac:dyDescent="0.25">
      <c r="H1940" s="5" t="s">
        <v>47</v>
      </c>
      <c r="I1940" s="13">
        <v>43982</v>
      </c>
      <c r="J1940" s="4">
        <v>0</v>
      </c>
      <c r="K1940" s="6">
        <v>5</v>
      </c>
    </row>
    <row r="1941" spans="8:11" x14ac:dyDescent="0.25">
      <c r="H1941" s="22" t="s">
        <v>47</v>
      </c>
      <c r="I1941" s="23">
        <v>43983</v>
      </c>
      <c r="J1941" s="9">
        <v>0</v>
      </c>
      <c r="K1941" s="6">
        <v>5</v>
      </c>
    </row>
    <row r="1942" spans="8:11" x14ac:dyDescent="0.25">
      <c r="H1942" s="5" t="s">
        <v>47</v>
      </c>
      <c r="I1942" s="13">
        <v>43984</v>
      </c>
      <c r="J1942" s="4">
        <v>0</v>
      </c>
      <c r="K1942" s="4">
        <v>5</v>
      </c>
    </row>
    <row r="1943" spans="8:11" x14ac:dyDescent="0.25">
      <c r="H1943" s="24" t="s">
        <v>47</v>
      </c>
      <c r="I1943" s="25">
        <v>43985</v>
      </c>
      <c r="J1943" s="26">
        <v>0</v>
      </c>
      <c r="K1943" s="6">
        <v>5</v>
      </c>
    </row>
    <row r="1944" spans="8:11" x14ac:dyDescent="0.25">
      <c r="H1944" s="5" t="s">
        <v>47</v>
      </c>
      <c r="I1944" s="13">
        <v>43986</v>
      </c>
      <c r="J1944" s="4">
        <v>0</v>
      </c>
      <c r="K1944" s="6">
        <v>5</v>
      </c>
    </row>
    <row r="1945" spans="8:11" x14ac:dyDescent="0.25">
      <c r="H1945" s="5" t="s">
        <v>47</v>
      </c>
      <c r="I1945" s="13">
        <v>43987</v>
      </c>
      <c r="J1945" s="4">
        <v>0</v>
      </c>
      <c r="K1945" s="6">
        <v>5</v>
      </c>
    </row>
    <row r="1946" spans="8:11" x14ac:dyDescent="0.25">
      <c r="H1946" s="5" t="s">
        <v>47</v>
      </c>
      <c r="I1946" s="13">
        <v>43988</v>
      </c>
      <c r="J1946" s="4">
        <v>0</v>
      </c>
      <c r="K1946" s="6">
        <v>5</v>
      </c>
    </row>
    <row r="1947" spans="8:11" x14ac:dyDescent="0.25">
      <c r="H1947" s="5" t="s">
        <v>47</v>
      </c>
      <c r="I1947" s="13">
        <v>43989</v>
      </c>
      <c r="J1947" s="4">
        <v>0</v>
      </c>
      <c r="K1947" s="6">
        <v>5</v>
      </c>
    </row>
    <row r="1948" spans="8:11" x14ac:dyDescent="0.25">
      <c r="H1948" s="5" t="s">
        <v>47</v>
      </c>
      <c r="I1948" s="13">
        <v>43990</v>
      </c>
      <c r="J1948" s="4">
        <v>0</v>
      </c>
      <c r="K1948" s="6">
        <v>5</v>
      </c>
    </row>
    <row r="1949" spans="8:11" x14ac:dyDescent="0.25">
      <c r="H1949" s="5" t="s">
        <v>47</v>
      </c>
      <c r="I1949" s="13">
        <v>43991</v>
      </c>
      <c r="J1949" s="4">
        <v>0</v>
      </c>
      <c r="K1949" s="6">
        <v>5</v>
      </c>
    </row>
    <row r="1950" spans="8:11" x14ac:dyDescent="0.25">
      <c r="H1950" s="5" t="s">
        <v>47</v>
      </c>
      <c r="I1950" s="13">
        <v>43992</v>
      </c>
      <c r="J1950" s="4">
        <v>1</v>
      </c>
      <c r="K1950" s="6">
        <v>6</v>
      </c>
    </row>
    <row r="1951" spans="8:11" x14ac:dyDescent="0.25">
      <c r="H1951" s="5" t="s">
        <v>47</v>
      </c>
      <c r="I1951" s="13">
        <v>43993</v>
      </c>
      <c r="J1951" s="4">
        <v>0</v>
      </c>
    </row>
    <row r="1952" spans="8:11" x14ac:dyDescent="0.25">
      <c r="H1952" s="5" t="s">
        <v>47</v>
      </c>
      <c r="I1952" s="13">
        <v>43994</v>
      </c>
      <c r="J1952" s="4">
        <v>0</v>
      </c>
      <c r="K1952" s="50">
        <v>6</v>
      </c>
    </row>
    <row r="1953" spans="8:11" x14ac:dyDescent="0.25">
      <c r="H1953" s="5" t="s">
        <v>47</v>
      </c>
      <c r="I1953" s="13">
        <v>43995</v>
      </c>
      <c r="J1953" s="4">
        <v>1</v>
      </c>
      <c r="K1953" s="50"/>
    </row>
    <row r="1954" spans="8:11" x14ac:dyDescent="0.25">
      <c r="H1954" s="5" t="s">
        <v>47</v>
      </c>
      <c r="I1954" s="13">
        <v>43996</v>
      </c>
      <c r="J1954" s="4">
        <v>0</v>
      </c>
      <c r="K1954" s="50">
        <v>7</v>
      </c>
    </row>
    <row r="1955" spans="8:11" x14ac:dyDescent="0.25">
      <c r="H1955" s="5" t="s">
        <v>47</v>
      </c>
      <c r="I1955" s="13">
        <v>43997</v>
      </c>
      <c r="J1955" s="4">
        <v>0</v>
      </c>
      <c r="K1955" s="50">
        <v>7</v>
      </c>
    </row>
    <row r="1956" spans="8:11" x14ac:dyDescent="0.25">
      <c r="H1956" s="5" t="s">
        <v>47</v>
      </c>
      <c r="I1956" s="13">
        <v>43998</v>
      </c>
      <c r="J1956" s="4">
        <v>0</v>
      </c>
      <c r="K1956" s="50">
        <v>7</v>
      </c>
    </row>
    <row r="1957" spans="8:11" x14ac:dyDescent="0.25">
      <c r="H1957" s="5" t="s">
        <v>47</v>
      </c>
      <c r="I1957" s="13">
        <v>43999</v>
      </c>
      <c r="J1957" s="4">
        <v>0</v>
      </c>
    </row>
    <row r="1958" spans="8:11" x14ac:dyDescent="0.25">
      <c r="H1958" s="5" t="s">
        <v>47</v>
      </c>
      <c r="I1958" s="13">
        <v>44000</v>
      </c>
      <c r="J1958" s="4">
        <v>0</v>
      </c>
      <c r="K1958" s="50">
        <v>7</v>
      </c>
    </row>
    <row r="1959" spans="8:11" x14ac:dyDescent="0.25">
      <c r="H1959" s="5" t="s">
        <v>47</v>
      </c>
      <c r="I1959" s="13">
        <v>44001</v>
      </c>
      <c r="J1959" s="4">
        <v>0</v>
      </c>
      <c r="K1959" s="50">
        <v>7</v>
      </c>
    </row>
    <row r="1960" spans="8:11" x14ac:dyDescent="0.25">
      <c r="H1960" s="5" t="s">
        <v>47</v>
      </c>
      <c r="I1960" s="13">
        <v>44002</v>
      </c>
      <c r="J1960" s="4">
        <v>0</v>
      </c>
      <c r="K1960" s="50">
        <v>7</v>
      </c>
    </row>
    <row r="1961" spans="8:11" x14ac:dyDescent="0.25">
      <c r="H1961" s="5" t="s">
        <v>47</v>
      </c>
      <c r="I1961" s="13">
        <v>44003</v>
      </c>
      <c r="J1961" s="4">
        <v>0</v>
      </c>
      <c r="K1961" s="50">
        <v>7</v>
      </c>
    </row>
    <row r="1962" spans="8:11" x14ac:dyDescent="0.25">
      <c r="H1962" s="5" t="s">
        <v>47</v>
      </c>
      <c r="I1962" s="13">
        <v>44004</v>
      </c>
      <c r="J1962" s="4">
        <v>1</v>
      </c>
      <c r="K1962" s="50">
        <v>8</v>
      </c>
    </row>
    <row r="1963" spans="8:11" x14ac:dyDescent="0.25">
      <c r="H1963" s="5" t="s">
        <v>47</v>
      </c>
      <c r="I1963" s="13">
        <v>44005</v>
      </c>
      <c r="J1963" s="4">
        <v>0</v>
      </c>
      <c r="K1963" s="50">
        <v>8</v>
      </c>
    </row>
    <row r="1964" spans="8:11" x14ac:dyDescent="0.25">
      <c r="H1964" s="5" t="s">
        <v>47</v>
      </c>
      <c r="I1964" s="13">
        <v>44006</v>
      </c>
      <c r="J1964" s="4">
        <v>0</v>
      </c>
      <c r="K1964" s="50">
        <v>8</v>
      </c>
    </row>
    <row r="1965" spans="8:11" x14ac:dyDescent="0.25">
      <c r="H1965" s="22" t="s">
        <v>47</v>
      </c>
      <c r="I1965" s="23">
        <v>44007</v>
      </c>
      <c r="J1965" s="9">
        <v>0</v>
      </c>
      <c r="K1965" s="50"/>
    </row>
    <row r="1966" spans="8:11" x14ac:dyDescent="0.25">
      <c r="H1966" s="5" t="s">
        <v>47</v>
      </c>
      <c r="I1966" s="13">
        <v>44008</v>
      </c>
      <c r="J1966" s="4">
        <v>0</v>
      </c>
      <c r="K1966" s="4"/>
    </row>
    <row r="1967" spans="8:11" x14ac:dyDescent="0.25">
      <c r="H1967" s="24" t="s">
        <v>47</v>
      </c>
      <c r="I1967" s="25">
        <v>44009</v>
      </c>
      <c r="J1967" s="26">
        <v>0</v>
      </c>
      <c r="K1967" s="50">
        <v>8</v>
      </c>
    </row>
    <row r="1968" spans="8:11" x14ac:dyDescent="0.25">
      <c r="H1968" s="5" t="s">
        <v>47</v>
      </c>
      <c r="I1968" s="13">
        <v>44010</v>
      </c>
      <c r="J1968" s="4">
        <v>0</v>
      </c>
      <c r="K1968" s="50"/>
    </row>
    <row r="1969" spans="8:11" x14ac:dyDescent="0.25">
      <c r="H1969" s="5" t="s">
        <v>47</v>
      </c>
      <c r="I1969" s="13">
        <v>44011</v>
      </c>
      <c r="J1969" s="4">
        <v>0</v>
      </c>
      <c r="K1969" s="50">
        <v>8</v>
      </c>
    </row>
    <row r="1970" spans="8:11" x14ac:dyDescent="0.25">
      <c r="H1970" s="5" t="s">
        <v>48</v>
      </c>
      <c r="I1970" s="13">
        <v>43893</v>
      </c>
      <c r="J1970" s="4">
        <v>0</v>
      </c>
      <c r="K1970" s="6">
        <v>0</v>
      </c>
    </row>
    <row r="1971" spans="8:11" x14ac:dyDescent="0.25">
      <c r="H1971" s="5" t="s">
        <v>48</v>
      </c>
      <c r="I1971" s="13">
        <v>43894</v>
      </c>
      <c r="J1971" s="4">
        <v>0</v>
      </c>
      <c r="K1971" s="6">
        <v>0</v>
      </c>
    </row>
    <row r="1972" spans="8:11" x14ac:dyDescent="0.25">
      <c r="H1972" s="5" t="s">
        <v>48</v>
      </c>
      <c r="I1972" s="13">
        <v>43895</v>
      </c>
      <c r="J1972" s="4">
        <v>0</v>
      </c>
      <c r="K1972" s="6">
        <v>0</v>
      </c>
    </row>
    <row r="1973" spans="8:11" x14ac:dyDescent="0.25">
      <c r="H1973" s="5" t="s">
        <v>48</v>
      </c>
      <c r="I1973" s="13">
        <v>43896</v>
      </c>
      <c r="J1973" s="4">
        <v>0</v>
      </c>
      <c r="K1973" s="6">
        <v>0</v>
      </c>
    </row>
    <row r="1974" spans="8:11" x14ac:dyDescent="0.25">
      <c r="H1974" s="5" t="s">
        <v>48</v>
      </c>
      <c r="I1974" s="13">
        <v>43897</v>
      </c>
      <c r="J1974" s="4">
        <v>0</v>
      </c>
      <c r="K1974" s="6">
        <v>0</v>
      </c>
    </row>
    <row r="1975" spans="8:11" x14ac:dyDescent="0.25">
      <c r="H1975" s="5" t="s">
        <v>48</v>
      </c>
      <c r="I1975" s="13">
        <v>43898</v>
      </c>
      <c r="J1975" s="4">
        <v>0</v>
      </c>
      <c r="K1975" s="6">
        <v>0</v>
      </c>
    </row>
    <row r="1976" spans="8:11" x14ac:dyDescent="0.25">
      <c r="H1976" s="5" t="s">
        <v>48</v>
      </c>
      <c r="I1976" s="13">
        <v>43899</v>
      </c>
      <c r="J1976" s="4">
        <v>1</v>
      </c>
      <c r="K1976" s="6">
        <v>1</v>
      </c>
    </row>
    <row r="1977" spans="8:11" x14ac:dyDescent="0.25">
      <c r="H1977" s="5" t="s">
        <v>48</v>
      </c>
      <c r="I1977" s="13">
        <v>43900</v>
      </c>
      <c r="J1977" s="4">
        <v>0</v>
      </c>
      <c r="K1977" s="6">
        <v>1</v>
      </c>
    </row>
    <row r="1978" spans="8:11" x14ac:dyDescent="0.25">
      <c r="H1978" s="5" t="s">
        <v>48</v>
      </c>
      <c r="I1978" s="13">
        <v>43901</v>
      </c>
      <c r="J1978" s="4">
        <v>0</v>
      </c>
      <c r="K1978" s="6">
        <v>1</v>
      </c>
    </row>
    <row r="1979" spans="8:11" x14ac:dyDescent="0.25">
      <c r="H1979" s="5" t="s">
        <v>48</v>
      </c>
      <c r="I1979" s="13">
        <v>43902</v>
      </c>
      <c r="J1979" s="4">
        <v>0</v>
      </c>
      <c r="K1979" s="6">
        <v>1</v>
      </c>
    </row>
    <row r="1980" spans="8:11" x14ac:dyDescent="0.25">
      <c r="H1980" s="5" t="s">
        <v>48</v>
      </c>
      <c r="I1980" s="13">
        <v>43903</v>
      </c>
      <c r="J1980" s="4">
        <v>0</v>
      </c>
      <c r="K1980" s="6">
        <v>1</v>
      </c>
    </row>
    <row r="1981" spans="8:11" x14ac:dyDescent="0.25">
      <c r="H1981" s="5" t="s">
        <v>48</v>
      </c>
      <c r="I1981" s="13">
        <v>43904</v>
      </c>
      <c r="J1981" s="4">
        <v>2</v>
      </c>
      <c r="K1981" s="6">
        <v>3</v>
      </c>
    </row>
    <row r="1982" spans="8:11" x14ac:dyDescent="0.25">
      <c r="H1982" s="5" t="s">
        <v>48</v>
      </c>
      <c r="I1982" s="13">
        <v>43905</v>
      </c>
      <c r="J1982" s="4">
        <v>0</v>
      </c>
      <c r="K1982" s="6">
        <v>3</v>
      </c>
    </row>
    <row r="1983" spans="8:11" x14ac:dyDescent="0.25">
      <c r="H1983" s="5" t="s">
        <v>48</v>
      </c>
      <c r="I1983" s="13">
        <v>43906</v>
      </c>
      <c r="J1983" s="4">
        <v>0</v>
      </c>
      <c r="K1983" s="6">
        <v>3</v>
      </c>
    </row>
    <row r="1984" spans="8:11" x14ac:dyDescent="0.25">
      <c r="H1984" s="5" t="s">
        <v>48</v>
      </c>
      <c r="I1984" s="13">
        <v>43907</v>
      </c>
      <c r="J1984" s="4">
        <v>0</v>
      </c>
      <c r="K1984" s="6">
        <v>3</v>
      </c>
    </row>
    <row r="1985" spans="8:11" x14ac:dyDescent="0.25">
      <c r="H1985" s="5" t="s">
        <v>48</v>
      </c>
      <c r="I1985" s="13">
        <v>43908</v>
      </c>
      <c r="J1985" s="4">
        <v>0</v>
      </c>
      <c r="K1985" s="6">
        <v>3</v>
      </c>
    </row>
    <row r="1986" spans="8:11" x14ac:dyDescent="0.25">
      <c r="H1986" s="5" t="s">
        <v>48</v>
      </c>
      <c r="I1986" s="13">
        <v>43909</v>
      </c>
      <c r="J1986" s="4">
        <v>0</v>
      </c>
      <c r="K1986" s="6">
        <v>3</v>
      </c>
    </row>
    <row r="1987" spans="8:11" x14ac:dyDescent="0.25">
      <c r="H1987" s="5" t="s">
        <v>48</v>
      </c>
      <c r="I1987" s="13">
        <v>43910</v>
      </c>
      <c r="J1987" s="4">
        <v>0</v>
      </c>
      <c r="K1987" s="6">
        <v>3</v>
      </c>
    </row>
    <row r="1988" spans="8:11" x14ac:dyDescent="0.25">
      <c r="H1988" s="5" t="s">
        <v>48</v>
      </c>
      <c r="I1988" s="13">
        <v>43911</v>
      </c>
      <c r="J1988" s="4">
        <v>0</v>
      </c>
      <c r="K1988" s="6">
        <v>3</v>
      </c>
    </row>
    <row r="1989" spans="8:11" x14ac:dyDescent="0.25">
      <c r="H1989" s="22" t="s">
        <v>48</v>
      </c>
      <c r="I1989" s="23">
        <v>43912</v>
      </c>
      <c r="J1989" s="9">
        <v>0</v>
      </c>
      <c r="K1989" s="6">
        <v>3</v>
      </c>
    </row>
    <row r="1990" spans="8:11" x14ac:dyDescent="0.25">
      <c r="H1990" s="5" t="s">
        <v>48</v>
      </c>
      <c r="I1990" s="13">
        <v>43913</v>
      </c>
      <c r="J1990" s="4">
        <v>0</v>
      </c>
      <c r="K1990" s="4">
        <v>3</v>
      </c>
    </row>
    <row r="1991" spans="8:11" x14ac:dyDescent="0.25">
      <c r="H1991" s="24" t="s">
        <v>48</v>
      </c>
      <c r="I1991" s="25">
        <v>43914</v>
      </c>
      <c r="J1991" s="26">
        <v>0</v>
      </c>
      <c r="K1991" s="6">
        <v>3</v>
      </c>
    </row>
    <row r="1992" spans="8:11" x14ac:dyDescent="0.25">
      <c r="H1992" s="5" t="s">
        <v>48</v>
      </c>
      <c r="I1992" s="13">
        <v>43915</v>
      </c>
      <c r="J1992" s="4">
        <v>3</v>
      </c>
      <c r="K1992" s="6">
        <v>6</v>
      </c>
    </row>
    <row r="1993" spans="8:11" x14ac:dyDescent="0.25">
      <c r="H1993" s="5" t="s">
        <v>48</v>
      </c>
      <c r="I1993" s="13">
        <v>43916</v>
      </c>
      <c r="J1993" s="4">
        <v>0</v>
      </c>
      <c r="K1993" s="6">
        <v>6</v>
      </c>
    </row>
    <row r="1994" spans="8:11" x14ac:dyDescent="0.25">
      <c r="H1994" s="5" t="s">
        <v>48</v>
      </c>
      <c r="I1994" s="13">
        <v>43917</v>
      </c>
      <c r="J1994" s="4">
        <v>0</v>
      </c>
      <c r="K1994" s="6">
        <v>6</v>
      </c>
    </row>
    <row r="1995" spans="8:11" x14ac:dyDescent="0.25">
      <c r="H1995" s="5" t="s">
        <v>48</v>
      </c>
      <c r="I1995" s="13">
        <v>43918</v>
      </c>
      <c r="J1995" s="4">
        <v>0</v>
      </c>
      <c r="K1995" s="6">
        <v>6</v>
      </c>
    </row>
    <row r="1996" spans="8:11" x14ac:dyDescent="0.25">
      <c r="H1996" s="5" t="s">
        <v>48</v>
      </c>
      <c r="I1996" s="13">
        <v>43919</v>
      </c>
      <c r="J1996" s="4">
        <v>0</v>
      </c>
      <c r="K1996" s="6">
        <v>6</v>
      </c>
    </row>
    <row r="1997" spans="8:11" x14ac:dyDescent="0.25">
      <c r="H1997" s="5" t="s">
        <v>48</v>
      </c>
      <c r="I1997" s="13">
        <v>43920</v>
      </c>
      <c r="J1997" s="4">
        <v>0</v>
      </c>
      <c r="K1997" s="6">
        <v>6</v>
      </c>
    </row>
    <row r="1998" spans="8:11" x14ac:dyDescent="0.25">
      <c r="H1998" s="5" t="s">
        <v>48</v>
      </c>
      <c r="I1998" s="13">
        <v>43921</v>
      </c>
      <c r="J1998" s="4">
        <v>0</v>
      </c>
      <c r="K1998" s="6">
        <v>6</v>
      </c>
    </row>
    <row r="1999" spans="8:11" x14ac:dyDescent="0.25">
      <c r="H1999" s="5" t="s">
        <v>48</v>
      </c>
      <c r="I1999" s="13">
        <v>43922</v>
      </c>
      <c r="J1999" s="4">
        <v>1</v>
      </c>
      <c r="K1999" s="6">
        <v>7</v>
      </c>
    </row>
    <row r="2000" spans="8:11" x14ac:dyDescent="0.25">
      <c r="H2000" s="5" t="s">
        <v>48</v>
      </c>
      <c r="I2000" s="13">
        <v>43923</v>
      </c>
      <c r="J2000" s="4">
        <v>2</v>
      </c>
      <c r="K2000" s="6">
        <v>9</v>
      </c>
    </row>
    <row r="2001" spans="8:11" x14ac:dyDescent="0.25">
      <c r="H2001" s="5" t="s">
        <v>48</v>
      </c>
      <c r="I2001" s="13">
        <v>43924</v>
      </c>
      <c r="J2001" s="4">
        <v>1</v>
      </c>
      <c r="K2001" s="6">
        <v>10</v>
      </c>
    </row>
    <row r="2002" spans="8:11" x14ac:dyDescent="0.25">
      <c r="H2002" s="5" t="s">
        <v>48</v>
      </c>
      <c r="I2002" s="13">
        <v>43925</v>
      </c>
      <c r="J2002" s="4">
        <v>0</v>
      </c>
      <c r="K2002" s="6">
        <v>10</v>
      </c>
    </row>
    <row r="2003" spans="8:11" x14ac:dyDescent="0.25">
      <c r="H2003" s="5" t="s">
        <v>48</v>
      </c>
      <c r="I2003" s="13">
        <v>43926</v>
      </c>
      <c r="J2003" s="4">
        <v>0</v>
      </c>
      <c r="K2003" s="6">
        <v>10</v>
      </c>
    </row>
    <row r="2004" spans="8:11" x14ac:dyDescent="0.25">
      <c r="H2004" s="5" t="s">
        <v>48</v>
      </c>
      <c r="I2004" s="13">
        <v>43927</v>
      </c>
      <c r="J2004" s="4">
        <v>1</v>
      </c>
      <c r="K2004" s="6">
        <v>11</v>
      </c>
    </row>
    <row r="2005" spans="8:11" x14ac:dyDescent="0.25">
      <c r="H2005" s="5" t="s">
        <v>48</v>
      </c>
      <c r="I2005" s="13">
        <v>43928</v>
      </c>
      <c r="J2005" s="4">
        <v>0</v>
      </c>
      <c r="K2005" s="6">
        <v>11</v>
      </c>
    </row>
    <row r="2006" spans="8:11" x14ac:dyDescent="0.25">
      <c r="H2006" s="5" t="s">
        <v>48</v>
      </c>
      <c r="I2006" s="13">
        <v>43929</v>
      </c>
      <c r="J2006" s="4">
        <v>0</v>
      </c>
      <c r="K2006" s="6">
        <v>11</v>
      </c>
    </row>
    <row r="2007" spans="8:11" x14ac:dyDescent="0.25">
      <c r="H2007" s="5" t="s">
        <v>48</v>
      </c>
      <c r="I2007" s="13">
        <v>43930</v>
      </c>
      <c r="J2007" s="4">
        <v>0</v>
      </c>
      <c r="K2007" s="6">
        <v>11</v>
      </c>
    </row>
    <row r="2008" spans="8:11" x14ac:dyDescent="0.25">
      <c r="H2008" s="5" t="s">
        <v>48</v>
      </c>
      <c r="I2008" s="13">
        <v>43931</v>
      </c>
      <c r="J2008" s="4">
        <v>0</v>
      </c>
      <c r="K2008" s="6">
        <v>11</v>
      </c>
    </row>
    <row r="2009" spans="8:11" x14ac:dyDescent="0.25">
      <c r="H2009" s="5" t="s">
        <v>48</v>
      </c>
      <c r="I2009" s="13">
        <v>43932</v>
      </c>
      <c r="J2009" s="4">
        <v>0</v>
      </c>
      <c r="K2009" s="6">
        <v>11</v>
      </c>
    </row>
    <row r="2010" spans="8:11" x14ac:dyDescent="0.25">
      <c r="H2010" s="5" t="s">
        <v>48</v>
      </c>
      <c r="I2010" s="13">
        <v>43933</v>
      </c>
      <c r="J2010" s="4">
        <v>0</v>
      </c>
      <c r="K2010" s="6">
        <v>11</v>
      </c>
    </row>
    <row r="2011" spans="8:11" x14ac:dyDescent="0.25">
      <c r="H2011" s="5" t="s">
        <v>48</v>
      </c>
      <c r="I2011" s="13">
        <v>43934</v>
      </c>
      <c r="J2011" s="4">
        <v>0</v>
      </c>
      <c r="K2011" s="6">
        <v>11</v>
      </c>
    </row>
    <row r="2012" spans="8:11" x14ac:dyDescent="0.25">
      <c r="H2012" s="5" t="s">
        <v>48</v>
      </c>
      <c r="I2012" s="13">
        <v>43935</v>
      </c>
      <c r="J2012" s="4">
        <v>0</v>
      </c>
      <c r="K2012" s="6">
        <v>11</v>
      </c>
    </row>
    <row r="2013" spans="8:11" x14ac:dyDescent="0.25">
      <c r="H2013" s="22" t="s">
        <v>48</v>
      </c>
      <c r="I2013" s="23">
        <v>43936</v>
      </c>
      <c r="J2013" s="9">
        <v>0</v>
      </c>
      <c r="K2013" s="6">
        <v>11</v>
      </c>
    </row>
    <row r="2014" spans="8:11" x14ac:dyDescent="0.25">
      <c r="H2014" s="5" t="s">
        <v>48</v>
      </c>
      <c r="I2014" s="13">
        <v>43937</v>
      </c>
      <c r="J2014" s="4">
        <v>0</v>
      </c>
      <c r="K2014" s="4">
        <v>11</v>
      </c>
    </row>
    <row r="2015" spans="8:11" x14ac:dyDescent="0.25">
      <c r="H2015" s="24" t="s">
        <v>48</v>
      </c>
      <c r="I2015" s="25">
        <v>43938</v>
      </c>
      <c r="J2015" s="26">
        <v>0</v>
      </c>
      <c r="K2015" s="6">
        <v>11</v>
      </c>
    </row>
    <row r="2016" spans="8:11" x14ac:dyDescent="0.25">
      <c r="H2016" s="5" t="s">
        <v>48</v>
      </c>
      <c r="I2016" s="13">
        <v>43939</v>
      </c>
      <c r="J2016" s="4">
        <v>0</v>
      </c>
      <c r="K2016" s="6">
        <v>11</v>
      </c>
    </row>
    <row r="2017" spans="8:11" x14ac:dyDescent="0.25">
      <c r="H2017" s="5" t="s">
        <v>48</v>
      </c>
      <c r="I2017" s="13">
        <v>43940</v>
      </c>
      <c r="J2017" s="4">
        <v>0</v>
      </c>
      <c r="K2017" s="6">
        <v>11</v>
      </c>
    </row>
    <row r="2018" spans="8:11" x14ac:dyDescent="0.25">
      <c r="H2018" s="5" t="s">
        <v>48</v>
      </c>
      <c r="I2018" s="13">
        <v>43941</v>
      </c>
      <c r="J2018" s="4">
        <v>0</v>
      </c>
      <c r="K2018" s="6">
        <v>11</v>
      </c>
    </row>
    <row r="2019" spans="8:11" x14ac:dyDescent="0.25">
      <c r="H2019" s="5" t="s">
        <v>48</v>
      </c>
      <c r="I2019" s="13">
        <v>43942</v>
      </c>
      <c r="J2019" s="4">
        <v>0</v>
      </c>
      <c r="K2019" s="6">
        <v>11</v>
      </c>
    </row>
    <row r="2020" spans="8:11" x14ac:dyDescent="0.25">
      <c r="H2020" s="5" t="s">
        <v>48</v>
      </c>
      <c r="I2020" s="13">
        <v>43943</v>
      </c>
      <c r="J2020" s="4">
        <v>0</v>
      </c>
      <c r="K2020" s="6">
        <v>11</v>
      </c>
    </row>
    <row r="2021" spans="8:11" x14ac:dyDescent="0.25">
      <c r="H2021" s="5" t="s">
        <v>48</v>
      </c>
      <c r="I2021" s="13">
        <v>43944</v>
      </c>
      <c r="J2021" s="4">
        <v>0</v>
      </c>
      <c r="K2021" s="6">
        <v>11</v>
      </c>
    </row>
    <row r="2022" spans="8:11" x14ac:dyDescent="0.25">
      <c r="H2022" s="5" t="s">
        <v>48</v>
      </c>
      <c r="I2022" s="13">
        <v>43945</v>
      </c>
      <c r="J2022" s="4">
        <v>0</v>
      </c>
      <c r="K2022" s="6">
        <v>11</v>
      </c>
    </row>
    <row r="2023" spans="8:11" x14ac:dyDescent="0.25">
      <c r="H2023" s="5" t="s">
        <v>48</v>
      </c>
      <c r="I2023" s="13">
        <v>43946</v>
      </c>
      <c r="J2023" s="4">
        <v>0</v>
      </c>
      <c r="K2023" s="6">
        <v>11</v>
      </c>
    </row>
    <row r="2024" spans="8:11" x14ac:dyDescent="0.25">
      <c r="H2024" s="5" t="s">
        <v>48</v>
      </c>
      <c r="I2024" s="13">
        <v>43947</v>
      </c>
      <c r="J2024" s="4">
        <v>0</v>
      </c>
      <c r="K2024" s="6">
        <v>11</v>
      </c>
    </row>
    <row r="2025" spans="8:11" x14ac:dyDescent="0.25">
      <c r="H2025" s="5" t="s">
        <v>48</v>
      </c>
      <c r="I2025" s="13">
        <v>43948</v>
      </c>
      <c r="J2025" s="4">
        <v>0</v>
      </c>
      <c r="K2025" s="6">
        <v>11</v>
      </c>
    </row>
    <row r="2026" spans="8:11" x14ac:dyDescent="0.25">
      <c r="H2026" s="5" t="s">
        <v>48</v>
      </c>
      <c r="I2026" s="13">
        <v>43949</v>
      </c>
      <c r="J2026" s="4">
        <v>0</v>
      </c>
      <c r="K2026" s="6">
        <v>11</v>
      </c>
    </row>
    <row r="2027" spans="8:11" x14ac:dyDescent="0.25">
      <c r="H2027" s="5" t="s">
        <v>48</v>
      </c>
      <c r="I2027" s="13">
        <v>43950</v>
      </c>
      <c r="J2027" s="4">
        <v>0</v>
      </c>
      <c r="K2027" s="6">
        <v>11</v>
      </c>
    </row>
    <row r="2028" spans="8:11" x14ac:dyDescent="0.25">
      <c r="H2028" s="5" t="s">
        <v>48</v>
      </c>
      <c r="I2028" s="13">
        <v>43951</v>
      </c>
      <c r="J2028" s="4">
        <v>0</v>
      </c>
      <c r="K2028" s="6">
        <v>11</v>
      </c>
    </row>
    <row r="2029" spans="8:11" x14ac:dyDescent="0.25">
      <c r="H2029" s="5" t="s">
        <v>48</v>
      </c>
      <c r="I2029" s="13">
        <v>43952</v>
      </c>
      <c r="J2029" s="4">
        <v>0</v>
      </c>
      <c r="K2029" s="6">
        <v>11</v>
      </c>
    </row>
    <row r="2030" spans="8:11" x14ac:dyDescent="0.25">
      <c r="H2030" s="5" t="s">
        <v>48</v>
      </c>
      <c r="I2030" s="13">
        <v>43953</v>
      </c>
      <c r="J2030" s="4">
        <v>0</v>
      </c>
      <c r="K2030" s="6">
        <v>11</v>
      </c>
    </row>
    <row r="2031" spans="8:11" x14ac:dyDescent="0.25">
      <c r="H2031" s="5" t="s">
        <v>48</v>
      </c>
      <c r="I2031" s="13">
        <v>43954</v>
      </c>
      <c r="J2031" s="4">
        <v>0</v>
      </c>
      <c r="K2031" s="6">
        <v>11</v>
      </c>
    </row>
    <row r="2032" spans="8:11" x14ac:dyDescent="0.25">
      <c r="H2032" s="5" t="s">
        <v>48</v>
      </c>
      <c r="I2032" s="13">
        <v>43955</v>
      </c>
      <c r="J2032" s="4">
        <v>0</v>
      </c>
      <c r="K2032" s="6">
        <v>11</v>
      </c>
    </row>
    <row r="2033" spans="8:11" x14ac:dyDescent="0.25">
      <c r="H2033" s="5" t="s">
        <v>48</v>
      </c>
      <c r="I2033" s="13">
        <v>43956</v>
      </c>
      <c r="J2033" s="4">
        <v>0</v>
      </c>
      <c r="K2033" s="6">
        <v>11</v>
      </c>
    </row>
    <row r="2034" spans="8:11" x14ac:dyDescent="0.25">
      <c r="H2034" s="5" t="s">
        <v>48</v>
      </c>
      <c r="I2034" s="13">
        <v>43957</v>
      </c>
      <c r="J2034" s="4">
        <v>0</v>
      </c>
      <c r="K2034" s="6">
        <v>11</v>
      </c>
    </row>
    <row r="2035" spans="8:11" x14ac:dyDescent="0.25">
      <c r="H2035" s="5" t="s">
        <v>48</v>
      </c>
      <c r="I2035" s="13">
        <v>43958</v>
      </c>
      <c r="J2035" s="4">
        <v>0</v>
      </c>
      <c r="K2035" s="6">
        <v>11</v>
      </c>
    </row>
    <row r="2036" spans="8:11" x14ac:dyDescent="0.25">
      <c r="H2036" s="5" t="s">
        <v>48</v>
      </c>
      <c r="I2036" s="13">
        <v>43959</v>
      </c>
      <c r="J2036" s="4">
        <v>0</v>
      </c>
      <c r="K2036" s="6">
        <v>11</v>
      </c>
    </row>
    <row r="2037" spans="8:11" x14ac:dyDescent="0.25">
      <c r="H2037" s="22" t="s">
        <v>48</v>
      </c>
      <c r="I2037" s="23">
        <v>43960</v>
      </c>
      <c r="J2037" s="9">
        <v>0</v>
      </c>
      <c r="K2037" s="6">
        <v>11</v>
      </c>
    </row>
    <row r="2038" spans="8:11" x14ac:dyDescent="0.25">
      <c r="H2038" s="5" t="s">
        <v>48</v>
      </c>
      <c r="I2038" s="13">
        <v>43961</v>
      </c>
      <c r="J2038" s="4">
        <v>0</v>
      </c>
      <c r="K2038" s="4">
        <v>11</v>
      </c>
    </row>
    <row r="2039" spans="8:11" x14ac:dyDescent="0.25">
      <c r="H2039" s="24" t="s">
        <v>48</v>
      </c>
      <c r="I2039" s="25">
        <v>43962</v>
      </c>
      <c r="J2039" s="26">
        <v>0</v>
      </c>
      <c r="K2039" s="6">
        <v>11</v>
      </c>
    </row>
    <row r="2040" spans="8:11" x14ac:dyDescent="0.25">
      <c r="H2040" s="5" t="s">
        <v>48</v>
      </c>
      <c r="I2040" s="13">
        <v>43963</v>
      </c>
      <c r="J2040" s="4">
        <v>0</v>
      </c>
      <c r="K2040" s="6">
        <v>11</v>
      </c>
    </row>
    <row r="2041" spans="8:11" x14ac:dyDescent="0.25">
      <c r="H2041" s="5" t="s">
        <v>48</v>
      </c>
      <c r="I2041" s="13">
        <v>43964</v>
      </c>
      <c r="J2041" s="4">
        <v>0</v>
      </c>
      <c r="K2041" s="6">
        <v>11</v>
      </c>
    </row>
    <row r="2042" spans="8:11" x14ac:dyDescent="0.25">
      <c r="H2042" s="5" t="s">
        <v>48</v>
      </c>
      <c r="I2042" s="13">
        <v>43965</v>
      </c>
      <c r="J2042" s="4">
        <v>0</v>
      </c>
      <c r="K2042" s="6">
        <v>11</v>
      </c>
    </row>
    <row r="2043" spans="8:11" x14ac:dyDescent="0.25">
      <c r="H2043" s="5" t="s">
        <v>48</v>
      </c>
      <c r="I2043" s="13">
        <v>43966</v>
      </c>
      <c r="J2043" s="4">
        <v>0</v>
      </c>
      <c r="K2043" s="6">
        <v>11</v>
      </c>
    </row>
    <row r="2044" spans="8:11" x14ac:dyDescent="0.25">
      <c r="H2044" s="5" t="s">
        <v>48</v>
      </c>
      <c r="I2044" s="13">
        <v>43967</v>
      </c>
      <c r="J2044" s="4">
        <v>0</v>
      </c>
      <c r="K2044" s="6">
        <v>11</v>
      </c>
    </row>
    <row r="2045" spans="8:11" x14ac:dyDescent="0.25">
      <c r="H2045" s="5" t="s">
        <v>48</v>
      </c>
      <c r="I2045" s="13">
        <v>43968</v>
      </c>
      <c r="J2045" s="4">
        <v>0</v>
      </c>
      <c r="K2045" s="6">
        <v>11</v>
      </c>
    </row>
    <row r="2046" spans="8:11" x14ac:dyDescent="0.25">
      <c r="H2046" s="5" t="s">
        <v>48</v>
      </c>
      <c r="I2046" s="13">
        <v>43969</v>
      </c>
      <c r="J2046" s="4">
        <v>0</v>
      </c>
      <c r="K2046" s="6">
        <v>11</v>
      </c>
    </row>
    <row r="2047" spans="8:11" x14ac:dyDescent="0.25">
      <c r="H2047" s="5" t="s">
        <v>48</v>
      </c>
      <c r="I2047" s="13">
        <v>43970</v>
      </c>
      <c r="J2047" s="4">
        <v>0</v>
      </c>
      <c r="K2047" s="6">
        <v>11</v>
      </c>
    </row>
    <row r="2048" spans="8:11" x14ac:dyDescent="0.25">
      <c r="H2048" s="5" t="s">
        <v>48</v>
      </c>
      <c r="I2048" s="13">
        <v>43971</v>
      </c>
      <c r="J2048" s="4">
        <v>0</v>
      </c>
      <c r="K2048" s="6">
        <v>11</v>
      </c>
    </row>
    <row r="2049" spans="8:11" x14ac:dyDescent="0.25">
      <c r="H2049" s="5" t="s">
        <v>48</v>
      </c>
      <c r="I2049" s="13">
        <v>43972</v>
      </c>
      <c r="J2049" s="4">
        <v>0</v>
      </c>
      <c r="K2049" s="6">
        <v>11</v>
      </c>
    </row>
    <row r="2050" spans="8:11" x14ac:dyDescent="0.25">
      <c r="H2050" s="5" t="s">
        <v>48</v>
      </c>
      <c r="I2050" s="13">
        <v>43973</v>
      </c>
      <c r="J2050" s="4">
        <v>0</v>
      </c>
      <c r="K2050" s="6">
        <v>11</v>
      </c>
    </row>
    <row r="2051" spans="8:11" x14ac:dyDescent="0.25">
      <c r="H2051" s="5" t="s">
        <v>48</v>
      </c>
      <c r="I2051" s="13">
        <v>43974</v>
      </c>
      <c r="J2051" s="4">
        <v>0</v>
      </c>
      <c r="K2051" s="6">
        <v>11</v>
      </c>
    </row>
    <row r="2052" spans="8:11" x14ac:dyDescent="0.25">
      <c r="H2052" s="5" t="s">
        <v>48</v>
      </c>
      <c r="I2052" s="13">
        <v>43975</v>
      </c>
      <c r="J2052" s="4">
        <v>0</v>
      </c>
      <c r="K2052" s="6">
        <v>11</v>
      </c>
    </row>
    <row r="2053" spans="8:11" x14ac:dyDescent="0.25">
      <c r="H2053" s="5" t="s">
        <v>48</v>
      </c>
      <c r="I2053" s="13">
        <v>43976</v>
      </c>
      <c r="J2053" s="4">
        <v>0</v>
      </c>
      <c r="K2053" s="6">
        <v>11</v>
      </c>
    </row>
    <row r="2054" spans="8:11" x14ac:dyDescent="0.25">
      <c r="H2054" s="5" t="s">
        <v>48</v>
      </c>
      <c r="I2054" s="13">
        <v>43977</v>
      </c>
      <c r="J2054" s="4">
        <v>0</v>
      </c>
      <c r="K2054" s="6">
        <v>11</v>
      </c>
    </row>
    <row r="2055" spans="8:11" x14ac:dyDescent="0.25">
      <c r="H2055" s="5" t="s">
        <v>48</v>
      </c>
      <c r="I2055" s="13">
        <v>43978</v>
      </c>
      <c r="J2055" s="4">
        <v>0</v>
      </c>
      <c r="K2055" s="6">
        <v>11</v>
      </c>
    </row>
    <row r="2056" spans="8:11" x14ac:dyDescent="0.25">
      <c r="H2056" s="5" t="s">
        <v>48</v>
      </c>
      <c r="I2056" s="13">
        <v>43979</v>
      </c>
      <c r="J2056" s="4">
        <v>0</v>
      </c>
      <c r="K2056" s="6">
        <v>11</v>
      </c>
    </row>
    <row r="2057" spans="8:11" x14ac:dyDescent="0.25">
      <c r="H2057" s="5" t="s">
        <v>48</v>
      </c>
      <c r="I2057" s="13">
        <v>43980</v>
      </c>
      <c r="J2057" s="4">
        <v>0</v>
      </c>
      <c r="K2057" s="6">
        <v>11</v>
      </c>
    </row>
    <row r="2058" spans="8:11" x14ac:dyDescent="0.25">
      <c r="H2058" s="5" t="s">
        <v>48</v>
      </c>
      <c r="I2058" s="13">
        <v>43981</v>
      </c>
      <c r="J2058" s="4">
        <v>0</v>
      </c>
      <c r="K2058" s="6">
        <v>11</v>
      </c>
    </row>
    <row r="2059" spans="8:11" x14ac:dyDescent="0.25">
      <c r="H2059" s="5" t="s">
        <v>48</v>
      </c>
      <c r="I2059" s="13">
        <v>43982</v>
      </c>
      <c r="J2059" s="4">
        <v>0</v>
      </c>
      <c r="K2059" s="6">
        <v>11</v>
      </c>
    </row>
    <row r="2060" spans="8:11" x14ac:dyDescent="0.25">
      <c r="H2060" s="5" t="s">
        <v>48</v>
      </c>
      <c r="I2060" s="13">
        <v>43983</v>
      </c>
      <c r="J2060" s="4">
        <v>0</v>
      </c>
      <c r="K2060" s="6">
        <v>11</v>
      </c>
    </row>
    <row r="2061" spans="8:11" x14ac:dyDescent="0.25">
      <c r="H2061" s="22" t="s">
        <v>48</v>
      </c>
      <c r="I2061" s="23">
        <v>43984</v>
      </c>
      <c r="J2061" s="9">
        <v>0</v>
      </c>
      <c r="K2061" s="6">
        <v>11</v>
      </c>
    </row>
    <row r="2062" spans="8:11" x14ac:dyDescent="0.25">
      <c r="H2062" s="5" t="s">
        <v>48</v>
      </c>
      <c r="I2062" s="13">
        <v>43985</v>
      </c>
      <c r="J2062" s="4">
        <v>0</v>
      </c>
      <c r="K2062" s="4">
        <v>11</v>
      </c>
    </row>
    <row r="2063" spans="8:11" x14ac:dyDescent="0.25">
      <c r="H2063" s="24" t="s">
        <v>48</v>
      </c>
      <c r="I2063" s="25">
        <v>43986</v>
      </c>
      <c r="J2063" s="26">
        <v>0</v>
      </c>
      <c r="K2063" s="6">
        <v>11</v>
      </c>
    </row>
    <row r="2064" spans="8:11" x14ac:dyDescent="0.25">
      <c r="H2064" s="5" t="s">
        <v>48</v>
      </c>
      <c r="I2064" s="13">
        <v>43987</v>
      </c>
      <c r="J2064" s="4">
        <v>0</v>
      </c>
      <c r="K2064" s="6">
        <v>11</v>
      </c>
    </row>
    <row r="2065" spans="8:11" x14ac:dyDescent="0.25">
      <c r="H2065" s="5" t="s">
        <v>48</v>
      </c>
      <c r="I2065" s="13">
        <v>43988</v>
      </c>
      <c r="J2065" s="4">
        <v>0</v>
      </c>
      <c r="K2065" s="6">
        <v>11</v>
      </c>
    </row>
    <row r="2066" spans="8:11" x14ac:dyDescent="0.25">
      <c r="H2066" s="5" t="s">
        <v>48</v>
      </c>
      <c r="I2066" s="13">
        <v>43989</v>
      </c>
      <c r="J2066" s="4">
        <v>0</v>
      </c>
      <c r="K2066" s="6">
        <v>11</v>
      </c>
    </row>
    <row r="2067" spans="8:11" x14ac:dyDescent="0.25">
      <c r="H2067" s="5" t="s">
        <v>48</v>
      </c>
      <c r="I2067" s="13">
        <v>43990</v>
      </c>
      <c r="J2067" s="4">
        <v>0</v>
      </c>
      <c r="K2067" s="6">
        <v>11</v>
      </c>
    </row>
    <row r="2068" spans="8:11" x14ac:dyDescent="0.25">
      <c r="H2068" s="5" t="s">
        <v>48</v>
      </c>
      <c r="I2068" s="13">
        <v>43991</v>
      </c>
      <c r="J2068" s="4">
        <v>0</v>
      </c>
      <c r="K2068" s="6">
        <v>11</v>
      </c>
    </row>
    <row r="2069" spans="8:11" x14ac:dyDescent="0.25">
      <c r="H2069" s="5" t="s">
        <v>48</v>
      </c>
      <c r="I2069" s="13">
        <v>43992</v>
      </c>
      <c r="J2069" s="4">
        <v>0</v>
      </c>
      <c r="K2069" s="6">
        <v>11</v>
      </c>
    </row>
    <row r="2070" spans="8:11" x14ac:dyDescent="0.25">
      <c r="H2070" s="5" t="s">
        <v>48</v>
      </c>
      <c r="I2070" s="13">
        <v>43993</v>
      </c>
      <c r="J2070" s="4">
        <v>0</v>
      </c>
    </row>
    <row r="2071" spans="8:11" x14ac:dyDescent="0.25">
      <c r="H2071" s="5" t="s">
        <v>48</v>
      </c>
      <c r="I2071" s="13">
        <v>43994</v>
      </c>
      <c r="J2071" s="4">
        <v>0</v>
      </c>
      <c r="K2071" s="50">
        <v>11</v>
      </c>
    </row>
    <row r="2072" spans="8:11" x14ac:dyDescent="0.25">
      <c r="H2072" s="5" t="s">
        <v>48</v>
      </c>
      <c r="I2072" s="13">
        <v>43995</v>
      </c>
      <c r="J2072" s="4">
        <v>0</v>
      </c>
      <c r="K2072" s="50"/>
    </row>
    <row r="2073" spans="8:11" x14ac:dyDescent="0.25">
      <c r="H2073" s="5" t="s">
        <v>48</v>
      </c>
      <c r="I2073" s="13">
        <v>43996</v>
      </c>
      <c r="J2073" s="4">
        <v>0</v>
      </c>
      <c r="K2073" s="50">
        <v>11</v>
      </c>
    </row>
    <row r="2074" spans="8:11" x14ac:dyDescent="0.25">
      <c r="H2074" s="5" t="s">
        <v>48</v>
      </c>
      <c r="I2074" s="13">
        <v>43997</v>
      </c>
      <c r="J2074" s="4">
        <v>0</v>
      </c>
      <c r="K2074" s="50">
        <v>11</v>
      </c>
    </row>
    <row r="2075" spans="8:11" x14ac:dyDescent="0.25">
      <c r="H2075" s="5" t="s">
        <v>48</v>
      </c>
      <c r="I2075" s="13">
        <v>43998</v>
      </c>
      <c r="J2075" s="4">
        <v>0</v>
      </c>
      <c r="K2075" s="50">
        <v>11</v>
      </c>
    </row>
    <row r="2076" spans="8:11" x14ac:dyDescent="0.25">
      <c r="H2076" s="5" t="s">
        <v>48</v>
      </c>
      <c r="I2076" s="13">
        <v>43999</v>
      </c>
      <c r="J2076" s="4">
        <v>0</v>
      </c>
    </row>
    <row r="2077" spans="8:11" x14ac:dyDescent="0.25">
      <c r="H2077" s="5" t="s">
        <v>48</v>
      </c>
      <c r="I2077" s="13">
        <v>44000</v>
      </c>
      <c r="J2077" s="4">
        <v>0</v>
      </c>
      <c r="K2077" s="50">
        <v>11</v>
      </c>
    </row>
    <row r="2078" spans="8:11" x14ac:dyDescent="0.25">
      <c r="H2078" s="5" t="s">
        <v>48</v>
      </c>
      <c r="I2078" s="13">
        <v>44001</v>
      </c>
      <c r="J2078" s="4">
        <v>0</v>
      </c>
      <c r="K2078" s="50">
        <v>11</v>
      </c>
    </row>
    <row r="2079" spans="8:11" x14ac:dyDescent="0.25">
      <c r="H2079" s="5" t="s">
        <v>48</v>
      </c>
      <c r="I2079" s="13">
        <v>44002</v>
      </c>
      <c r="J2079" s="4">
        <v>0</v>
      </c>
      <c r="K2079" s="50">
        <v>11</v>
      </c>
    </row>
    <row r="2080" spans="8:11" x14ac:dyDescent="0.25">
      <c r="H2080" s="5" t="s">
        <v>48</v>
      </c>
      <c r="I2080" s="13">
        <v>44003</v>
      </c>
      <c r="J2080" s="4">
        <v>0</v>
      </c>
      <c r="K2080" s="50">
        <v>11</v>
      </c>
    </row>
    <row r="2081" spans="8:11" x14ac:dyDescent="0.25">
      <c r="H2081" s="5" t="s">
        <v>48</v>
      </c>
      <c r="I2081" s="13">
        <v>44004</v>
      </c>
      <c r="J2081" s="4">
        <v>0</v>
      </c>
      <c r="K2081" s="50">
        <v>11</v>
      </c>
    </row>
    <row r="2082" spans="8:11" x14ac:dyDescent="0.25">
      <c r="H2082" s="5" t="s">
        <v>48</v>
      </c>
      <c r="I2082" s="13">
        <v>44005</v>
      </c>
      <c r="J2082" s="4">
        <v>0</v>
      </c>
      <c r="K2082" s="50">
        <v>11</v>
      </c>
    </row>
    <row r="2083" spans="8:11" x14ac:dyDescent="0.25">
      <c r="H2083" s="5" t="s">
        <v>48</v>
      </c>
      <c r="I2083" s="13">
        <v>44006</v>
      </c>
      <c r="J2083" s="4">
        <v>0</v>
      </c>
      <c r="K2083" s="50">
        <v>11</v>
      </c>
    </row>
    <row r="2084" spans="8:11" x14ac:dyDescent="0.25">
      <c r="H2084" s="5" t="s">
        <v>48</v>
      </c>
      <c r="I2084" s="13">
        <v>44007</v>
      </c>
      <c r="J2084" s="4">
        <v>0</v>
      </c>
      <c r="K2084" s="50"/>
    </row>
    <row r="2085" spans="8:11" x14ac:dyDescent="0.25">
      <c r="H2085" s="22" t="s">
        <v>48</v>
      </c>
      <c r="I2085" s="23">
        <v>44008</v>
      </c>
      <c r="J2085" s="9">
        <v>0</v>
      </c>
      <c r="K2085" s="50"/>
    </row>
    <row r="2086" spans="8:11" x14ac:dyDescent="0.25">
      <c r="H2086" s="5" t="s">
        <v>48</v>
      </c>
      <c r="I2086" s="13">
        <v>44009</v>
      </c>
      <c r="J2086" s="4">
        <v>0</v>
      </c>
      <c r="K2086" s="4">
        <v>11</v>
      </c>
    </row>
    <row r="2087" spans="8:11" x14ac:dyDescent="0.25">
      <c r="H2087" s="24" t="s">
        <v>48</v>
      </c>
      <c r="I2087" s="25">
        <v>44010</v>
      </c>
      <c r="J2087" s="26">
        <v>0</v>
      </c>
      <c r="K2087" s="50"/>
    </row>
    <row r="2088" spans="8:11" x14ac:dyDescent="0.25">
      <c r="H2088" s="5" t="s">
        <v>48</v>
      </c>
      <c r="I2088" s="13">
        <v>44011</v>
      </c>
      <c r="J2088" s="4">
        <v>0</v>
      </c>
      <c r="K2088" s="50">
        <v>11</v>
      </c>
    </row>
    <row r="2089" spans="8:11" x14ac:dyDescent="0.25">
      <c r="H2089" s="5" t="s">
        <v>49</v>
      </c>
      <c r="I2089" s="13">
        <v>43893</v>
      </c>
      <c r="J2089" s="4">
        <v>0</v>
      </c>
      <c r="K2089" s="6">
        <v>0</v>
      </c>
    </row>
    <row r="2090" spans="8:11" x14ac:dyDescent="0.25">
      <c r="H2090" s="5" t="s">
        <v>49</v>
      </c>
      <c r="I2090" s="13">
        <v>43894</v>
      </c>
      <c r="J2090" s="4">
        <v>0</v>
      </c>
      <c r="K2090" s="6">
        <v>0</v>
      </c>
    </row>
    <row r="2091" spans="8:11" x14ac:dyDescent="0.25">
      <c r="H2091" s="5" t="s">
        <v>49</v>
      </c>
      <c r="I2091" s="13">
        <v>43895</v>
      </c>
      <c r="J2091" s="4">
        <v>0</v>
      </c>
      <c r="K2091" s="6">
        <v>0</v>
      </c>
    </row>
    <row r="2092" spans="8:11" x14ac:dyDescent="0.25">
      <c r="H2092" s="5" t="s">
        <v>49</v>
      </c>
      <c r="I2092" s="13">
        <v>43896</v>
      </c>
      <c r="J2092" s="4">
        <v>0</v>
      </c>
      <c r="K2092" s="6">
        <v>0</v>
      </c>
    </row>
    <row r="2093" spans="8:11" x14ac:dyDescent="0.25">
      <c r="H2093" s="5" t="s">
        <v>49</v>
      </c>
      <c r="I2093" s="13">
        <v>43897</v>
      </c>
      <c r="J2093" s="4">
        <v>0</v>
      </c>
      <c r="K2093" s="6">
        <v>0</v>
      </c>
    </row>
    <row r="2094" spans="8:11" x14ac:dyDescent="0.25">
      <c r="H2094" s="5" t="s">
        <v>49</v>
      </c>
      <c r="I2094" s="13">
        <v>43898</v>
      </c>
      <c r="J2094" s="4">
        <v>0</v>
      </c>
      <c r="K2094" s="6">
        <v>0</v>
      </c>
    </row>
    <row r="2095" spans="8:11" x14ac:dyDescent="0.25">
      <c r="H2095" s="5" t="s">
        <v>49</v>
      </c>
      <c r="I2095" s="13">
        <v>43899</v>
      </c>
      <c r="J2095" s="4">
        <v>0</v>
      </c>
      <c r="K2095" s="6">
        <v>0</v>
      </c>
    </row>
    <row r="2096" spans="8:11" x14ac:dyDescent="0.25">
      <c r="H2096" s="5" t="s">
        <v>49</v>
      </c>
      <c r="I2096" s="13">
        <v>43900</v>
      </c>
      <c r="J2096" s="4">
        <v>0</v>
      </c>
      <c r="K2096" s="6">
        <v>0</v>
      </c>
    </row>
    <row r="2097" spans="8:11" x14ac:dyDescent="0.25">
      <c r="H2097" s="5" t="s">
        <v>49</v>
      </c>
      <c r="I2097" s="13">
        <v>43901</v>
      </c>
      <c r="J2097" s="4">
        <v>0</v>
      </c>
      <c r="K2097" s="6">
        <v>0</v>
      </c>
    </row>
    <row r="2098" spans="8:11" x14ac:dyDescent="0.25">
      <c r="H2098" s="5" t="s">
        <v>49</v>
      </c>
      <c r="I2098" s="13">
        <v>43902</v>
      </c>
      <c r="J2098" s="4">
        <v>0</v>
      </c>
      <c r="K2098" s="6">
        <v>0</v>
      </c>
    </row>
    <row r="2099" spans="8:11" x14ac:dyDescent="0.25">
      <c r="H2099" s="5" t="s">
        <v>49</v>
      </c>
      <c r="I2099" s="13">
        <v>43903</v>
      </c>
      <c r="J2099" s="4">
        <v>0</v>
      </c>
      <c r="K2099" s="6">
        <v>0</v>
      </c>
    </row>
    <row r="2100" spans="8:11" x14ac:dyDescent="0.25">
      <c r="H2100" s="5" t="s">
        <v>49</v>
      </c>
      <c r="I2100" s="13">
        <v>43904</v>
      </c>
      <c r="J2100" s="4">
        <v>0</v>
      </c>
      <c r="K2100" s="6">
        <v>0</v>
      </c>
    </row>
    <row r="2101" spans="8:11" x14ac:dyDescent="0.25">
      <c r="H2101" s="5" t="s">
        <v>49</v>
      </c>
      <c r="I2101" s="13">
        <v>43905</v>
      </c>
      <c r="J2101" s="4">
        <v>0</v>
      </c>
      <c r="K2101" s="6">
        <v>0</v>
      </c>
    </row>
    <row r="2102" spans="8:11" x14ac:dyDescent="0.25">
      <c r="H2102" s="5" t="s">
        <v>49</v>
      </c>
      <c r="I2102" s="13">
        <v>43906</v>
      </c>
      <c r="J2102" s="4">
        <v>0</v>
      </c>
      <c r="K2102" s="6">
        <v>0</v>
      </c>
    </row>
    <row r="2103" spans="8:11" x14ac:dyDescent="0.25">
      <c r="H2103" s="5" t="s">
        <v>49</v>
      </c>
      <c r="I2103" s="13">
        <v>43907</v>
      </c>
      <c r="J2103" s="4">
        <v>1</v>
      </c>
      <c r="K2103" s="6">
        <v>1</v>
      </c>
    </row>
    <row r="2104" spans="8:11" x14ac:dyDescent="0.25">
      <c r="H2104" s="5" t="s">
        <v>49</v>
      </c>
      <c r="I2104" s="13">
        <v>43908</v>
      </c>
      <c r="J2104" s="4">
        <v>0</v>
      </c>
      <c r="K2104" s="6">
        <v>1</v>
      </c>
    </row>
    <row r="2105" spans="8:11" x14ac:dyDescent="0.25">
      <c r="H2105" s="5" t="s">
        <v>49</v>
      </c>
      <c r="I2105" s="13">
        <v>43909</v>
      </c>
      <c r="J2105" s="4">
        <v>0</v>
      </c>
      <c r="K2105" s="6">
        <v>1</v>
      </c>
    </row>
    <row r="2106" spans="8:11" x14ac:dyDescent="0.25">
      <c r="H2106" s="5" t="s">
        <v>49</v>
      </c>
      <c r="I2106" s="13">
        <v>43910</v>
      </c>
      <c r="J2106" s="4">
        <v>0</v>
      </c>
      <c r="K2106" s="6">
        <v>1</v>
      </c>
    </row>
    <row r="2107" spans="8:11" x14ac:dyDescent="0.25">
      <c r="H2107" s="5" t="s">
        <v>49</v>
      </c>
      <c r="I2107" s="13">
        <v>43911</v>
      </c>
      <c r="J2107" s="4">
        <v>0</v>
      </c>
      <c r="K2107" s="6">
        <v>1</v>
      </c>
    </row>
    <row r="2108" spans="8:11" x14ac:dyDescent="0.25">
      <c r="H2108" s="5" t="s">
        <v>49</v>
      </c>
      <c r="I2108" s="13">
        <v>43912</v>
      </c>
      <c r="J2108" s="4">
        <v>0</v>
      </c>
      <c r="K2108" s="6">
        <v>1</v>
      </c>
    </row>
    <row r="2109" spans="8:11" x14ac:dyDescent="0.25">
      <c r="H2109" s="22" t="s">
        <v>49</v>
      </c>
      <c r="I2109" s="23">
        <v>43913</v>
      </c>
      <c r="J2109" s="9">
        <v>0</v>
      </c>
      <c r="K2109" s="6">
        <v>1</v>
      </c>
    </row>
    <row r="2110" spans="8:11" x14ac:dyDescent="0.25">
      <c r="H2110" s="5" t="s">
        <v>49</v>
      </c>
      <c r="I2110" s="13">
        <v>43914</v>
      </c>
      <c r="J2110" s="4">
        <v>1</v>
      </c>
      <c r="K2110" s="4">
        <v>2</v>
      </c>
    </row>
    <row r="2111" spans="8:11" x14ac:dyDescent="0.25">
      <c r="H2111" s="24" t="s">
        <v>49</v>
      </c>
      <c r="I2111" s="25">
        <v>43915</v>
      </c>
      <c r="J2111" s="26">
        <v>5</v>
      </c>
      <c r="K2111" s="6">
        <v>7</v>
      </c>
    </row>
    <row r="2112" spans="8:11" x14ac:dyDescent="0.25">
      <c r="H2112" s="5" t="s">
        <v>49</v>
      </c>
      <c r="I2112" s="13">
        <v>43916</v>
      </c>
      <c r="J2112" s="4">
        <v>2</v>
      </c>
      <c r="K2112" s="6">
        <v>9</v>
      </c>
    </row>
    <row r="2113" spans="8:11" x14ac:dyDescent="0.25">
      <c r="H2113" s="5" t="s">
        <v>49</v>
      </c>
      <c r="I2113" s="13">
        <v>43917</v>
      </c>
      <c r="J2113" s="4">
        <v>0</v>
      </c>
      <c r="K2113" s="6">
        <v>9</v>
      </c>
    </row>
    <row r="2114" spans="8:11" x14ac:dyDescent="0.25">
      <c r="H2114" s="5" t="s">
        <v>49</v>
      </c>
      <c r="I2114" s="13">
        <v>43918</v>
      </c>
      <c r="J2114" s="4">
        <v>0</v>
      </c>
      <c r="K2114" s="6">
        <v>9</v>
      </c>
    </row>
    <row r="2115" spans="8:11" x14ac:dyDescent="0.25">
      <c r="H2115" s="5" t="s">
        <v>49</v>
      </c>
      <c r="I2115" s="13">
        <v>43919</v>
      </c>
      <c r="J2115" s="4">
        <v>0</v>
      </c>
      <c r="K2115" s="6">
        <v>9</v>
      </c>
    </row>
    <row r="2116" spans="8:11" x14ac:dyDescent="0.25">
      <c r="H2116" s="5" t="s">
        <v>49</v>
      </c>
      <c r="I2116" s="13">
        <v>43920</v>
      </c>
      <c r="J2116" s="4">
        <v>0</v>
      </c>
      <c r="K2116" s="6">
        <v>9</v>
      </c>
    </row>
    <row r="2117" spans="8:11" x14ac:dyDescent="0.25">
      <c r="H2117" s="5" t="s">
        <v>49</v>
      </c>
      <c r="I2117" s="13">
        <v>43921</v>
      </c>
      <c r="J2117" s="4">
        <v>0</v>
      </c>
      <c r="K2117" s="6">
        <v>9</v>
      </c>
    </row>
    <row r="2118" spans="8:11" x14ac:dyDescent="0.25">
      <c r="H2118" s="5" t="s">
        <v>49</v>
      </c>
      <c r="I2118" s="13">
        <v>43922</v>
      </c>
      <c r="J2118" s="4">
        <v>10</v>
      </c>
      <c r="K2118" s="6">
        <v>19</v>
      </c>
    </row>
    <row r="2119" spans="8:11" x14ac:dyDescent="0.25">
      <c r="H2119" s="5" t="s">
        <v>49</v>
      </c>
      <c r="I2119" s="13">
        <v>43923</v>
      </c>
      <c r="J2119" s="4">
        <v>2</v>
      </c>
      <c r="K2119" s="6">
        <v>21</v>
      </c>
    </row>
    <row r="2120" spans="8:11" x14ac:dyDescent="0.25">
      <c r="H2120" s="5" t="s">
        <v>49</v>
      </c>
      <c r="I2120" s="13">
        <v>43924</v>
      </c>
      <c r="J2120" s="4">
        <v>0</v>
      </c>
      <c r="K2120" s="6">
        <v>21</v>
      </c>
    </row>
    <row r="2121" spans="8:11" x14ac:dyDescent="0.25">
      <c r="H2121" s="5" t="s">
        <v>49</v>
      </c>
      <c r="I2121" s="13">
        <v>43925</v>
      </c>
      <c r="J2121" s="4">
        <v>1</v>
      </c>
      <c r="K2121" s="6">
        <v>22</v>
      </c>
    </row>
    <row r="2122" spans="8:11" x14ac:dyDescent="0.25">
      <c r="H2122" s="5" t="s">
        <v>49</v>
      </c>
      <c r="I2122" s="13">
        <v>43926</v>
      </c>
      <c r="J2122" s="4">
        <v>1</v>
      </c>
      <c r="K2122" s="6">
        <v>23</v>
      </c>
    </row>
    <row r="2123" spans="8:11" x14ac:dyDescent="0.25">
      <c r="H2123" s="5" t="s">
        <v>49</v>
      </c>
      <c r="I2123" s="13">
        <v>43927</v>
      </c>
      <c r="J2123" s="4">
        <v>0</v>
      </c>
      <c r="K2123" s="6">
        <v>23</v>
      </c>
    </row>
    <row r="2124" spans="8:11" x14ac:dyDescent="0.25">
      <c r="H2124" s="5" t="s">
        <v>49</v>
      </c>
      <c r="I2124" s="13">
        <v>43928</v>
      </c>
      <c r="J2124" s="4">
        <v>8</v>
      </c>
      <c r="K2124" s="6">
        <v>31</v>
      </c>
    </row>
    <row r="2125" spans="8:11" x14ac:dyDescent="0.25">
      <c r="H2125" s="5" t="s">
        <v>49</v>
      </c>
      <c r="I2125" s="13">
        <v>43929</v>
      </c>
      <c r="J2125" s="4">
        <v>0</v>
      </c>
      <c r="K2125" s="6">
        <v>31</v>
      </c>
    </row>
    <row r="2126" spans="8:11" x14ac:dyDescent="0.25">
      <c r="H2126" s="5" t="s">
        <v>49</v>
      </c>
      <c r="I2126" s="13">
        <v>43930</v>
      </c>
      <c r="J2126" s="4">
        <v>0</v>
      </c>
      <c r="K2126" s="6">
        <v>31</v>
      </c>
    </row>
    <row r="2127" spans="8:11" x14ac:dyDescent="0.25">
      <c r="H2127" s="5" t="s">
        <v>49</v>
      </c>
      <c r="I2127" s="13">
        <v>43931</v>
      </c>
      <c r="J2127" s="4">
        <v>6</v>
      </c>
      <c r="K2127" s="6">
        <v>37</v>
      </c>
    </row>
    <row r="2128" spans="8:11" x14ac:dyDescent="0.25">
      <c r="H2128" s="5" t="s">
        <v>49</v>
      </c>
      <c r="I2128" s="13">
        <v>43932</v>
      </c>
      <c r="J2128" s="4">
        <v>3</v>
      </c>
      <c r="K2128" s="6">
        <v>40</v>
      </c>
    </row>
    <row r="2129" spans="8:11" x14ac:dyDescent="0.25">
      <c r="H2129" s="5" t="s">
        <v>49</v>
      </c>
      <c r="I2129" s="13">
        <v>43933</v>
      </c>
      <c r="J2129" s="4">
        <v>0</v>
      </c>
      <c r="K2129" s="6">
        <v>40</v>
      </c>
    </row>
    <row r="2130" spans="8:11" x14ac:dyDescent="0.25">
      <c r="H2130" s="5" t="s">
        <v>49</v>
      </c>
      <c r="I2130" s="13">
        <v>43934</v>
      </c>
      <c r="J2130" s="4">
        <v>0</v>
      </c>
      <c r="K2130" s="6">
        <v>40</v>
      </c>
    </row>
    <row r="2131" spans="8:11" x14ac:dyDescent="0.25">
      <c r="H2131" s="5" t="s">
        <v>49</v>
      </c>
      <c r="I2131" s="13">
        <v>43935</v>
      </c>
      <c r="J2131" s="4">
        <v>0</v>
      </c>
      <c r="K2131" s="6">
        <v>40</v>
      </c>
    </row>
    <row r="2132" spans="8:11" x14ac:dyDescent="0.25">
      <c r="H2132" s="5" t="s">
        <v>49</v>
      </c>
      <c r="I2132" s="13">
        <v>43936</v>
      </c>
      <c r="J2132" s="4">
        <v>0</v>
      </c>
      <c r="K2132" s="6">
        <v>40</v>
      </c>
    </row>
    <row r="2133" spans="8:11" x14ac:dyDescent="0.25">
      <c r="H2133" s="22" t="s">
        <v>49</v>
      </c>
      <c r="I2133" s="23">
        <v>43937</v>
      </c>
      <c r="J2133" s="9">
        <v>0</v>
      </c>
      <c r="K2133" s="6">
        <v>40</v>
      </c>
    </row>
    <row r="2134" spans="8:11" x14ac:dyDescent="0.25">
      <c r="H2134" s="5" t="s">
        <v>49</v>
      </c>
      <c r="I2134" s="13">
        <v>43938</v>
      </c>
      <c r="J2134" s="4">
        <v>0</v>
      </c>
      <c r="K2134" s="4">
        <v>40</v>
      </c>
    </row>
    <row r="2135" spans="8:11" x14ac:dyDescent="0.25">
      <c r="H2135" s="24" t="s">
        <v>49</v>
      </c>
      <c r="I2135" s="25">
        <v>43939</v>
      </c>
      <c r="J2135" s="26">
        <v>0</v>
      </c>
      <c r="K2135" s="6">
        <v>40</v>
      </c>
    </row>
    <row r="2136" spans="8:11" x14ac:dyDescent="0.25">
      <c r="H2136" s="5" t="s">
        <v>49</v>
      </c>
      <c r="I2136" s="13">
        <v>43940</v>
      </c>
      <c r="J2136" s="4">
        <v>0</v>
      </c>
      <c r="K2136" s="6">
        <v>40</v>
      </c>
    </row>
    <row r="2137" spans="8:11" x14ac:dyDescent="0.25">
      <c r="H2137" s="5" t="s">
        <v>49</v>
      </c>
      <c r="I2137" s="13">
        <v>43941</v>
      </c>
      <c r="J2137" s="4">
        <v>1</v>
      </c>
      <c r="K2137" s="6">
        <v>41</v>
      </c>
    </row>
    <row r="2138" spans="8:11" x14ac:dyDescent="0.25">
      <c r="H2138" s="5" t="s">
        <v>49</v>
      </c>
      <c r="I2138" s="13">
        <v>43942</v>
      </c>
      <c r="J2138" s="4">
        <v>0</v>
      </c>
      <c r="K2138" s="6">
        <v>41</v>
      </c>
    </row>
    <row r="2139" spans="8:11" x14ac:dyDescent="0.25">
      <c r="H2139" s="5" t="s">
        <v>49</v>
      </c>
      <c r="I2139" s="13">
        <v>43943</v>
      </c>
      <c r="J2139" s="4">
        <v>0</v>
      </c>
      <c r="K2139" s="6">
        <v>41</v>
      </c>
    </row>
    <row r="2140" spans="8:11" x14ac:dyDescent="0.25">
      <c r="H2140" s="5" t="s">
        <v>49</v>
      </c>
      <c r="I2140" s="13">
        <v>43944</v>
      </c>
      <c r="J2140" s="4">
        <v>0</v>
      </c>
      <c r="K2140" s="6">
        <v>41</v>
      </c>
    </row>
    <row r="2141" spans="8:11" x14ac:dyDescent="0.25">
      <c r="H2141" s="5" t="s">
        <v>49</v>
      </c>
      <c r="I2141" s="13">
        <v>43945</v>
      </c>
      <c r="J2141" s="4">
        <v>1</v>
      </c>
      <c r="K2141" s="6">
        <v>42</v>
      </c>
    </row>
    <row r="2142" spans="8:11" x14ac:dyDescent="0.25">
      <c r="H2142" s="5" t="s">
        <v>49</v>
      </c>
      <c r="I2142" s="13">
        <v>43946</v>
      </c>
      <c r="J2142" s="4">
        <v>0</v>
      </c>
      <c r="K2142" s="6">
        <v>42</v>
      </c>
    </row>
    <row r="2143" spans="8:11" x14ac:dyDescent="0.25">
      <c r="H2143" s="5" t="s">
        <v>49</v>
      </c>
      <c r="I2143" s="13">
        <v>43947</v>
      </c>
      <c r="J2143" s="4">
        <v>1</v>
      </c>
      <c r="K2143" s="6">
        <v>43</v>
      </c>
    </row>
    <row r="2144" spans="8:11" x14ac:dyDescent="0.25">
      <c r="H2144" s="5" t="s">
        <v>49</v>
      </c>
      <c r="I2144" s="13">
        <v>43948</v>
      </c>
      <c r="J2144" s="4">
        <v>5</v>
      </c>
      <c r="K2144" s="6">
        <v>48</v>
      </c>
    </row>
    <row r="2145" spans="8:11" x14ac:dyDescent="0.25">
      <c r="H2145" s="5" t="s">
        <v>49</v>
      </c>
      <c r="I2145" s="13">
        <v>43949</v>
      </c>
      <c r="J2145" s="4">
        <v>0</v>
      </c>
      <c r="K2145" s="6">
        <v>48</v>
      </c>
    </row>
    <row r="2146" spans="8:11" x14ac:dyDescent="0.25">
      <c r="H2146" s="5" t="s">
        <v>49</v>
      </c>
      <c r="I2146" s="13">
        <v>43950</v>
      </c>
      <c r="J2146" s="4">
        <v>0</v>
      </c>
      <c r="K2146" s="6">
        <v>48</v>
      </c>
    </row>
    <row r="2147" spans="8:11" x14ac:dyDescent="0.25">
      <c r="H2147" s="5" t="s">
        <v>49</v>
      </c>
      <c r="I2147" s="13">
        <v>43951</v>
      </c>
      <c r="J2147" s="4">
        <v>1</v>
      </c>
      <c r="K2147" s="6">
        <v>49</v>
      </c>
    </row>
    <row r="2148" spans="8:11" x14ac:dyDescent="0.25">
      <c r="H2148" s="5" t="s">
        <v>49</v>
      </c>
      <c r="I2148" s="13">
        <v>43952</v>
      </c>
      <c r="J2148" s="4">
        <v>0</v>
      </c>
      <c r="K2148" s="6">
        <v>49</v>
      </c>
    </row>
    <row r="2149" spans="8:11" x14ac:dyDescent="0.25">
      <c r="H2149" s="5" t="s">
        <v>49</v>
      </c>
      <c r="I2149" s="13">
        <v>43953</v>
      </c>
      <c r="J2149" s="4">
        <v>0</v>
      </c>
      <c r="K2149" s="6">
        <v>49</v>
      </c>
    </row>
    <row r="2150" spans="8:11" x14ac:dyDescent="0.25">
      <c r="H2150" s="5" t="s">
        <v>49</v>
      </c>
      <c r="I2150" s="13">
        <v>43954</v>
      </c>
      <c r="J2150" s="4">
        <v>0</v>
      </c>
      <c r="K2150" s="6">
        <v>49</v>
      </c>
    </row>
    <row r="2151" spans="8:11" x14ac:dyDescent="0.25">
      <c r="H2151" s="5" t="s">
        <v>49</v>
      </c>
      <c r="I2151" s="13">
        <v>43955</v>
      </c>
      <c r="J2151" s="4">
        <v>0</v>
      </c>
      <c r="K2151" s="6">
        <v>49</v>
      </c>
    </row>
    <row r="2152" spans="8:11" x14ac:dyDescent="0.25">
      <c r="H2152" s="5" t="s">
        <v>49</v>
      </c>
      <c r="I2152" s="13">
        <v>43956</v>
      </c>
      <c r="J2152" s="4">
        <v>0</v>
      </c>
      <c r="K2152" s="6">
        <v>49</v>
      </c>
    </row>
    <row r="2153" spans="8:11" x14ac:dyDescent="0.25">
      <c r="H2153" s="5" t="s">
        <v>49</v>
      </c>
      <c r="I2153" s="13">
        <v>43957</v>
      </c>
      <c r="J2153" s="4">
        <v>0</v>
      </c>
      <c r="K2153" s="6">
        <v>49</v>
      </c>
    </row>
    <row r="2154" spans="8:11" x14ac:dyDescent="0.25">
      <c r="H2154" s="5" t="s">
        <v>49</v>
      </c>
      <c r="I2154" s="13">
        <v>43958</v>
      </c>
      <c r="J2154" s="4">
        <v>0</v>
      </c>
      <c r="K2154" s="6">
        <v>49</v>
      </c>
    </row>
    <row r="2155" spans="8:11" x14ac:dyDescent="0.25">
      <c r="H2155" s="5" t="s">
        <v>49</v>
      </c>
      <c r="I2155" s="13">
        <v>43959</v>
      </c>
      <c r="J2155" s="4">
        <v>0</v>
      </c>
      <c r="K2155" s="6">
        <v>49</v>
      </c>
    </row>
    <row r="2156" spans="8:11" x14ac:dyDescent="0.25">
      <c r="H2156" s="5" t="s">
        <v>49</v>
      </c>
      <c r="I2156" s="13">
        <v>43960</v>
      </c>
      <c r="J2156" s="4">
        <v>0</v>
      </c>
      <c r="K2156" s="6">
        <v>49</v>
      </c>
    </row>
    <row r="2157" spans="8:11" x14ac:dyDescent="0.25">
      <c r="H2157" s="22" t="s">
        <v>49</v>
      </c>
      <c r="I2157" s="23">
        <v>43961</v>
      </c>
      <c r="J2157" s="9">
        <v>0</v>
      </c>
      <c r="K2157" s="6">
        <v>49</v>
      </c>
    </row>
    <row r="2158" spans="8:11" x14ac:dyDescent="0.25">
      <c r="H2158" s="5" t="s">
        <v>49</v>
      </c>
      <c r="I2158" s="13">
        <v>43962</v>
      </c>
      <c r="J2158" s="4">
        <v>0</v>
      </c>
      <c r="K2158" s="4">
        <v>49</v>
      </c>
    </row>
    <row r="2159" spans="8:11" x14ac:dyDescent="0.25">
      <c r="H2159" s="24" t="s">
        <v>49</v>
      </c>
      <c r="I2159" s="25">
        <v>43963</v>
      </c>
      <c r="J2159" s="26">
        <v>0</v>
      </c>
      <c r="K2159" s="6">
        <v>49</v>
      </c>
    </row>
    <row r="2160" spans="8:11" x14ac:dyDescent="0.25">
      <c r="H2160" s="5" t="s">
        <v>49</v>
      </c>
      <c r="I2160" s="13">
        <v>43964</v>
      </c>
      <c r="J2160" s="4">
        <v>0</v>
      </c>
      <c r="K2160" s="6">
        <v>49</v>
      </c>
    </row>
    <row r="2161" spans="8:11" x14ac:dyDescent="0.25">
      <c r="H2161" s="5" t="s">
        <v>49</v>
      </c>
      <c r="I2161" s="13">
        <v>43965</v>
      </c>
      <c r="J2161" s="4">
        <v>0</v>
      </c>
      <c r="K2161" s="6">
        <v>49</v>
      </c>
    </row>
    <row r="2162" spans="8:11" x14ac:dyDescent="0.25">
      <c r="H2162" s="5" t="s">
        <v>49</v>
      </c>
      <c r="I2162" s="13">
        <v>43966</v>
      </c>
      <c r="J2162" s="4">
        <v>0</v>
      </c>
      <c r="K2162" s="6">
        <v>49</v>
      </c>
    </row>
    <row r="2163" spans="8:11" x14ac:dyDescent="0.25">
      <c r="H2163" s="5" t="s">
        <v>49</v>
      </c>
      <c r="I2163" s="13">
        <v>43967</v>
      </c>
      <c r="J2163" s="4">
        <v>0</v>
      </c>
      <c r="K2163" s="6">
        <v>49</v>
      </c>
    </row>
    <row r="2164" spans="8:11" x14ac:dyDescent="0.25">
      <c r="H2164" s="5" t="s">
        <v>49</v>
      </c>
      <c r="I2164" s="13">
        <v>43968</v>
      </c>
      <c r="J2164" s="4">
        <v>0</v>
      </c>
      <c r="K2164" s="6">
        <v>49</v>
      </c>
    </row>
    <row r="2165" spans="8:11" x14ac:dyDescent="0.25">
      <c r="H2165" s="5" t="s">
        <v>49</v>
      </c>
      <c r="I2165" s="13">
        <v>43969</v>
      </c>
      <c r="J2165" s="4">
        <v>0</v>
      </c>
      <c r="K2165" s="6">
        <v>49</v>
      </c>
    </row>
    <row r="2166" spans="8:11" x14ac:dyDescent="0.25">
      <c r="H2166" s="5" t="s">
        <v>49</v>
      </c>
      <c r="I2166" s="13">
        <v>43970</v>
      </c>
      <c r="J2166" s="4">
        <v>0</v>
      </c>
      <c r="K2166" s="6">
        <v>49</v>
      </c>
    </row>
    <row r="2167" spans="8:11" x14ac:dyDescent="0.25">
      <c r="H2167" s="5" t="s">
        <v>49</v>
      </c>
      <c r="I2167" s="13">
        <v>43971</v>
      </c>
      <c r="J2167" s="4">
        <v>0</v>
      </c>
      <c r="K2167" s="6">
        <v>49</v>
      </c>
    </row>
    <row r="2168" spans="8:11" x14ac:dyDescent="0.25">
      <c r="H2168" s="5" t="s">
        <v>49</v>
      </c>
      <c r="I2168" s="13">
        <v>43972</v>
      </c>
      <c r="J2168" s="4">
        <v>0</v>
      </c>
      <c r="K2168" s="6">
        <v>49</v>
      </c>
    </row>
    <row r="2169" spans="8:11" x14ac:dyDescent="0.25">
      <c r="H2169" s="5" t="s">
        <v>49</v>
      </c>
      <c r="I2169" s="13">
        <v>43973</v>
      </c>
      <c r="J2169" s="4">
        <v>0</v>
      </c>
      <c r="K2169" s="6">
        <v>49</v>
      </c>
    </row>
    <row r="2170" spans="8:11" x14ac:dyDescent="0.25">
      <c r="H2170" s="5" t="s">
        <v>49</v>
      </c>
      <c r="I2170" s="13">
        <v>43974</v>
      </c>
      <c r="J2170" s="4">
        <v>0</v>
      </c>
      <c r="K2170" s="6">
        <v>49</v>
      </c>
    </row>
    <row r="2171" spans="8:11" x14ac:dyDescent="0.25">
      <c r="H2171" s="5" t="s">
        <v>49</v>
      </c>
      <c r="I2171" s="13">
        <v>43975</v>
      </c>
      <c r="J2171" s="4">
        <v>0</v>
      </c>
      <c r="K2171" s="6">
        <v>49</v>
      </c>
    </row>
    <row r="2172" spans="8:11" x14ac:dyDescent="0.25">
      <c r="H2172" s="5" t="s">
        <v>49</v>
      </c>
      <c r="I2172" s="13">
        <v>43976</v>
      </c>
      <c r="J2172" s="4">
        <v>0</v>
      </c>
      <c r="K2172" s="6">
        <v>49</v>
      </c>
    </row>
    <row r="2173" spans="8:11" x14ac:dyDescent="0.25">
      <c r="H2173" s="5" t="s">
        <v>49</v>
      </c>
      <c r="I2173" s="13">
        <v>43977</v>
      </c>
      <c r="J2173" s="4">
        <v>0</v>
      </c>
      <c r="K2173" s="6">
        <v>49</v>
      </c>
    </row>
    <row r="2174" spans="8:11" x14ac:dyDescent="0.25">
      <c r="H2174" s="5" t="s">
        <v>49</v>
      </c>
      <c r="I2174" s="13">
        <v>43978</v>
      </c>
      <c r="J2174" s="4">
        <v>0</v>
      </c>
      <c r="K2174" s="6">
        <v>49</v>
      </c>
    </row>
    <row r="2175" spans="8:11" x14ac:dyDescent="0.25">
      <c r="H2175" s="5" t="s">
        <v>49</v>
      </c>
      <c r="I2175" s="13">
        <v>43979</v>
      </c>
      <c r="J2175" s="4">
        <v>0</v>
      </c>
      <c r="K2175" s="6">
        <v>49</v>
      </c>
    </row>
    <row r="2176" spans="8:11" x14ac:dyDescent="0.25">
      <c r="H2176" s="5" t="s">
        <v>49</v>
      </c>
      <c r="I2176" s="13">
        <v>43980</v>
      </c>
      <c r="J2176" s="4">
        <v>0</v>
      </c>
      <c r="K2176" s="6">
        <v>49</v>
      </c>
    </row>
    <row r="2177" spans="8:11" x14ac:dyDescent="0.25">
      <c r="H2177" s="5" t="s">
        <v>49</v>
      </c>
      <c r="I2177" s="13">
        <v>43981</v>
      </c>
      <c r="J2177" s="4">
        <v>0</v>
      </c>
      <c r="K2177" s="6">
        <v>49</v>
      </c>
    </row>
    <row r="2178" spans="8:11" x14ac:dyDescent="0.25">
      <c r="H2178" s="5" t="s">
        <v>49</v>
      </c>
      <c r="I2178" s="13">
        <v>43982</v>
      </c>
      <c r="J2178" s="4">
        <v>1</v>
      </c>
      <c r="K2178" s="6">
        <v>50</v>
      </c>
    </row>
    <row r="2179" spans="8:11" x14ac:dyDescent="0.25">
      <c r="H2179" s="5" t="s">
        <v>49</v>
      </c>
      <c r="I2179" s="13">
        <v>43983</v>
      </c>
      <c r="J2179" s="4">
        <v>1</v>
      </c>
      <c r="K2179" s="6">
        <v>51</v>
      </c>
    </row>
    <row r="2180" spans="8:11" x14ac:dyDescent="0.25">
      <c r="H2180" s="5" t="s">
        <v>49</v>
      </c>
      <c r="I2180" s="13">
        <v>43984</v>
      </c>
      <c r="J2180" s="4">
        <v>0</v>
      </c>
      <c r="K2180" s="6">
        <v>51</v>
      </c>
    </row>
    <row r="2181" spans="8:11" x14ac:dyDescent="0.25">
      <c r="H2181" s="22" t="s">
        <v>49</v>
      </c>
      <c r="I2181" s="23">
        <v>43985</v>
      </c>
      <c r="J2181" s="9">
        <v>0</v>
      </c>
      <c r="K2181" s="6">
        <v>51</v>
      </c>
    </row>
    <row r="2182" spans="8:11" x14ac:dyDescent="0.25">
      <c r="H2182" s="5" t="s">
        <v>49</v>
      </c>
      <c r="I2182" s="13">
        <v>43986</v>
      </c>
      <c r="J2182" s="4">
        <v>0</v>
      </c>
      <c r="K2182" s="4">
        <v>51</v>
      </c>
    </row>
    <row r="2183" spans="8:11" x14ac:dyDescent="0.25">
      <c r="H2183" s="24" t="s">
        <v>49</v>
      </c>
      <c r="I2183" s="25">
        <v>43987</v>
      </c>
      <c r="J2183" s="26">
        <v>0</v>
      </c>
      <c r="K2183" s="6">
        <v>51</v>
      </c>
    </row>
    <row r="2184" spans="8:11" x14ac:dyDescent="0.25">
      <c r="H2184" s="5" t="s">
        <v>49</v>
      </c>
      <c r="I2184" s="13">
        <v>43988</v>
      </c>
      <c r="J2184" s="4">
        <v>0</v>
      </c>
      <c r="K2184" s="6">
        <v>51</v>
      </c>
    </row>
    <row r="2185" spans="8:11" x14ac:dyDescent="0.25">
      <c r="H2185" s="5" t="s">
        <v>49</v>
      </c>
      <c r="I2185" s="13">
        <v>43989</v>
      </c>
      <c r="J2185" s="4">
        <v>0</v>
      </c>
      <c r="K2185" s="6">
        <v>51</v>
      </c>
    </row>
    <row r="2186" spans="8:11" x14ac:dyDescent="0.25">
      <c r="H2186" s="5" t="s">
        <v>49</v>
      </c>
      <c r="I2186" s="13">
        <v>43990</v>
      </c>
      <c r="J2186" s="4">
        <v>0</v>
      </c>
      <c r="K2186" s="6">
        <v>51</v>
      </c>
    </row>
    <row r="2187" spans="8:11" x14ac:dyDescent="0.25">
      <c r="H2187" s="5" t="s">
        <v>49</v>
      </c>
      <c r="I2187" s="13">
        <v>43991</v>
      </c>
      <c r="J2187" s="4">
        <v>0</v>
      </c>
      <c r="K2187" s="6">
        <v>51</v>
      </c>
    </row>
    <row r="2188" spans="8:11" x14ac:dyDescent="0.25">
      <c r="H2188" s="5" t="s">
        <v>49</v>
      </c>
      <c r="I2188" s="13">
        <v>43992</v>
      </c>
      <c r="J2188" s="4">
        <v>0</v>
      </c>
      <c r="K2188" s="6">
        <v>51</v>
      </c>
    </row>
    <row r="2189" spans="8:11" x14ac:dyDescent="0.25">
      <c r="H2189" s="5" t="s">
        <v>49</v>
      </c>
      <c r="I2189" s="13">
        <v>43993</v>
      </c>
      <c r="J2189" s="4">
        <v>0</v>
      </c>
    </row>
    <row r="2190" spans="8:11" x14ac:dyDescent="0.25">
      <c r="H2190" s="5" t="s">
        <v>49</v>
      </c>
      <c r="I2190" s="13">
        <v>43994</v>
      </c>
      <c r="J2190" s="4">
        <v>0</v>
      </c>
      <c r="K2190" s="50">
        <v>51</v>
      </c>
    </row>
    <row r="2191" spans="8:11" x14ac:dyDescent="0.25">
      <c r="H2191" s="5" t="s">
        <v>49</v>
      </c>
      <c r="I2191" s="13">
        <v>43995</v>
      </c>
      <c r="J2191" s="4">
        <v>0</v>
      </c>
      <c r="K2191" s="50"/>
    </row>
    <row r="2192" spans="8:11" x14ac:dyDescent="0.25">
      <c r="H2192" s="5" t="s">
        <v>49</v>
      </c>
      <c r="I2192" s="13">
        <v>43996</v>
      </c>
      <c r="J2192" s="4">
        <v>0</v>
      </c>
      <c r="K2192" s="50">
        <v>51</v>
      </c>
    </row>
    <row r="2193" spans="8:11" x14ac:dyDescent="0.25">
      <c r="H2193" s="5" t="s">
        <v>49</v>
      </c>
      <c r="I2193" s="13">
        <v>43997</v>
      </c>
      <c r="J2193" s="4">
        <v>0</v>
      </c>
      <c r="K2193" s="50">
        <v>51</v>
      </c>
    </row>
    <row r="2194" spans="8:11" x14ac:dyDescent="0.25">
      <c r="H2194" s="5" t="s">
        <v>49</v>
      </c>
      <c r="I2194" s="13">
        <v>43998</v>
      </c>
      <c r="J2194" s="4">
        <v>0</v>
      </c>
      <c r="K2194" s="50">
        <v>51</v>
      </c>
    </row>
    <row r="2195" spans="8:11" x14ac:dyDescent="0.25">
      <c r="H2195" s="5" t="s">
        <v>49</v>
      </c>
      <c r="I2195" s="13">
        <v>43999</v>
      </c>
      <c r="J2195" s="4">
        <v>0</v>
      </c>
    </row>
    <row r="2196" spans="8:11" x14ac:dyDescent="0.25">
      <c r="H2196" s="5" t="s">
        <v>49</v>
      </c>
      <c r="I2196" s="13">
        <v>44000</v>
      </c>
      <c r="J2196" s="4">
        <v>0</v>
      </c>
      <c r="K2196" s="50">
        <v>51</v>
      </c>
    </row>
    <row r="2197" spans="8:11" x14ac:dyDescent="0.25">
      <c r="H2197" s="5" t="s">
        <v>49</v>
      </c>
      <c r="I2197" s="13">
        <v>44001</v>
      </c>
      <c r="J2197" s="4">
        <v>0</v>
      </c>
      <c r="K2197" s="50">
        <v>51</v>
      </c>
    </row>
    <row r="2198" spans="8:11" x14ac:dyDescent="0.25">
      <c r="H2198" s="5" t="s">
        <v>49</v>
      </c>
      <c r="I2198" s="13">
        <v>44002</v>
      </c>
      <c r="J2198" s="4">
        <v>0</v>
      </c>
      <c r="K2198" s="50">
        <v>51</v>
      </c>
    </row>
    <row r="2199" spans="8:11" x14ac:dyDescent="0.25">
      <c r="H2199" s="5" t="s">
        <v>49</v>
      </c>
      <c r="I2199" s="13">
        <v>44003</v>
      </c>
      <c r="J2199" s="4">
        <v>0</v>
      </c>
      <c r="K2199" s="50">
        <v>51</v>
      </c>
    </row>
    <row r="2200" spans="8:11" x14ac:dyDescent="0.25">
      <c r="H2200" s="5" t="s">
        <v>49</v>
      </c>
      <c r="I2200" s="13">
        <v>44004</v>
      </c>
      <c r="J2200" s="4">
        <v>0</v>
      </c>
      <c r="K2200" s="50">
        <v>51</v>
      </c>
    </row>
    <row r="2201" spans="8:11" x14ac:dyDescent="0.25">
      <c r="H2201" s="5" t="s">
        <v>49</v>
      </c>
      <c r="I2201" s="13">
        <v>44005</v>
      </c>
      <c r="J2201" s="4">
        <v>0</v>
      </c>
      <c r="K2201" s="50">
        <v>50</v>
      </c>
    </row>
    <row r="2202" spans="8:11" x14ac:dyDescent="0.25">
      <c r="H2202" s="5" t="s">
        <v>49</v>
      </c>
      <c r="I2202" s="13">
        <v>44006</v>
      </c>
      <c r="J2202" s="4">
        <v>-1</v>
      </c>
      <c r="K2202" s="50">
        <v>51</v>
      </c>
    </row>
    <row r="2203" spans="8:11" x14ac:dyDescent="0.25">
      <c r="H2203" s="5" t="s">
        <v>49</v>
      </c>
      <c r="I2203" s="13">
        <v>44007</v>
      </c>
      <c r="J2203" s="4">
        <v>0</v>
      </c>
      <c r="K2203" s="50"/>
    </row>
    <row r="2204" spans="8:11" x14ac:dyDescent="0.25">
      <c r="H2204" s="5" t="s">
        <v>49</v>
      </c>
      <c r="I2204" s="13">
        <v>44008</v>
      </c>
      <c r="J2204" s="4">
        <v>0</v>
      </c>
      <c r="K2204" s="50"/>
    </row>
    <row r="2205" spans="8:11" x14ac:dyDescent="0.25">
      <c r="H2205" s="5" t="s">
        <v>49</v>
      </c>
      <c r="I2205" s="13">
        <v>44009</v>
      </c>
      <c r="J2205" s="4">
        <v>0</v>
      </c>
      <c r="K2205" s="50">
        <v>51</v>
      </c>
    </row>
    <row r="2206" spans="8:11" x14ac:dyDescent="0.25">
      <c r="H2206" s="22" t="s">
        <v>49</v>
      </c>
      <c r="I2206" s="23">
        <v>44010</v>
      </c>
      <c r="J2206" s="9">
        <v>0</v>
      </c>
      <c r="K2206" s="50"/>
    </row>
    <row r="2207" spans="8:11" x14ac:dyDescent="0.25">
      <c r="H2207" s="5" t="s">
        <v>49</v>
      </c>
      <c r="I2207" s="13">
        <v>44011</v>
      </c>
      <c r="J2207" s="4">
        <v>0</v>
      </c>
      <c r="K2207" s="4">
        <v>51</v>
      </c>
    </row>
    <row r="2208" spans="8:11" x14ac:dyDescent="0.25">
      <c r="H2208" s="24" t="s">
        <v>30</v>
      </c>
      <c r="I2208" s="25">
        <v>43893</v>
      </c>
      <c r="J2208" s="26">
        <v>0</v>
      </c>
      <c r="K2208" s="6">
        <v>0</v>
      </c>
    </row>
    <row r="2209" spans="8:11" x14ac:dyDescent="0.25">
      <c r="H2209" s="5" t="s">
        <v>30</v>
      </c>
      <c r="I2209" s="13">
        <v>43894</v>
      </c>
      <c r="J2209" s="4">
        <v>0</v>
      </c>
      <c r="K2209" s="6">
        <v>0</v>
      </c>
    </row>
    <row r="2210" spans="8:11" x14ac:dyDescent="0.25">
      <c r="H2210" s="5" t="s">
        <v>30</v>
      </c>
      <c r="I2210" s="13">
        <v>43895</v>
      </c>
      <c r="J2210" s="4">
        <v>0</v>
      </c>
      <c r="K2210" s="6">
        <v>0</v>
      </c>
    </row>
    <row r="2211" spans="8:11" x14ac:dyDescent="0.25">
      <c r="H2211" s="5" t="s">
        <v>30</v>
      </c>
      <c r="I2211" s="13">
        <v>43896</v>
      </c>
      <c r="J2211" s="4">
        <v>0</v>
      </c>
      <c r="K2211" s="6">
        <v>0</v>
      </c>
    </row>
    <row r="2212" spans="8:11" x14ac:dyDescent="0.25">
      <c r="H2212" s="5" t="s">
        <v>30</v>
      </c>
      <c r="I2212" s="13">
        <v>43897</v>
      </c>
      <c r="J2212" s="4">
        <v>0</v>
      </c>
      <c r="K2212" s="6">
        <v>0</v>
      </c>
    </row>
    <row r="2213" spans="8:11" x14ac:dyDescent="0.25">
      <c r="H2213" s="5" t="s">
        <v>30</v>
      </c>
      <c r="I2213" s="13">
        <v>43898</v>
      </c>
      <c r="J2213" s="4">
        <v>0</v>
      </c>
      <c r="K2213" s="6">
        <v>0</v>
      </c>
    </row>
    <row r="2214" spans="8:11" x14ac:dyDescent="0.25">
      <c r="H2214" s="5" t="s">
        <v>30</v>
      </c>
      <c r="I2214" s="13">
        <v>43899</v>
      </c>
      <c r="J2214" s="4">
        <v>0</v>
      </c>
      <c r="K2214" s="6">
        <v>0</v>
      </c>
    </row>
    <row r="2215" spans="8:11" x14ac:dyDescent="0.25">
      <c r="H2215" s="5" t="s">
        <v>30</v>
      </c>
      <c r="I2215" s="13">
        <v>43900</v>
      </c>
      <c r="J2215" s="4">
        <v>0</v>
      </c>
      <c r="K2215" s="6">
        <v>0</v>
      </c>
    </row>
    <row r="2216" spans="8:11" x14ac:dyDescent="0.25">
      <c r="H2216" s="5" t="s">
        <v>30</v>
      </c>
      <c r="I2216" s="13">
        <v>43901</v>
      </c>
      <c r="J2216" s="4">
        <v>0</v>
      </c>
      <c r="K2216" s="6">
        <v>0</v>
      </c>
    </row>
    <row r="2217" spans="8:11" x14ac:dyDescent="0.25">
      <c r="H2217" s="5" t="s">
        <v>30</v>
      </c>
      <c r="I2217" s="13">
        <v>43902</v>
      </c>
      <c r="J2217" s="4">
        <v>0</v>
      </c>
      <c r="K2217" s="6">
        <v>0</v>
      </c>
    </row>
    <row r="2218" spans="8:11" x14ac:dyDescent="0.25">
      <c r="H2218" s="5" t="s">
        <v>30</v>
      </c>
      <c r="I2218" s="13">
        <v>43903</v>
      </c>
      <c r="J2218" s="4">
        <v>0</v>
      </c>
      <c r="K2218" s="6">
        <v>0</v>
      </c>
    </row>
    <row r="2219" spans="8:11" x14ac:dyDescent="0.25">
      <c r="H2219" s="5" t="s">
        <v>30</v>
      </c>
      <c r="I2219" s="13">
        <v>43904</v>
      </c>
      <c r="J2219" s="4">
        <v>1</v>
      </c>
      <c r="K2219" s="6">
        <v>1</v>
      </c>
    </row>
    <row r="2220" spans="8:11" x14ac:dyDescent="0.25">
      <c r="H2220" s="5" t="s">
        <v>30</v>
      </c>
      <c r="I2220" s="13">
        <v>43905</v>
      </c>
      <c r="J2220" s="4">
        <v>0</v>
      </c>
      <c r="K2220" s="6">
        <v>1</v>
      </c>
    </row>
    <row r="2221" spans="8:11" x14ac:dyDescent="0.25">
      <c r="H2221" s="5" t="s">
        <v>30</v>
      </c>
      <c r="I2221" s="13">
        <v>43906</v>
      </c>
      <c r="J2221" s="4">
        <v>0</v>
      </c>
      <c r="K2221" s="6">
        <v>1</v>
      </c>
    </row>
    <row r="2222" spans="8:11" x14ac:dyDescent="0.25">
      <c r="H2222" s="5" t="s">
        <v>30</v>
      </c>
      <c r="I2222" s="13">
        <v>43907</v>
      </c>
      <c r="J2222" s="4">
        <v>0</v>
      </c>
      <c r="K2222" s="6">
        <v>1</v>
      </c>
    </row>
    <row r="2223" spans="8:11" x14ac:dyDescent="0.25">
      <c r="H2223" s="5" t="s">
        <v>30</v>
      </c>
      <c r="I2223" s="13">
        <v>43908</v>
      </c>
      <c r="J2223" s="4">
        <v>0</v>
      </c>
      <c r="K2223" s="6">
        <v>1</v>
      </c>
    </row>
    <row r="2224" spans="8:11" x14ac:dyDescent="0.25">
      <c r="H2224" s="5" t="s">
        <v>30</v>
      </c>
      <c r="I2224" s="13">
        <v>43909</v>
      </c>
      <c r="J2224" s="4">
        <v>1</v>
      </c>
      <c r="K2224" s="6">
        <v>2</v>
      </c>
    </row>
    <row r="2225" spans="8:11" x14ac:dyDescent="0.25">
      <c r="H2225" s="5" t="s">
        <v>30</v>
      </c>
      <c r="I2225" s="13">
        <v>43910</v>
      </c>
      <c r="J2225" s="4">
        <v>0</v>
      </c>
      <c r="K2225" s="6">
        <v>2</v>
      </c>
    </row>
    <row r="2226" spans="8:11" x14ac:dyDescent="0.25">
      <c r="H2226" s="5" t="s">
        <v>30</v>
      </c>
      <c r="I2226" s="13">
        <v>43911</v>
      </c>
      <c r="J2226" s="4">
        <v>2</v>
      </c>
      <c r="K2226" s="6">
        <v>4</v>
      </c>
    </row>
    <row r="2227" spans="8:11" x14ac:dyDescent="0.25">
      <c r="H2227" s="5" t="s">
        <v>30</v>
      </c>
      <c r="I2227" s="13">
        <v>43912</v>
      </c>
      <c r="J2227" s="4">
        <v>0</v>
      </c>
      <c r="K2227" s="6">
        <v>4</v>
      </c>
    </row>
    <row r="2228" spans="8:11" x14ac:dyDescent="0.25">
      <c r="H2228" s="5" t="s">
        <v>30</v>
      </c>
      <c r="I2228" s="13">
        <v>43913</v>
      </c>
      <c r="J2228" s="4">
        <v>13</v>
      </c>
      <c r="K2228" s="6">
        <v>17</v>
      </c>
    </row>
    <row r="2229" spans="8:11" x14ac:dyDescent="0.25">
      <c r="H2229" s="5" t="s">
        <v>30</v>
      </c>
      <c r="I2229" s="13">
        <v>43914</v>
      </c>
      <c r="J2229" s="4">
        <v>3</v>
      </c>
      <c r="K2229" s="6">
        <v>20</v>
      </c>
    </row>
    <row r="2230" spans="8:11" x14ac:dyDescent="0.25">
      <c r="H2230" s="22" t="s">
        <v>30</v>
      </c>
      <c r="I2230" s="23">
        <v>43915</v>
      </c>
      <c r="J2230" s="9">
        <v>22</v>
      </c>
      <c r="K2230" s="6">
        <v>42</v>
      </c>
    </row>
    <row r="2231" spans="8:11" x14ac:dyDescent="0.25">
      <c r="H2231" s="5" t="s">
        <v>30</v>
      </c>
      <c r="I2231" s="13">
        <v>43916</v>
      </c>
      <c r="J2231" s="4">
        <v>12</v>
      </c>
      <c r="K2231" s="4">
        <v>54</v>
      </c>
    </row>
    <row r="2232" spans="8:11" x14ac:dyDescent="0.25">
      <c r="H2232" s="24" t="s">
        <v>30</v>
      </c>
      <c r="I2232" s="25">
        <v>43917</v>
      </c>
      <c r="J2232" s="26">
        <v>9</v>
      </c>
      <c r="K2232" s="6">
        <v>63</v>
      </c>
    </row>
    <row r="2233" spans="8:11" x14ac:dyDescent="0.25">
      <c r="H2233" s="5" t="s">
        <v>30</v>
      </c>
      <c r="I2233" s="13">
        <v>43918</v>
      </c>
      <c r="J2233" s="4">
        <v>13</v>
      </c>
      <c r="K2233" s="6">
        <v>76</v>
      </c>
    </row>
    <row r="2234" spans="8:11" x14ac:dyDescent="0.25">
      <c r="H2234" s="5" t="s">
        <v>30</v>
      </c>
      <c r="I2234" s="13">
        <v>43919</v>
      </c>
      <c r="J2234" s="4">
        <v>14</v>
      </c>
      <c r="K2234" s="6">
        <v>90</v>
      </c>
    </row>
    <row r="2235" spans="8:11" x14ac:dyDescent="0.25">
      <c r="H2235" s="5" t="s">
        <v>30</v>
      </c>
      <c r="I2235" s="13">
        <v>43920</v>
      </c>
      <c r="J2235" s="4">
        <v>21</v>
      </c>
      <c r="K2235" s="6">
        <v>111</v>
      </c>
    </row>
    <row r="2236" spans="8:11" x14ac:dyDescent="0.25">
      <c r="H2236" s="5" t="s">
        <v>30</v>
      </c>
      <c r="I2236" s="13">
        <v>43921</v>
      </c>
      <c r="J2236" s="4">
        <v>22</v>
      </c>
      <c r="K2236" s="6">
        <v>133</v>
      </c>
    </row>
    <row r="2237" spans="8:11" x14ac:dyDescent="0.25">
      <c r="H2237" s="5" t="s">
        <v>30</v>
      </c>
      <c r="I2237" s="13">
        <v>43922</v>
      </c>
      <c r="J2237" s="4">
        <v>11</v>
      </c>
      <c r="K2237" s="6">
        <v>144</v>
      </c>
    </row>
    <row r="2238" spans="8:11" x14ac:dyDescent="0.25">
      <c r="H2238" s="5" t="s">
        <v>30</v>
      </c>
      <c r="I2238" s="13">
        <v>43923</v>
      </c>
      <c r="J2238" s="4">
        <v>8</v>
      </c>
      <c r="K2238" s="6">
        <v>152</v>
      </c>
    </row>
    <row r="2239" spans="8:11" x14ac:dyDescent="0.25">
      <c r="H2239" s="5" t="s">
        <v>30</v>
      </c>
      <c r="I2239" s="13">
        <v>43924</v>
      </c>
      <c r="J2239" s="4">
        <v>8</v>
      </c>
      <c r="K2239" s="6">
        <v>160</v>
      </c>
    </row>
    <row r="2240" spans="8:11" x14ac:dyDescent="0.25">
      <c r="H2240" s="5" t="s">
        <v>30</v>
      </c>
      <c r="I2240" s="13">
        <v>43925</v>
      </c>
      <c r="J2240" s="4">
        <v>5</v>
      </c>
      <c r="K2240" s="6">
        <v>165</v>
      </c>
    </row>
    <row r="2241" spans="8:11" x14ac:dyDescent="0.25">
      <c r="H2241" s="5" t="s">
        <v>30</v>
      </c>
      <c r="I2241" s="13">
        <v>43926</v>
      </c>
      <c r="J2241" s="4">
        <v>11</v>
      </c>
      <c r="K2241" s="6">
        <v>176</v>
      </c>
    </row>
    <row r="2242" spans="8:11" x14ac:dyDescent="0.25">
      <c r="H2242" s="5" t="s">
        <v>30</v>
      </c>
      <c r="I2242" s="13">
        <v>43927</v>
      </c>
      <c r="J2242" s="4">
        <v>8</v>
      </c>
      <c r="K2242" s="6">
        <v>184</v>
      </c>
    </row>
    <row r="2243" spans="8:11" x14ac:dyDescent="0.25">
      <c r="H2243" s="5" t="s">
        <v>30</v>
      </c>
      <c r="I2243" s="13">
        <v>43928</v>
      </c>
      <c r="J2243" s="4">
        <v>3</v>
      </c>
      <c r="K2243" s="6">
        <v>187</v>
      </c>
    </row>
    <row r="2244" spans="8:11" x14ac:dyDescent="0.25">
      <c r="H2244" s="5" t="s">
        <v>30</v>
      </c>
      <c r="I2244" s="13">
        <v>43929</v>
      </c>
      <c r="J2244" s="4">
        <v>2</v>
      </c>
      <c r="K2244" s="6">
        <v>189</v>
      </c>
    </row>
    <row r="2245" spans="8:11" x14ac:dyDescent="0.25">
      <c r="H2245" s="5" t="s">
        <v>30</v>
      </c>
      <c r="I2245" s="13">
        <v>43930</v>
      </c>
      <c r="J2245" s="4">
        <v>7</v>
      </c>
      <c r="K2245" s="6">
        <v>196</v>
      </c>
    </row>
    <row r="2246" spans="8:11" x14ac:dyDescent="0.25">
      <c r="H2246" s="5" t="s">
        <v>30</v>
      </c>
      <c r="I2246" s="13">
        <v>43931</v>
      </c>
      <c r="J2246" s="4">
        <v>1</v>
      </c>
      <c r="K2246" s="6">
        <v>197</v>
      </c>
    </row>
    <row r="2247" spans="8:11" x14ac:dyDescent="0.25">
      <c r="H2247" s="5" t="s">
        <v>30</v>
      </c>
      <c r="I2247" s="13">
        <v>43932</v>
      </c>
      <c r="J2247" s="4">
        <v>3</v>
      </c>
      <c r="K2247" s="6">
        <v>200</v>
      </c>
    </row>
    <row r="2248" spans="8:11" x14ac:dyDescent="0.25">
      <c r="H2248" s="5" t="s">
        <v>30</v>
      </c>
      <c r="I2248" s="13">
        <v>43933</v>
      </c>
      <c r="J2248" s="4">
        <v>3</v>
      </c>
      <c r="K2248" s="6">
        <v>203</v>
      </c>
    </row>
    <row r="2249" spans="8:11" x14ac:dyDescent="0.25">
      <c r="H2249" s="5" t="s">
        <v>30</v>
      </c>
      <c r="I2249" s="13">
        <v>43934</v>
      </c>
      <c r="J2249" s="4">
        <v>2</v>
      </c>
      <c r="K2249" s="6">
        <v>205</v>
      </c>
    </row>
    <row r="2250" spans="8:11" x14ac:dyDescent="0.25">
      <c r="H2250" s="5" t="s">
        <v>30</v>
      </c>
      <c r="I2250" s="13">
        <v>43935</v>
      </c>
      <c r="J2250" s="4">
        <v>2</v>
      </c>
      <c r="K2250" s="6">
        <v>207</v>
      </c>
    </row>
    <row r="2251" spans="8:11" x14ac:dyDescent="0.25">
      <c r="H2251" s="5" t="s">
        <v>30</v>
      </c>
      <c r="I2251" s="13">
        <v>43936</v>
      </c>
      <c r="J2251" s="4">
        <v>2</v>
      </c>
      <c r="K2251" s="6">
        <v>209</v>
      </c>
    </row>
    <row r="2252" spans="8:11" x14ac:dyDescent="0.25">
      <c r="H2252" s="5" t="s">
        <v>30</v>
      </c>
      <c r="I2252" s="13">
        <v>43937</v>
      </c>
      <c r="J2252" s="4">
        <v>3</v>
      </c>
      <c r="K2252" s="4">
        <v>212</v>
      </c>
    </row>
    <row r="2253" spans="8:11" x14ac:dyDescent="0.25">
      <c r="H2253" s="5" t="s">
        <v>30</v>
      </c>
      <c r="I2253" s="13">
        <v>43938</v>
      </c>
      <c r="J2253" s="4">
        <v>6</v>
      </c>
      <c r="K2253" s="4">
        <v>218</v>
      </c>
    </row>
    <row r="2254" spans="8:11" x14ac:dyDescent="0.25">
      <c r="H2254" s="22" t="s">
        <v>30</v>
      </c>
      <c r="I2254" s="23">
        <v>43939</v>
      </c>
      <c r="J2254" s="9">
        <v>3</v>
      </c>
      <c r="K2254" s="9">
        <v>221</v>
      </c>
    </row>
    <row r="2255" spans="8:11" x14ac:dyDescent="0.25">
      <c r="H2255" s="5" t="s">
        <v>30</v>
      </c>
      <c r="I2255" s="13">
        <v>43940</v>
      </c>
      <c r="J2255" s="4">
        <v>1</v>
      </c>
      <c r="K2255" s="4">
        <v>222</v>
      </c>
    </row>
    <row r="2256" spans="8:11" x14ac:dyDescent="0.25">
      <c r="H2256" s="24" t="s">
        <v>30</v>
      </c>
      <c r="I2256" s="25">
        <v>43941</v>
      </c>
      <c r="J2256" s="26">
        <v>2</v>
      </c>
      <c r="K2256" s="26">
        <v>224</v>
      </c>
    </row>
    <row r="2257" spans="8:11" x14ac:dyDescent="0.25">
      <c r="H2257" s="5" t="s">
        <v>30</v>
      </c>
      <c r="I2257" s="13">
        <v>43942</v>
      </c>
      <c r="J2257" s="4">
        <v>1</v>
      </c>
      <c r="K2257" s="4">
        <v>225</v>
      </c>
    </row>
    <row r="2258" spans="8:11" x14ac:dyDescent="0.25">
      <c r="H2258" s="5" t="s">
        <v>30</v>
      </c>
      <c r="I2258" s="13">
        <v>43943</v>
      </c>
      <c r="J2258" s="4">
        <v>5</v>
      </c>
      <c r="K2258" s="4">
        <v>230</v>
      </c>
    </row>
    <row r="2259" spans="8:11" x14ac:dyDescent="0.25">
      <c r="H2259" s="5" t="s">
        <v>30</v>
      </c>
      <c r="I2259" s="13">
        <v>43944</v>
      </c>
      <c r="J2259" s="4">
        <v>6</v>
      </c>
      <c r="K2259" s="4">
        <v>236</v>
      </c>
    </row>
    <row r="2260" spans="8:11" x14ac:dyDescent="0.25">
      <c r="H2260" s="5" t="s">
        <v>30</v>
      </c>
      <c r="I2260" s="13">
        <v>43945</v>
      </c>
      <c r="J2260" s="4">
        <v>3</v>
      </c>
      <c r="K2260" s="4">
        <v>239</v>
      </c>
    </row>
    <row r="2261" spans="8:11" x14ac:dyDescent="0.25">
      <c r="H2261" s="5" t="s">
        <v>30</v>
      </c>
      <c r="I2261" s="13">
        <v>43946</v>
      </c>
      <c r="J2261" s="4">
        <v>3</v>
      </c>
      <c r="K2261" s="4">
        <v>242</v>
      </c>
    </row>
    <row r="2262" spans="8:11" x14ac:dyDescent="0.25">
      <c r="H2262" s="5" t="s">
        <v>30</v>
      </c>
      <c r="I2262" s="13">
        <v>43947</v>
      </c>
      <c r="J2262" s="4">
        <v>0</v>
      </c>
      <c r="K2262" s="4">
        <v>242</v>
      </c>
    </row>
    <row r="2263" spans="8:11" x14ac:dyDescent="0.25">
      <c r="H2263" s="5" t="s">
        <v>30</v>
      </c>
      <c r="I2263" s="13">
        <v>43948</v>
      </c>
      <c r="J2263" s="4">
        <v>0</v>
      </c>
      <c r="K2263" s="4">
        <v>242</v>
      </c>
    </row>
    <row r="2264" spans="8:11" x14ac:dyDescent="0.25">
      <c r="H2264" s="5" t="s">
        <v>30</v>
      </c>
      <c r="I2264" s="13">
        <v>43949</v>
      </c>
      <c r="J2264" s="4">
        <v>1</v>
      </c>
      <c r="K2264" s="4">
        <v>243</v>
      </c>
    </row>
    <row r="2265" spans="8:11" x14ac:dyDescent="0.25">
      <c r="H2265" s="5" t="s">
        <v>30</v>
      </c>
      <c r="I2265" s="13">
        <v>43950</v>
      </c>
      <c r="J2265" s="4">
        <v>0</v>
      </c>
      <c r="K2265" s="4">
        <v>243</v>
      </c>
    </row>
    <row r="2266" spans="8:11" x14ac:dyDescent="0.25">
      <c r="H2266" s="5" t="s">
        <v>30</v>
      </c>
      <c r="I2266" s="13">
        <v>43951</v>
      </c>
      <c r="J2266" s="4">
        <v>0</v>
      </c>
      <c r="K2266" s="4">
        <v>243</v>
      </c>
    </row>
    <row r="2267" spans="8:11" x14ac:dyDescent="0.25">
      <c r="H2267" s="5" t="s">
        <v>30</v>
      </c>
      <c r="I2267" s="13">
        <v>43952</v>
      </c>
      <c r="J2267" s="4">
        <v>0</v>
      </c>
      <c r="K2267" s="4">
        <v>243</v>
      </c>
    </row>
    <row r="2268" spans="8:11" x14ac:dyDescent="0.25">
      <c r="H2268" s="5" t="s">
        <v>30</v>
      </c>
      <c r="I2268" s="13">
        <v>43953</v>
      </c>
      <c r="J2268" s="4">
        <v>0</v>
      </c>
      <c r="K2268" s="4">
        <v>243</v>
      </c>
    </row>
    <row r="2269" spans="8:11" x14ac:dyDescent="0.25">
      <c r="H2269" s="5" t="s">
        <v>30</v>
      </c>
      <c r="I2269" s="13">
        <v>43954</v>
      </c>
      <c r="J2269" s="4">
        <v>0</v>
      </c>
      <c r="K2269" s="4">
        <v>243</v>
      </c>
    </row>
    <row r="2270" spans="8:11" x14ac:dyDescent="0.25">
      <c r="H2270" s="5" t="s">
        <v>30</v>
      </c>
      <c r="I2270" s="13">
        <v>43955</v>
      </c>
      <c r="J2270" s="4">
        <v>0</v>
      </c>
      <c r="K2270" s="4">
        <v>243</v>
      </c>
    </row>
    <row r="2271" spans="8:11" x14ac:dyDescent="0.25">
      <c r="H2271" s="5" t="s">
        <v>30</v>
      </c>
      <c r="I2271" s="13">
        <v>43956</v>
      </c>
      <c r="J2271" s="4">
        <v>1</v>
      </c>
      <c r="K2271" s="4">
        <v>244</v>
      </c>
    </row>
    <row r="2272" spans="8:11" x14ac:dyDescent="0.25">
      <c r="H2272" s="5" t="s">
        <v>30</v>
      </c>
      <c r="I2272" s="13">
        <v>43957</v>
      </c>
      <c r="J2272" s="4">
        <v>0</v>
      </c>
      <c r="K2272" s="4">
        <v>244</v>
      </c>
    </row>
    <row r="2273" spans="8:11" x14ac:dyDescent="0.25">
      <c r="H2273" s="5" t="s">
        <v>30</v>
      </c>
      <c r="I2273" s="13">
        <v>43958</v>
      </c>
      <c r="J2273" s="4">
        <v>0</v>
      </c>
      <c r="K2273" s="4">
        <v>244</v>
      </c>
    </row>
    <row r="2274" spans="8:11" x14ac:dyDescent="0.25">
      <c r="H2274" s="5" t="s">
        <v>30</v>
      </c>
      <c r="I2274" s="13">
        <v>43959</v>
      </c>
      <c r="J2274" s="4">
        <v>0</v>
      </c>
      <c r="K2274" s="4">
        <v>244</v>
      </c>
    </row>
    <row r="2275" spans="8:11" x14ac:dyDescent="0.25">
      <c r="H2275" s="5" t="s">
        <v>30</v>
      </c>
      <c r="I2275" s="13">
        <v>43960</v>
      </c>
      <c r="J2275" s="4">
        <v>0</v>
      </c>
      <c r="K2275" s="4">
        <v>244</v>
      </c>
    </row>
    <row r="2276" spans="8:11" x14ac:dyDescent="0.25">
      <c r="H2276" s="5" t="s">
        <v>30</v>
      </c>
      <c r="I2276" s="13">
        <v>43961</v>
      </c>
      <c r="J2276" s="4">
        <v>0</v>
      </c>
      <c r="K2276" s="4">
        <v>244</v>
      </c>
    </row>
    <row r="2277" spans="8:11" x14ac:dyDescent="0.25">
      <c r="H2277" s="5" t="s">
        <v>30</v>
      </c>
      <c r="I2277" s="13">
        <v>43962</v>
      </c>
      <c r="J2277" s="4">
        <v>0</v>
      </c>
      <c r="K2277" s="4">
        <v>244</v>
      </c>
    </row>
    <row r="2278" spans="8:11" x14ac:dyDescent="0.25">
      <c r="H2278" s="22" t="s">
        <v>30</v>
      </c>
      <c r="I2278" s="13">
        <v>43963</v>
      </c>
      <c r="J2278" s="4">
        <v>0</v>
      </c>
      <c r="K2278" s="4">
        <v>244</v>
      </c>
    </row>
    <row r="2279" spans="8:11" x14ac:dyDescent="0.25">
      <c r="H2279" s="5" t="s">
        <v>30</v>
      </c>
      <c r="I2279" s="13">
        <v>43964</v>
      </c>
      <c r="J2279" s="4">
        <v>0</v>
      </c>
      <c r="K2279" s="4">
        <v>244</v>
      </c>
    </row>
    <row r="2280" spans="8:11" x14ac:dyDescent="0.25">
      <c r="H2280" s="24" t="s">
        <v>30</v>
      </c>
      <c r="I2280" s="13">
        <v>43965</v>
      </c>
      <c r="J2280" s="4">
        <v>0</v>
      </c>
      <c r="K2280" s="4">
        <v>244</v>
      </c>
    </row>
    <row r="2281" spans="8:11" x14ac:dyDescent="0.25">
      <c r="H2281" s="5" t="s">
        <v>30</v>
      </c>
      <c r="I2281" s="13">
        <v>43966</v>
      </c>
      <c r="J2281" s="4">
        <v>0</v>
      </c>
      <c r="K2281" s="4">
        <v>244</v>
      </c>
    </row>
    <row r="2282" spans="8:11" x14ac:dyDescent="0.25">
      <c r="H2282" s="5" t="s">
        <v>30</v>
      </c>
      <c r="I2282" s="13">
        <v>43967</v>
      </c>
      <c r="J2282" s="4">
        <v>1</v>
      </c>
      <c r="K2282" s="4">
        <v>245</v>
      </c>
    </row>
    <row r="2283" spans="8:11" x14ac:dyDescent="0.25">
      <c r="H2283" s="5" t="s">
        <v>30</v>
      </c>
      <c r="I2283" s="13">
        <v>43968</v>
      </c>
      <c r="J2283" s="4">
        <v>0</v>
      </c>
      <c r="K2283" s="4">
        <v>245</v>
      </c>
    </row>
    <row r="2284" spans="8:11" x14ac:dyDescent="0.25">
      <c r="H2284" s="5" t="s">
        <v>30</v>
      </c>
      <c r="I2284" s="13">
        <v>43969</v>
      </c>
      <c r="J2284" s="4">
        <v>4</v>
      </c>
      <c r="K2284" s="4">
        <v>249</v>
      </c>
    </row>
    <row r="2285" spans="8:11" x14ac:dyDescent="0.25">
      <c r="H2285" s="5" t="s">
        <v>30</v>
      </c>
      <c r="I2285" s="13">
        <v>43970</v>
      </c>
      <c r="J2285" s="4">
        <v>0</v>
      </c>
      <c r="K2285" s="4">
        <v>249</v>
      </c>
    </row>
    <row r="2286" spans="8:11" x14ac:dyDescent="0.25">
      <c r="H2286" s="5" t="s">
        <v>30</v>
      </c>
      <c r="I2286" s="13">
        <v>43971</v>
      </c>
      <c r="J2286" s="4">
        <v>0</v>
      </c>
      <c r="K2286" s="4">
        <v>249</v>
      </c>
    </row>
    <row r="2287" spans="8:11" x14ac:dyDescent="0.25">
      <c r="H2287" s="5" t="s">
        <v>30</v>
      </c>
      <c r="I2287" s="13">
        <v>43972</v>
      </c>
      <c r="J2287" s="4">
        <v>5</v>
      </c>
      <c r="K2287" s="4">
        <v>254</v>
      </c>
    </row>
    <row r="2288" spans="8:11" x14ac:dyDescent="0.25">
      <c r="H2288" s="5" t="s">
        <v>30</v>
      </c>
      <c r="I2288" s="13">
        <v>43973</v>
      </c>
      <c r="J2288" s="4">
        <v>4</v>
      </c>
      <c r="K2288" s="4">
        <v>258</v>
      </c>
    </row>
    <row r="2289" spans="8:11" x14ac:dyDescent="0.25">
      <c r="H2289" s="5" t="s">
        <v>30</v>
      </c>
      <c r="I2289" s="13">
        <v>43974</v>
      </c>
      <c r="J2289" s="4">
        <v>0</v>
      </c>
      <c r="K2289" s="4">
        <v>258</v>
      </c>
    </row>
    <row r="2290" spans="8:11" x14ac:dyDescent="0.25">
      <c r="H2290" s="5" t="s">
        <v>30</v>
      </c>
      <c r="I2290" s="13">
        <v>43975</v>
      </c>
      <c r="J2290" s="4">
        <v>0</v>
      </c>
      <c r="K2290" s="4">
        <v>258</v>
      </c>
    </row>
    <row r="2291" spans="8:11" x14ac:dyDescent="0.25">
      <c r="H2291" s="5" t="s">
        <v>30</v>
      </c>
      <c r="I2291" s="13">
        <v>43976</v>
      </c>
      <c r="J2291" s="4">
        <v>0</v>
      </c>
      <c r="K2291" s="4">
        <v>258</v>
      </c>
    </row>
    <row r="2292" spans="8:11" x14ac:dyDescent="0.25">
      <c r="H2292" s="5" t="s">
        <v>30</v>
      </c>
      <c r="I2292" s="13">
        <v>43977</v>
      </c>
      <c r="J2292" s="4">
        <v>2</v>
      </c>
      <c r="K2292" s="4">
        <v>260</v>
      </c>
    </row>
    <row r="2293" spans="8:11" x14ac:dyDescent="0.25">
      <c r="H2293" s="5" t="s">
        <v>30</v>
      </c>
      <c r="I2293" s="13">
        <v>43978</v>
      </c>
      <c r="J2293" s="4">
        <v>0</v>
      </c>
      <c r="K2293" s="4">
        <v>260</v>
      </c>
    </row>
    <row r="2294" spans="8:11" x14ac:dyDescent="0.25">
      <c r="H2294" s="5" t="s">
        <v>30</v>
      </c>
      <c r="I2294" s="13">
        <v>43979</v>
      </c>
      <c r="J2294" s="4">
        <v>0</v>
      </c>
      <c r="K2294" s="4">
        <v>260</v>
      </c>
    </row>
    <row r="2295" spans="8:11" x14ac:dyDescent="0.25">
      <c r="H2295" s="5" t="s">
        <v>30</v>
      </c>
      <c r="I2295" s="13">
        <v>43980</v>
      </c>
      <c r="J2295" s="4">
        <v>0</v>
      </c>
      <c r="K2295" s="4">
        <v>260</v>
      </c>
    </row>
    <row r="2296" spans="8:11" x14ac:dyDescent="0.25">
      <c r="H2296" s="5" t="s">
        <v>30</v>
      </c>
      <c r="I2296" s="13">
        <v>43981</v>
      </c>
      <c r="J2296" s="4">
        <v>2</v>
      </c>
      <c r="K2296" s="4">
        <v>262</v>
      </c>
    </row>
    <row r="2297" spans="8:11" x14ac:dyDescent="0.25">
      <c r="H2297" s="5" t="s">
        <v>30</v>
      </c>
      <c r="I2297" s="13">
        <v>43982</v>
      </c>
      <c r="J2297" s="4">
        <v>0</v>
      </c>
      <c r="K2297" s="4">
        <v>262</v>
      </c>
    </row>
    <row r="2298" spans="8:11" x14ac:dyDescent="0.25">
      <c r="H2298" s="5" t="s">
        <v>30</v>
      </c>
      <c r="I2298" s="13">
        <v>43983</v>
      </c>
      <c r="J2298" s="4">
        <v>3</v>
      </c>
      <c r="K2298" s="4">
        <v>265</v>
      </c>
    </row>
    <row r="2299" spans="8:11" x14ac:dyDescent="0.25">
      <c r="H2299" s="5" t="s">
        <v>30</v>
      </c>
      <c r="I2299" s="13">
        <v>43984</v>
      </c>
      <c r="J2299" s="4">
        <v>0</v>
      </c>
      <c r="K2299" s="4">
        <v>265</v>
      </c>
    </row>
    <row r="2300" spans="8:11" x14ac:dyDescent="0.25">
      <c r="H2300" s="5" t="s">
        <v>30</v>
      </c>
      <c r="I2300" s="13">
        <v>43985</v>
      </c>
      <c r="J2300" s="4">
        <v>3</v>
      </c>
      <c r="K2300" s="4">
        <f>K2299+J2300</f>
        <v>268</v>
      </c>
    </row>
    <row r="2301" spans="8:11" x14ac:dyDescent="0.25">
      <c r="H2301" s="5" t="s">
        <v>30</v>
      </c>
      <c r="I2301" s="13">
        <v>43986</v>
      </c>
      <c r="J2301" s="4">
        <v>5</v>
      </c>
      <c r="K2301" s="4">
        <f>K2300+J2301</f>
        <v>273</v>
      </c>
    </row>
    <row r="2302" spans="8:11" x14ac:dyDescent="0.25">
      <c r="H2302" s="22" t="s">
        <v>30</v>
      </c>
      <c r="I2302" s="13">
        <v>43987</v>
      </c>
      <c r="J2302" s="4">
        <v>1</v>
      </c>
      <c r="K2302" s="4">
        <f>K2301+J2302</f>
        <v>274</v>
      </c>
    </row>
    <row r="2303" spans="8:11" x14ac:dyDescent="0.25">
      <c r="H2303" s="5" t="s">
        <v>30</v>
      </c>
      <c r="I2303" s="13">
        <v>43988</v>
      </c>
      <c r="J2303" s="4">
        <v>2</v>
      </c>
      <c r="K2303" s="4">
        <f>K2302+J2303</f>
        <v>276</v>
      </c>
    </row>
    <row r="2304" spans="8:11" x14ac:dyDescent="0.25">
      <c r="H2304" s="24" t="s">
        <v>30</v>
      </c>
      <c r="I2304" s="13">
        <v>43989</v>
      </c>
      <c r="J2304" s="4">
        <v>0</v>
      </c>
      <c r="K2304" s="4">
        <v>276</v>
      </c>
    </row>
    <row r="2305" spans="8:11" x14ac:dyDescent="0.25">
      <c r="H2305" s="5" t="s">
        <v>30</v>
      </c>
      <c r="I2305" s="13">
        <v>43990</v>
      </c>
      <c r="J2305" s="4">
        <v>0</v>
      </c>
      <c r="K2305" s="4">
        <v>276</v>
      </c>
    </row>
    <row r="2306" spans="8:11" x14ac:dyDescent="0.25">
      <c r="H2306" s="5" t="s">
        <v>30</v>
      </c>
      <c r="I2306" s="13">
        <v>43991</v>
      </c>
      <c r="J2306" s="4">
        <v>2</v>
      </c>
      <c r="K2306" s="4">
        <v>278</v>
      </c>
    </row>
    <row r="2307" spans="8:11" x14ac:dyDescent="0.25">
      <c r="H2307" s="5" t="s">
        <v>30</v>
      </c>
      <c r="I2307" s="13">
        <v>43992</v>
      </c>
      <c r="J2307" s="4">
        <v>4</v>
      </c>
      <c r="K2307" s="4">
        <v>282</v>
      </c>
    </row>
    <row r="2308" spans="8:11" x14ac:dyDescent="0.25">
      <c r="H2308" s="5" t="s">
        <v>30</v>
      </c>
      <c r="I2308" s="13">
        <v>43993</v>
      </c>
      <c r="J2308" s="4">
        <v>2</v>
      </c>
      <c r="K2308" s="4"/>
    </row>
    <row r="2309" spans="8:11" x14ac:dyDescent="0.25">
      <c r="H2309" s="5" t="s">
        <v>30</v>
      </c>
      <c r="I2309" s="13">
        <v>43994</v>
      </c>
      <c r="J2309" s="4">
        <v>0</v>
      </c>
      <c r="K2309" s="4">
        <v>284</v>
      </c>
    </row>
    <row r="2310" spans="8:11" x14ac:dyDescent="0.25">
      <c r="H2310" s="5" t="s">
        <v>30</v>
      </c>
      <c r="I2310" s="13">
        <v>43995</v>
      </c>
      <c r="J2310" s="4">
        <v>1</v>
      </c>
      <c r="K2310" s="4"/>
    </row>
    <row r="2311" spans="8:11" x14ac:dyDescent="0.25">
      <c r="H2311" s="5" t="s">
        <v>30</v>
      </c>
      <c r="I2311" s="13">
        <v>43996</v>
      </c>
      <c r="J2311" s="4">
        <v>0</v>
      </c>
      <c r="K2311" s="4">
        <v>285</v>
      </c>
    </row>
    <row r="2312" spans="8:11" x14ac:dyDescent="0.25">
      <c r="H2312" s="5" t="s">
        <v>30</v>
      </c>
      <c r="I2312" s="13">
        <v>43997</v>
      </c>
      <c r="J2312" s="4">
        <v>0</v>
      </c>
      <c r="K2312" s="4">
        <v>285</v>
      </c>
    </row>
    <row r="2313" spans="8:11" x14ac:dyDescent="0.25">
      <c r="H2313" s="5" t="s">
        <v>30</v>
      </c>
      <c r="I2313" s="13">
        <v>43998</v>
      </c>
      <c r="J2313" s="4">
        <v>3</v>
      </c>
      <c r="K2313" s="4">
        <v>288</v>
      </c>
    </row>
    <row r="2314" spans="8:11" x14ac:dyDescent="0.25">
      <c r="H2314" s="5" t="s">
        <v>30</v>
      </c>
      <c r="I2314" s="13">
        <v>43999</v>
      </c>
      <c r="J2314" s="4">
        <v>2</v>
      </c>
      <c r="K2314" s="4"/>
    </row>
    <row r="2315" spans="8:11" x14ac:dyDescent="0.25">
      <c r="H2315" s="5" t="s">
        <v>30</v>
      </c>
      <c r="I2315" s="13">
        <v>44000</v>
      </c>
      <c r="J2315" s="4">
        <v>11</v>
      </c>
      <c r="K2315" s="4">
        <v>301</v>
      </c>
    </row>
    <row r="2316" spans="8:11" x14ac:dyDescent="0.25">
      <c r="H2316" s="5" t="s">
        <v>30</v>
      </c>
      <c r="I2316" s="13">
        <v>44001</v>
      </c>
      <c r="J2316" s="4">
        <v>11</v>
      </c>
      <c r="K2316" s="4">
        <v>312</v>
      </c>
    </row>
    <row r="2317" spans="8:11" x14ac:dyDescent="0.25">
      <c r="H2317" s="5" t="s">
        <v>30</v>
      </c>
      <c r="I2317" s="13">
        <v>44002</v>
      </c>
      <c r="J2317" s="4">
        <v>6</v>
      </c>
      <c r="K2317" s="4">
        <v>318</v>
      </c>
    </row>
    <row r="2318" spans="8:11" x14ac:dyDescent="0.25">
      <c r="H2318" s="5" t="s">
        <v>30</v>
      </c>
      <c r="I2318" s="13">
        <v>44003</v>
      </c>
      <c r="J2318" s="4">
        <v>17</v>
      </c>
      <c r="K2318" s="4">
        <v>335</v>
      </c>
    </row>
    <row r="2319" spans="8:11" x14ac:dyDescent="0.25">
      <c r="H2319" s="5" t="s">
        <v>30</v>
      </c>
      <c r="I2319" s="13">
        <v>44004</v>
      </c>
      <c r="J2319" s="4">
        <v>5</v>
      </c>
      <c r="K2319" s="4">
        <v>340</v>
      </c>
    </row>
    <row r="2320" spans="8:11" x14ac:dyDescent="0.25">
      <c r="H2320" s="5" t="s">
        <v>30</v>
      </c>
      <c r="I2320" s="13">
        <v>44005</v>
      </c>
      <c r="J2320" s="4">
        <v>29</v>
      </c>
      <c r="K2320" s="4">
        <v>340</v>
      </c>
    </row>
    <row r="2321" spans="8:11" x14ac:dyDescent="0.25">
      <c r="H2321" s="5" t="s">
        <v>30</v>
      </c>
      <c r="I2321" s="13">
        <v>44006</v>
      </c>
      <c r="J2321" s="4">
        <v>4</v>
      </c>
      <c r="K2321" s="4">
        <v>373</v>
      </c>
    </row>
    <row r="2322" spans="8:11" x14ac:dyDescent="0.25">
      <c r="H2322" s="5" t="s">
        <v>30</v>
      </c>
      <c r="I2322" s="13">
        <v>44007</v>
      </c>
      <c r="J2322" s="4">
        <v>21</v>
      </c>
      <c r="K2322" s="4"/>
    </row>
    <row r="2323" spans="8:11" x14ac:dyDescent="0.25">
      <c r="H2323" s="5" t="s">
        <v>30</v>
      </c>
      <c r="I2323" s="13">
        <v>44008</v>
      </c>
      <c r="J2323" s="4">
        <v>12</v>
      </c>
      <c r="K2323" s="4"/>
    </row>
    <row r="2324" spans="8:11" x14ac:dyDescent="0.25">
      <c r="H2324" s="5" t="s">
        <v>30</v>
      </c>
      <c r="I2324" s="13">
        <v>44009</v>
      </c>
      <c r="J2324" s="4">
        <v>5</v>
      </c>
      <c r="K2324" s="4">
        <v>411</v>
      </c>
    </row>
    <row r="2325" spans="8:11" x14ac:dyDescent="0.25">
      <c r="H2325" s="5" t="s">
        <v>30</v>
      </c>
      <c r="I2325" s="13">
        <v>44010</v>
      </c>
      <c r="J2325" s="4">
        <v>6</v>
      </c>
      <c r="K2325" s="4"/>
    </row>
    <row r="2326" spans="8:11" x14ac:dyDescent="0.25">
      <c r="H2326" s="22" t="s">
        <v>30</v>
      </c>
      <c r="I2326" s="13">
        <v>44011</v>
      </c>
      <c r="J2326" s="4">
        <v>3</v>
      </c>
      <c r="K2326" s="4">
        <v>420</v>
      </c>
    </row>
    <row r="2327" spans="8:11" x14ac:dyDescent="0.25">
      <c r="H2327" s="5" t="s">
        <v>50</v>
      </c>
      <c r="I2327" s="13">
        <v>43893</v>
      </c>
      <c r="J2327" s="4">
        <v>0</v>
      </c>
      <c r="K2327" s="4">
        <v>0</v>
      </c>
    </row>
    <row r="2328" spans="8:11" x14ac:dyDescent="0.25">
      <c r="H2328" s="24" t="s">
        <v>50</v>
      </c>
      <c r="I2328" s="13">
        <v>43894</v>
      </c>
      <c r="J2328" s="4">
        <v>0</v>
      </c>
      <c r="K2328" s="4">
        <v>0</v>
      </c>
    </row>
    <row r="2329" spans="8:11" x14ac:dyDescent="0.25">
      <c r="H2329" s="5" t="s">
        <v>50</v>
      </c>
      <c r="I2329" s="13">
        <v>43895</v>
      </c>
      <c r="J2329" s="4">
        <v>0</v>
      </c>
      <c r="K2329" s="4">
        <v>0</v>
      </c>
    </row>
    <row r="2330" spans="8:11" x14ac:dyDescent="0.25">
      <c r="H2330" s="5" t="s">
        <v>50</v>
      </c>
      <c r="I2330" s="13">
        <v>43896</v>
      </c>
      <c r="J2330" s="4">
        <v>0</v>
      </c>
      <c r="K2330" s="4">
        <v>0</v>
      </c>
    </row>
    <row r="2331" spans="8:11" x14ac:dyDescent="0.25">
      <c r="H2331" s="5" t="s">
        <v>50</v>
      </c>
      <c r="I2331" s="13">
        <v>43897</v>
      </c>
      <c r="J2331" s="4">
        <v>0</v>
      </c>
      <c r="K2331" s="4">
        <v>0</v>
      </c>
    </row>
    <row r="2332" spans="8:11" x14ac:dyDescent="0.25">
      <c r="H2332" s="5" t="s">
        <v>50</v>
      </c>
      <c r="I2332" s="13">
        <v>43898</v>
      </c>
      <c r="J2332" s="4">
        <v>0</v>
      </c>
      <c r="K2332" s="4">
        <v>0</v>
      </c>
    </row>
    <row r="2333" spans="8:11" x14ac:dyDescent="0.25">
      <c r="H2333" s="5" t="s">
        <v>50</v>
      </c>
      <c r="I2333" s="13">
        <v>43899</v>
      </c>
      <c r="J2333" s="4">
        <v>0</v>
      </c>
      <c r="K2333" s="4">
        <v>0</v>
      </c>
    </row>
    <row r="2334" spans="8:11" x14ac:dyDescent="0.25">
      <c r="H2334" s="5" t="s">
        <v>50</v>
      </c>
      <c r="I2334" s="13">
        <v>43900</v>
      </c>
      <c r="J2334" s="4">
        <v>0</v>
      </c>
      <c r="K2334" s="4">
        <v>0</v>
      </c>
    </row>
    <row r="2335" spans="8:11" x14ac:dyDescent="0.25">
      <c r="H2335" s="5" t="s">
        <v>50</v>
      </c>
      <c r="I2335" s="13">
        <v>43901</v>
      </c>
      <c r="J2335" s="4">
        <v>0</v>
      </c>
      <c r="K2335" s="4">
        <v>0</v>
      </c>
    </row>
    <row r="2336" spans="8:11" x14ac:dyDescent="0.25">
      <c r="H2336" s="5" t="s">
        <v>50</v>
      </c>
      <c r="I2336" s="13">
        <v>43902</v>
      </c>
      <c r="J2336" s="4">
        <v>0</v>
      </c>
      <c r="K2336" s="4">
        <v>0</v>
      </c>
    </row>
    <row r="2337" spans="8:11" x14ac:dyDescent="0.25">
      <c r="H2337" s="5" t="s">
        <v>50</v>
      </c>
      <c r="I2337" s="13">
        <v>43903</v>
      </c>
      <c r="J2337" s="4">
        <v>0</v>
      </c>
      <c r="K2337" s="4">
        <v>0</v>
      </c>
    </row>
    <row r="2338" spans="8:11" x14ac:dyDescent="0.25">
      <c r="H2338" s="5" t="s">
        <v>50</v>
      </c>
      <c r="I2338" s="13">
        <v>43904</v>
      </c>
      <c r="J2338" s="4">
        <v>0</v>
      </c>
      <c r="K2338" s="4">
        <v>0</v>
      </c>
    </row>
    <row r="2339" spans="8:11" x14ac:dyDescent="0.25">
      <c r="H2339" s="5" t="s">
        <v>50</v>
      </c>
      <c r="I2339" s="13">
        <v>43905</v>
      </c>
      <c r="J2339" s="4">
        <v>0</v>
      </c>
      <c r="K2339" s="4">
        <v>0</v>
      </c>
    </row>
    <row r="2340" spans="8:11" x14ac:dyDescent="0.25">
      <c r="H2340" s="5" t="s">
        <v>50</v>
      </c>
      <c r="I2340" s="13">
        <v>43906</v>
      </c>
      <c r="J2340" s="4">
        <v>0</v>
      </c>
      <c r="K2340" s="4">
        <v>0</v>
      </c>
    </row>
    <row r="2341" spans="8:11" x14ac:dyDescent="0.25">
      <c r="H2341" s="5" t="s">
        <v>50</v>
      </c>
      <c r="I2341" s="13">
        <v>43907</v>
      </c>
      <c r="J2341" s="4">
        <v>0</v>
      </c>
      <c r="K2341" s="4">
        <v>0</v>
      </c>
    </row>
    <row r="2342" spans="8:11" x14ac:dyDescent="0.25">
      <c r="H2342" s="5" t="s">
        <v>50</v>
      </c>
      <c r="I2342" s="13">
        <v>43908</v>
      </c>
      <c r="J2342" s="4">
        <v>0</v>
      </c>
      <c r="K2342" s="4">
        <v>0</v>
      </c>
    </row>
    <row r="2343" spans="8:11" x14ac:dyDescent="0.25">
      <c r="H2343" s="5" t="s">
        <v>50</v>
      </c>
      <c r="I2343" s="13">
        <v>43909</v>
      </c>
      <c r="J2343" s="4">
        <v>0</v>
      </c>
      <c r="K2343" s="4">
        <v>0</v>
      </c>
    </row>
    <row r="2344" spans="8:11" x14ac:dyDescent="0.25">
      <c r="H2344" s="5" t="s">
        <v>50</v>
      </c>
      <c r="I2344" s="13">
        <v>43910</v>
      </c>
      <c r="J2344" s="4">
        <v>1</v>
      </c>
      <c r="K2344" s="4">
        <v>1</v>
      </c>
    </row>
    <row r="2345" spans="8:11" x14ac:dyDescent="0.25">
      <c r="H2345" s="5" t="s">
        <v>50</v>
      </c>
      <c r="I2345" s="13">
        <v>43911</v>
      </c>
      <c r="J2345" s="4">
        <v>0</v>
      </c>
      <c r="K2345" s="4">
        <v>1</v>
      </c>
    </row>
    <row r="2346" spans="8:11" x14ac:dyDescent="0.25">
      <c r="H2346" s="5" t="s">
        <v>50</v>
      </c>
      <c r="I2346" s="13">
        <v>43912</v>
      </c>
      <c r="J2346" s="4">
        <v>0</v>
      </c>
      <c r="K2346" s="4">
        <v>1</v>
      </c>
    </row>
    <row r="2347" spans="8:11" x14ac:dyDescent="0.25">
      <c r="H2347" s="5" t="s">
        <v>50</v>
      </c>
      <c r="I2347" s="13">
        <v>43913</v>
      </c>
      <c r="J2347" s="4">
        <v>0</v>
      </c>
      <c r="K2347" s="4">
        <v>1</v>
      </c>
    </row>
    <row r="2348" spans="8:11" x14ac:dyDescent="0.25">
      <c r="H2348" s="5" t="s">
        <v>50</v>
      </c>
      <c r="I2348" s="13">
        <v>43914</v>
      </c>
      <c r="J2348" s="4">
        <v>0</v>
      </c>
      <c r="K2348" s="4">
        <v>1</v>
      </c>
    </row>
    <row r="2349" spans="8:11" x14ac:dyDescent="0.25">
      <c r="H2349" s="5" t="s">
        <v>50</v>
      </c>
      <c r="I2349" s="13">
        <v>43915</v>
      </c>
      <c r="J2349" s="4">
        <v>0</v>
      </c>
      <c r="K2349" s="4">
        <v>1</v>
      </c>
    </row>
    <row r="2350" spans="8:11" x14ac:dyDescent="0.25">
      <c r="H2350" s="22" t="s">
        <v>50</v>
      </c>
      <c r="I2350" s="13">
        <v>43916</v>
      </c>
      <c r="J2350" s="4">
        <v>0</v>
      </c>
      <c r="K2350" s="4">
        <v>1</v>
      </c>
    </row>
    <row r="2351" spans="8:11" x14ac:dyDescent="0.25">
      <c r="H2351" s="5" t="s">
        <v>50</v>
      </c>
      <c r="I2351" s="13">
        <v>43917</v>
      </c>
      <c r="J2351" s="4">
        <v>1</v>
      </c>
      <c r="K2351" s="4">
        <v>2</v>
      </c>
    </row>
    <row r="2352" spans="8:11" x14ac:dyDescent="0.25">
      <c r="H2352" s="24" t="s">
        <v>50</v>
      </c>
      <c r="I2352" s="13">
        <v>43918</v>
      </c>
      <c r="J2352" s="4">
        <v>0</v>
      </c>
      <c r="K2352" s="4">
        <v>2</v>
      </c>
    </row>
    <row r="2353" spans="8:11" x14ac:dyDescent="0.25">
      <c r="H2353" s="5" t="s">
        <v>50</v>
      </c>
      <c r="I2353" s="13">
        <v>43919</v>
      </c>
      <c r="J2353" s="4">
        <v>0</v>
      </c>
      <c r="K2353" s="4">
        <v>2</v>
      </c>
    </row>
    <row r="2354" spans="8:11" x14ac:dyDescent="0.25">
      <c r="H2354" s="5" t="s">
        <v>50</v>
      </c>
      <c r="I2354" s="13">
        <v>43920</v>
      </c>
      <c r="J2354" s="4">
        <v>0</v>
      </c>
      <c r="K2354" s="4">
        <v>2</v>
      </c>
    </row>
    <row r="2355" spans="8:11" x14ac:dyDescent="0.25">
      <c r="H2355" s="5" t="s">
        <v>50</v>
      </c>
      <c r="I2355" s="13">
        <v>43921</v>
      </c>
      <c r="J2355" s="4">
        <v>0</v>
      </c>
      <c r="K2355" s="4">
        <v>2</v>
      </c>
    </row>
    <row r="2356" spans="8:11" x14ac:dyDescent="0.25">
      <c r="H2356" s="5" t="s">
        <v>50</v>
      </c>
      <c r="I2356" s="13">
        <v>43922</v>
      </c>
      <c r="J2356" s="4">
        <v>0</v>
      </c>
      <c r="K2356" s="4">
        <v>2</v>
      </c>
    </row>
    <row r="2357" spans="8:11" x14ac:dyDescent="0.25">
      <c r="H2357" s="5" t="s">
        <v>50</v>
      </c>
      <c r="I2357" s="13">
        <v>43923</v>
      </c>
      <c r="J2357" s="4">
        <v>1</v>
      </c>
      <c r="K2357" s="4">
        <v>3</v>
      </c>
    </row>
    <row r="2358" spans="8:11" x14ac:dyDescent="0.25">
      <c r="H2358" s="5" t="s">
        <v>50</v>
      </c>
      <c r="I2358" s="13">
        <v>43924</v>
      </c>
      <c r="J2358" s="4">
        <v>0</v>
      </c>
      <c r="K2358" s="4">
        <v>3</v>
      </c>
    </row>
    <row r="2359" spans="8:11" x14ac:dyDescent="0.25">
      <c r="H2359" s="5" t="s">
        <v>50</v>
      </c>
      <c r="I2359" s="13">
        <v>43925</v>
      </c>
      <c r="J2359" s="4">
        <v>1</v>
      </c>
      <c r="K2359" s="4">
        <v>4</v>
      </c>
    </row>
    <row r="2360" spans="8:11" x14ac:dyDescent="0.25">
      <c r="H2360" s="5" t="s">
        <v>50</v>
      </c>
      <c r="I2360" s="13">
        <v>43926</v>
      </c>
      <c r="J2360" s="4">
        <v>0</v>
      </c>
      <c r="K2360" s="4">
        <v>4</v>
      </c>
    </row>
    <row r="2361" spans="8:11" x14ac:dyDescent="0.25">
      <c r="H2361" s="5" t="s">
        <v>50</v>
      </c>
      <c r="I2361" s="13">
        <v>43927</v>
      </c>
      <c r="J2361" s="4">
        <v>6</v>
      </c>
      <c r="K2361" s="4">
        <v>10</v>
      </c>
    </row>
    <row r="2362" spans="8:11" x14ac:dyDescent="0.25">
      <c r="H2362" s="5" t="s">
        <v>50</v>
      </c>
      <c r="I2362" s="13">
        <v>43928</v>
      </c>
      <c r="J2362" s="4">
        <v>-1</v>
      </c>
      <c r="K2362" s="4">
        <v>9</v>
      </c>
    </row>
    <row r="2363" spans="8:11" x14ac:dyDescent="0.25">
      <c r="H2363" s="5" t="s">
        <v>50</v>
      </c>
      <c r="I2363" s="13">
        <v>43929</v>
      </c>
      <c r="J2363" s="4">
        <v>0</v>
      </c>
      <c r="K2363" s="4">
        <v>9</v>
      </c>
    </row>
    <row r="2364" spans="8:11" x14ac:dyDescent="0.25">
      <c r="H2364" s="5" t="s">
        <v>50</v>
      </c>
      <c r="I2364" s="13">
        <v>43930</v>
      </c>
      <c r="J2364" s="4">
        <v>0</v>
      </c>
      <c r="K2364" s="4">
        <v>9</v>
      </c>
    </row>
    <row r="2365" spans="8:11" x14ac:dyDescent="0.25">
      <c r="H2365" s="5" t="s">
        <v>50</v>
      </c>
      <c r="I2365" s="13">
        <v>43931</v>
      </c>
      <c r="J2365" s="4">
        <v>0</v>
      </c>
      <c r="K2365" s="4">
        <v>9</v>
      </c>
    </row>
    <row r="2366" spans="8:11" x14ac:dyDescent="0.25">
      <c r="H2366" s="5" t="s">
        <v>50</v>
      </c>
      <c r="I2366" s="13">
        <v>43932</v>
      </c>
      <c r="J2366" s="4">
        <v>3</v>
      </c>
      <c r="K2366" s="4">
        <v>12</v>
      </c>
    </row>
    <row r="2367" spans="8:11" x14ac:dyDescent="0.25">
      <c r="H2367" s="5" t="s">
        <v>50</v>
      </c>
      <c r="I2367" s="13">
        <v>43933</v>
      </c>
      <c r="J2367" s="4">
        <v>0</v>
      </c>
      <c r="K2367" s="4">
        <v>12</v>
      </c>
    </row>
    <row r="2368" spans="8:11" x14ac:dyDescent="0.25">
      <c r="H2368" s="5" t="s">
        <v>50</v>
      </c>
      <c r="I2368" s="13">
        <v>43934</v>
      </c>
      <c r="J2368" s="4">
        <v>0</v>
      </c>
      <c r="K2368" s="4">
        <v>12</v>
      </c>
    </row>
    <row r="2369" spans="8:11" x14ac:dyDescent="0.25">
      <c r="H2369" s="5" t="s">
        <v>50</v>
      </c>
      <c r="I2369" s="13">
        <v>43935</v>
      </c>
      <c r="J2369" s="4">
        <v>0</v>
      </c>
      <c r="K2369" s="29">
        <v>12</v>
      </c>
    </row>
    <row r="2370" spans="8:11" x14ac:dyDescent="0.25">
      <c r="H2370" s="5" t="s">
        <v>50</v>
      </c>
      <c r="I2370" s="13">
        <v>43936</v>
      </c>
      <c r="J2370" s="4">
        <v>0</v>
      </c>
      <c r="K2370" s="29">
        <v>12</v>
      </c>
    </row>
    <row r="2371" spans="8:11" x14ac:dyDescent="0.25">
      <c r="H2371" s="5" t="s">
        <v>50</v>
      </c>
      <c r="I2371" s="13">
        <v>43937</v>
      </c>
      <c r="J2371" s="4">
        <v>0</v>
      </c>
      <c r="K2371" s="29">
        <v>12</v>
      </c>
    </row>
    <row r="2372" spans="8:11" x14ac:dyDescent="0.25">
      <c r="H2372" s="5" t="s">
        <v>50</v>
      </c>
      <c r="I2372" s="25">
        <v>43938</v>
      </c>
      <c r="J2372" s="4">
        <v>0</v>
      </c>
      <c r="K2372" s="6">
        <v>12</v>
      </c>
    </row>
    <row r="2373" spans="8:11" x14ac:dyDescent="0.25">
      <c r="H2373" s="5" t="s">
        <v>50</v>
      </c>
      <c r="I2373" s="13">
        <v>43939</v>
      </c>
      <c r="J2373" s="4">
        <v>0</v>
      </c>
      <c r="K2373" s="6">
        <v>12</v>
      </c>
    </row>
    <row r="2374" spans="8:11" x14ac:dyDescent="0.25">
      <c r="H2374" s="22" t="s">
        <v>50</v>
      </c>
      <c r="I2374" s="13">
        <v>43940</v>
      </c>
      <c r="J2374" s="4">
        <v>0</v>
      </c>
      <c r="K2374" s="6">
        <v>12</v>
      </c>
    </row>
    <row r="2375" spans="8:11" x14ac:dyDescent="0.25">
      <c r="H2375" s="5" t="s">
        <v>50</v>
      </c>
      <c r="I2375" s="13">
        <v>43941</v>
      </c>
      <c r="J2375" s="4">
        <v>0</v>
      </c>
      <c r="K2375" s="6">
        <v>12</v>
      </c>
    </row>
    <row r="2376" spans="8:11" x14ac:dyDescent="0.25">
      <c r="H2376" s="24" t="s">
        <v>50</v>
      </c>
      <c r="I2376" s="13">
        <v>43942</v>
      </c>
      <c r="J2376" s="4">
        <v>0</v>
      </c>
      <c r="K2376" s="6">
        <v>12</v>
      </c>
    </row>
    <row r="2377" spans="8:11" x14ac:dyDescent="0.25">
      <c r="H2377" s="5" t="s">
        <v>50</v>
      </c>
      <c r="I2377" s="13">
        <v>43943</v>
      </c>
      <c r="J2377" s="4">
        <v>0</v>
      </c>
      <c r="K2377" s="6">
        <v>12</v>
      </c>
    </row>
    <row r="2378" spans="8:11" x14ac:dyDescent="0.25">
      <c r="H2378" s="5" t="s">
        <v>50</v>
      </c>
      <c r="I2378" s="13">
        <v>43944</v>
      </c>
      <c r="J2378" s="4">
        <v>0</v>
      </c>
      <c r="K2378" s="6">
        <v>12</v>
      </c>
    </row>
    <row r="2379" spans="8:11" x14ac:dyDescent="0.25">
      <c r="H2379" s="5" t="s">
        <v>50</v>
      </c>
      <c r="I2379" s="13">
        <v>43945</v>
      </c>
      <c r="J2379" s="4">
        <v>0</v>
      </c>
      <c r="K2379" s="6">
        <v>12</v>
      </c>
    </row>
    <row r="2380" spans="8:11" x14ac:dyDescent="0.25">
      <c r="H2380" s="5" t="s">
        <v>50</v>
      </c>
      <c r="I2380" s="13">
        <v>43946</v>
      </c>
      <c r="J2380" s="4">
        <v>1</v>
      </c>
      <c r="K2380" s="6">
        <v>13</v>
      </c>
    </row>
    <row r="2381" spans="8:11" x14ac:dyDescent="0.25">
      <c r="H2381" s="5" t="s">
        <v>50</v>
      </c>
      <c r="I2381" s="13">
        <v>43947</v>
      </c>
      <c r="J2381" s="4">
        <v>2</v>
      </c>
      <c r="K2381" s="6">
        <v>15</v>
      </c>
    </row>
    <row r="2382" spans="8:11" x14ac:dyDescent="0.25">
      <c r="H2382" s="5" t="s">
        <v>50</v>
      </c>
      <c r="I2382" s="13">
        <v>43948</v>
      </c>
      <c r="J2382" s="4">
        <v>0</v>
      </c>
      <c r="K2382" s="6">
        <v>15</v>
      </c>
    </row>
    <row r="2383" spans="8:11" x14ac:dyDescent="0.25">
      <c r="H2383" s="5" t="s">
        <v>50</v>
      </c>
      <c r="I2383" s="13">
        <v>43949</v>
      </c>
      <c r="J2383" s="4">
        <v>0</v>
      </c>
      <c r="K2383" s="6">
        <v>15</v>
      </c>
    </row>
    <row r="2384" spans="8:11" x14ac:dyDescent="0.25">
      <c r="H2384" s="5" t="s">
        <v>50</v>
      </c>
      <c r="I2384" s="13">
        <v>43950</v>
      </c>
      <c r="J2384" s="4">
        <v>0</v>
      </c>
      <c r="K2384" s="6">
        <v>15</v>
      </c>
    </row>
    <row r="2385" spans="8:11" x14ac:dyDescent="0.25">
      <c r="H2385" s="5" t="s">
        <v>50</v>
      </c>
      <c r="I2385" s="13">
        <v>43951</v>
      </c>
      <c r="J2385" s="4">
        <v>0</v>
      </c>
      <c r="K2385" s="6">
        <v>15</v>
      </c>
    </row>
    <row r="2386" spans="8:11" x14ac:dyDescent="0.25">
      <c r="H2386" s="5" t="s">
        <v>50</v>
      </c>
      <c r="I2386" s="13">
        <v>43952</v>
      </c>
      <c r="J2386" s="4">
        <v>0</v>
      </c>
      <c r="K2386" s="6">
        <v>15</v>
      </c>
    </row>
    <row r="2387" spans="8:11" x14ac:dyDescent="0.25">
      <c r="H2387" s="5" t="s">
        <v>50</v>
      </c>
      <c r="I2387" s="13">
        <v>43953</v>
      </c>
      <c r="J2387" s="4">
        <v>0</v>
      </c>
      <c r="K2387" s="6">
        <v>15</v>
      </c>
    </row>
    <row r="2388" spans="8:11" x14ac:dyDescent="0.25">
      <c r="H2388" s="5" t="s">
        <v>50</v>
      </c>
      <c r="I2388" s="13">
        <v>43954</v>
      </c>
      <c r="J2388" s="4">
        <v>0</v>
      </c>
      <c r="K2388" s="6">
        <v>15</v>
      </c>
    </row>
    <row r="2389" spans="8:11" x14ac:dyDescent="0.25">
      <c r="H2389" s="5" t="s">
        <v>50</v>
      </c>
      <c r="I2389" s="13">
        <v>43955</v>
      </c>
      <c r="J2389" s="4">
        <v>0</v>
      </c>
      <c r="K2389" s="6">
        <v>15</v>
      </c>
    </row>
    <row r="2390" spans="8:11" x14ac:dyDescent="0.25">
      <c r="H2390" s="5" t="s">
        <v>50</v>
      </c>
      <c r="I2390" s="13">
        <v>43956</v>
      </c>
      <c r="J2390" s="4">
        <v>0</v>
      </c>
      <c r="K2390" s="6">
        <v>15</v>
      </c>
    </row>
    <row r="2391" spans="8:11" x14ac:dyDescent="0.25">
      <c r="H2391" s="5" t="s">
        <v>50</v>
      </c>
      <c r="I2391" s="13">
        <v>43957</v>
      </c>
      <c r="J2391" s="4">
        <v>0</v>
      </c>
      <c r="K2391" s="6">
        <v>15</v>
      </c>
    </row>
    <row r="2392" spans="8:11" x14ac:dyDescent="0.25">
      <c r="H2392" s="5" t="s">
        <v>50</v>
      </c>
      <c r="I2392" s="13">
        <v>43958</v>
      </c>
      <c r="J2392" s="4">
        <v>0</v>
      </c>
      <c r="K2392" s="6">
        <v>15</v>
      </c>
    </row>
    <row r="2393" spans="8:11" x14ac:dyDescent="0.25">
      <c r="H2393" s="5" t="s">
        <v>50</v>
      </c>
      <c r="I2393" s="13">
        <v>43959</v>
      </c>
      <c r="J2393" s="4">
        <v>0</v>
      </c>
      <c r="K2393" s="6">
        <v>15</v>
      </c>
    </row>
    <row r="2394" spans="8:11" x14ac:dyDescent="0.25">
      <c r="H2394" s="5" t="s">
        <v>50</v>
      </c>
      <c r="I2394" s="13">
        <v>43960</v>
      </c>
      <c r="J2394" s="4">
        <v>0</v>
      </c>
      <c r="K2394" s="6">
        <v>15</v>
      </c>
    </row>
    <row r="2395" spans="8:11" x14ac:dyDescent="0.25">
      <c r="H2395" s="22" t="s">
        <v>50</v>
      </c>
      <c r="I2395" s="23">
        <v>43961</v>
      </c>
      <c r="J2395" s="9">
        <v>1</v>
      </c>
      <c r="K2395" s="6">
        <v>16</v>
      </c>
    </row>
    <row r="2396" spans="8:11" x14ac:dyDescent="0.25">
      <c r="H2396" s="5" t="s">
        <v>50</v>
      </c>
      <c r="I2396" s="13">
        <v>43962</v>
      </c>
      <c r="J2396" s="4">
        <v>0</v>
      </c>
      <c r="K2396" s="4">
        <v>16</v>
      </c>
    </row>
    <row r="2397" spans="8:11" x14ac:dyDescent="0.25">
      <c r="H2397" s="5" t="s">
        <v>50</v>
      </c>
      <c r="I2397" s="13">
        <v>43963</v>
      </c>
      <c r="J2397" s="4">
        <v>0</v>
      </c>
      <c r="K2397" s="4">
        <v>16</v>
      </c>
    </row>
    <row r="2398" spans="8:11" x14ac:dyDescent="0.25">
      <c r="H2398" s="5" t="s">
        <v>50</v>
      </c>
      <c r="I2398" s="13">
        <v>43964</v>
      </c>
      <c r="J2398" s="4">
        <v>0</v>
      </c>
      <c r="K2398" s="4">
        <v>16</v>
      </c>
    </row>
    <row r="2399" spans="8:11" x14ac:dyDescent="0.25">
      <c r="H2399" s="5" t="s">
        <v>50</v>
      </c>
      <c r="I2399" s="13">
        <v>43965</v>
      </c>
      <c r="J2399" s="4">
        <v>0</v>
      </c>
      <c r="K2399" s="4">
        <v>16</v>
      </c>
    </row>
    <row r="2400" spans="8:11" x14ac:dyDescent="0.25">
      <c r="H2400" s="5" t="s">
        <v>50</v>
      </c>
      <c r="I2400" s="13">
        <v>43966</v>
      </c>
      <c r="J2400" s="4">
        <v>0</v>
      </c>
      <c r="K2400" s="4">
        <v>16</v>
      </c>
    </row>
    <row r="2401" spans="8:11" x14ac:dyDescent="0.25">
      <c r="H2401" s="5" t="s">
        <v>50</v>
      </c>
      <c r="I2401" s="13">
        <v>43967</v>
      </c>
      <c r="J2401" s="4">
        <v>0</v>
      </c>
      <c r="K2401" s="4">
        <v>16</v>
      </c>
    </row>
    <row r="2402" spans="8:11" x14ac:dyDescent="0.25">
      <c r="H2402" s="5" t="s">
        <v>50</v>
      </c>
      <c r="I2402" s="13">
        <v>43968</v>
      </c>
      <c r="J2402" s="4">
        <v>0</v>
      </c>
      <c r="K2402" s="4">
        <v>16</v>
      </c>
    </row>
    <row r="2403" spans="8:11" x14ac:dyDescent="0.25">
      <c r="H2403" s="5" t="s">
        <v>50</v>
      </c>
      <c r="I2403" s="13">
        <v>43969</v>
      </c>
      <c r="J2403" s="4">
        <v>0</v>
      </c>
      <c r="K2403" s="4">
        <v>16</v>
      </c>
    </row>
    <row r="2404" spans="8:11" x14ac:dyDescent="0.25">
      <c r="H2404" s="5" t="s">
        <v>50</v>
      </c>
      <c r="I2404" s="13">
        <v>43970</v>
      </c>
      <c r="J2404" s="4">
        <v>6</v>
      </c>
      <c r="K2404" s="4">
        <v>22</v>
      </c>
    </row>
    <row r="2405" spans="8:11" x14ac:dyDescent="0.25">
      <c r="H2405" s="5" t="s">
        <v>50</v>
      </c>
      <c r="I2405" s="13">
        <v>43971</v>
      </c>
      <c r="J2405" s="4">
        <v>0</v>
      </c>
      <c r="K2405" s="4">
        <v>22</v>
      </c>
    </row>
    <row r="2406" spans="8:11" x14ac:dyDescent="0.25">
      <c r="H2406" s="5" t="s">
        <v>50</v>
      </c>
      <c r="I2406" s="13">
        <v>43972</v>
      </c>
      <c r="J2406" s="4">
        <v>0</v>
      </c>
      <c r="K2406" s="4">
        <v>22</v>
      </c>
    </row>
    <row r="2407" spans="8:11" x14ac:dyDescent="0.25">
      <c r="H2407" s="5" t="s">
        <v>50</v>
      </c>
      <c r="I2407" s="13">
        <v>43973</v>
      </c>
      <c r="J2407" s="4">
        <v>0</v>
      </c>
      <c r="K2407" s="4">
        <v>22</v>
      </c>
    </row>
    <row r="2408" spans="8:11" x14ac:dyDescent="0.25">
      <c r="H2408" s="5" t="s">
        <v>50</v>
      </c>
      <c r="I2408" s="13">
        <v>43974</v>
      </c>
      <c r="J2408" s="4">
        <v>0</v>
      </c>
      <c r="K2408" s="4">
        <v>22</v>
      </c>
    </row>
    <row r="2409" spans="8:11" x14ac:dyDescent="0.25">
      <c r="H2409" s="5" t="s">
        <v>50</v>
      </c>
      <c r="I2409" s="13">
        <v>43975</v>
      </c>
      <c r="J2409" s="4">
        <v>0</v>
      </c>
      <c r="K2409" s="4">
        <v>22</v>
      </c>
    </row>
    <row r="2410" spans="8:11" x14ac:dyDescent="0.25">
      <c r="H2410" s="5" t="s">
        <v>50</v>
      </c>
      <c r="I2410" s="13">
        <v>43976</v>
      </c>
      <c r="J2410" s="4">
        <v>0</v>
      </c>
      <c r="K2410" s="4">
        <v>22</v>
      </c>
    </row>
    <row r="2411" spans="8:11" x14ac:dyDescent="0.25">
      <c r="H2411" s="5" t="s">
        <v>50</v>
      </c>
      <c r="I2411" s="13">
        <v>43977</v>
      </c>
      <c r="J2411" s="4">
        <v>0</v>
      </c>
      <c r="K2411" s="4">
        <v>22</v>
      </c>
    </row>
    <row r="2412" spans="8:11" x14ac:dyDescent="0.25">
      <c r="H2412" s="5" t="s">
        <v>50</v>
      </c>
      <c r="I2412" s="13">
        <v>43978</v>
      </c>
      <c r="J2412" s="4">
        <v>0</v>
      </c>
      <c r="K2412" s="4">
        <v>22</v>
      </c>
    </row>
    <row r="2413" spans="8:11" x14ac:dyDescent="0.25">
      <c r="H2413" s="5" t="s">
        <v>50</v>
      </c>
      <c r="I2413" s="13">
        <v>43979</v>
      </c>
      <c r="J2413" s="4">
        <v>0</v>
      </c>
      <c r="K2413" s="4">
        <v>22</v>
      </c>
    </row>
    <row r="2414" spans="8:11" x14ac:dyDescent="0.25">
      <c r="H2414" s="5" t="s">
        <v>50</v>
      </c>
      <c r="I2414" s="13">
        <v>43980</v>
      </c>
      <c r="J2414" s="4">
        <v>0</v>
      </c>
      <c r="K2414" s="4">
        <v>22</v>
      </c>
    </row>
    <row r="2415" spans="8:11" x14ac:dyDescent="0.25">
      <c r="H2415" s="5" t="s">
        <v>50</v>
      </c>
      <c r="I2415" s="13">
        <v>43981</v>
      </c>
      <c r="J2415" s="4">
        <v>0</v>
      </c>
      <c r="K2415" s="4">
        <v>22</v>
      </c>
    </row>
    <row r="2416" spans="8:11" x14ac:dyDescent="0.25">
      <c r="H2416" s="5" t="s">
        <v>50</v>
      </c>
      <c r="I2416" s="13">
        <v>43982</v>
      </c>
      <c r="J2416" s="4">
        <v>0</v>
      </c>
      <c r="K2416" s="4">
        <v>22</v>
      </c>
    </row>
    <row r="2417" spans="8:11" x14ac:dyDescent="0.25">
      <c r="H2417" s="5" t="s">
        <v>50</v>
      </c>
      <c r="I2417" s="13">
        <v>43983</v>
      </c>
      <c r="J2417" s="4">
        <v>0</v>
      </c>
      <c r="K2417" s="4">
        <v>22</v>
      </c>
    </row>
    <row r="2418" spans="8:11" x14ac:dyDescent="0.25">
      <c r="H2418" s="5" t="s">
        <v>50</v>
      </c>
      <c r="I2418" s="13">
        <v>43984</v>
      </c>
      <c r="J2418" s="4">
        <v>0</v>
      </c>
      <c r="K2418" s="4">
        <v>22</v>
      </c>
    </row>
    <row r="2419" spans="8:11" x14ac:dyDescent="0.25">
      <c r="H2419" s="5" t="s">
        <v>50</v>
      </c>
      <c r="I2419" s="13">
        <v>43985</v>
      </c>
      <c r="J2419" s="4">
        <v>0</v>
      </c>
      <c r="K2419" s="4">
        <v>22</v>
      </c>
    </row>
    <row r="2420" spans="8:11" x14ac:dyDescent="0.25">
      <c r="H2420" s="5" t="s">
        <v>50</v>
      </c>
      <c r="I2420" s="13">
        <v>43986</v>
      </c>
      <c r="J2420" s="4">
        <v>0</v>
      </c>
      <c r="K2420" s="4">
        <v>22</v>
      </c>
    </row>
    <row r="2421" spans="8:11" x14ac:dyDescent="0.25">
      <c r="H2421" s="5" t="s">
        <v>50</v>
      </c>
      <c r="I2421" s="13">
        <v>43987</v>
      </c>
      <c r="J2421" s="4">
        <v>0</v>
      </c>
      <c r="K2421" s="4">
        <v>22</v>
      </c>
    </row>
    <row r="2422" spans="8:11" x14ac:dyDescent="0.25">
      <c r="H2422" s="5" t="s">
        <v>50</v>
      </c>
      <c r="I2422" s="13">
        <v>43988</v>
      </c>
      <c r="J2422" s="4">
        <v>0</v>
      </c>
      <c r="K2422" s="4">
        <v>22</v>
      </c>
    </row>
    <row r="2423" spans="8:11" x14ac:dyDescent="0.25">
      <c r="H2423" s="5" t="s">
        <v>50</v>
      </c>
      <c r="I2423" s="13">
        <v>43989</v>
      </c>
      <c r="J2423" s="4">
        <v>0</v>
      </c>
      <c r="K2423" s="4">
        <v>22</v>
      </c>
    </row>
    <row r="2424" spans="8:11" x14ac:dyDescent="0.25">
      <c r="H2424" s="5" t="s">
        <v>50</v>
      </c>
      <c r="I2424" s="13">
        <v>43990</v>
      </c>
      <c r="J2424" s="4">
        <v>0</v>
      </c>
      <c r="K2424" s="4">
        <v>22</v>
      </c>
    </row>
    <row r="2425" spans="8:11" x14ac:dyDescent="0.25">
      <c r="H2425" s="5" t="s">
        <v>50</v>
      </c>
      <c r="I2425" s="13">
        <v>43991</v>
      </c>
      <c r="J2425" s="4">
        <v>0</v>
      </c>
      <c r="K2425" s="4">
        <v>22</v>
      </c>
    </row>
    <row r="2426" spans="8:11" x14ac:dyDescent="0.25">
      <c r="H2426" s="5" t="s">
        <v>50</v>
      </c>
      <c r="I2426" s="13">
        <v>43992</v>
      </c>
      <c r="J2426" s="4">
        <v>0</v>
      </c>
      <c r="K2426" s="4">
        <v>22</v>
      </c>
    </row>
    <row r="2427" spans="8:11" x14ac:dyDescent="0.25">
      <c r="H2427" s="5" t="s">
        <v>50</v>
      </c>
      <c r="I2427" s="13">
        <v>43993</v>
      </c>
      <c r="J2427" s="4">
        <v>0</v>
      </c>
      <c r="K2427" s="4"/>
    </row>
    <row r="2428" spans="8:11" x14ac:dyDescent="0.25">
      <c r="H2428" s="5" t="s">
        <v>50</v>
      </c>
      <c r="I2428" s="13">
        <v>43994</v>
      </c>
      <c r="J2428" s="4">
        <v>0</v>
      </c>
      <c r="K2428" s="4">
        <v>22</v>
      </c>
    </row>
    <row r="2429" spans="8:11" x14ac:dyDescent="0.25">
      <c r="H2429" s="5" t="s">
        <v>50</v>
      </c>
      <c r="I2429" s="13">
        <v>43995</v>
      </c>
      <c r="J2429" s="4">
        <v>0</v>
      </c>
      <c r="K2429" s="4"/>
    </row>
    <row r="2430" spans="8:11" x14ac:dyDescent="0.25">
      <c r="H2430" s="5" t="s">
        <v>50</v>
      </c>
      <c r="I2430" s="13">
        <v>43996</v>
      </c>
      <c r="J2430" s="4">
        <v>0</v>
      </c>
      <c r="K2430" s="4">
        <v>22</v>
      </c>
    </row>
    <row r="2431" spans="8:11" x14ac:dyDescent="0.25">
      <c r="H2431" s="5" t="s">
        <v>50</v>
      </c>
      <c r="I2431" s="13">
        <v>43997</v>
      </c>
      <c r="J2431" s="4">
        <v>0</v>
      </c>
      <c r="K2431" s="4">
        <v>22</v>
      </c>
    </row>
    <row r="2432" spans="8:11" x14ac:dyDescent="0.25">
      <c r="H2432" s="5" t="s">
        <v>50</v>
      </c>
      <c r="I2432" s="13">
        <v>43998</v>
      </c>
      <c r="J2432" s="4">
        <v>0</v>
      </c>
      <c r="K2432" s="4">
        <v>22</v>
      </c>
    </row>
    <row r="2433" spans="8:11" x14ac:dyDescent="0.25">
      <c r="H2433" s="5" t="s">
        <v>50</v>
      </c>
      <c r="I2433" s="13">
        <v>43999</v>
      </c>
      <c r="J2433" s="4">
        <v>0</v>
      </c>
      <c r="K2433" s="4"/>
    </row>
    <row r="2434" spans="8:11" x14ac:dyDescent="0.25">
      <c r="H2434" s="5" t="s">
        <v>50</v>
      </c>
      <c r="I2434" s="13">
        <v>44000</v>
      </c>
      <c r="J2434" s="4">
        <v>0</v>
      </c>
      <c r="K2434" s="4">
        <v>22</v>
      </c>
    </row>
    <row r="2435" spans="8:11" x14ac:dyDescent="0.25">
      <c r="H2435" s="5" t="s">
        <v>50</v>
      </c>
      <c r="I2435" s="13">
        <v>44001</v>
      </c>
      <c r="J2435" s="4">
        <v>0</v>
      </c>
      <c r="K2435" s="4">
        <v>22</v>
      </c>
    </row>
    <row r="2436" spans="8:11" x14ac:dyDescent="0.25">
      <c r="H2436" s="5" t="s">
        <v>50</v>
      </c>
      <c r="I2436" s="13">
        <v>44002</v>
      </c>
      <c r="J2436" s="4">
        <v>0</v>
      </c>
      <c r="K2436" s="4">
        <v>22</v>
      </c>
    </row>
    <row r="2437" spans="8:11" x14ac:dyDescent="0.25">
      <c r="H2437" s="5" t="s">
        <v>50</v>
      </c>
      <c r="I2437" s="13">
        <v>44003</v>
      </c>
      <c r="J2437" s="4">
        <v>0</v>
      </c>
      <c r="K2437" s="4">
        <v>22</v>
      </c>
    </row>
    <row r="2438" spans="8:11" x14ac:dyDescent="0.25">
      <c r="H2438" s="5" t="s">
        <v>50</v>
      </c>
      <c r="I2438" s="13">
        <v>44004</v>
      </c>
      <c r="J2438" s="4">
        <v>0</v>
      </c>
      <c r="K2438" s="4">
        <v>22</v>
      </c>
    </row>
    <row r="2439" spans="8:11" x14ac:dyDescent="0.25">
      <c r="H2439" s="5" t="s">
        <v>50</v>
      </c>
      <c r="I2439" s="13">
        <v>44005</v>
      </c>
      <c r="J2439" s="4">
        <v>0</v>
      </c>
      <c r="K2439" s="4">
        <v>22</v>
      </c>
    </row>
    <row r="2440" spans="8:11" x14ac:dyDescent="0.25">
      <c r="H2440" s="5" t="s">
        <v>50</v>
      </c>
      <c r="I2440" s="13">
        <v>44006</v>
      </c>
      <c r="J2440" s="4">
        <v>0</v>
      </c>
      <c r="K2440" s="4">
        <v>22</v>
      </c>
    </row>
    <row r="2441" spans="8:11" x14ac:dyDescent="0.25">
      <c r="H2441" s="5" t="s">
        <v>50</v>
      </c>
      <c r="I2441" s="13">
        <v>44007</v>
      </c>
      <c r="J2441" s="4">
        <v>0</v>
      </c>
      <c r="K2441" s="4"/>
    </row>
    <row r="2442" spans="8:11" x14ac:dyDescent="0.25">
      <c r="H2442" s="5" t="s">
        <v>50</v>
      </c>
      <c r="I2442" s="13">
        <v>44008</v>
      </c>
      <c r="J2442" s="4">
        <v>0</v>
      </c>
      <c r="K2442" s="4"/>
    </row>
    <row r="2443" spans="8:11" x14ac:dyDescent="0.25">
      <c r="H2443" s="5" t="s">
        <v>50</v>
      </c>
      <c r="I2443" s="13">
        <v>44009</v>
      </c>
      <c r="J2443" s="4">
        <v>0</v>
      </c>
      <c r="K2443" s="4">
        <v>22</v>
      </c>
    </row>
    <row r="2444" spans="8:11" x14ac:dyDescent="0.25">
      <c r="H2444" s="5" t="s">
        <v>50</v>
      </c>
      <c r="I2444" s="13">
        <v>44010</v>
      </c>
      <c r="J2444" s="4">
        <v>1</v>
      </c>
      <c r="K2444" s="4"/>
    </row>
    <row r="2445" spans="8:11" x14ac:dyDescent="0.25">
      <c r="H2445" s="5" t="s">
        <v>50</v>
      </c>
      <c r="I2445" s="13">
        <v>44011</v>
      </c>
      <c r="J2445" s="4">
        <v>1</v>
      </c>
      <c r="K2445" s="4">
        <v>24</v>
      </c>
    </row>
    <row r="2446" spans="8:11" x14ac:dyDescent="0.25">
      <c r="H2446" s="5" t="s">
        <v>51</v>
      </c>
      <c r="I2446" s="13">
        <v>43893</v>
      </c>
      <c r="J2446" s="4">
        <v>0</v>
      </c>
      <c r="K2446" s="4">
        <v>0</v>
      </c>
    </row>
    <row r="2447" spans="8:11" x14ac:dyDescent="0.25">
      <c r="H2447" s="5" t="s">
        <v>51</v>
      </c>
      <c r="I2447" s="13">
        <v>43894</v>
      </c>
      <c r="J2447" s="4">
        <v>0</v>
      </c>
      <c r="K2447" s="4">
        <v>0</v>
      </c>
    </row>
    <row r="2448" spans="8:11" x14ac:dyDescent="0.25">
      <c r="H2448" s="5" t="s">
        <v>51</v>
      </c>
      <c r="I2448" s="13">
        <v>43895</v>
      </c>
      <c r="J2448" s="4">
        <v>0</v>
      </c>
      <c r="K2448" s="4">
        <v>0</v>
      </c>
    </row>
    <row r="2449" spans="8:11" x14ac:dyDescent="0.25">
      <c r="H2449" s="5" t="s">
        <v>51</v>
      </c>
      <c r="I2449" s="13">
        <v>43896</v>
      </c>
      <c r="J2449" s="4">
        <v>0</v>
      </c>
      <c r="K2449" s="4">
        <v>0</v>
      </c>
    </row>
    <row r="2450" spans="8:11" x14ac:dyDescent="0.25">
      <c r="H2450" s="5" t="s">
        <v>51</v>
      </c>
      <c r="I2450" s="13">
        <v>43897</v>
      </c>
      <c r="J2450" s="4">
        <v>0</v>
      </c>
      <c r="K2450" s="4">
        <v>0</v>
      </c>
    </row>
    <row r="2451" spans="8:11" x14ac:dyDescent="0.25">
      <c r="H2451" s="5" t="s">
        <v>51</v>
      </c>
      <c r="I2451" s="13">
        <v>43898</v>
      </c>
      <c r="J2451" s="4">
        <v>0</v>
      </c>
      <c r="K2451" s="4">
        <v>0</v>
      </c>
    </row>
    <row r="2452" spans="8:11" x14ac:dyDescent="0.25">
      <c r="H2452" s="5" t="s">
        <v>51</v>
      </c>
      <c r="I2452" s="13">
        <v>43899</v>
      </c>
      <c r="J2452" s="4">
        <v>0</v>
      </c>
      <c r="K2452" s="4">
        <v>0</v>
      </c>
    </row>
    <row r="2453" spans="8:11" x14ac:dyDescent="0.25">
      <c r="H2453" s="5" t="s">
        <v>51</v>
      </c>
      <c r="I2453" s="13">
        <v>43900</v>
      </c>
      <c r="J2453" s="4">
        <v>0</v>
      </c>
      <c r="K2453" s="4">
        <v>0</v>
      </c>
    </row>
    <row r="2454" spans="8:11" x14ac:dyDescent="0.25">
      <c r="H2454" s="5" t="s">
        <v>51</v>
      </c>
      <c r="I2454" s="13">
        <v>43901</v>
      </c>
      <c r="J2454" s="4">
        <v>0</v>
      </c>
      <c r="K2454" s="4">
        <v>0</v>
      </c>
    </row>
    <row r="2455" spans="8:11" x14ac:dyDescent="0.25">
      <c r="H2455" s="5" t="s">
        <v>51</v>
      </c>
      <c r="I2455" s="13">
        <v>43902</v>
      </c>
      <c r="J2455" s="4">
        <v>0</v>
      </c>
      <c r="K2455" s="4">
        <v>0</v>
      </c>
    </row>
    <row r="2456" spans="8:11" x14ac:dyDescent="0.25">
      <c r="H2456" s="5" t="s">
        <v>51</v>
      </c>
      <c r="I2456" s="13">
        <v>43903</v>
      </c>
      <c r="J2456" s="4">
        <v>0</v>
      </c>
      <c r="K2456" s="4">
        <v>0</v>
      </c>
    </row>
    <row r="2457" spans="8:11" x14ac:dyDescent="0.25">
      <c r="H2457" s="5" t="s">
        <v>51</v>
      </c>
      <c r="I2457" s="13">
        <v>43904</v>
      </c>
      <c r="J2457" s="4">
        <v>0</v>
      </c>
      <c r="K2457" s="4">
        <v>0</v>
      </c>
    </row>
    <row r="2458" spans="8:11" x14ac:dyDescent="0.25">
      <c r="H2458" s="5" t="s">
        <v>51</v>
      </c>
      <c r="I2458" s="13">
        <v>43905</v>
      </c>
      <c r="J2458" s="4">
        <v>2</v>
      </c>
      <c r="K2458" s="4">
        <v>2</v>
      </c>
    </row>
    <row r="2459" spans="8:11" x14ac:dyDescent="0.25">
      <c r="H2459" s="5" t="s">
        <v>51</v>
      </c>
      <c r="I2459" s="13">
        <v>43906</v>
      </c>
      <c r="J2459" s="4">
        <v>0</v>
      </c>
      <c r="K2459" s="4">
        <v>2</v>
      </c>
    </row>
    <row r="2460" spans="8:11" x14ac:dyDescent="0.25">
      <c r="H2460" s="5" t="s">
        <v>51</v>
      </c>
      <c r="I2460" s="13">
        <v>43907</v>
      </c>
      <c r="J2460" s="4">
        <v>0</v>
      </c>
      <c r="K2460" s="4">
        <v>2</v>
      </c>
    </row>
    <row r="2461" spans="8:11" x14ac:dyDescent="0.25">
      <c r="H2461" s="5" t="s">
        <v>51</v>
      </c>
      <c r="I2461" s="13">
        <v>43908</v>
      </c>
      <c r="J2461" s="4">
        <v>0</v>
      </c>
      <c r="K2461" s="4">
        <v>2</v>
      </c>
    </row>
    <row r="2462" spans="8:11" x14ac:dyDescent="0.25">
      <c r="H2462" s="5" t="s">
        <v>51</v>
      </c>
      <c r="I2462" s="13">
        <v>43909</v>
      </c>
      <c r="J2462" s="4">
        <v>0</v>
      </c>
      <c r="K2462" s="4">
        <v>2</v>
      </c>
    </row>
    <row r="2463" spans="8:11" x14ac:dyDescent="0.25">
      <c r="H2463" s="5" t="s">
        <v>51</v>
      </c>
      <c r="I2463" s="13">
        <v>43910</v>
      </c>
      <c r="J2463" s="4">
        <v>1</v>
      </c>
      <c r="K2463" s="4">
        <v>3</v>
      </c>
    </row>
    <row r="2464" spans="8:11" x14ac:dyDescent="0.25">
      <c r="H2464" s="5" t="s">
        <v>51</v>
      </c>
      <c r="I2464" s="13">
        <v>43911</v>
      </c>
      <c r="J2464" s="4">
        <v>3</v>
      </c>
      <c r="K2464" s="4">
        <v>6</v>
      </c>
    </row>
    <row r="2465" spans="8:11" x14ac:dyDescent="0.25">
      <c r="H2465" s="5" t="s">
        <v>51</v>
      </c>
      <c r="I2465" s="13">
        <v>43912</v>
      </c>
      <c r="J2465" s="4">
        <v>0</v>
      </c>
      <c r="K2465" s="4">
        <v>6</v>
      </c>
    </row>
    <row r="2466" spans="8:11" x14ac:dyDescent="0.25">
      <c r="H2466" s="5" t="s">
        <v>51</v>
      </c>
      <c r="I2466" s="13">
        <v>43913</v>
      </c>
      <c r="J2466" s="4">
        <v>0</v>
      </c>
      <c r="K2466" s="4">
        <v>6</v>
      </c>
    </row>
    <row r="2467" spans="8:11" x14ac:dyDescent="0.25">
      <c r="H2467" s="5" t="s">
        <v>51</v>
      </c>
      <c r="I2467" s="13">
        <v>43914</v>
      </c>
      <c r="J2467" s="4">
        <v>4</v>
      </c>
      <c r="K2467" s="4">
        <v>10</v>
      </c>
    </row>
    <row r="2468" spans="8:11" x14ac:dyDescent="0.25">
      <c r="H2468" s="5" t="s">
        <v>51</v>
      </c>
      <c r="I2468" s="13">
        <v>43915</v>
      </c>
      <c r="J2468" s="4">
        <v>1</v>
      </c>
      <c r="K2468" s="4">
        <v>11</v>
      </c>
    </row>
    <row r="2469" spans="8:11" x14ac:dyDescent="0.25">
      <c r="H2469" s="5" t="s">
        <v>51</v>
      </c>
      <c r="I2469" s="13">
        <v>43916</v>
      </c>
      <c r="J2469" s="4">
        <v>3</v>
      </c>
      <c r="K2469" s="4">
        <v>14</v>
      </c>
    </row>
    <row r="2470" spans="8:11" x14ac:dyDescent="0.25">
      <c r="H2470" s="5" t="s">
        <v>51</v>
      </c>
      <c r="I2470" s="13">
        <v>43917</v>
      </c>
      <c r="J2470" s="4">
        <v>0</v>
      </c>
      <c r="K2470" s="4">
        <v>14</v>
      </c>
    </row>
    <row r="2471" spans="8:11" x14ac:dyDescent="0.25">
      <c r="H2471" s="5" t="s">
        <v>51</v>
      </c>
      <c r="I2471" s="13">
        <v>43918</v>
      </c>
      <c r="J2471" s="4">
        <v>4</v>
      </c>
      <c r="K2471" s="4">
        <v>18</v>
      </c>
    </row>
    <row r="2472" spans="8:11" x14ac:dyDescent="0.25">
      <c r="H2472" s="5" t="s">
        <v>51</v>
      </c>
      <c r="I2472" s="13">
        <v>43919</v>
      </c>
      <c r="J2472" s="4">
        <v>3</v>
      </c>
      <c r="K2472" s="4">
        <v>21</v>
      </c>
    </row>
    <row r="2473" spans="8:11" x14ac:dyDescent="0.25">
      <c r="H2473" s="5" t="s">
        <v>51</v>
      </c>
      <c r="I2473" s="13">
        <v>43920</v>
      </c>
      <c r="J2473" s="4">
        <v>11</v>
      </c>
      <c r="K2473" s="4">
        <v>32</v>
      </c>
    </row>
    <row r="2474" spans="8:11" x14ac:dyDescent="0.25">
      <c r="H2474" s="5" t="s">
        <v>51</v>
      </c>
      <c r="I2474" s="13">
        <v>43921</v>
      </c>
      <c r="J2474" s="4">
        <v>7</v>
      </c>
      <c r="K2474" s="4">
        <v>39</v>
      </c>
    </row>
    <row r="2475" spans="8:11" x14ac:dyDescent="0.25">
      <c r="H2475" s="5" t="s">
        <v>51</v>
      </c>
      <c r="I2475" s="13">
        <v>43922</v>
      </c>
      <c r="J2475" s="4">
        <v>0</v>
      </c>
      <c r="K2475" s="4">
        <v>39</v>
      </c>
    </row>
    <row r="2476" spans="8:11" x14ac:dyDescent="0.25">
      <c r="H2476" s="5" t="s">
        <v>51</v>
      </c>
      <c r="I2476" s="13">
        <v>43923</v>
      </c>
      <c r="J2476" s="4">
        <v>24</v>
      </c>
      <c r="K2476" s="4">
        <v>63</v>
      </c>
    </row>
    <row r="2477" spans="8:11" x14ac:dyDescent="0.25">
      <c r="H2477" s="5" t="s">
        <v>51</v>
      </c>
      <c r="I2477" s="13">
        <v>43924</v>
      </c>
      <c r="J2477" s="4">
        <v>1</v>
      </c>
      <c r="K2477" s="4">
        <v>64</v>
      </c>
    </row>
    <row r="2478" spans="8:11" x14ac:dyDescent="0.25">
      <c r="H2478" s="5" t="s">
        <v>51</v>
      </c>
      <c r="I2478" s="13">
        <v>43925</v>
      </c>
      <c r="J2478" s="4">
        <v>8</v>
      </c>
      <c r="K2478" s="4">
        <v>72</v>
      </c>
    </row>
    <row r="2479" spans="8:11" x14ac:dyDescent="0.25">
      <c r="H2479" s="5" t="s">
        <v>51</v>
      </c>
      <c r="I2479" s="13">
        <v>43926</v>
      </c>
      <c r="J2479" s="4">
        <v>3</v>
      </c>
      <c r="K2479" s="4">
        <v>75</v>
      </c>
    </row>
    <row r="2480" spans="8:11" x14ac:dyDescent="0.25">
      <c r="H2480" s="5" t="s">
        <v>51</v>
      </c>
      <c r="I2480" s="13">
        <v>43927</v>
      </c>
      <c r="J2480" s="4">
        <v>2</v>
      </c>
      <c r="K2480" s="4">
        <v>77</v>
      </c>
    </row>
    <row r="2481" spans="8:11" x14ac:dyDescent="0.25">
      <c r="H2481" s="5" t="s">
        <v>51</v>
      </c>
      <c r="I2481" s="13">
        <v>43928</v>
      </c>
      <c r="J2481" s="4">
        <v>2</v>
      </c>
      <c r="K2481" s="4">
        <v>79</v>
      </c>
    </row>
    <row r="2482" spans="8:11" x14ac:dyDescent="0.25">
      <c r="H2482" s="5" t="s">
        <v>51</v>
      </c>
      <c r="I2482" s="13">
        <v>43929</v>
      </c>
      <c r="J2482" s="4">
        <v>2</v>
      </c>
      <c r="K2482" s="4">
        <v>81</v>
      </c>
    </row>
    <row r="2483" spans="8:11" x14ac:dyDescent="0.25">
      <c r="H2483" s="5" t="s">
        <v>51</v>
      </c>
      <c r="I2483" s="13">
        <v>43930</v>
      </c>
      <c r="J2483" s="4">
        <v>0</v>
      </c>
      <c r="K2483" s="4">
        <v>81</v>
      </c>
    </row>
    <row r="2484" spans="8:11" x14ac:dyDescent="0.25">
      <c r="H2484" s="5" t="s">
        <v>51</v>
      </c>
      <c r="I2484" s="13">
        <v>43931</v>
      </c>
      <c r="J2484" s="4">
        <v>2</v>
      </c>
      <c r="K2484" s="4">
        <v>83</v>
      </c>
    </row>
    <row r="2485" spans="8:11" x14ac:dyDescent="0.25">
      <c r="H2485" s="5" t="s">
        <v>51</v>
      </c>
      <c r="I2485" s="13">
        <v>43932</v>
      </c>
      <c r="J2485" s="4">
        <v>8</v>
      </c>
      <c r="K2485" s="4">
        <v>91</v>
      </c>
    </row>
    <row r="2486" spans="8:11" x14ac:dyDescent="0.25">
      <c r="H2486" s="5" t="s">
        <v>51</v>
      </c>
      <c r="I2486" s="13">
        <v>43933</v>
      </c>
      <c r="J2486" s="4">
        <v>4</v>
      </c>
      <c r="K2486" s="4">
        <v>95</v>
      </c>
    </row>
    <row r="2487" spans="8:11" x14ac:dyDescent="0.25">
      <c r="H2487" s="5" t="s">
        <v>51</v>
      </c>
      <c r="I2487" s="13">
        <v>43934</v>
      </c>
      <c r="J2487" s="4">
        <v>4</v>
      </c>
      <c r="K2487" s="4">
        <v>99</v>
      </c>
    </row>
    <row r="2488" spans="8:11" x14ac:dyDescent="0.25">
      <c r="H2488" s="5" t="s">
        <v>51</v>
      </c>
      <c r="I2488" s="13">
        <v>43935</v>
      </c>
      <c r="J2488" s="4">
        <v>8</v>
      </c>
      <c r="K2488" s="4">
        <v>107</v>
      </c>
    </row>
    <row r="2489" spans="8:11" x14ac:dyDescent="0.25">
      <c r="H2489" s="5" t="s">
        <v>51</v>
      </c>
      <c r="I2489" s="13">
        <v>43936</v>
      </c>
      <c r="J2489" s="4">
        <v>3</v>
      </c>
      <c r="K2489" s="4">
        <v>110</v>
      </c>
    </row>
    <row r="2490" spans="8:11" x14ac:dyDescent="0.25">
      <c r="H2490" s="5" t="s">
        <v>51</v>
      </c>
      <c r="I2490" s="13">
        <v>43937</v>
      </c>
      <c r="J2490" s="4">
        <v>7</v>
      </c>
      <c r="K2490" s="4">
        <v>117</v>
      </c>
    </row>
    <row r="2491" spans="8:11" x14ac:dyDescent="0.25">
      <c r="H2491" s="5" t="s">
        <v>51</v>
      </c>
      <c r="I2491" s="13">
        <v>43938</v>
      </c>
      <c r="J2491" s="4">
        <v>2</v>
      </c>
      <c r="K2491" s="4">
        <v>119</v>
      </c>
    </row>
    <row r="2492" spans="8:11" x14ac:dyDescent="0.25">
      <c r="H2492" s="5" t="s">
        <v>51</v>
      </c>
      <c r="I2492" s="13">
        <v>43939</v>
      </c>
      <c r="J2492" s="4">
        <v>0</v>
      </c>
      <c r="K2492" s="4">
        <v>119</v>
      </c>
    </row>
    <row r="2493" spans="8:11" x14ac:dyDescent="0.25">
      <c r="H2493" s="5" t="s">
        <v>51</v>
      </c>
      <c r="I2493" s="13">
        <v>43940</v>
      </c>
      <c r="J2493" s="4">
        <v>3</v>
      </c>
      <c r="K2493" s="4">
        <v>122</v>
      </c>
    </row>
    <row r="2494" spans="8:11" x14ac:dyDescent="0.25">
      <c r="H2494" s="5" t="s">
        <v>51</v>
      </c>
      <c r="I2494" s="13">
        <v>43941</v>
      </c>
      <c r="J2494" s="4">
        <v>0</v>
      </c>
      <c r="K2494" s="4">
        <v>122</v>
      </c>
    </row>
    <row r="2495" spans="8:11" x14ac:dyDescent="0.25">
      <c r="H2495" s="5" t="s">
        <v>51</v>
      </c>
      <c r="I2495" s="13">
        <v>43942</v>
      </c>
      <c r="J2495" s="4">
        <v>2</v>
      </c>
      <c r="K2495" s="4">
        <v>124</v>
      </c>
    </row>
    <row r="2496" spans="8:11" x14ac:dyDescent="0.25">
      <c r="H2496" s="5" t="s">
        <v>51</v>
      </c>
      <c r="I2496" s="13">
        <v>43943</v>
      </c>
      <c r="J2496" s="4">
        <v>0</v>
      </c>
      <c r="K2496" s="4">
        <v>124</v>
      </c>
    </row>
    <row r="2497" spans="8:11" x14ac:dyDescent="0.25">
      <c r="H2497" s="5" t="s">
        <v>51</v>
      </c>
      <c r="I2497" s="13">
        <v>43944</v>
      </c>
      <c r="J2497" s="4">
        <v>1</v>
      </c>
      <c r="K2497" s="4">
        <v>125</v>
      </c>
    </row>
    <row r="2498" spans="8:11" x14ac:dyDescent="0.25">
      <c r="H2498" s="5" t="s">
        <v>51</v>
      </c>
      <c r="I2498" s="13">
        <v>43945</v>
      </c>
      <c r="J2498" s="4">
        <v>1</v>
      </c>
      <c r="K2498" s="4">
        <v>126</v>
      </c>
    </row>
    <row r="2499" spans="8:11" x14ac:dyDescent="0.25">
      <c r="H2499" s="5" t="s">
        <v>51</v>
      </c>
      <c r="I2499" s="13">
        <v>43946</v>
      </c>
      <c r="J2499" s="4">
        <v>4</v>
      </c>
      <c r="K2499" s="4">
        <v>130</v>
      </c>
    </row>
    <row r="2500" spans="8:11" x14ac:dyDescent="0.25">
      <c r="H2500" s="5" t="s">
        <v>51</v>
      </c>
      <c r="I2500" s="13">
        <v>43947</v>
      </c>
      <c r="J2500" s="4">
        <v>0</v>
      </c>
      <c r="K2500" s="4">
        <v>130</v>
      </c>
    </row>
    <row r="2501" spans="8:11" x14ac:dyDescent="0.25">
      <c r="H2501" s="5" t="s">
        <v>51</v>
      </c>
      <c r="I2501" s="13">
        <v>43948</v>
      </c>
      <c r="J2501" s="4">
        <v>1</v>
      </c>
      <c r="K2501" s="4">
        <v>131</v>
      </c>
    </row>
    <row r="2502" spans="8:11" x14ac:dyDescent="0.25">
      <c r="H2502" s="5" t="s">
        <v>51</v>
      </c>
      <c r="I2502" s="13">
        <v>43949</v>
      </c>
      <c r="J2502" s="4">
        <v>6</v>
      </c>
      <c r="K2502" s="4">
        <v>137</v>
      </c>
    </row>
    <row r="2503" spans="8:11" x14ac:dyDescent="0.25">
      <c r="H2503" s="5" t="s">
        <v>51</v>
      </c>
      <c r="I2503" s="13">
        <v>43950</v>
      </c>
      <c r="J2503" s="4">
        <v>0</v>
      </c>
      <c r="K2503" s="4">
        <v>137</v>
      </c>
    </row>
    <row r="2504" spans="8:11" x14ac:dyDescent="0.25">
      <c r="H2504" s="5" t="s">
        <v>51</v>
      </c>
      <c r="I2504" s="13">
        <v>43951</v>
      </c>
      <c r="J2504" s="4">
        <v>2</v>
      </c>
      <c r="K2504" s="29">
        <v>139</v>
      </c>
    </row>
    <row r="2505" spans="8:11" x14ac:dyDescent="0.25">
      <c r="H2505" s="5" t="s">
        <v>51</v>
      </c>
      <c r="I2505" s="13">
        <v>43952</v>
      </c>
      <c r="J2505" s="4">
        <v>1</v>
      </c>
      <c r="K2505" s="29">
        <v>140</v>
      </c>
    </row>
    <row r="2506" spans="8:11" x14ac:dyDescent="0.25">
      <c r="H2506" s="5" t="s">
        <v>51</v>
      </c>
      <c r="I2506" s="13">
        <v>43953</v>
      </c>
      <c r="J2506" s="4">
        <v>3</v>
      </c>
      <c r="K2506" s="29">
        <v>143</v>
      </c>
    </row>
    <row r="2507" spans="8:11" x14ac:dyDescent="0.25">
      <c r="H2507" s="5" t="s">
        <v>51</v>
      </c>
      <c r="I2507" s="13">
        <v>43954</v>
      </c>
      <c r="J2507" s="4">
        <v>2</v>
      </c>
      <c r="K2507" s="29">
        <v>145</v>
      </c>
    </row>
    <row r="2508" spans="8:11" x14ac:dyDescent="0.25">
      <c r="H2508" s="5" t="s">
        <v>51</v>
      </c>
      <c r="I2508" s="13">
        <v>43955</v>
      </c>
      <c r="J2508" s="4">
        <v>0</v>
      </c>
      <c r="K2508" s="29">
        <v>145</v>
      </c>
    </row>
    <row r="2509" spans="8:11" x14ac:dyDescent="0.25">
      <c r="H2509" s="5" t="s">
        <v>51</v>
      </c>
      <c r="I2509" s="13">
        <v>43956</v>
      </c>
      <c r="J2509" s="4">
        <v>0</v>
      </c>
      <c r="K2509" s="29">
        <v>145</v>
      </c>
    </row>
    <row r="2510" spans="8:11" x14ac:dyDescent="0.25">
      <c r="H2510" s="5" t="s">
        <v>51</v>
      </c>
      <c r="I2510" s="13">
        <v>43957</v>
      </c>
      <c r="J2510" s="4">
        <v>0</v>
      </c>
      <c r="K2510" s="29">
        <v>145</v>
      </c>
    </row>
    <row r="2511" spans="8:11" x14ac:dyDescent="0.25">
      <c r="H2511" s="5" t="s">
        <v>51</v>
      </c>
      <c r="I2511" s="13">
        <v>43958</v>
      </c>
      <c r="J2511" s="4">
        <v>0</v>
      </c>
      <c r="K2511" s="29">
        <v>145</v>
      </c>
    </row>
    <row r="2512" spans="8:11" x14ac:dyDescent="0.25">
      <c r="H2512" s="5" t="s">
        <v>51</v>
      </c>
      <c r="I2512" s="13">
        <v>43959</v>
      </c>
      <c r="J2512" s="4">
        <v>0</v>
      </c>
      <c r="K2512" s="29">
        <v>145</v>
      </c>
    </row>
    <row r="2513" spans="8:11" x14ac:dyDescent="0.25">
      <c r="H2513" s="5" t="s">
        <v>51</v>
      </c>
      <c r="I2513" s="13">
        <v>43960</v>
      </c>
      <c r="J2513" s="4">
        <v>1</v>
      </c>
      <c r="K2513" s="29">
        <v>146</v>
      </c>
    </row>
    <row r="2514" spans="8:11" x14ac:dyDescent="0.25">
      <c r="H2514" s="5" t="s">
        <v>51</v>
      </c>
      <c r="I2514" s="13">
        <v>43961</v>
      </c>
      <c r="J2514" s="4">
        <v>2</v>
      </c>
      <c r="K2514" s="29">
        <v>148</v>
      </c>
    </row>
    <row r="2515" spans="8:11" x14ac:dyDescent="0.25">
      <c r="H2515" s="5" t="s">
        <v>51</v>
      </c>
      <c r="I2515" s="13">
        <v>43962</v>
      </c>
      <c r="J2515" s="4">
        <v>0</v>
      </c>
      <c r="K2515" s="29">
        <v>148</v>
      </c>
    </row>
    <row r="2516" spans="8:11" x14ac:dyDescent="0.25">
      <c r="H2516" s="5" t="s">
        <v>51</v>
      </c>
      <c r="I2516" s="13">
        <v>43963</v>
      </c>
      <c r="J2516" s="4">
        <v>0</v>
      </c>
      <c r="K2516" s="29">
        <v>148</v>
      </c>
    </row>
    <row r="2517" spans="8:11" x14ac:dyDescent="0.25">
      <c r="H2517" s="5" t="s">
        <v>51</v>
      </c>
      <c r="I2517" s="13">
        <v>43964</v>
      </c>
      <c r="J2517" s="4">
        <v>0</v>
      </c>
      <c r="K2517" s="29">
        <v>148</v>
      </c>
    </row>
    <row r="2518" spans="8:11" x14ac:dyDescent="0.25">
      <c r="H2518" s="5" t="s">
        <v>51</v>
      </c>
      <c r="I2518" s="13">
        <v>43965</v>
      </c>
      <c r="J2518" s="4">
        <v>0</v>
      </c>
      <c r="K2518" s="29">
        <v>148</v>
      </c>
    </row>
    <row r="2519" spans="8:11" x14ac:dyDescent="0.25">
      <c r="H2519" s="5" t="s">
        <v>51</v>
      </c>
      <c r="I2519" s="13">
        <v>43966</v>
      </c>
      <c r="J2519" s="4">
        <v>0</v>
      </c>
      <c r="K2519" s="29">
        <v>148</v>
      </c>
    </row>
    <row r="2520" spans="8:11" x14ac:dyDescent="0.25">
      <c r="H2520" s="5" t="s">
        <v>51</v>
      </c>
      <c r="I2520" s="13">
        <v>43967</v>
      </c>
      <c r="J2520" s="4">
        <v>0</v>
      </c>
      <c r="K2520" s="29">
        <v>148</v>
      </c>
    </row>
    <row r="2521" spans="8:11" x14ac:dyDescent="0.25">
      <c r="H2521" s="5" t="s">
        <v>51</v>
      </c>
      <c r="I2521" s="13">
        <v>43968</v>
      </c>
      <c r="J2521" s="4">
        <v>0</v>
      </c>
      <c r="K2521" s="29">
        <v>148</v>
      </c>
    </row>
    <row r="2522" spans="8:11" x14ac:dyDescent="0.25">
      <c r="H2522" s="5" t="s">
        <v>51</v>
      </c>
      <c r="I2522" s="13">
        <v>43969</v>
      </c>
      <c r="J2522" s="4">
        <v>0</v>
      </c>
      <c r="K2522" s="29">
        <v>148</v>
      </c>
    </row>
    <row r="2523" spans="8:11" x14ac:dyDescent="0.25">
      <c r="H2523" s="5" t="s">
        <v>51</v>
      </c>
      <c r="I2523" s="13">
        <v>43970</v>
      </c>
      <c r="J2523" s="4">
        <v>0</v>
      </c>
      <c r="K2523" s="29">
        <v>148</v>
      </c>
    </row>
    <row r="2524" spans="8:11" x14ac:dyDescent="0.25">
      <c r="H2524" s="5" t="s">
        <v>51</v>
      </c>
      <c r="I2524" s="13">
        <v>43971</v>
      </c>
      <c r="J2524" s="4">
        <v>0</v>
      </c>
      <c r="K2524" s="29">
        <v>148</v>
      </c>
    </row>
    <row r="2525" spans="8:11" x14ac:dyDescent="0.25">
      <c r="H2525" s="5" t="s">
        <v>51</v>
      </c>
      <c r="I2525" s="13">
        <v>43972</v>
      </c>
      <c r="J2525" s="4">
        <v>0</v>
      </c>
      <c r="K2525" s="29">
        <v>148</v>
      </c>
    </row>
    <row r="2526" spans="8:11" x14ac:dyDescent="0.25">
      <c r="H2526" s="5" t="s">
        <v>51</v>
      </c>
      <c r="I2526" s="13">
        <v>43973</v>
      </c>
      <c r="J2526" s="4">
        <v>0</v>
      </c>
      <c r="K2526" s="29">
        <v>148</v>
      </c>
    </row>
    <row r="2527" spans="8:11" x14ac:dyDescent="0.25">
      <c r="H2527" s="5" t="s">
        <v>51</v>
      </c>
      <c r="I2527" s="13">
        <v>43974</v>
      </c>
      <c r="J2527" s="4">
        <v>0</v>
      </c>
      <c r="K2527" s="29">
        <v>148</v>
      </c>
    </row>
    <row r="2528" spans="8:11" x14ac:dyDescent="0.25">
      <c r="H2528" s="5" t="s">
        <v>51</v>
      </c>
      <c r="I2528" s="13">
        <v>43975</v>
      </c>
      <c r="J2528" s="4">
        <v>0</v>
      </c>
      <c r="K2528" s="29">
        <v>148</v>
      </c>
    </row>
    <row r="2529" spans="8:11" x14ac:dyDescent="0.25">
      <c r="H2529" s="5" t="s">
        <v>51</v>
      </c>
      <c r="I2529" s="13">
        <v>43976</v>
      </c>
      <c r="J2529" s="4">
        <v>0</v>
      </c>
      <c r="K2529" s="29">
        <v>148</v>
      </c>
    </row>
    <row r="2530" spans="8:11" x14ac:dyDescent="0.25">
      <c r="H2530" s="5" t="s">
        <v>51</v>
      </c>
      <c r="I2530" s="13">
        <v>43977</v>
      </c>
      <c r="J2530" s="4">
        <v>0</v>
      </c>
      <c r="K2530" s="29">
        <v>148</v>
      </c>
    </row>
    <row r="2531" spans="8:11" x14ac:dyDescent="0.25">
      <c r="H2531" s="5" t="s">
        <v>51</v>
      </c>
      <c r="I2531" s="13">
        <v>43978</v>
      </c>
      <c r="J2531" s="4">
        <v>1</v>
      </c>
      <c r="K2531" s="29">
        <v>149</v>
      </c>
    </row>
    <row r="2532" spans="8:11" x14ac:dyDescent="0.25">
      <c r="H2532" s="5" t="s">
        <v>51</v>
      </c>
      <c r="I2532" s="13">
        <v>43979</v>
      </c>
      <c r="J2532" s="4">
        <v>0</v>
      </c>
      <c r="K2532" s="29">
        <v>149</v>
      </c>
    </row>
    <row r="2533" spans="8:11" x14ac:dyDescent="0.25">
      <c r="H2533" s="5" t="s">
        <v>51</v>
      </c>
      <c r="I2533" s="13">
        <v>43980</v>
      </c>
      <c r="J2533" s="4">
        <v>0</v>
      </c>
      <c r="K2533" s="4">
        <v>149</v>
      </c>
    </row>
    <row r="2534" spans="8:11" x14ac:dyDescent="0.25">
      <c r="H2534" s="5" t="s">
        <v>51</v>
      </c>
      <c r="I2534" s="13">
        <v>43981</v>
      </c>
      <c r="J2534" s="4">
        <v>0</v>
      </c>
      <c r="K2534" s="4">
        <v>149</v>
      </c>
    </row>
    <row r="2535" spans="8:11" x14ac:dyDescent="0.25">
      <c r="H2535" s="5" t="s">
        <v>51</v>
      </c>
      <c r="I2535" s="13">
        <v>43982</v>
      </c>
      <c r="J2535" s="4">
        <v>0</v>
      </c>
      <c r="K2535" s="4">
        <v>149</v>
      </c>
    </row>
    <row r="2536" spans="8:11" x14ac:dyDescent="0.25">
      <c r="H2536" s="5" t="s">
        <v>51</v>
      </c>
      <c r="I2536" s="13">
        <v>43983</v>
      </c>
      <c r="J2536" s="4">
        <v>0</v>
      </c>
      <c r="K2536" s="4">
        <v>149</v>
      </c>
    </row>
    <row r="2537" spans="8:11" x14ac:dyDescent="0.25">
      <c r="H2537" s="5" t="s">
        <v>51</v>
      </c>
      <c r="I2537" s="13">
        <v>43984</v>
      </c>
      <c r="J2537" s="4">
        <v>0</v>
      </c>
      <c r="K2537" s="4">
        <v>149</v>
      </c>
    </row>
    <row r="2538" spans="8:11" x14ac:dyDescent="0.25">
      <c r="H2538" s="5" t="s">
        <v>51</v>
      </c>
      <c r="I2538" s="13">
        <v>43985</v>
      </c>
      <c r="J2538" s="4">
        <v>0</v>
      </c>
      <c r="K2538" s="4">
        <f>J2538+K2537</f>
        <v>149</v>
      </c>
    </row>
    <row r="2539" spans="8:11" x14ac:dyDescent="0.25">
      <c r="H2539" s="5" t="s">
        <v>51</v>
      </c>
      <c r="I2539" s="13">
        <v>43986</v>
      </c>
      <c r="J2539" s="4">
        <v>0</v>
      </c>
      <c r="K2539" s="4">
        <f>J2539+K2538</f>
        <v>149</v>
      </c>
    </row>
    <row r="2540" spans="8:11" x14ac:dyDescent="0.25">
      <c r="H2540" s="5" t="s">
        <v>51</v>
      </c>
      <c r="I2540" s="13">
        <v>43987</v>
      </c>
      <c r="J2540" s="4">
        <v>0</v>
      </c>
      <c r="K2540" s="4">
        <f>J2540+K2539</f>
        <v>149</v>
      </c>
    </row>
    <row r="2541" spans="8:11" x14ac:dyDescent="0.25">
      <c r="H2541" s="5" t="s">
        <v>51</v>
      </c>
      <c r="I2541" s="13">
        <v>43988</v>
      </c>
      <c r="J2541" s="4">
        <v>0</v>
      </c>
      <c r="K2541" s="4">
        <f>J2541+K2540</f>
        <v>149</v>
      </c>
    </row>
    <row r="2542" spans="8:11" x14ac:dyDescent="0.25">
      <c r="H2542" s="5" t="s">
        <v>51</v>
      </c>
      <c r="I2542" s="13">
        <v>43989</v>
      </c>
      <c r="J2542" s="4">
        <v>0</v>
      </c>
      <c r="K2542" s="4">
        <v>149</v>
      </c>
    </row>
    <row r="2543" spans="8:11" x14ac:dyDescent="0.25">
      <c r="H2543" s="5" t="s">
        <v>51</v>
      </c>
      <c r="I2543" s="13">
        <v>43990</v>
      </c>
      <c r="J2543" s="4">
        <v>0</v>
      </c>
      <c r="K2543" s="4">
        <v>149</v>
      </c>
    </row>
    <row r="2544" spans="8:11" x14ac:dyDescent="0.25">
      <c r="H2544" s="5" t="s">
        <v>51</v>
      </c>
      <c r="I2544" s="13">
        <v>43991</v>
      </c>
      <c r="J2544" s="4">
        <v>0</v>
      </c>
      <c r="K2544" s="4">
        <v>149</v>
      </c>
    </row>
    <row r="2545" spans="8:11" x14ac:dyDescent="0.25">
      <c r="H2545" s="5" t="s">
        <v>51</v>
      </c>
      <c r="I2545" s="13">
        <v>43992</v>
      </c>
      <c r="J2545" s="4">
        <v>0</v>
      </c>
      <c r="K2545" s="4">
        <v>149</v>
      </c>
    </row>
    <row r="2546" spans="8:11" x14ac:dyDescent="0.25">
      <c r="H2546" s="5" t="s">
        <v>51</v>
      </c>
      <c r="I2546" s="13">
        <v>43993</v>
      </c>
      <c r="J2546" s="4">
        <v>0</v>
      </c>
      <c r="K2546" s="4"/>
    </row>
    <row r="2547" spans="8:11" x14ac:dyDescent="0.25">
      <c r="H2547" s="5" t="s">
        <v>51</v>
      </c>
      <c r="I2547" s="13">
        <v>43994</v>
      </c>
      <c r="J2547" s="4">
        <v>0</v>
      </c>
      <c r="K2547" s="4">
        <v>149</v>
      </c>
    </row>
    <row r="2548" spans="8:11" x14ac:dyDescent="0.25">
      <c r="H2548" s="5" t="s">
        <v>51</v>
      </c>
      <c r="I2548" s="13">
        <v>43995</v>
      </c>
      <c r="J2548" s="4">
        <v>0</v>
      </c>
      <c r="K2548" s="4"/>
    </row>
    <row r="2549" spans="8:11" x14ac:dyDescent="0.25">
      <c r="H2549" s="5" t="s">
        <v>51</v>
      </c>
      <c r="I2549" s="13">
        <v>43996</v>
      </c>
      <c r="J2549" s="4">
        <v>0</v>
      </c>
      <c r="K2549" s="4">
        <v>149</v>
      </c>
    </row>
    <row r="2550" spans="8:11" x14ac:dyDescent="0.25">
      <c r="H2550" s="5" t="s">
        <v>51</v>
      </c>
      <c r="I2550" s="13">
        <v>43997</v>
      </c>
      <c r="J2550" s="4">
        <v>0</v>
      </c>
      <c r="K2550" s="4">
        <v>149</v>
      </c>
    </row>
    <row r="2551" spans="8:11" x14ac:dyDescent="0.25">
      <c r="H2551" s="5" t="s">
        <v>51</v>
      </c>
      <c r="I2551" s="13">
        <v>43998</v>
      </c>
      <c r="J2551" s="4">
        <v>0</v>
      </c>
      <c r="K2551" s="4">
        <v>149</v>
      </c>
    </row>
    <row r="2552" spans="8:11" x14ac:dyDescent="0.25">
      <c r="H2552" s="5" t="s">
        <v>51</v>
      </c>
      <c r="I2552" s="13">
        <v>43999</v>
      </c>
      <c r="J2552" s="4">
        <v>0</v>
      </c>
      <c r="K2552" s="4"/>
    </row>
    <row r="2553" spans="8:11" x14ac:dyDescent="0.25">
      <c r="H2553" s="5" t="s">
        <v>51</v>
      </c>
      <c r="I2553" s="13">
        <v>44000</v>
      </c>
      <c r="J2553" s="4">
        <v>0</v>
      </c>
      <c r="K2553" s="4">
        <v>149</v>
      </c>
    </row>
    <row r="2554" spans="8:11" x14ac:dyDescent="0.25">
      <c r="H2554" s="5" t="s">
        <v>51</v>
      </c>
      <c r="I2554" s="13">
        <v>44001</v>
      </c>
      <c r="J2554" s="4">
        <v>0</v>
      </c>
      <c r="K2554" s="4">
        <v>149</v>
      </c>
    </row>
    <row r="2555" spans="8:11" x14ac:dyDescent="0.25">
      <c r="H2555" s="5" t="s">
        <v>51</v>
      </c>
      <c r="I2555" s="13">
        <v>44002</v>
      </c>
      <c r="J2555" s="4">
        <v>0</v>
      </c>
      <c r="K2555" s="4">
        <v>149</v>
      </c>
    </row>
    <row r="2556" spans="8:11" x14ac:dyDescent="0.25">
      <c r="H2556" s="5" t="s">
        <v>51</v>
      </c>
      <c r="I2556" s="13">
        <v>44003</v>
      </c>
      <c r="J2556" s="4">
        <v>0</v>
      </c>
      <c r="K2556" s="4">
        <v>149</v>
      </c>
    </row>
    <row r="2557" spans="8:11" x14ac:dyDescent="0.25">
      <c r="H2557" s="5" t="s">
        <v>51</v>
      </c>
      <c r="I2557" s="13">
        <v>44004</v>
      </c>
      <c r="J2557" s="4">
        <v>0</v>
      </c>
      <c r="K2557" s="4">
        <v>149</v>
      </c>
    </row>
    <row r="2558" spans="8:11" x14ac:dyDescent="0.25">
      <c r="H2558" s="5" t="s">
        <v>51</v>
      </c>
      <c r="I2558" s="13">
        <v>44005</v>
      </c>
      <c r="J2558" s="4">
        <v>0</v>
      </c>
      <c r="K2558" s="4">
        <v>149</v>
      </c>
    </row>
    <row r="2559" spans="8:11" x14ac:dyDescent="0.25">
      <c r="H2559" s="5" t="s">
        <v>51</v>
      </c>
      <c r="I2559" s="13">
        <v>44006</v>
      </c>
      <c r="J2559" s="4">
        <v>0</v>
      </c>
      <c r="K2559" s="4">
        <v>149</v>
      </c>
    </row>
    <row r="2560" spans="8:11" x14ac:dyDescent="0.25">
      <c r="H2560" s="5" t="s">
        <v>51</v>
      </c>
      <c r="I2560" s="13">
        <v>44007</v>
      </c>
      <c r="J2560" s="4">
        <v>0</v>
      </c>
      <c r="K2560" s="4"/>
    </row>
    <row r="2561" spans="8:11" x14ac:dyDescent="0.25">
      <c r="H2561" s="5" t="s">
        <v>51</v>
      </c>
      <c r="I2561" s="13">
        <v>44008</v>
      </c>
      <c r="J2561" s="4">
        <v>0</v>
      </c>
      <c r="K2561" s="4"/>
    </row>
    <row r="2562" spans="8:11" x14ac:dyDescent="0.25">
      <c r="H2562" s="5" t="s">
        <v>51</v>
      </c>
      <c r="I2562" s="13">
        <v>44009</v>
      </c>
      <c r="J2562" s="4">
        <v>0</v>
      </c>
      <c r="K2562" s="4">
        <v>149</v>
      </c>
    </row>
    <row r="2563" spans="8:11" x14ac:dyDescent="0.25">
      <c r="H2563" s="5" t="s">
        <v>51</v>
      </c>
      <c r="I2563" s="13">
        <v>44010</v>
      </c>
      <c r="J2563" s="4">
        <v>0</v>
      </c>
      <c r="K2563" s="4"/>
    </row>
    <row r="2564" spans="8:11" x14ac:dyDescent="0.25">
      <c r="H2564" s="5" t="s">
        <v>51</v>
      </c>
      <c r="I2564" s="13">
        <v>44011</v>
      </c>
      <c r="J2564" s="4">
        <v>0</v>
      </c>
      <c r="K2564" s="4">
        <v>149</v>
      </c>
    </row>
    <row r="2565" spans="8:11" x14ac:dyDescent="0.25">
      <c r="H2565" s="5" t="s">
        <v>52</v>
      </c>
      <c r="I2565" s="13">
        <v>43893</v>
      </c>
      <c r="J2565" s="4">
        <v>0</v>
      </c>
      <c r="K2565" s="4">
        <v>0</v>
      </c>
    </row>
    <row r="2566" spans="8:11" x14ac:dyDescent="0.25">
      <c r="H2566" s="5" t="s">
        <v>52</v>
      </c>
      <c r="I2566" s="13">
        <v>43894</v>
      </c>
      <c r="J2566" s="4">
        <v>0</v>
      </c>
      <c r="K2566" s="4">
        <v>0</v>
      </c>
    </row>
    <row r="2567" spans="8:11" x14ac:dyDescent="0.25">
      <c r="H2567" s="5" t="s">
        <v>52</v>
      </c>
      <c r="I2567" s="13">
        <v>43895</v>
      </c>
      <c r="J2567" s="4">
        <v>0</v>
      </c>
      <c r="K2567" s="4">
        <v>0</v>
      </c>
    </row>
    <row r="2568" spans="8:11" x14ac:dyDescent="0.25">
      <c r="H2568" s="5" t="s">
        <v>52</v>
      </c>
      <c r="I2568" s="13">
        <v>43896</v>
      </c>
      <c r="J2568" s="4">
        <v>0</v>
      </c>
      <c r="K2568" s="4">
        <v>0</v>
      </c>
    </row>
    <row r="2569" spans="8:11" x14ac:dyDescent="0.25">
      <c r="H2569" s="5" t="s">
        <v>52</v>
      </c>
      <c r="I2569" s="13">
        <v>43897</v>
      </c>
      <c r="J2569" s="4">
        <v>0</v>
      </c>
      <c r="K2569" s="4">
        <v>0</v>
      </c>
    </row>
    <row r="2570" spans="8:11" x14ac:dyDescent="0.25">
      <c r="H2570" s="5" t="s">
        <v>52</v>
      </c>
      <c r="I2570" s="13">
        <v>43898</v>
      </c>
      <c r="J2570" s="4">
        <v>0</v>
      </c>
      <c r="K2570" s="4">
        <v>0</v>
      </c>
    </row>
    <row r="2571" spans="8:11" x14ac:dyDescent="0.25">
      <c r="H2571" s="5" t="s">
        <v>52</v>
      </c>
      <c r="I2571" s="13">
        <v>43899</v>
      </c>
      <c r="J2571" s="4">
        <v>0</v>
      </c>
      <c r="K2571" s="4">
        <v>0</v>
      </c>
    </row>
    <row r="2572" spans="8:11" x14ac:dyDescent="0.25">
      <c r="H2572" s="5" t="s">
        <v>52</v>
      </c>
      <c r="I2572" s="13">
        <v>43900</v>
      </c>
      <c r="J2572" s="4">
        <v>0</v>
      </c>
      <c r="K2572" s="4">
        <v>0</v>
      </c>
    </row>
    <row r="2573" spans="8:11" x14ac:dyDescent="0.25">
      <c r="H2573" s="5" t="s">
        <v>52</v>
      </c>
      <c r="I2573" s="13">
        <v>43901</v>
      </c>
      <c r="J2573" s="4">
        <v>0</v>
      </c>
      <c r="K2573" s="4">
        <v>0</v>
      </c>
    </row>
    <row r="2574" spans="8:11" x14ac:dyDescent="0.25">
      <c r="H2574" s="5" t="s">
        <v>52</v>
      </c>
      <c r="I2574" s="13">
        <v>43902</v>
      </c>
      <c r="J2574" s="4">
        <v>0</v>
      </c>
      <c r="K2574" s="4">
        <v>0</v>
      </c>
    </row>
    <row r="2575" spans="8:11" x14ac:dyDescent="0.25">
      <c r="H2575" s="5" t="s">
        <v>52</v>
      </c>
      <c r="I2575" s="13">
        <v>43903</v>
      </c>
      <c r="J2575" s="4">
        <v>0</v>
      </c>
      <c r="K2575" s="4">
        <v>0</v>
      </c>
    </row>
    <row r="2576" spans="8:11" x14ac:dyDescent="0.25">
      <c r="H2576" s="5" t="s">
        <v>52</v>
      </c>
      <c r="I2576" s="13">
        <v>43904</v>
      </c>
      <c r="J2576" s="4">
        <v>0</v>
      </c>
      <c r="K2576" s="4">
        <v>0</v>
      </c>
    </row>
    <row r="2577" spans="8:11" x14ac:dyDescent="0.25">
      <c r="H2577" s="5" t="s">
        <v>52</v>
      </c>
      <c r="I2577" s="13">
        <v>43905</v>
      </c>
      <c r="J2577" s="4">
        <v>0</v>
      </c>
      <c r="K2577" s="4">
        <v>0</v>
      </c>
    </row>
    <row r="2578" spans="8:11" x14ac:dyDescent="0.25">
      <c r="H2578" s="5" t="s">
        <v>52</v>
      </c>
      <c r="I2578" s="13">
        <v>43906</v>
      </c>
      <c r="J2578" s="4">
        <v>0</v>
      </c>
      <c r="K2578" s="4">
        <v>0</v>
      </c>
    </row>
    <row r="2579" spans="8:11" x14ac:dyDescent="0.25">
      <c r="H2579" s="5" t="s">
        <v>52</v>
      </c>
      <c r="I2579" s="13">
        <v>43907</v>
      </c>
      <c r="J2579" s="4">
        <v>0</v>
      </c>
      <c r="K2579" s="4">
        <v>0</v>
      </c>
    </row>
    <row r="2580" spans="8:11" x14ac:dyDescent="0.25">
      <c r="H2580" s="5" t="s">
        <v>52</v>
      </c>
      <c r="I2580" s="13">
        <v>43908</v>
      </c>
      <c r="J2580" s="4">
        <v>0</v>
      </c>
      <c r="K2580" s="4">
        <v>0</v>
      </c>
    </row>
    <row r="2581" spans="8:11" x14ac:dyDescent="0.25">
      <c r="H2581" s="5" t="s">
        <v>52</v>
      </c>
      <c r="I2581" s="13">
        <v>43909</v>
      </c>
      <c r="J2581" s="4">
        <v>1</v>
      </c>
      <c r="K2581" s="4">
        <v>1</v>
      </c>
    </row>
    <row r="2582" spans="8:11" x14ac:dyDescent="0.25">
      <c r="H2582" s="5" t="s">
        <v>52</v>
      </c>
      <c r="I2582" s="13">
        <v>43910</v>
      </c>
      <c r="J2582" s="4">
        <v>0</v>
      </c>
      <c r="K2582" s="4">
        <v>1</v>
      </c>
    </row>
    <row r="2583" spans="8:11" x14ac:dyDescent="0.25">
      <c r="H2583" s="5" t="s">
        <v>52</v>
      </c>
      <c r="I2583" s="13">
        <v>43911</v>
      </c>
      <c r="J2583" s="4">
        <v>1</v>
      </c>
      <c r="K2583" s="4">
        <v>2</v>
      </c>
    </row>
    <row r="2584" spans="8:11" x14ac:dyDescent="0.25">
      <c r="H2584" s="5" t="s">
        <v>52</v>
      </c>
      <c r="I2584" s="13">
        <v>43912</v>
      </c>
      <c r="J2584" s="4">
        <v>5</v>
      </c>
      <c r="K2584" s="4">
        <v>7</v>
      </c>
    </row>
    <row r="2585" spans="8:11" x14ac:dyDescent="0.25">
      <c r="H2585" s="5" t="s">
        <v>52</v>
      </c>
      <c r="I2585" s="13">
        <v>43913</v>
      </c>
      <c r="J2585" s="4">
        <v>0</v>
      </c>
      <c r="K2585" s="4">
        <v>7</v>
      </c>
    </row>
    <row r="2586" spans="8:11" x14ac:dyDescent="0.25">
      <c r="H2586" s="5" t="s">
        <v>52</v>
      </c>
      <c r="I2586" s="13">
        <v>43914</v>
      </c>
      <c r="J2586" s="4">
        <v>0</v>
      </c>
      <c r="K2586" s="4">
        <v>7</v>
      </c>
    </row>
    <row r="2587" spans="8:11" x14ac:dyDescent="0.25">
      <c r="H2587" s="5" t="s">
        <v>52</v>
      </c>
      <c r="I2587" s="13">
        <v>43915</v>
      </c>
      <c r="J2587" s="4">
        <v>2</v>
      </c>
      <c r="K2587" s="4">
        <v>9</v>
      </c>
    </row>
    <row r="2588" spans="8:11" x14ac:dyDescent="0.25">
      <c r="H2588" s="5" t="s">
        <v>52</v>
      </c>
      <c r="I2588" s="13">
        <v>43916</v>
      </c>
      <c r="J2588" s="4">
        <v>0</v>
      </c>
      <c r="K2588" s="4">
        <v>9</v>
      </c>
    </row>
    <row r="2589" spans="8:11" x14ac:dyDescent="0.25">
      <c r="H2589" s="5" t="s">
        <v>52</v>
      </c>
      <c r="I2589" s="13">
        <v>43917</v>
      </c>
      <c r="J2589" s="4">
        <v>6</v>
      </c>
      <c r="K2589" s="4">
        <v>15</v>
      </c>
    </row>
    <row r="2590" spans="8:11" x14ac:dyDescent="0.25">
      <c r="H2590" s="5" t="s">
        <v>52</v>
      </c>
      <c r="I2590" s="13">
        <v>43918</v>
      </c>
      <c r="J2590" s="4">
        <v>0</v>
      </c>
      <c r="K2590" s="4">
        <v>15</v>
      </c>
    </row>
    <row r="2591" spans="8:11" x14ac:dyDescent="0.25">
      <c r="H2591" s="5" t="s">
        <v>52</v>
      </c>
      <c r="I2591" s="13">
        <v>43919</v>
      </c>
      <c r="J2591" s="4">
        <v>0</v>
      </c>
      <c r="K2591" s="4">
        <v>15</v>
      </c>
    </row>
    <row r="2592" spans="8:11" x14ac:dyDescent="0.25">
      <c r="H2592" s="5" t="s">
        <v>52</v>
      </c>
      <c r="I2592" s="13">
        <v>43920</v>
      </c>
      <c r="J2592" s="4">
        <v>0</v>
      </c>
      <c r="K2592" s="4">
        <v>15</v>
      </c>
    </row>
    <row r="2593" spans="8:11" x14ac:dyDescent="0.25">
      <c r="H2593" s="5" t="s">
        <v>52</v>
      </c>
      <c r="I2593" s="13">
        <v>43921</v>
      </c>
      <c r="J2593" s="4">
        <v>1</v>
      </c>
      <c r="K2593" s="4">
        <v>16</v>
      </c>
    </row>
    <row r="2594" spans="8:11" x14ac:dyDescent="0.25">
      <c r="H2594" s="5" t="s">
        <v>52</v>
      </c>
      <c r="I2594" s="13">
        <v>43922</v>
      </c>
      <c r="J2594" s="4">
        <v>1</v>
      </c>
      <c r="K2594" s="4">
        <v>17</v>
      </c>
    </row>
    <row r="2595" spans="8:11" x14ac:dyDescent="0.25">
      <c r="H2595" s="5" t="s">
        <v>52</v>
      </c>
      <c r="I2595" s="13">
        <v>43923</v>
      </c>
      <c r="J2595" s="4">
        <v>4</v>
      </c>
      <c r="K2595" s="4">
        <v>21</v>
      </c>
    </row>
    <row r="2596" spans="8:11" x14ac:dyDescent="0.25">
      <c r="H2596" s="5" t="s">
        <v>52</v>
      </c>
      <c r="I2596" s="13">
        <v>43924</v>
      </c>
      <c r="J2596" s="4">
        <v>0</v>
      </c>
      <c r="K2596" s="4">
        <v>21</v>
      </c>
    </row>
    <row r="2597" spans="8:11" x14ac:dyDescent="0.25">
      <c r="H2597" s="5" t="s">
        <v>52</v>
      </c>
      <c r="I2597" s="13">
        <v>43925</v>
      </c>
      <c r="J2597" s="4">
        <v>1</v>
      </c>
      <c r="K2597" s="4">
        <v>22</v>
      </c>
    </row>
    <row r="2598" spans="8:11" x14ac:dyDescent="0.25">
      <c r="H2598" s="5" t="s">
        <v>52</v>
      </c>
      <c r="I2598" s="13">
        <v>43926</v>
      </c>
      <c r="J2598" s="4">
        <v>0</v>
      </c>
      <c r="K2598" s="4">
        <v>22</v>
      </c>
    </row>
    <row r="2599" spans="8:11" x14ac:dyDescent="0.25">
      <c r="H2599" s="5" t="s">
        <v>52</v>
      </c>
      <c r="I2599" s="13">
        <v>43927</v>
      </c>
      <c r="J2599" s="4">
        <v>5</v>
      </c>
      <c r="K2599" s="4">
        <v>27</v>
      </c>
    </row>
    <row r="2600" spans="8:11" x14ac:dyDescent="0.25">
      <c r="H2600" s="5" t="s">
        <v>52</v>
      </c>
      <c r="I2600" s="13">
        <v>43928</v>
      </c>
      <c r="J2600" s="4">
        <v>1</v>
      </c>
      <c r="K2600" s="4">
        <v>28</v>
      </c>
    </row>
    <row r="2601" spans="8:11" x14ac:dyDescent="0.25">
      <c r="H2601" s="5" t="s">
        <v>52</v>
      </c>
      <c r="I2601" s="13">
        <v>43929</v>
      </c>
      <c r="J2601" s="4">
        <v>0</v>
      </c>
      <c r="K2601" s="4">
        <v>28</v>
      </c>
    </row>
    <row r="2602" spans="8:11" x14ac:dyDescent="0.25">
      <c r="H2602" s="5" t="s">
        <v>52</v>
      </c>
      <c r="I2602" s="13">
        <v>43930</v>
      </c>
      <c r="J2602" s="4">
        <v>1</v>
      </c>
      <c r="K2602" s="4">
        <v>29</v>
      </c>
    </row>
    <row r="2603" spans="8:11" x14ac:dyDescent="0.25">
      <c r="H2603" s="5" t="s">
        <v>52</v>
      </c>
      <c r="I2603" s="13">
        <v>43931</v>
      </c>
      <c r="J2603" s="4">
        <v>0</v>
      </c>
      <c r="K2603" s="4">
        <v>29</v>
      </c>
    </row>
    <row r="2604" spans="8:11" x14ac:dyDescent="0.25">
      <c r="H2604" s="5" t="s">
        <v>52</v>
      </c>
      <c r="I2604" s="13">
        <v>43932</v>
      </c>
      <c r="J2604" s="4">
        <v>1</v>
      </c>
      <c r="K2604" s="4">
        <v>30</v>
      </c>
    </row>
    <row r="2605" spans="8:11" x14ac:dyDescent="0.25">
      <c r="H2605" s="5" t="s">
        <v>52</v>
      </c>
      <c r="I2605" s="13">
        <v>43933</v>
      </c>
      <c r="J2605" s="4">
        <v>0</v>
      </c>
      <c r="K2605" s="4">
        <v>30</v>
      </c>
    </row>
    <row r="2606" spans="8:11" x14ac:dyDescent="0.25">
      <c r="H2606" s="5" t="s">
        <v>52</v>
      </c>
      <c r="I2606" s="13">
        <v>43934</v>
      </c>
      <c r="J2606" s="4">
        <v>0</v>
      </c>
      <c r="K2606" s="4">
        <v>30</v>
      </c>
    </row>
    <row r="2607" spans="8:11" x14ac:dyDescent="0.25">
      <c r="H2607" s="5" t="s">
        <v>52</v>
      </c>
      <c r="I2607" s="13">
        <v>43935</v>
      </c>
      <c r="J2607" s="4">
        <v>0</v>
      </c>
      <c r="K2607" s="4">
        <v>30</v>
      </c>
    </row>
    <row r="2608" spans="8:11" x14ac:dyDescent="0.25">
      <c r="H2608" s="5" t="s">
        <v>52</v>
      </c>
      <c r="I2608" s="13">
        <v>43936</v>
      </c>
      <c r="J2608" s="4">
        <v>0</v>
      </c>
      <c r="K2608" s="4">
        <v>30</v>
      </c>
    </row>
    <row r="2609" spans="8:11" x14ac:dyDescent="0.25">
      <c r="H2609" s="5" t="s">
        <v>52</v>
      </c>
      <c r="I2609" s="13">
        <v>43937</v>
      </c>
      <c r="J2609" s="4">
        <v>0</v>
      </c>
      <c r="K2609" s="4">
        <v>30</v>
      </c>
    </row>
    <row r="2610" spans="8:11" x14ac:dyDescent="0.25">
      <c r="H2610" s="5" t="s">
        <v>52</v>
      </c>
      <c r="I2610" s="13">
        <v>43938</v>
      </c>
      <c r="J2610" s="4">
        <v>0</v>
      </c>
      <c r="K2610" s="4">
        <v>30</v>
      </c>
    </row>
    <row r="2611" spans="8:11" x14ac:dyDescent="0.25">
      <c r="H2611" s="5" t="s">
        <v>52</v>
      </c>
      <c r="I2611" s="13">
        <v>43939</v>
      </c>
      <c r="J2611" s="4">
        <v>0</v>
      </c>
      <c r="K2611" s="4">
        <v>30</v>
      </c>
    </row>
    <row r="2612" spans="8:11" x14ac:dyDescent="0.25">
      <c r="H2612" s="5" t="s">
        <v>52</v>
      </c>
      <c r="I2612" s="13">
        <v>43940</v>
      </c>
      <c r="J2612" s="4">
        <v>0</v>
      </c>
      <c r="K2612" s="4">
        <v>30</v>
      </c>
    </row>
    <row r="2613" spans="8:11" x14ac:dyDescent="0.25">
      <c r="H2613" s="5" t="s">
        <v>52</v>
      </c>
      <c r="I2613" s="13">
        <v>43941</v>
      </c>
      <c r="J2613" s="4">
        <v>1</v>
      </c>
      <c r="K2613" s="4">
        <v>31</v>
      </c>
    </row>
    <row r="2614" spans="8:11" x14ac:dyDescent="0.25">
      <c r="H2614" s="5" t="s">
        <v>52</v>
      </c>
      <c r="I2614" s="13">
        <v>43942</v>
      </c>
      <c r="J2614" s="4">
        <v>0</v>
      </c>
      <c r="K2614" s="4">
        <v>31</v>
      </c>
    </row>
    <row r="2615" spans="8:11" x14ac:dyDescent="0.25">
      <c r="H2615" s="5" t="s">
        <v>52</v>
      </c>
      <c r="I2615" s="13">
        <v>43943</v>
      </c>
      <c r="J2615" s="4">
        <v>4</v>
      </c>
      <c r="K2615" s="4">
        <v>35</v>
      </c>
    </row>
    <row r="2616" spans="8:11" x14ac:dyDescent="0.25">
      <c r="H2616" s="5" t="s">
        <v>52</v>
      </c>
      <c r="I2616" s="13">
        <v>43944</v>
      </c>
      <c r="J2616" s="4">
        <v>0</v>
      </c>
      <c r="K2616" s="4">
        <v>35</v>
      </c>
    </row>
    <row r="2617" spans="8:11" x14ac:dyDescent="0.25">
      <c r="H2617" s="5" t="s">
        <v>52</v>
      </c>
      <c r="I2617" s="13">
        <v>43945</v>
      </c>
      <c r="J2617" s="4">
        <v>-1</v>
      </c>
      <c r="K2617" s="4">
        <v>34</v>
      </c>
    </row>
    <row r="2618" spans="8:11" x14ac:dyDescent="0.25">
      <c r="H2618" s="5" t="s">
        <v>52</v>
      </c>
      <c r="I2618" s="13">
        <v>43946</v>
      </c>
      <c r="J2618" s="4">
        <v>0</v>
      </c>
      <c r="K2618" s="4">
        <v>34</v>
      </c>
    </row>
    <row r="2619" spans="8:11" x14ac:dyDescent="0.25">
      <c r="H2619" s="5" t="s">
        <v>52</v>
      </c>
      <c r="I2619" s="13">
        <v>43947</v>
      </c>
      <c r="J2619" s="4">
        <v>1</v>
      </c>
      <c r="K2619" s="4">
        <v>35</v>
      </c>
    </row>
    <row r="2620" spans="8:11" x14ac:dyDescent="0.25">
      <c r="H2620" s="5" t="s">
        <v>52</v>
      </c>
      <c r="I2620" s="13">
        <v>43948</v>
      </c>
      <c r="J2620" s="4">
        <v>0</v>
      </c>
      <c r="K2620" s="4">
        <v>35</v>
      </c>
    </row>
    <row r="2621" spans="8:11" x14ac:dyDescent="0.25">
      <c r="H2621" s="5" t="s">
        <v>52</v>
      </c>
      <c r="I2621" s="13">
        <v>43949</v>
      </c>
      <c r="J2621" s="4">
        <v>1</v>
      </c>
      <c r="K2621" s="4">
        <v>36</v>
      </c>
    </row>
    <row r="2622" spans="8:11" x14ac:dyDescent="0.25">
      <c r="H2622" s="5" t="s">
        <v>52</v>
      </c>
      <c r="I2622" s="13">
        <v>43950</v>
      </c>
      <c r="J2622" s="4">
        <v>0</v>
      </c>
      <c r="K2622" s="4">
        <v>36</v>
      </c>
    </row>
    <row r="2623" spans="8:11" x14ac:dyDescent="0.25">
      <c r="H2623" s="5" t="s">
        <v>52</v>
      </c>
      <c r="I2623" s="13">
        <v>43951</v>
      </c>
      <c r="J2623" s="4">
        <v>2</v>
      </c>
      <c r="K2623" s="4">
        <v>38</v>
      </c>
    </row>
    <row r="2624" spans="8:11" x14ac:dyDescent="0.25">
      <c r="H2624" s="5" t="s">
        <v>52</v>
      </c>
      <c r="I2624" s="13">
        <v>43952</v>
      </c>
      <c r="J2624" s="4">
        <v>0</v>
      </c>
      <c r="K2624" s="4">
        <v>38</v>
      </c>
    </row>
    <row r="2625" spans="8:11" x14ac:dyDescent="0.25">
      <c r="H2625" s="5" t="s">
        <v>52</v>
      </c>
      <c r="I2625" s="13">
        <v>43953</v>
      </c>
      <c r="J2625" s="4">
        <v>0</v>
      </c>
      <c r="K2625" s="4">
        <v>38</v>
      </c>
    </row>
    <row r="2626" spans="8:11" x14ac:dyDescent="0.25">
      <c r="H2626" s="5" t="s">
        <v>52</v>
      </c>
      <c r="I2626" s="13">
        <v>43954</v>
      </c>
      <c r="J2626" s="4">
        <v>0</v>
      </c>
      <c r="K2626" s="4">
        <v>38</v>
      </c>
    </row>
    <row r="2627" spans="8:11" x14ac:dyDescent="0.25">
      <c r="H2627" s="5" t="s">
        <v>52</v>
      </c>
      <c r="I2627" s="13">
        <v>43955</v>
      </c>
      <c r="J2627" s="4">
        <v>3</v>
      </c>
      <c r="K2627" s="4">
        <v>41</v>
      </c>
    </row>
    <row r="2628" spans="8:11" x14ac:dyDescent="0.25">
      <c r="H2628" s="5" t="s">
        <v>52</v>
      </c>
      <c r="I2628" s="13">
        <v>43956</v>
      </c>
      <c r="J2628" s="4">
        <v>0</v>
      </c>
      <c r="K2628" s="4">
        <v>41</v>
      </c>
    </row>
    <row r="2629" spans="8:11" x14ac:dyDescent="0.25">
      <c r="H2629" s="5" t="s">
        <v>52</v>
      </c>
      <c r="I2629" s="13">
        <v>43957</v>
      </c>
      <c r="J2629" s="4">
        <v>0</v>
      </c>
      <c r="K2629" s="4">
        <v>41</v>
      </c>
    </row>
    <row r="2630" spans="8:11" x14ac:dyDescent="0.25">
      <c r="H2630" s="5" t="s">
        <v>52</v>
      </c>
      <c r="I2630" s="13">
        <v>43958</v>
      </c>
      <c r="J2630" s="4">
        <v>0</v>
      </c>
      <c r="K2630" s="4">
        <v>41</v>
      </c>
    </row>
    <row r="2631" spans="8:11" x14ac:dyDescent="0.25">
      <c r="H2631" s="5" t="s">
        <v>52</v>
      </c>
      <c r="I2631" s="13">
        <v>43959</v>
      </c>
      <c r="J2631" s="4">
        <v>0</v>
      </c>
      <c r="K2631" s="4">
        <v>41</v>
      </c>
    </row>
    <row r="2632" spans="8:11" x14ac:dyDescent="0.25">
      <c r="H2632" s="5" t="s">
        <v>52</v>
      </c>
      <c r="I2632" s="13">
        <v>43960</v>
      </c>
      <c r="J2632" s="4">
        <v>0</v>
      </c>
      <c r="K2632" s="4">
        <v>41</v>
      </c>
    </row>
    <row r="2633" spans="8:11" x14ac:dyDescent="0.25">
      <c r="H2633" s="5" t="s">
        <v>52</v>
      </c>
      <c r="I2633" s="13">
        <v>43961</v>
      </c>
      <c r="J2633" s="4">
        <v>0</v>
      </c>
      <c r="K2633" s="4">
        <v>41</v>
      </c>
    </row>
    <row r="2634" spans="8:11" x14ac:dyDescent="0.25">
      <c r="H2634" s="5" t="s">
        <v>52</v>
      </c>
      <c r="I2634" s="13">
        <v>43962</v>
      </c>
      <c r="J2634" s="4">
        <v>1</v>
      </c>
      <c r="K2634" s="4">
        <v>42</v>
      </c>
    </row>
    <row r="2635" spans="8:11" x14ac:dyDescent="0.25">
      <c r="H2635" s="5" t="s">
        <v>52</v>
      </c>
      <c r="I2635" s="13">
        <v>43963</v>
      </c>
      <c r="J2635" s="4">
        <v>0</v>
      </c>
      <c r="K2635" s="4">
        <v>42</v>
      </c>
    </row>
    <row r="2636" spans="8:11" x14ac:dyDescent="0.25">
      <c r="H2636" s="5" t="s">
        <v>52</v>
      </c>
      <c r="I2636" s="13">
        <v>43964</v>
      </c>
      <c r="J2636" s="4">
        <v>0</v>
      </c>
      <c r="K2636" s="4">
        <v>42</v>
      </c>
    </row>
    <row r="2637" spans="8:11" x14ac:dyDescent="0.25">
      <c r="H2637" s="5" t="s">
        <v>52</v>
      </c>
      <c r="I2637" s="13">
        <v>43965</v>
      </c>
      <c r="J2637" s="4">
        <v>0</v>
      </c>
      <c r="K2637" s="4">
        <v>42</v>
      </c>
    </row>
    <row r="2638" spans="8:11" x14ac:dyDescent="0.25">
      <c r="H2638" s="5" t="s">
        <v>52</v>
      </c>
      <c r="I2638" s="13">
        <v>43966</v>
      </c>
      <c r="J2638" s="4">
        <v>0</v>
      </c>
      <c r="K2638" s="4">
        <v>42</v>
      </c>
    </row>
    <row r="2639" spans="8:11" x14ac:dyDescent="0.25">
      <c r="H2639" s="5" t="s">
        <v>52</v>
      </c>
      <c r="I2639" s="13">
        <v>43967</v>
      </c>
      <c r="J2639" s="4">
        <v>0</v>
      </c>
      <c r="K2639" s="4">
        <v>42</v>
      </c>
    </row>
    <row r="2640" spans="8:11" x14ac:dyDescent="0.25">
      <c r="H2640" s="5" t="s">
        <v>52</v>
      </c>
      <c r="I2640" s="13">
        <v>43968</v>
      </c>
      <c r="J2640" s="4">
        <v>0</v>
      </c>
      <c r="K2640" s="4">
        <v>42</v>
      </c>
    </row>
    <row r="2641" spans="8:11" x14ac:dyDescent="0.25">
      <c r="H2641" s="5" t="s">
        <v>52</v>
      </c>
      <c r="I2641" s="13">
        <v>43969</v>
      </c>
      <c r="J2641" s="4">
        <v>0</v>
      </c>
      <c r="K2641" s="4">
        <v>42</v>
      </c>
    </row>
    <row r="2642" spans="8:11" x14ac:dyDescent="0.25">
      <c r="H2642" s="5" t="s">
        <v>52</v>
      </c>
      <c r="I2642" s="13">
        <v>43970</v>
      </c>
      <c r="J2642" s="4">
        <v>0</v>
      </c>
      <c r="K2642" s="4">
        <v>42</v>
      </c>
    </row>
    <row r="2643" spans="8:11" x14ac:dyDescent="0.25">
      <c r="H2643" s="5" t="s">
        <v>52</v>
      </c>
      <c r="I2643" s="13">
        <v>43971</v>
      </c>
      <c r="J2643" s="4">
        <v>0</v>
      </c>
      <c r="K2643" s="4">
        <v>42</v>
      </c>
    </row>
    <row r="2644" spans="8:11" x14ac:dyDescent="0.25">
      <c r="H2644" s="5" t="s">
        <v>52</v>
      </c>
      <c r="I2644" s="13">
        <v>43972</v>
      </c>
      <c r="J2644" s="4">
        <v>1</v>
      </c>
      <c r="K2644" s="4">
        <v>43</v>
      </c>
    </row>
    <row r="2645" spans="8:11" x14ac:dyDescent="0.25">
      <c r="H2645" s="5" t="s">
        <v>52</v>
      </c>
      <c r="I2645" s="13">
        <v>43973</v>
      </c>
      <c r="J2645" s="4">
        <v>0</v>
      </c>
      <c r="K2645" s="4">
        <v>43</v>
      </c>
    </row>
    <row r="2646" spans="8:11" x14ac:dyDescent="0.25">
      <c r="H2646" s="5" t="s">
        <v>52</v>
      </c>
      <c r="I2646" s="13">
        <v>43974</v>
      </c>
      <c r="J2646" s="4">
        <v>3</v>
      </c>
      <c r="K2646" s="4">
        <v>46</v>
      </c>
    </row>
    <row r="2647" spans="8:11" x14ac:dyDescent="0.25">
      <c r="H2647" s="5" t="s">
        <v>52</v>
      </c>
      <c r="I2647" s="13">
        <v>43975</v>
      </c>
      <c r="J2647" s="4">
        <v>-1</v>
      </c>
      <c r="K2647" s="4">
        <v>45</v>
      </c>
    </row>
    <row r="2648" spans="8:11" x14ac:dyDescent="0.25">
      <c r="H2648" s="5" t="s">
        <v>52</v>
      </c>
      <c r="I2648" s="13">
        <v>43976</v>
      </c>
      <c r="J2648" s="4">
        <v>2</v>
      </c>
      <c r="K2648" s="4">
        <v>47</v>
      </c>
    </row>
    <row r="2649" spans="8:11" x14ac:dyDescent="0.25">
      <c r="H2649" s="5" t="s">
        <v>52</v>
      </c>
      <c r="I2649" s="13">
        <v>43977</v>
      </c>
      <c r="J2649" s="4">
        <v>0</v>
      </c>
      <c r="K2649" s="4">
        <v>47</v>
      </c>
    </row>
    <row r="2650" spans="8:11" x14ac:dyDescent="0.25">
      <c r="H2650" s="5" t="s">
        <v>52</v>
      </c>
      <c r="I2650" s="13">
        <v>43978</v>
      </c>
      <c r="J2650" s="4">
        <v>0</v>
      </c>
      <c r="K2650" s="4">
        <v>47</v>
      </c>
    </row>
    <row r="2651" spans="8:11" x14ac:dyDescent="0.25">
      <c r="H2651" s="5" t="s">
        <v>52</v>
      </c>
      <c r="I2651" s="13">
        <v>43979</v>
      </c>
      <c r="J2651" s="4">
        <v>0</v>
      </c>
      <c r="K2651" s="4">
        <v>47</v>
      </c>
    </row>
    <row r="2652" spans="8:11" x14ac:dyDescent="0.25">
      <c r="H2652" s="5" t="s">
        <v>52</v>
      </c>
      <c r="I2652" s="13">
        <v>43980</v>
      </c>
      <c r="J2652" s="4">
        <v>0</v>
      </c>
      <c r="K2652" s="4">
        <v>47</v>
      </c>
    </row>
    <row r="2653" spans="8:11" x14ac:dyDescent="0.25">
      <c r="H2653" s="5" t="s">
        <v>52</v>
      </c>
      <c r="I2653" s="13">
        <v>43981</v>
      </c>
      <c r="J2653" s="4">
        <v>1</v>
      </c>
      <c r="K2653" s="4">
        <v>48</v>
      </c>
    </row>
    <row r="2654" spans="8:11" x14ac:dyDescent="0.25">
      <c r="H2654" s="5" t="s">
        <v>52</v>
      </c>
      <c r="I2654" s="13">
        <v>43982</v>
      </c>
      <c r="J2654" s="4">
        <v>0</v>
      </c>
      <c r="K2654" s="4">
        <v>48</v>
      </c>
    </row>
    <row r="2655" spans="8:11" x14ac:dyDescent="0.25">
      <c r="H2655" s="5" t="s">
        <v>52</v>
      </c>
      <c r="I2655" s="13">
        <v>43983</v>
      </c>
      <c r="J2655" s="4">
        <v>0</v>
      </c>
      <c r="K2655" s="4">
        <v>48</v>
      </c>
    </row>
    <row r="2656" spans="8:11" x14ac:dyDescent="0.25">
      <c r="H2656" s="5" t="s">
        <v>52</v>
      </c>
      <c r="I2656" s="13">
        <v>43984</v>
      </c>
      <c r="J2656" s="4">
        <v>0</v>
      </c>
      <c r="K2656" s="4">
        <v>48</v>
      </c>
    </row>
    <row r="2657" spans="8:11" x14ac:dyDescent="0.25">
      <c r="H2657" s="5" t="s">
        <v>52</v>
      </c>
      <c r="I2657" s="13">
        <v>43985</v>
      </c>
      <c r="J2657" s="4">
        <v>0</v>
      </c>
      <c r="K2657" s="4">
        <f>K2656+J2657</f>
        <v>48</v>
      </c>
    </row>
    <row r="2658" spans="8:11" x14ac:dyDescent="0.25">
      <c r="H2658" s="5" t="s">
        <v>52</v>
      </c>
      <c r="I2658" s="13">
        <v>43986</v>
      </c>
      <c r="J2658" s="4">
        <v>1</v>
      </c>
      <c r="K2658" s="4">
        <f>K2657+J2658</f>
        <v>49</v>
      </c>
    </row>
    <row r="2659" spans="8:11" x14ac:dyDescent="0.25">
      <c r="H2659" s="5" t="s">
        <v>52</v>
      </c>
      <c r="I2659" s="13">
        <v>43987</v>
      </c>
      <c r="J2659" s="4">
        <v>0</v>
      </c>
      <c r="K2659" s="4">
        <f>K2658+J2659</f>
        <v>49</v>
      </c>
    </row>
    <row r="2660" spans="8:11" x14ac:dyDescent="0.25">
      <c r="H2660" s="5" t="s">
        <v>52</v>
      </c>
      <c r="I2660" s="13">
        <v>43988</v>
      </c>
      <c r="J2660" s="4">
        <v>0</v>
      </c>
      <c r="K2660" s="4">
        <f>K2659+J2660</f>
        <v>49</v>
      </c>
    </row>
    <row r="2661" spans="8:11" x14ac:dyDescent="0.25">
      <c r="H2661" s="5" t="s">
        <v>52</v>
      </c>
      <c r="I2661" s="13">
        <v>43989</v>
      </c>
      <c r="J2661" s="4">
        <v>0</v>
      </c>
      <c r="K2661" s="4">
        <v>49</v>
      </c>
    </row>
    <row r="2662" spans="8:11" x14ac:dyDescent="0.25">
      <c r="H2662" s="5" t="s">
        <v>52</v>
      </c>
      <c r="I2662" s="13">
        <v>43990</v>
      </c>
      <c r="J2662" s="4">
        <v>0</v>
      </c>
      <c r="K2662" s="4">
        <v>49</v>
      </c>
    </row>
    <row r="2663" spans="8:11" x14ac:dyDescent="0.25">
      <c r="H2663" s="5" t="s">
        <v>52</v>
      </c>
      <c r="I2663" s="13">
        <v>43991</v>
      </c>
      <c r="J2663" s="4">
        <v>0</v>
      </c>
      <c r="K2663" s="4">
        <v>49</v>
      </c>
    </row>
    <row r="2664" spans="8:11" x14ac:dyDescent="0.25">
      <c r="H2664" s="5" t="s">
        <v>52</v>
      </c>
      <c r="I2664" s="13">
        <v>43992</v>
      </c>
      <c r="J2664" s="4">
        <v>0</v>
      </c>
      <c r="K2664" s="4">
        <v>48</v>
      </c>
    </row>
    <row r="2665" spans="8:11" x14ac:dyDescent="0.25">
      <c r="H2665" s="5" t="s">
        <v>52</v>
      </c>
      <c r="I2665" s="13">
        <v>43993</v>
      </c>
      <c r="J2665" s="4">
        <v>0</v>
      </c>
      <c r="K2665" s="4"/>
    </row>
    <row r="2666" spans="8:11" x14ac:dyDescent="0.25">
      <c r="H2666" s="5" t="s">
        <v>52</v>
      </c>
      <c r="I2666" s="13">
        <v>43994</v>
      </c>
      <c r="J2666" s="4">
        <v>1</v>
      </c>
      <c r="K2666" s="4">
        <v>49</v>
      </c>
    </row>
    <row r="2667" spans="8:11" x14ac:dyDescent="0.25">
      <c r="H2667" s="5" t="s">
        <v>52</v>
      </c>
      <c r="I2667" s="13">
        <v>43995</v>
      </c>
      <c r="J2667" s="4">
        <v>1</v>
      </c>
      <c r="K2667" s="4"/>
    </row>
    <row r="2668" spans="8:11" x14ac:dyDescent="0.25">
      <c r="H2668" s="5" t="s">
        <v>52</v>
      </c>
      <c r="I2668" s="13">
        <v>43996</v>
      </c>
      <c r="J2668" s="4">
        <v>6</v>
      </c>
      <c r="K2668" s="4">
        <v>56</v>
      </c>
    </row>
    <row r="2669" spans="8:11" x14ac:dyDescent="0.25">
      <c r="H2669" s="5" t="s">
        <v>52</v>
      </c>
      <c r="I2669" s="13">
        <v>43997</v>
      </c>
      <c r="J2669" s="4">
        <v>0</v>
      </c>
      <c r="K2669" s="4">
        <v>56</v>
      </c>
    </row>
    <row r="2670" spans="8:11" x14ac:dyDescent="0.25">
      <c r="H2670" s="5" t="s">
        <v>52</v>
      </c>
      <c r="I2670" s="13">
        <v>43998</v>
      </c>
      <c r="J2670" s="4">
        <v>0</v>
      </c>
      <c r="K2670" s="4">
        <v>56</v>
      </c>
    </row>
    <row r="2671" spans="8:11" x14ac:dyDescent="0.25">
      <c r="H2671" s="5" t="s">
        <v>52</v>
      </c>
      <c r="I2671" s="13">
        <v>43999</v>
      </c>
      <c r="J2671" s="4">
        <v>1</v>
      </c>
      <c r="K2671" s="4"/>
    </row>
    <row r="2672" spans="8:11" x14ac:dyDescent="0.25">
      <c r="H2672" s="5" t="s">
        <v>52</v>
      </c>
      <c r="I2672" s="13">
        <v>44000</v>
      </c>
      <c r="J2672" s="4">
        <v>1</v>
      </c>
      <c r="K2672" s="4">
        <v>58</v>
      </c>
    </row>
    <row r="2673" spans="8:11" x14ac:dyDescent="0.25">
      <c r="H2673" s="5" t="s">
        <v>52</v>
      </c>
      <c r="I2673" s="13">
        <v>44001</v>
      </c>
      <c r="J2673" s="4">
        <v>0</v>
      </c>
      <c r="K2673" s="4">
        <v>58</v>
      </c>
    </row>
    <row r="2674" spans="8:11" x14ac:dyDescent="0.25">
      <c r="H2674" s="5" t="s">
        <v>52</v>
      </c>
      <c r="I2674" s="13">
        <v>44002</v>
      </c>
      <c r="J2674" s="4">
        <v>0</v>
      </c>
      <c r="K2674" s="4">
        <v>58</v>
      </c>
    </row>
    <row r="2675" spans="8:11" x14ac:dyDescent="0.25">
      <c r="H2675" s="5" t="s">
        <v>52</v>
      </c>
      <c r="I2675" s="13">
        <v>44003</v>
      </c>
      <c r="J2675" s="4">
        <v>0</v>
      </c>
      <c r="K2675" s="4">
        <v>58</v>
      </c>
    </row>
    <row r="2676" spans="8:11" x14ac:dyDescent="0.25">
      <c r="H2676" s="5" t="s">
        <v>52</v>
      </c>
      <c r="I2676" s="13">
        <v>44004</v>
      </c>
      <c r="J2676" s="4">
        <v>1</v>
      </c>
      <c r="K2676" s="4">
        <v>59</v>
      </c>
    </row>
    <row r="2677" spans="8:11" x14ac:dyDescent="0.25">
      <c r="H2677" s="5" t="s">
        <v>52</v>
      </c>
      <c r="I2677" s="13">
        <v>44005</v>
      </c>
      <c r="J2677" s="4">
        <v>0</v>
      </c>
      <c r="K2677" s="4">
        <v>59</v>
      </c>
    </row>
    <row r="2678" spans="8:11" x14ac:dyDescent="0.25">
      <c r="H2678" s="5" t="s">
        <v>52</v>
      </c>
      <c r="I2678" s="13">
        <v>44006</v>
      </c>
      <c r="J2678" s="4">
        <v>10</v>
      </c>
      <c r="K2678" s="4">
        <v>69</v>
      </c>
    </row>
    <row r="2679" spans="8:11" x14ac:dyDescent="0.25">
      <c r="H2679" s="5" t="s">
        <v>52</v>
      </c>
      <c r="I2679" s="13">
        <v>44007</v>
      </c>
      <c r="J2679" s="4">
        <v>1</v>
      </c>
      <c r="K2679" s="4"/>
    </row>
    <row r="2680" spans="8:11" x14ac:dyDescent="0.25">
      <c r="H2680" s="5" t="s">
        <v>52</v>
      </c>
      <c r="I2680" s="13">
        <v>44008</v>
      </c>
      <c r="J2680" s="4">
        <v>1</v>
      </c>
      <c r="K2680" s="4"/>
    </row>
    <row r="2681" spans="8:11" x14ac:dyDescent="0.25">
      <c r="H2681" s="5" t="s">
        <v>52</v>
      </c>
      <c r="I2681" s="13">
        <v>44009</v>
      </c>
      <c r="J2681" s="4">
        <v>1</v>
      </c>
      <c r="K2681" s="4">
        <v>72</v>
      </c>
    </row>
    <row r="2682" spans="8:11" x14ac:dyDescent="0.25">
      <c r="H2682" s="5" t="s">
        <v>52</v>
      </c>
      <c r="I2682" s="13">
        <v>44010</v>
      </c>
      <c r="J2682" s="4">
        <v>0</v>
      </c>
      <c r="K2682" s="4"/>
    </row>
    <row r="2683" spans="8:11" x14ac:dyDescent="0.25">
      <c r="H2683" s="5" t="s">
        <v>52</v>
      </c>
      <c r="I2683" s="13">
        <v>44011</v>
      </c>
      <c r="J2683" s="4">
        <v>0</v>
      </c>
      <c r="K2683" s="4">
        <v>72</v>
      </c>
    </row>
  </sheetData>
  <autoFilter ref="A1:E120" xr:uid="{4744A4C9-8303-4386-B962-38A3232D53CE}">
    <sortState xmlns:xlrd2="http://schemas.microsoft.com/office/spreadsheetml/2017/richdata2" ref="A2:E120">
      <sortCondition ref="A86"/>
    </sortState>
  </autoFilter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82EE-251F-45D1-A0DD-FE821178AB0C}">
  <dimension ref="A1:L120"/>
  <sheetViews>
    <sheetView workbookViewId="0">
      <pane ySplit="1" topLeftCell="A110" activePane="bottomLeft" state="frozen"/>
      <selection pane="bottomLeft" activeCell="M120" sqref="M120"/>
    </sheetView>
  </sheetViews>
  <sheetFormatPr baseColWidth="10" defaultRowHeight="15" x14ac:dyDescent="0.25"/>
  <cols>
    <col min="8" max="8" width="11.42578125" style="6"/>
    <col min="9" max="9" width="12.42578125" customWidth="1"/>
    <col min="10" max="10" width="11.42578125" style="6"/>
    <col min="12" max="12" width="11.42578125" style="6"/>
  </cols>
  <sheetData>
    <row r="1" spans="1:12" s="60" customFormat="1" ht="38.25" x14ac:dyDescent="0.2">
      <c r="A1" s="59" t="s">
        <v>66</v>
      </c>
      <c r="B1" s="59" t="s">
        <v>0</v>
      </c>
      <c r="C1" s="59" t="s">
        <v>93</v>
      </c>
      <c r="D1" s="59" t="s">
        <v>1</v>
      </c>
      <c r="E1" s="59" t="s">
        <v>2</v>
      </c>
      <c r="F1" s="59" t="s">
        <v>92</v>
      </c>
      <c r="G1" s="59" t="s">
        <v>3</v>
      </c>
      <c r="H1" s="59" t="s">
        <v>4</v>
      </c>
      <c r="I1" s="59" t="s">
        <v>91</v>
      </c>
      <c r="J1" s="59" t="s">
        <v>5</v>
      </c>
      <c r="K1" s="59" t="s">
        <v>90</v>
      </c>
      <c r="L1" s="59" t="s">
        <v>6</v>
      </c>
    </row>
    <row r="2" spans="1:12" x14ac:dyDescent="0.25">
      <c r="A2" s="2">
        <v>43893</v>
      </c>
      <c r="B2" s="1">
        <v>1</v>
      </c>
      <c r="C2" s="21"/>
      <c r="D2" s="1">
        <v>1</v>
      </c>
      <c r="E2" s="1">
        <v>0</v>
      </c>
      <c r="F2" s="21"/>
      <c r="G2" s="1">
        <v>0</v>
      </c>
      <c r="H2" s="1">
        <v>0</v>
      </c>
      <c r="I2" s="21"/>
      <c r="J2" s="1"/>
      <c r="K2" s="21"/>
      <c r="L2" s="1"/>
    </row>
    <row r="3" spans="1:12" x14ac:dyDescent="0.25">
      <c r="A3" s="2">
        <v>43894</v>
      </c>
      <c r="B3" s="1">
        <v>0</v>
      </c>
      <c r="C3" s="14"/>
      <c r="D3" s="1">
        <v>1</v>
      </c>
      <c r="E3" s="1">
        <v>0</v>
      </c>
      <c r="F3" s="14"/>
      <c r="G3" s="1">
        <v>0</v>
      </c>
      <c r="H3" s="1">
        <v>0</v>
      </c>
      <c r="I3" s="14"/>
      <c r="J3" s="1"/>
      <c r="K3" s="14"/>
      <c r="L3" s="1"/>
    </row>
    <row r="4" spans="1:12" x14ac:dyDescent="0.25">
      <c r="A4" s="2">
        <v>43895</v>
      </c>
      <c r="B4" s="1">
        <v>1</v>
      </c>
      <c r="C4" s="21"/>
      <c r="D4" s="1">
        <v>2</v>
      </c>
      <c r="E4" s="1">
        <v>0</v>
      </c>
      <c r="F4" s="21"/>
      <c r="G4" s="1">
        <v>0</v>
      </c>
      <c r="H4" s="1">
        <v>0</v>
      </c>
      <c r="I4" s="21"/>
      <c r="J4" s="1"/>
      <c r="K4" s="21"/>
      <c r="L4" s="1"/>
    </row>
    <row r="5" spans="1:12" x14ac:dyDescent="0.25">
      <c r="A5" s="2">
        <v>43896</v>
      </c>
      <c r="B5" s="1">
        <v>6</v>
      </c>
      <c r="C5" s="14"/>
      <c r="D5" s="1">
        <v>8</v>
      </c>
      <c r="E5" s="1">
        <v>0</v>
      </c>
      <c r="F5" s="14"/>
      <c r="G5" s="1">
        <v>0</v>
      </c>
      <c r="H5" s="1">
        <v>0</v>
      </c>
      <c r="I5" s="14"/>
      <c r="J5" s="1"/>
      <c r="K5" s="14"/>
      <c r="L5" s="1"/>
    </row>
    <row r="6" spans="1:12" x14ac:dyDescent="0.25">
      <c r="A6" s="2">
        <v>43897</v>
      </c>
      <c r="B6" s="1">
        <v>1</v>
      </c>
      <c r="C6" s="33"/>
      <c r="D6" s="1">
        <v>9</v>
      </c>
      <c r="E6" s="1">
        <v>1</v>
      </c>
      <c r="F6" s="33"/>
      <c r="G6" s="1">
        <v>1</v>
      </c>
      <c r="H6" s="1">
        <v>0</v>
      </c>
      <c r="I6" s="33"/>
      <c r="J6" s="1"/>
      <c r="K6" s="33"/>
      <c r="L6" s="1"/>
    </row>
    <row r="7" spans="1:12" x14ac:dyDescent="0.25">
      <c r="A7" s="2">
        <v>43898</v>
      </c>
      <c r="B7" s="1">
        <v>3</v>
      </c>
      <c r="C7" s="14"/>
      <c r="D7" s="1">
        <v>12</v>
      </c>
      <c r="E7" s="1">
        <v>0</v>
      </c>
      <c r="F7" s="14"/>
      <c r="G7" s="1">
        <v>1</v>
      </c>
      <c r="H7" s="1">
        <v>0</v>
      </c>
      <c r="I7" s="14"/>
      <c r="J7" s="1"/>
      <c r="K7" s="14"/>
      <c r="L7" s="1"/>
    </row>
    <row r="8" spans="1:12" x14ac:dyDescent="0.25">
      <c r="A8" s="2">
        <v>43899</v>
      </c>
      <c r="B8" s="1">
        <v>5</v>
      </c>
      <c r="C8" s="33">
        <f t="shared" ref="C8" si="0">AVERAGE(B2:B8)</f>
        <v>2.4285714285714284</v>
      </c>
      <c r="D8" s="1">
        <v>17</v>
      </c>
      <c r="E8" s="1">
        <v>0</v>
      </c>
      <c r="F8" s="33">
        <f t="shared" ref="F8" si="1">AVERAGE(E2:E8)</f>
        <v>0.14285714285714285</v>
      </c>
      <c r="G8" s="1">
        <v>1</v>
      </c>
      <c r="H8" s="1">
        <v>0</v>
      </c>
      <c r="I8" s="33">
        <f t="shared" ref="I8" si="2">AVERAGE(H2:H8)</f>
        <v>0</v>
      </c>
      <c r="J8" s="1"/>
      <c r="K8" s="33" t="e">
        <f t="shared" ref="K8" si="3">AVERAGE(J2:J8)</f>
        <v>#DIV/0!</v>
      </c>
      <c r="L8" s="1"/>
    </row>
    <row r="9" spans="1:12" x14ac:dyDescent="0.25">
      <c r="A9" s="2">
        <v>43900</v>
      </c>
      <c r="B9" s="1">
        <v>2</v>
      </c>
      <c r="C9" s="21"/>
      <c r="D9" s="1">
        <v>19</v>
      </c>
      <c r="E9" s="1">
        <v>0</v>
      </c>
      <c r="F9" s="21"/>
      <c r="G9" s="1">
        <v>1</v>
      </c>
      <c r="H9" s="1">
        <v>0</v>
      </c>
      <c r="I9" s="21"/>
      <c r="J9" s="1"/>
      <c r="K9" s="21"/>
      <c r="L9" s="1"/>
    </row>
    <row r="10" spans="1:12" x14ac:dyDescent="0.25">
      <c r="A10" s="2">
        <v>43901</v>
      </c>
      <c r="B10" s="1">
        <v>2</v>
      </c>
      <c r="C10" s="14"/>
      <c r="D10" s="1">
        <v>21</v>
      </c>
      <c r="E10" s="1">
        <v>0</v>
      </c>
      <c r="F10" s="14"/>
      <c r="G10" s="1">
        <v>1</v>
      </c>
      <c r="H10" s="1">
        <v>0</v>
      </c>
      <c r="I10" s="14"/>
      <c r="J10" s="1"/>
      <c r="K10" s="14"/>
      <c r="L10" s="1"/>
    </row>
    <row r="11" spans="1:12" x14ac:dyDescent="0.25">
      <c r="A11" s="2">
        <v>43902</v>
      </c>
      <c r="B11" s="1">
        <v>10</v>
      </c>
      <c r="C11" s="21"/>
      <c r="D11" s="1">
        <v>31</v>
      </c>
      <c r="E11" s="1">
        <v>0</v>
      </c>
      <c r="F11" s="21"/>
      <c r="G11" s="1">
        <v>1</v>
      </c>
      <c r="H11" s="1">
        <v>0</v>
      </c>
      <c r="I11" s="21"/>
      <c r="J11" s="1"/>
      <c r="K11" s="21"/>
      <c r="L11" s="1"/>
    </row>
    <row r="12" spans="1:12" x14ac:dyDescent="0.25">
      <c r="A12" s="2">
        <v>43903</v>
      </c>
      <c r="B12" s="1">
        <v>3</v>
      </c>
      <c r="C12" s="14"/>
      <c r="D12" s="1">
        <v>34</v>
      </c>
      <c r="E12" s="1">
        <v>1</v>
      </c>
      <c r="F12" s="14"/>
      <c r="G12" s="1">
        <v>2</v>
      </c>
      <c r="H12" s="1">
        <v>0</v>
      </c>
      <c r="I12" s="14"/>
      <c r="J12" s="1"/>
      <c r="K12" s="14"/>
      <c r="L12" s="1"/>
    </row>
    <row r="13" spans="1:12" x14ac:dyDescent="0.25">
      <c r="A13" s="2">
        <v>43904</v>
      </c>
      <c r="B13" s="1">
        <v>11</v>
      </c>
      <c r="C13" s="33"/>
      <c r="D13" s="1">
        <v>45</v>
      </c>
      <c r="E13" s="1">
        <v>0</v>
      </c>
      <c r="F13" s="33"/>
      <c r="G13" s="1">
        <v>2</v>
      </c>
      <c r="H13" s="1">
        <v>0</v>
      </c>
      <c r="I13" s="33"/>
      <c r="J13" s="1"/>
      <c r="K13" s="33"/>
      <c r="L13" s="1"/>
    </row>
    <row r="14" spans="1:12" x14ac:dyDescent="0.25">
      <c r="A14" s="2">
        <v>43905</v>
      </c>
      <c r="B14" s="1">
        <v>11</v>
      </c>
      <c r="C14" s="14"/>
      <c r="D14" s="1">
        <v>56</v>
      </c>
      <c r="E14" s="1">
        <v>0</v>
      </c>
      <c r="F14" s="14"/>
      <c r="G14" s="1">
        <v>2</v>
      </c>
      <c r="H14" s="1">
        <v>0</v>
      </c>
      <c r="I14" s="14"/>
      <c r="J14" s="1"/>
      <c r="K14" s="14"/>
      <c r="L14" s="1"/>
    </row>
    <row r="15" spans="1:12" x14ac:dyDescent="0.25">
      <c r="A15" s="2">
        <v>43906</v>
      </c>
      <c r="B15" s="1">
        <v>9</v>
      </c>
      <c r="C15" s="33">
        <f t="shared" ref="C15" si="4">AVERAGE(B9:B15)</f>
        <v>6.8571428571428568</v>
      </c>
      <c r="D15" s="1">
        <v>65</v>
      </c>
      <c r="E15" s="1">
        <v>0</v>
      </c>
      <c r="F15" s="33">
        <f t="shared" ref="F15" si="5">AVERAGE(E9:E15)</f>
        <v>0.14285714285714285</v>
      </c>
      <c r="G15" s="1">
        <v>2</v>
      </c>
      <c r="H15" s="1">
        <v>0</v>
      </c>
      <c r="I15" s="33">
        <f t="shared" ref="I15" si="6">AVERAGE(H9:H15)</f>
        <v>0</v>
      </c>
      <c r="J15" s="1"/>
      <c r="K15" s="33" t="e">
        <f t="shared" ref="K15" si="7">AVERAGE(J9:J15)</f>
        <v>#DIV/0!</v>
      </c>
      <c r="L15" s="1"/>
    </row>
    <row r="16" spans="1:12" x14ac:dyDescent="0.25">
      <c r="A16" s="2">
        <v>43907</v>
      </c>
      <c r="B16" s="1">
        <v>13</v>
      </c>
      <c r="C16" s="21"/>
      <c r="D16" s="1">
        <v>78</v>
      </c>
      <c r="E16" s="1">
        <v>0</v>
      </c>
      <c r="F16" s="21"/>
      <c r="G16" s="1">
        <v>2</v>
      </c>
      <c r="H16" s="1">
        <v>0</v>
      </c>
      <c r="I16" s="21"/>
      <c r="J16" s="1"/>
      <c r="K16" s="21"/>
      <c r="L16" s="1"/>
    </row>
    <row r="17" spans="1:12" x14ac:dyDescent="0.25">
      <c r="A17" s="2">
        <v>43908</v>
      </c>
      <c r="B17" s="1">
        <v>19</v>
      </c>
      <c r="C17" s="14"/>
      <c r="D17" s="1">
        <v>97</v>
      </c>
      <c r="E17" s="1">
        <v>1</v>
      </c>
      <c r="F17" s="14"/>
      <c r="G17" s="1">
        <v>3</v>
      </c>
      <c r="H17" s="1">
        <v>18</v>
      </c>
      <c r="I17" s="14"/>
      <c r="J17" s="1"/>
      <c r="K17" s="14"/>
      <c r="L17" s="1"/>
    </row>
    <row r="18" spans="1:12" x14ac:dyDescent="0.25">
      <c r="A18" s="2">
        <v>43909</v>
      </c>
      <c r="B18" s="1">
        <v>31</v>
      </c>
      <c r="C18" s="21"/>
      <c r="D18" s="1">
        <v>128</v>
      </c>
      <c r="E18" s="1">
        <v>0</v>
      </c>
      <c r="F18" s="21"/>
      <c r="G18" s="1">
        <v>3</v>
      </c>
      <c r="H18" s="1">
        <v>23</v>
      </c>
      <c r="I18" s="21"/>
      <c r="J18" s="1"/>
      <c r="K18" s="21"/>
      <c r="L18" s="1"/>
    </row>
    <row r="19" spans="1:12" x14ac:dyDescent="0.25">
      <c r="A19" s="2">
        <v>43910</v>
      </c>
      <c r="B19" s="1">
        <v>30</v>
      </c>
      <c r="C19" s="14"/>
      <c r="D19" s="1">
        <v>158</v>
      </c>
      <c r="E19" s="1">
        <v>0</v>
      </c>
      <c r="F19" s="14"/>
      <c r="G19" s="1">
        <v>3</v>
      </c>
      <c r="H19" s="1">
        <v>31</v>
      </c>
      <c r="I19" s="14"/>
      <c r="J19" s="1"/>
      <c r="K19" s="14"/>
      <c r="L19" s="1"/>
    </row>
    <row r="20" spans="1:12" x14ac:dyDescent="0.25">
      <c r="A20" s="2">
        <v>43911</v>
      </c>
      <c r="B20" s="1">
        <v>67</v>
      </c>
      <c r="C20" s="33"/>
      <c r="D20" s="1">
        <v>225</v>
      </c>
      <c r="E20" s="1">
        <v>1</v>
      </c>
      <c r="F20" s="33"/>
      <c r="G20" s="1">
        <v>4</v>
      </c>
      <c r="H20" s="1">
        <v>27</v>
      </c>
      <c r="I20" s="33"/>
      <c r="J20" s="1"/>
      <c r="K20" s="33"/>
      <c r="L20" s="1"/>
    </row>
    <row r="21" spans="1:12" x14ac:dyDescent="0.25">
      <c r="A21" s="2">
        <v>43912</v>
      </c>
      <c r="B21" s="1">
        <v>41</v>
      </c>
      <c r="C21" s="14"/>
      <c r="D21" s="1">
        <v>266</v>
      </c>
      <c r="E21" s="1">
        <v>0</v>
      </c>
      <c r="F21" s="14"/>
      <c r="G21" s="1">
        <v>4</v>
      </c>
      <c r="H21" s="1">
        <v>51</v>
      </c>
      <c r="I21" s="14"/>
      <c r="J21" s="1"/>
      <c r="K21" s="14"/>
      <c r="L21" s="1"/>
    </row>
    <row r="22" spans="1:12" x14ac:dyDescent="0.25">
      <c r="A22" s="2">
        <v>43913</v>
      </c>
      <c r="B22" s="1">
        <v>36</v>
      </c>
      <c r="C22" s="33">
        <f t="shared" ref="C22" si="8">AVERAGE(B16:B22)</f>
        <v>33.857142857142854</v>
      </c>
      <c r="D22" s="1">
        <v>301</v>
      </c>
      <c r="E22" s="1">
        <v>0</v>
      </c>
      <c r="F22" s="33">
        <f t="shared" ref="F22" si="9">AVERAGE(E16:E22)</f>
        <v>0.2857142857142857</v>
      </c>
      <c r="G22" s="1">
        <v>4</v>
      </c>
      <c r="H22" s="1">
        <v>52</v>
      </c>
      <c r="I22" s="33">
        <f t="shared" ref="I22" si="10">AVERAGE(H16:H22)</f>
        <v>28.857142857142858</v>
      </c>
      <c r="J22" s="1"/>
      <c r="K22" s="33" t="e">
        <f t="shared" ref="K22" si="11">AVERAGE(J16:J22)</f>
        <v>#DIV/0!</v>
      </c>
      <c r="L22" s="1"/>
    </row>
    <row r="23" spans="1:12" x14ac:dyDescent="0.25">
      <c r="A23" s="2">
        <v>43914</v>
      </c>
      <c r="B23" s="1">
        <v>86</v>
      </c>
      <c r="C23" s="21"/>
      <c r="D23" s="1">
        <v>387</v>
      </c>
      <c r="E23" s="1">
        <v>2</v>
      </c>
      <c r="F23" s="21"/>
      <c r="G23" s="1">
        <v>6</v>
      </c>
      <c r="H23" s="1">
        <v>63</v>
      </c>
      <c r="I23" s="21"/>
      <c r="J23" s="1"/>
      <c r="K23" s="21"/>
      <c r="L23" s="1"/>
    </row>
    <row r="24" spans="1:12" x14ac:dyDescent="0.25">
      <c r="A24" s="2">
        <v>43915</v>
      </c>
      <c r="B24" s="1">
        <v>117</v>
      </c>
      <c r="C24" s="14"/>
      <c r="D24" s="1">
        <v>503</v>
      </c>
      <c r="E24" s="1">
        <v>2</v>
      </c>
      <c r="F24" s="14"/>
      <c r="G24" s="1">
        <v>8</v>
      </c>
      <c r="H24" s="1">
        <v>72</v>
      </c>
      <c r="I24" s="14"/>
      <c r="J24" s="1"/>
      <c r="K24" s="14"/>
      <c r="L24" s="1"/>
    </row>
    <row r="25" spans="1:12" x14ac:dyDescent="0.25">
      <c r="A25" s="2">
        <v>43916</v>
      </c>
      <c r="B25" s="1">
        <v>87</v>
      </c>
      <c r="C25" s="21"/>
      <c r="D25" s="1">
        <v>589</v>
      </c>
      <c r="E25" s="1">
        <v>4</v>
      </c>
      <c r="F25" s="21"/>
      <c r="G25" s="1">
        <v>12</v>
      </c>
      <c r="H25" s="1">
        <v>75</v>
      </c>
      <c r="I25" s="21"/>
      <c r="J25" s="1">
        <v>25</v>
      </c>
      <c r="K25" s="21"/>
      <c r="L25" s="1"/>
    </row>
    <row r="26" spans="1:12" x14ac:dyDescent="0.25">
      <c r="A26" s="2">
        <v>43917</v>
      </c>
      <c r="B26" s="1">
        <v>101</v>
      </c>
      <c r="C26" s="14"/>
      <c r="D26" s="1">
        <v>690</v>
      </c>
      <c r="E26" s="1">
        <v>5</v>
      </c>
      <c r="F26" s="14"/>
      <c r="G26" s="1">
        <v>17</v>
      </c>
      <c r="H26" s="1">
        <v>80</v>
      </c>
      <c r="I26" s="14"/>
      <c r="J26" s="1"/>
      <c r="K26" s="14"/>
      <c r="L26" s="1"/>
    </row>
    <row r="27" spans="1:12" x14ac:dyDescent="0.25">
      <c r="A27" s="2">
        <v>43918</v>
      </c>
      <c r="B27" s="1">
        <v>55</v>
      </c>
      <c r="C27" s="33"/>
      <c r="D27" s="1">
        <v>745</v>
      </c>
      <c r="E27" s="1">
        <v>2</v>
      </c>
      <c r="F27" s="33"/>
      <c r="G27" s="1">
        <v>19</v>
      </c>
      <c r="H27" s="1">
        <v>91</v>
      </c>
      <c r="I27" s="33"/>
      <c r="J27" s="1">
        <v>44</v>
      </c>
      <c r="K27" s="33"/>
      <c r="L27" s="1"/>
    </row>
    <row r="28" spans="1:12" x14ac:dyDescent="0.25">
      <c r="A28" s="2">
        <v>43919</v>
      </c>
      <c r="B28" s="1">
        <v>75</v>
      </c>
      <c r="C28" s="14"/>
      <c r="D28" s="1">
        <v>820</v>
      </c>
      <c r="E28" s="1">
        <v>1</v>
      </c>
      <c r="F28" s="14"/>
      <c r="G28" s="1">
        <v>20</v>
      </c>
      <c r="H28" s="1">
        <v>228</v>
      </c>
      <c r="I28" s="14"/>
      <c r="J28" s="1">
        <v>53</v>
      </c>
      <c r="K28" s="14"/>
      <c r="L28" s="1"/>
    </row>
    <row r="29" spans="1:12" x14ac:dyDescent="0.25">
      <c r="A29" s="2">
        <v>43920</v>
      </c>
      <c r="B29" s="1">
        <v>146</v>
      </c>
      <c r="C29" s="33">
        <f t="shared" ref="C29" si="12">AVERAGE(B23:B29)</f>
        <v>95.285714285714292</v>
      </c>
      <c r="D29" s="1">
        <v>966</v>
      </c>
      <c r="E29" s="1">
        <v>5</v>
      </c>
      <c r="F29" s="33">
        <f t="shared" ref="F29" si="13">AVERAGE(E23:E29)</f>
        <v>3</v>
      </c>
      <c r="G29" s="1">
        <v>25</v>
      </c>
      <c r="H29" s="1">
        <v>240</v>
      </c>
      <c r="I29" s="33">
        <f t="shared" ref="I29" si="14">AVERAGE(H23:H29)</f>
        <v>121.28571428571429</v>
      </c>
      <c r="J29" s="1">
        <v>55</v>
      </c>
      <c r="K29" s="33">
        <f t="shared" ref="K29" si="15">AVERAGE(J23:J29)</f>
        <v>44.25</v>
      </c>
      <c r="L29" s="1"/>
    </row>
    <row r="30" spans="1:12" x14ac:dyDescent="0.25">
      <c r="A30" s="2">
        <v>43921</v>
      </c>
      <c r="B30" s="1">
        <v>88</v>
      </c>
      <c r="C30" s="21"/>
      <c r="D30" s="1">
        <v>1054</v>
      </c>
      <c r="E30" s="1">
        <v>3</v>
      </c>
      <c r="F30" s="21"/>
      <c r="G30" s="1">
        <v>28</v>
      </c>
      <c r="H30" s="1">
        <v>248</v>
      </c>
      <c r="I30" s="21"/>
      <c r="J30" s="1">
        <v>55</v>
      </c>
      <c r="K30" s="21"/>
      <c r="L30" s="1"/>
    </row>
    <row r="31" spans="1:12" x14ac:dyDescent="0.25">
      <c r="A31" s="2">
        <v>43922</v>
      </c>
      <c r="B31" s="1">
        <v>79</v>
      </c>
      <c r="C31" s="14"/>
      <c r="D31" s="1">
        <v>1133</v>
      </c>
      <c r="E31" s="1">
        <v>5</v>
      </c>
      <c r="F31" s="14"/>
      <c r="G31" s="1">
        <v>33</v>
      </c>
      <c r="H31" s="1">
        <v>256</v>
      </c>
      <c r="I31" s="14"/>
      <c r="J31" s="1">
        <v>72</v>
      </c>
      <c r="K31" s="14"/>
      <c r="L31" s="1"/>
    </row>
    <row r="32" spans="1:12" x14ac:dyDescent="0.25">
      <c r="A32" s="2">
        <v>43923</v>
      </c>
      <c r="B32" s="1">
        <v>132</v>
      </c>
      <c r="C32" s="21"/>
      <c r="D32" s="1">
        <v>1265</v>
      </c>
      <c r="E32" s="1">
        <v>4</v>
      </c>
      <c r="F32" s="21"/>
      <c r="G32" s="1">
        <v>37</v>
      </c>
      <c r="H32" s="1">
        <v>266</v>
      </c>
      <c r="I32" s="21"/>
      <c r="J32" s="1">
        <v>82</v>
      </c>
      <c r="K32" s="21"/>
      <c r="L32" s="1"/>
    </row>
    <row r="33" spans="1:12" x14ac:dyDescent="0.25">
      <c r="A33" s="2">
        <v>43924</v>
      </c>
      <c r="B33" s="1">
        <v>88</v>
      </c>
      <c r="C33" s="14"/>
      <c r="D33" s="1">
        <v>1353</v>
      </c>
      <c r="E33" s="1">
        <v>5</v>
      </c>
      <c r="F33" s="14"/>
      <c r="G33" s="1">
        <v>42</v>
      </c>
      <c r="H33" s="1">
        <v>279</v>
      </c>
      <c r="I33" s="14"/>
      <c r="J33" s="1">
        <v>86</v>
      </c>
      <c r="K33" s="14"/>
      <c r="L33" s="1"/>
    </row>
    <row r="34" spans="1:12" x14ac:dyDescent="0.25">
      <c r="A34" s="2">
        <v>43925</v>
      </c>
      <c r="B34" s="1">
        <v>98</v>
      </c>
      <c r="C34" s="33"/>
      <c r="D34" s="1">
        <v>1451</v>
      </c>
      <c r="E34" s="1">
        <v>1</v>
      </c>
      <c r="F34" s="33"/>
      <c r="G34" s="1">
        <v>43</v>
      </c>
      <c r="H34" s="1">
        <v>280</v>
      </c>
      <c r="I34" s="33"/>
      <c r="J34" s="1">
        <v>87</v>
      </c>
      <c r="K34" s="33"/>
      <c r="L34" s="1"/>
    </row>
    <row r="35" spans="1:12" x14ac:dyDescent="0.25">
      <c r="A35" s="2">
        <v>43926</v>
      </c>
      <c r="B35" s="1">
        <v>103</v>
      </c>
      <c r="C35" s="14"/>
      <c r="D35" s="1">
        <v>1554</v>
      </c>
      <c r="E35" s="1">
        <v>3</v>
      </c>
      <c r="F35" s="14"/>
      <c r="G35" s="1">
        <v>46</v>
      </c>
      <c r="H35" s="1">
        <v>325</v>
      </c>
      <c r="I35" s="14"/>
      <c r="J35" s="1">
        <v>94</v>
      </c>
      <c r="K35" s="14"/>
      <c r="L35" s="1"/>
    </row>
    <row r="36" spans="1:12" x14ac:dyDescent="0.25">
      <c r="A36" s="2">
        <v>43927</v>
      </c>
      <c r="B36" s="1">
        <v>74</v>
      </c>
      <c r="C36" s="33">
        <f t="shared" ref="C36" si="16">AVERAGE(B30:B36)</f>
        <v>94.571428571428569</v>
      </c>
      <c r="D36" s="1">
        <v>1628</v>
      </c>
      <c r="E36" s="1">
        <v>7</v>
      </c>
      <c r="F36" s="33">
        <f t="shared" ref="F36" si="17">AVERAGE(E30:E36)</f>
        <v>4</v>
      </c>
      <c r="G36" s="1">
        <v>53</v>
      </c>
      <c r="H36" s="1">
        <v>338</v>
      </c>
      <c r="I36" s="33">
        <f t="shared" ref="I36" si="18">AVERAGE(H30:H36)</f>
        <v>284.57142857142856</v>
      </c>
      <c r="J36" s="1">
        <v>96</v>
      </c>
      <c r="K36" s="33">
        <f t="shared" ref="K36" si="19">AVERAGE(J30:J36)</f>
        <v>81.714285714285708</v>
      </c>
      <c r="L36" s="1"/>
    </row>
    <row r="37" spans="1:12" x14ac:dyDescent="0.25">
      <c r="A37" s="2">
        <v>43928</v>
      </c>
      <c r="B37" s="1">
        <v>87</v>
      </c>
      <c r="C37" s="21"/>
      <c r="D37" s="1">
        <v>1715</v>
      </c>
      <c r="E37" s="1">
        <v>7</v>
      </c>
      <c r="F37" s="21"/>
      <c r="G37" s="1">
        <v>60</v>
      </c>
      <c r="H37" s="1">
        <v>358</v>
      </c>
      <c r="I37" s="21"/>
      <c r="J37" s="1">
        <v>98</v>
      </c>
      <c r="K37" s="21"/>
      <c r="L37" s="1">
        <v>1552</v>
      </c>
    </row>
    <row r="38" spans="1:12" x14ac:dyDescent="0.25">
      <c r="A38" s="2">
        <v>43929</v>
      </c>
      <c r="B38" s="1">
        <v>80</v>
      </c>
      <c r="C38" s="14"/>
      <c r="D38" s="1">
        <v>1795</v>
      </c>
      <c r="E38" s="1">
        <v>5</v>
      </c>
      <c r="F38" s="14"/>
      <c r="G38" s="1">
        <v>65</v>
      </c>
      <c r="H38" s="1">
        <v>365</v>
      </c>
      <c r="I38" s="14"/>
      <c r="J38" s="1">
        <v>98</v>
      </c>
      <c r="K38" s="14"/>
      <c r="L38" s="1">
        <v>1520</v>
      </c>
    </row>
    <row r="39" spans="1:12" x14ac:dyDescent="0.25">
      <c r="A39" s="2">
        <v>43930</v>
      </c>
      <c r="B39" s="1">
        <v>99</v>
      </c>
      <c r="C39" s="21"/>
      <c r="D39" s="1">
        <v>1894</v>
      </c>
      <c r="E39" s="1">
        <v>14</v>
      </c>
      <c r="F39" s="21"/>
      <c r="G39" s="1">
        <v>79</v>
      </c>
      <c r="H39" s="1">
        <v>375</v>
      </c>
      <c r="I39" s="21"/>
      <c r="J39" s="1">
        <v>98</v>
      </c>
      <c r="K39" s="21"/>
      <c r="L39" s="1">
        <v>1529</v>
      </c>
    </row>
    <row r="40" spans="1:12" x14ac:dyDescent="0.25">
      <c r="A40" s="2">
        <v>43931</v>
      </c>
      <c r="B40" s="1">
        <v>81</v>
      </c>
      <c r="C40" s="14"/>
      <c r="D40" s="1">
        <v>1975</v>
      </c>
      <c r="E40" s="1">
        <v>3</v>
      </c>
      <c r="F40" s="14"/>
      <c r="G40" s="1">
        <v>82</v>
      </c>
      <c r="H40" s="1">
        <v>440</v>
      </c>
      <c r="I40" s="14"/>
      <c r="J40" s="1">
        <v>115</v>
      </c>
      <c r="K40" s="14"/>
      <c r="L40" s="1">
        <v>1648</v>
      </c>
    </row>
    <row r="41" spans="1:12" x14ac:dyDescent="0.25">
      <c r="A41" s="2">
        <v>43932</v>
      </c>
      <c r="B41" s="1">
        <v>167</v>
      </c>
      <c r="C41" s="33"/>
      <c r="D41" s="1">
        <v>2142</v>
      </c>
      <c r="E41" s="1">
        <v>7</v>
      </c>
      <c r="F41" s="33"/>
      <c r="G41" s="1">
        <v>89</v>
      </c>
      <c r="H41" s="1">
        <v>468</v>
      </c>
      <c r="I41" s="33"/>
      <c r="J41" s="1">
        <v>83</v>
      </c>
      <c r="K41" s="33"/>
      <c r="L41" s="1">
        <v>1731</v>
      </c>
    </row>
    <row r="42" spans="1:12" x14ac:dyDescent="0.25">
      <c r="A42" s="2">
        <v>43933</v>
      </c>
      <c r="B42" s="1">
        <v>66</v>
      </c>
      <c r="C42" s="14"/>
      <c r="D42" s="1">
        <v>2208</v>
      </c>
      <c r="E42" s="1">
        <v>6</v>
      </c>
      <c r="F42" s="14"/>
      <c r="G42" s="1">
        <v>95</v>
      </c>
      <c r="H42" s="1">
        <v>515</v>
      </c>
      <c r="I42" s="14"/>
      <c r="J42" s="1">
        <v>113</v>
      </c>
      <c r="K42" s="14"/>
      <c r="L42" s="1">
        <v>1435</v>
      </c>
    </row>
    <row r="43" spans="1:12" x14ac:dyDescent="0.25">
      <c r="A43" s="2">
        <v>43934</v>
      </c>
      <c r="B43" s="1">
        <v>69</v>
      </c>
      <c r="C43" s="33">
        <f t="shared" ref="C43" si="20">AVERAGE(B37:B43)</f>
        <v>92.714285714285708</v>
      </c>
      <c r="D43" s="1">
        <v>2277</v>
      </c>
      <c r="E43" s="1">
        <v>3</v>
      </c>
      <c r="F43" s="33">
        <f t="shared" ref="F43" si="21">AVERAGE(E37:E43)</f>
        <v>6.4285714285714288</v>
      </c>
      <c r="G43" s="1">
        <v>98</v>
      </c>
      <c r="H43" s="1">
        <v>559</v>
      </c>
      <c r="I43" s="33">
        <f t="shared" ref="I43" si="22">AVERAGE(H37:H43)</f>
        <v>440</v>
      </c>
      <c r="J43" s="1">
        <v>116</v>
      </c>
      <c r="K43" s="33">
        <f t="shared" ref="K43" si="23">AVERAGE(J37:J43)</f>
        <v>103</v>
      </c>
      <c r="L43" s="1">
        <v>1612</v>
      </c>
    </row>
    <row r="44" spans="1:12" x14ac:dyDescent="0.25">
      <c r="A44" s="2">
        <v>43935</v>
      </c>
      <c r="B44" s="1">
        <v>166</v>
      </c>
      <c r="C44" s="21"/>
      <c r="D44" s="1">
        <v>2443</v>
      </c>
      <c r="E44" s="1">
        <v>7</v>
      </c>
      <c r="F44" s="21"/>
      <c r="G44" s="1">
        <v>105</v>
      </c>
      <c r="H44" s="1">
        <v>596</v>
      </c>
      <c r="I44" s="21"/>
      <c r="J44" s="1">
        <v>117</v>
      </c>
      <c r="K44" s="21"/>
      <c r="L44" s="1">
        <v>1569</v>
      </c>
    </row>
    <row r="45" spans="1:12" x14ac:dyDescent="0.25">
      <c r="A45" s="2">
        <v>43936</v>
      </c>
      <c r="B45" s="1">
        <v>128</v>
      </c>
      <c r="C45" s="14"/>
      <c r="D45" s="1">
        <v>2571</v>
      </c>
      <c r="E45" s="1">
        <v>7</v>
      </c>
      <c r="F45" s="14"/>
      <c r="G45" s="1">
        <v>112</v>
      </c>
      <c r="H45" s="1">
        <v>631</v>
      </c>
      <c r="I45" s="14"/>
      <c r="J45" s="1">
        <v>121</v>
      </c>
      <c r="K45" s="14"/>
      <c r="L45" s="1">
        <v>2083</v>
      </c>
    </row>
    <row r="46" spans="1:12" x14ac:dyDescent="0.25">
      <c r="A46" s="2">
        <v>43937</v>
      </c>
      <c r="B46" s="1">
        <v>98</v>
      </c>
      <c r="C46" s="21"/>
      <c r="D46" s="1">
        <v>2669</v>
      </c>
      <c r="E46" s="1">
        <v>10</v>
      </c>
      <c r="F46" s="21"/>
      <c r="G46" s="1">
        <v>122</v>
      </c>
      <c r="H46" s="1">
        <v>666</v>
      </c>
      <c r="I46" s="21"/>
      <c r="J46" s="1">
        <v>126</v>
      </c>
      <c r="K46" s="21"/>
      <c r="L46" s="1">
        <v>2193</v>
      </c>
    </row>
    <row r="47" spans="1:12" x14ac:dyDescent="0.25">
      <c r="A47" s="2">
        <v>43938</v>
      </c>
      <c r="B47" s="1">
        <v>89</v>
      </c>
      <c r="C47" s="14"/>
      <c r="D47" s="1">
        <v>2758</v>
      </c>
      <c r="E47" s="1">
        <v>7</v>
      </c>
      <c r="F47" s="14"/>
      <c r="G47" s="1">
        <v>129</v>
      </c>
      <c r="H47" s="1">
        <v>685</v>
      </c>
      <c r="I47" s="14"/>
      <c r="J47" s="1">
        <v>127</v>
      </c>
      <c r="K47" s="14"/>
      <c r="L47" s="1">
        <v>2292</v>
      </c>
    </row>
    <row r="48" spans="1:12" x14ac:dyDescent="0.25">
      <c r="A48" s="2">
        <v>43939</v>
      </c>
      <c r="B48" s="1">
        <v>81</v>
      </c>
      <c r="C48" s="33"/>
      <c r="D48" s="1">
        <v>2839</v>
      </c>
      <c r="E48" s="1">
        <v>3</v>
      </c>
      <c r="F48" s="33"/>
      <c r="G48" s="1">
        <v>132</v>
      </c>
      <c r="H48" s="1">
        <v>709</v>
      </c>
      <c r="I48" s="33"/>
      <c r="J48" s="1">
        <v>123</v>
      </c>
      <c r="K48" s="33"/>
      <c r="L48" s="1">
        <v>1770</v>
      </c>
    </row>
    <row r="49" spans="1:12" x14ac:dyDescent="0.25">
      <c r="A49" s="2">
        <v>43940</v>
      </c>
      <c r="B49" s="1">
        <v>102</v>
      </c>
      <c r="C49" s="14"/>
      <c r="D49" s="1">
        <v>2941</v>
      </c>
      <c r="E49" s="1">
        <v>2</v>
      </c>
      <c r="F49" s="14"/>
      <c r="G49" s="1">
        <v>134</v>
      </c>
      <c r="H49" s="1">
        <v>737</v>
      </c>
      <c r="I49" s="14"/>
      <c r="J49" s="1">
        <v>126</v>
      </c>
      <c r="K49" s="14"/>
      <c r="L49" s="1">
        <v>1856</v>
      </c>
    </row>
    <row r="50" spans="1:12" x14ac:dyDescent="0.25">
      <c r="A50" s="2">
        <v>43941</v>
      </c>
      <c r="B50" s="1">
        <v>90</v>
      </c>
      <c r="C50" s="33">
        <f t="shared" ref="C50" si="24">AVERAGE(B44:B50)</f>
        <v>107.71428571428571</v>
      </c>
      <c r="D50" s="1">
        <v>3031</v>
      </c>
      <c r="E50" s="1">
        <v>8</v>
      </c>
      <c r="F50" s="33">
        <f t="shared" ref="F50" si="25">AVERAGE(E44:E50)</f>
        <v>6.2857142857142856</v>
      </c>
      <c r="G50" s="1">
        <v>142</v>
      </c>
      <c r="H50" s="1">
        <v>840</v>
      </c>
      <c r="I50" s="33">
        <f t="shared" ref="I50" si="26">AVERAGE(H44:H50)</f>
        <v>694.85714285714289</v>
      </c>
      <c r="J50" s="1">
        <v>129</v>
      </c>
      <c r="K50" s="33">
        <f t="shared" ref="K50" si="27">AVERAGE(J44:J50)</f>
        <v>124.14285714285714</v>
      </c>
      <c r="L50" s="1">
        <v>2043</v>
      </c>
    </row>
    <row r="51" spans="1:12" x14ac:dyDescent="0.25">
      <c r="A51" s="2">
        <v>43942</v>
      </c>
      <c r="B51" s="1">
        <v>113</v>
      </c>
      <c r="C51" s="21"/>
      <c r="D51" s="1">
        <v>3144</v>
      </c>
      <c r="E51" s="1">
        <v>9</v>
      </c>
      <c r="F51" s="21"/>
      <c r="G51" s="1">
        <v>151</v>
      </c>
      <c r="H51" s="1">
        <v>872</v>
      </c>
      <c r="I51" s="21"/>
      <c r="J51" s="1">
        <v>131</v>
      </c>
      <c r="K51" s="21"/>
      <c r="L51" s="1">
        <v>2617</v>
      </c>
    </row>
    <row r="52" spans="1:12" x14ac:dyDescent="0.25">
      <c r="A52" s="2">
        <v>43943</v>
      </c>
      <c r="B52" s="1">
        <v>144</v>
      </c>
      <c r="C52" s="14"/>
      <c r="D52" s="1">
        <v>3288</v>
      </c>
      <c r="E52" s="1">
        <v>8</v>
      </c>
      <c r="F52" s="14"/>
      <c r="G52" s="1">
        <v>159</v>
      </c>
      <c r="H52" s="1">
        <v>919</v>
      </c>
      <c r="I52" s="14"/>
      <c r="J52" s="1">
        <v>136</v>
      </c>
      <c r="K52" s="14"/>
      <c r="L52" s="1">
        <v>2558</v>
      </c>
    </row>
    <row r="53" spans="1:12" x14ac:dyDescent="0.25">
      <c r="A53" s="2">
        <v>43944</v>
      </c>
      <c r="B53" s="1">
        <v>147</v>
      </c>
      <c r="C53" s="21"/>
      <c r="D53" s="1">
        <v>3435</v>
      </c>
      <c r="E53" s="1">
        <v>6</v>
      </c>
      <c r="F53" s="21"/>
      <c r="G53" s="1">
        <v>165</v>
      </c>
      <c r="H53" s="1">
        <v>976</v>
      </c>
      <c r="I53" s="21"/>
      <c r="J53" s="1">
        <v>141</v>
      </c>
      <c r="K53" s="21"/>
      <c r="L53" s="1">
        <v>2868</v>
      </c>
    </row>
    <row r="54" spans="1:12" x14ac:dyDescent="0.25">
      <c r="A54" s="2">
        <v>43945</v>
      </c>
      <c r="B54" s="1">
        <v>172</v>
      </c>
      <c r="C54" s="14"/>
      <c r="D54" s="1">
        <v>3607</v>
      </c>
      <c r="E54" s="1">
        <v>11</v>
      </c>
      <c r="F54" s="14"/>
      <c r="G54" s="1">
        <v>176</v>
      </c>
      <c r="H54" s="1">
        <v>1030</v>
      </c>
      <c r="I54" s="14"/>
      <c r="J54" s="1">
        <v>144</v>
      </c>
      <c r="K54" s="14"/>
      <c r="L54" s="1">
        <v>2752</v>
      </c>
    </row>
    <row r="55" spans="1:12" x14ac:dyDescent="0.25">
      <c r="A55" s="2">
        <v>43946</v>
      </c>
      <c r="B55" s="1">
        <v>173</v>
      </c>
      <c r="C55" s="33"/>
      <c r="D55" s="1">
        <v>3780</v>
      </c>
      <c r="E55" s="1">
        <v>9</v>
      </c>
      <c r="F55" s="33"/>
      <c r="G55" s="1">
        <v>185</v>
      </c>
      <c r="H55" s="1">
        <v>1107</v>
      </c>
      <c r="I55" s="33"/>
      <c r="J55" s="1">
        <v>139</v>
      </c>
      <c r="K55" s="33"/>
      <c r="L55" s="1">
        <v>2499</v>
      </c>
    </row>
    <row r="56" spans="1:12" x14ac:dyDescent="0.25">
      <c r="A56" s="2">
        <v>43947</v>
      </c>
      <c r="B56" s="1">
        <v>112</v>
      </c>
      <c r="C56" s="14"/>
      <c r="D56" s="1">
        <v>3892</v>
      </c>
      <c r="E56" s="1">
        <v>7</v>
      </c>
      <c r="F56" s="14"/>
      <c r="G56" s="1">
        <v>192</v>
      </c>
      <c r="H56" s="1">
        <v>1140</v>
      </c>
      <c r="I56" s="14"/>
      <c r="J56" s="1">
        <v>151</v>
      </c>
      <c r="K56" s="14"/>
      <c r="L56" s="1">
        <v>1995</v>
      </c>
    </row>
    <row r="57" spans="1:12" x14ac:dyDescent="0.25">
      <c r="A57" s="2">
        <v>43948</v>
      </c>
      <c r="B57" s="1">
        <v>111</v>
      </c>
      <c r="C57" s="33">
        <f t="shared" ref="C57" si="28">AVERAGE(B51:B57)</f>
        <v>138.85714285714286</v>
      </c>
      <c r="D57" s="1">
        <v>4003</v>
      </c>
      <c r="E57" s="1">
        <v>5</v>
      </c>
      <c r="F57" s="33">
        <f t="shared" ref="F57" si="29">AVERAGE(E51:E57)</f>
        <v>7.8571428571428568</v>
      </c>
      <c r="G57" s="1">
        <v>197</v>
      </c>
      <c r="H57" s="1">
        <v>1162</v>
      </c>
      <c r="I57" s="33">
        <f t="shared" ref="I57" si="30">AVERAGE(H51:H57)</f>
        <v>1029.4285714285713</v>
      </c>
      <c r="J57" s="1">
        <v>155</v>
      </c>
      <c r="K57" s="33">
        <f t="shared" ref="K57" si="31">AVERAGE(J51:J57)</f>
        <v>142.42857142857142</v>
      </c>
      <c r="L57" s="1">
        <v>1700</v>
      </c>
    </row>
    <row r="58" spans="1:12" x14ac:dyDescent="0.25">
      <c r="A58" s="2">
        <v>43949</v>
      </c>
      <c r="B58" s="1">
        <v>124</v>
      </c>
      <c r="C58" s="21"/>
      <c r="D58" s="1">
        <v>4127</v>
      </c>
      <c r="E58" s="1">
        <v>10</v>
      </c>
      <c r="F58" s="21"/>
      <c r="G58" s="1">
        <v>207</v>
      </c>
      <c r="H58" s="1">
        <v>1192</v>
      </c>
      <c r="I58" s="21"/>
      <c r="J58" s="1">
        <v>154</v>
      </c>
      <c r="K58" s="21"/>
      <c r="L58" s="1">
        <v>2458</v>
      </c>
    </row>
    <row r="59" spans="1:12" x14ac:dyDescent="0.25">
      <c r="A59" s="2">
        <v>43950</v>
      </c>
      <c r="B59" s="1">
        <v>158</v>
      </c>
      <c r="C59" s="14"/>
      <c r="D59" s="1">
        <v>4285</v>
      </c>
      <c r="E59" s="1">
        <v>7</v>
      </c>
      <c r="F59" s="14"/>
      <c r="G59" s="1">
        <v>214</v>
      </c>
      <c r="H59" s="1">
        <v>1256</v>
      </c>
      <c r="I59" s="14"/>
      <c r="J59" s="1">
        <v>157</v>
      </c>
      <c r="K59" s="14"/>
      <c r="L59" s="1">
        <v>2627</v>
      </c>
    </row>
    <row r="60" spans="1:12" x14ac:dyDescent="0.25">
      <c r="A60" s="2">
        <v>43951</v>
      </c>
      <c r="B60" s="1">
        <v>143</v>
      </c>
      <c r="C60" s="21"/>
      <c r="D60" s="1">
        <v>4428</v>
      </c>
      <c r="E60" s="1">
        <v>4</v>
      </c>
      <c r="F60" s="21"/>
      <c r="G60" s="1">
        <v>218</v>
      </c>
      <c r="H60" s="1">
        <v>1292</v>
      </c>
      <c r="I60" s="21"/>
      <c r="J60" s="1">
        <v>157</v>
      </c>
      <c r="K60" s="21"/>
      <c r="L60" s="1">
        <v>2845</v>
      </c>
    </row>
    <row r="61" spans="1:12" x14ac:dyDescent="0.25">
      <c r="A61" s="2">
        <v>43952</v>
      </c>
      <c r="B61" s="1">
        <v>105</v>
      </c>
      <c r="C61" s="14"/>
      <c r="D61" s="1">
        <v>4532</v>
      </c>
      <c r="E61" s="1">
        <v>7</v>
      </c>
      <c r="F61" s="14"/>
      <c r="G61" s="1">
        <v>225</v>
      </c>
      <c r="H61" s="1">
        <v>1320</v>
      </c>
      <c r="I61" s="14"/>
      <c r="J61" s="1">
        <v>164</v>
      </c>
      <c r="K61" s="14"/>
      <c r="L61" s="1">
        <v>2336</v>
      </c>
    </row>
    <row r="62" spans="1:12" x14ac:dyDescent="0.25">
      <c r="A62" s="2">
        <v>43953</v>
      </c>
      <c r="B62" s="1">
        <v>149</v>
      </c>
      <c r="C62" s="33"/>
      <c r="D62" s="1">
        <v>4681</v>
      </c>
      <c r="E62" s="1">
        <v>12</v>
      </c>
      <c r="F62" s="33"/>
      <c r="G62" s="1">
        <v>237</v>
      </c>
      <c r="H62" s="1">
        <v>1354</v>
      </c>
      <c r="I62" s="33"/>
      <c r="J62" s="1">
        <v>164</v>
      </c>
      <c r="K62" s="33"/>
      <c r="L62" s="1">
        <v>1947</v>
      </c>
    </row>
    <row r="63" spans="1:12" x14ac:dyDescent="0.25">
      <c r="A63" s="2">
        <v>43954</v>
      </c>
      <c r="B63" s="1">
        <v>103</v>
      </c>
      <c r="C63" s="14"/>
      <c r="D63" s="1">
        <v>4784</v>
      </c>
      <c r="E63" s="1">
        <v>9</v>
      </c>
      <c r="F63" s="14"/>
      <c r="G63" s="1">
        <v>246</v>
      </c>
      <c r="H63" s="1">
        <v>1442</v>
      </c>
      <c r="I63" s="14"/>
      <c r="J63" s="1">
        <v>146</v>
      </c>
      <c r="K63" s="14"/>
      <c r="L63" s="1">
        <v>1497</v>
      </c>
    </row>
    <row r="64" spans="1:12" x14ac:dyDescent="0.25">
      <c r="A64" s="2">
        <v>43955</v>
      </c>
      <c r="B64" s="1">
        <v>104</v>
      </c>
      <c r="C64" s="33">
        <f t="shared" ref="C64" si="32">AVERAGE(B58:B64)</f>
        <v>126.57142857142857</v>
      </c>
      <c r="D64" s="1">
        <v>4887</v>
      </c>
      <c r="E64" s="1">
        <v>14</v>
      </c>
      <c r="F64" s="33">
        <f t="shared" ref="F64" si="33">AVERAGE(E58:E64)</f>
        <v>9</v>
      </c>
      <c r="G64" s="1">
        <v>260</v>
      </c>
      <c r="H64" s="1">
        <v>1472</v>
      </c>
      <c r="I64" s="33">
        <f t="shared" ref="I64" si="34">AVERAGE(H58:H64)</f>
        <v>1332.5714285714287</v>
      </c>
      <c r="J64" s="1">
        <v>148</v>
      </c>
      <c r="K64" s="33">
        <f t="shared" ref="K64" si="35">AVERAGE(J58:J64)</f>
        <v>155.71428571428572</v>
      </c>
      <c r="L64" s="1">
        <v>1798</v>
      </c>
    </row>
    <row r="65" spans="1:12" x14ac:dyDescent="0.25">
      <c r="A65" s="2">
        <v>43956</v>
      </c>
      <c r="B65" s="1">
        <v>134</v>
      </c>
      <c r="C65" s="21"/>
      <c r="D65" s="1">
        <v>5020</v>
      </c>
      <c r="E65" s="1">
        <v>4</v>
      </c>
      <c r="F65" s="21"/>
      <c r="G65" s="1">
        <v>264</v>
      </c>
      <c r="H65" s="1">
        <v>1524</v>
      </c>
      <c r="I65" s="21"/>
      <c r="J65" s="1">
        <v>143</v>
      </c>
      <c r="K65" s="21"/>
      <c r="L65" s="1">
        <v>2597</v>
      </c>
    </row>
    <row r="66" spans="1:12" x14ac:dyDescent="0.25">
      <c r="A66" s="2">
        <v>43957</v>
      </c>
      <c r="B66" s="1">
        <v>188</v>
      </c>
      <c r="C66" s="14"/>
      <c r="D66" s="1">
        <v>5208</v>
      </c>
      <c r="E66" s="1">
        <v>9</v>
      </c>
      <c r="F66" s="14"/>
      <c r="G66" s="1">
        <v>273</v>
      </c>
      <c r="H66" s="1">
        <v>1601</v>
      </c>
      <c r="I66" s="14"/>
      <c r="J66" s="1">
        <v>151</v>
      </c>
      <c r="K66" s="14"/>
      <c r="L66" s="1">
        <v>2883</v>
      </c>
    </row>
    <row r="67" spans="1:12" x14ac:dyDescent="0.25">
      <c r="A67" s="2">
        <v>43958</v>
      </c>
      <c r="B67" s="1">
        <v>163</v>
      </c>
      <c r="C67" s="21"/>
      <c r="D67" s="1">
        <v>5371</v>
      </c>
      <c r="E67" s="1">
        <v>9</v>
      </c>
      <c r="F67" s="21"/>
      <c r="G67" s="1">
        <v>282</v>
      </c>
      <c r="H67" s="1">
        <v>1601</v>
      </c>
      <c r="I67" s="21"/>
      <c r="J67" s="1">
        <v>151</v>
      </c>
      <c r="K67" s="21"/>
      <c r="L67" s="1">
        <v>2703</v>
      </c>
    </row>
    <row r="68" spans="1:12" x14ac:dyDescent="0.25">
      <c r="A68" s="2">
        <v>43959</v>
      </c>
      <c r="B68" s="1">
        <v>240</v>
      </c>
      <c r="C68" s="14"/>
      <c r="D68" s="1">
        <v>5611</v>
      </c>
      <c r="E68" s="1">
        <v>11</v>
      </c>
      <c r="F68" s="14"/>
      <c r="G68" s="1">
        <v>293</v>
      </c>
      <c r="H68" s="1">
        <v>1728</v>
      </c>
      <c r="I68" s="14"/>
      <c r="J68" s="1">
        <v>157</v>
      </c>
      <c r="K68" s="14"/>
      <c r="L68" s="1">
        <v>2828</v>
      </c>
    </row>
    <row r="69" spans="1:12" x14ac:dyDescent="0.25">
      <c r="A69" s="2">
        <v>43960</v>
      </c>
      <c r="B69" s="1">
        <v>165</v>
      </c>
      <c r="C69" s="33"/>
      <c r="D69" s="1">
        <v>5776</v>
      </c>
      <c r="E69" s="1">
        <v>7</v>
      </c>
      <c r="F69" s="33"/>
      <c r="G69" s="1">
        <v>300</v>
      </c>
      <c r="H69" s="1">
        <v>1757</v>
      </c>
      <c r="I69" s="33"/>
      <c r="J69" s="1">
        <v>160</v>
      </c>
      <c r="K69" s="33"/>
      <c r="L69" s="1">
        <v>2289</v>
      </c>
    </row>
    <row r="70" spans="1:12" x14ac:dyDescent="0.25">
      <c r="A70" s="2">
        <v>43961</v>
      </c>
      <c r="B70" s="1">
        <v>258</v>
      </c>
      <c r="C70" s="14"/>
      <c r="D70" s="1">
        <v>6034</v>
      </c>
      <c r="E70" s="1">
        <v>5</v>
      </c>
      <c r="F70" s="14"/>
      <c r="G70" s="1">
        <v>305</v>
      </c>
      <c r="H70" s="1">
        <v>1837</v>
      </c>
      <c r="I70" s="14"/>
      <c r="J70" s="1">
        <v>164</v>
      </c>
      <c r="K70" s="14"/>
      <c r="L70" s="1">
        <v>2140</v>
      </c>
    </row>
    <row r="71" spans="1:12" x14ac:dyDescent="0.25">
      <c r="A71" s="2">
        <v>43962</v>
      </c>
      <c r="B71" s="1">
        <v>244</v>
      </c>
      <c r="C71" s="33">
        <f t="shared" ref="C71" si="36">AVERAGE(B65:B71)</f>
        <v>198.85714285714286</v>
      </c>
      <c r="D71" s="1">
        <v>6278</v>
      </c>
      <c r="E71" s="1">
        <v>9</v>
      </c>
      <c r="F71" s="33">
        <f t="shared" ref="F71" si="37">AVERAGE(E65:E71)</f>
        <v>7.7142857142857144</v>
      </c>
      <c r="G71" s="1">
        <v>314</v>
      </c>
      <c r="H71" s="1">
        <v>1862</v>
      </c>
      <c r="I71" s="33">
        <f t="shared" ref="I71" si="38">AVERAGE(H65:H71)</f>
        <v>1701.4285714285713</v>
      </c>
      <c r="J71" s="1">
        <v>170</v>
      </c>
      <c r="K71" s="33">
        <f t="shared" ref="K71" si="39">AVERAGE(J65:J71)</f>
        <v>156.57142857142858</v>
      </c>
      <c r="L71" s="1">
        <v>2389</v>
      </c>
    </row>
    <row r="72" spans="1:12" x14ac:dyDescent="0.25">
      <c r="A72" s="2">
        <v>43963</v>
      </c>
      <c r="B72" s="1">
        <v>285</v>
      </c>
      <c r="C72" s="21"/>
      <c r="D72" s="1">
        <v>6563</v>
      </c>
      <c r="E72" s="1">
        <v>5</v>
      </c>
      <c r="F72" s="21"/>
      <c r="G72" s="1">
        <v>319</v>
      </c>
      <c r="H72" s="1">
        <v>2266</v>
      </c>
      <c r="I72" s="21"/>
      <c r="J72" s="1">
        <v>147</v>
      </c>
      <c r="K72" s="21"/>
      <c r="L72" s="1">
        <v>2927</v>
      </c>
    </row>
    <row r="73" spans="1:12" x14ac:dyDescent="0.25">
      <c r="A73" s="2">
        <v>43964</v>
      </c>
      <c r="B73" s="1">
        <v>316</v>
      </c>
      <c r="C73" s="14"/>
      <c r="D73" s="1">
        <v>6879</v>
      </c>
      <c r="E73" s="1">
        <v>10</v>
      </c>
      <c r="F73" s="14"/>
      <c r="G73" s="1">
        <v>329</v>
      </c>
      <c r="H73" s="1">
        <v>2385</v>
      </c>
      <c r="I73" s="14"/>
      <c r="J73" s="1">
        <v>147</v>
      </c>
      <c r="K73" s="14"/>
      <c r="L73" s="1">
        <v>3199</v>
      </c>
    </row>
    <row r="74" spans="1:12" x14ac:dyDescent="0.25">
      <c r="A74" s="2">
        <v>43965</v>
      </c>
      <c r="B74" s="1">
        <v>255</v>
      </c>
      <c r="C74" s="21"/>
      <c r="D74" s="1">
        <v>7134</v>
      </c>
      <c r="E74" s="1">
        <v>24</v>
      </c>
      <c r="F74" s="21"/>
      <c r="G74" s="1">
        <v>353</v>
      </c>
      <c r="H74" s="1">
        <v>2497</v>
      </c>
      <c r="I74" s="21"/>
      <c r="J74" s="1">
        <v>149</v>
      </c>
      <c r="K74" s="21"/>
      <c r="L74" s="1">
        <v>3220</v>
      </c>
    </row>
    <row r="75" spans="1:12" x14ac:dyDescent="0.25">
      <c r="A75" s="2">
        <v>43966</v>
      </c>
      <c r="B75" s="1">
        <v>345</v>
      </c>
      <c r="C75" s="14"/>
      <c r="D75" s="1">
        <v>7479</v>
      </c>
      <c r="E75" s="1">
        <v>3</v>
      </c>
      <c r="F75" s="14"/>
      <c r="G75" s="1">
        <v>356</v>
      </c>
      <c r="H75" s="1">
        <v>2534</v>
      </c>
      <c r="I75" s="14"/>
      <c r="J75" s="1">
        <v>151</v>
      </c>
      <c r="K75" s="14"/>
      <c r="L75" s="1">
        <v>3469</v>
      </c>
    </row>
    <row r="76" spans="1:12" x14ac:dyDescent="0.25">
      <c r="A76" s="2">
        <v>43967</v>
      </c>
      <c r="B76" s="1">
        <v>327</v>
      </c>
      <c r="C76" s="33"/>
      <c r="D76" s="1">
        <v>7805</v>
      </c>
      <c r="E76" s="1">
        <v>7</v>
      </c>
      <c r="F76" s="33"/>
      <c r="G76" s="1">
        <v>363</v>
      </c>
      <c r="H76" s="1">
        <v>2569</v>
      </c>
      <c r="I76" s="33"/>
      <c r="J76" s="1">
        <v>154</v>
      </c>
      <c r="K76" s="33"/>
      <c r="L76" s="1">
        <v>2858</v>
      </c>
    </row>
    <row r="77" spans="1:12" x14ac:dyDescent="0.25">
      <c r="A77" s="2">
        <v>43968</v>
      </c>
      <c r="B77" s="1">
        <v>263</v>
      </c>
      <c r="C77" s="14"/>
      <c r="D77" s="1">
        <v>8086</v>
      </c>
      <c r="E77" s="1">
        <v>10</v>
      </c>
      <c r="F77" s="14"/>
      <c r="G77" s="1">
        <v>373</v>
      </c>
      <c r="H77" s="1">
        <v>2625</v>
      </c>
      <c r="I77" s="14"/>
      <c r="J77" s="1">
        <v>159</v>
      </c>
      <c r="K77" s="14"/>
      <c r="L77" s="1">
        <v>2609</v>
      </c>
    </row>
    <row r="78" spans="1:12" x14ac:dyDescent="0.25">
      <c r="A78" s="2">
        <v>43969</v>
      </c>
      <c r="B78" s="1">
        <v>303</v>
      </c>
      <c r="C78" s="33">
        <f t="shared" ref="C78" si="40">AVERAGE(B72:B78)</f>
        <v>299.14285714285717</v>
      </c>
      <c r="D78" s="1">
        <v>8371</v>
      </c>
      <c r="E78" s="1">
        <v>9</v>
      </c>
      <c r="F78" s="33">
        <f t="shared" ref="F78" si="41">AVERAGE(E72:E78)</f>
        <v>9.7142857142857135</v>
      </c>
      <c r="G78" s="1">
        <v>382</v>
      </c>
      <c r="H78" s="1">
        <v>2872</v>
      </c>
      <c r="I78" s="33">
        <f t="shared" ref="I78" si="42">AVERAGE(H72:H78)</f>
        <v>2535.4285714285716</v>
      </c>
      <c r="J78" s="1">
        <v>156</v>
      </c>
      <c r="K78" s="33">
        <f t="shared" ref="K78" si="43">AVERAGE(J72:J78)</f>
        <v>151.85714285714286</v>
      </c>
      <c r="L78" s="1">
        <v>2805</v>
      </c>
    </row>
    <row r="79" spans="1:12" x14ac:dyDescent="0.25">
      <c r="A79" s="2">
        <v>43970</v>
      </c>
      <c r="B79" s="1">
        <v>438</v>
      </c>
      <c r="C79" s="21"/>
      <c r="D79" s="1">
        <v>8809</v>
      </c>
      <c r="E79" s="1">
        <v>11</v>
      </c>
      <c r="F79" s="21"/>
      <c r="G79" s="1">
        <v>393</v>
      </c>
      <c r="H79" s="1">
        <v>2933</v>
      </c>
      <c r="I79" s="21"/>
      <c r="J79" s="1">
        <v>161</v>
      </c>
      <c r="K79" s="21"/>
      <c r="L79" s="1">
        <v>3736</v>
      </c>
    </row>
    <row r="80" spans="1:12" x14ac:dyDescent="0.25">
      <c r="A80" s="2">
        <v>43971</v>
      </c>
      <c r="B80" s="1">
        <v>474</v>
      </c>
      <c r="C80" s="14"/>
      <c r="D80" s="1">
        <v>9283</v>
      </c>
      <c r="E80" s="1">
        <v>10</v>
      </c>
      <c r="F80" s="14"/>
      <c r="G80" s="1">
        <v>403</v>
      </c>
      <c r="H80" s="1">
        <v>3032</v>
      </c>
      <c r="I80" s="14"/>
      <c r="J80" s="1">
        <v>171</v>
      </c>
      <c r="K80" s="14"/>
      <c r="L80" s="1">
        <v>4319</v>
      </c>
    </row>
    <row r="81" spans="1:12" x14ac:dyDescent="0.25">
      <c r="A81" s="2">
        <v>43972</v>
      </c>
      <c r="B81" s="1">
        <v>648</v>
      </c>
      <c r="C81" s="21"/>
      <c r="D81" s="1">
        <v>9931</v>
      </c>
      <c r="E81" s="1">
        <v>13</v>
      </c>
      <c r="F81" s="21"/>
      <c r="G81" s="1">
        <v>416</v>
      </c>
      <c r="H81" s="1">
        <v>3062</v>
      </c>
      <c r="I81" s="21"/>
      <c r="J81" s="1">
        <v>172</v>
      </c>
      <c r="K81" s="21"/>
      <c r="L81" s="1">
        <v>4589</v>
      </c>
    </row>
    <row r="82" spans="1:12" x14ac:dyDescent="0.25">
      <c r="A82" s="2">
        <v>43973</v>
      </c>
      <c r="B82" s="1">
        <v>718</v>
      </c>
      <c r="C82" s="14"/>
      <c r="D82" s="1">
        <v>10649</v>
      </c>
      <c r="E82" s="1">
        <v>18</v>
      </c>
      <c r="F82" s="14"/>
      <c r="G82" s="1">
        <v>433</v>
      </c>
      <c r="H82" s="1">
        <v>3530</v>
      </c>
      <c r="I82" s="14"/>
      <c r="J82" s="1">
        <v>173</v>
      </c>
      <c r="K82" s="14"/>
      <c r="L82" s="1">
        <v>4615</v>
      </c>
    </row>
    <row r="83" spans="1:12" x14ac:dyDescent="0.25">
      <c r="A83" s="2">
        <v>43974</v>
      </c>
      <c r="B83" s="1">
        <v>704</v>
      </c>
      <c r="C83" s="33"/>
      <c r="D83" s="1">
        <v>11353</v>
      </c>
      <c r="E83" s="1">
        <v>12</v>
      </c>
      <c r="F83" s="33"/>
      <c r="G83" s="1">
        <v>445</v>
      </c>
      <c r="H83" s="1">
        <v>3732</v>
      </c>
      <c r="I83" s="33"/>
      <c r="J83" s="1">
        <v>181</v>
      </c>
      <c r="K83" s="33"/>
      <c r="L83" s="1">
        <v>3525</v>
      </c>
    </row>
    <row r="84" spans="1:12" x14ac:dyDescent="0.25">
      <c r="A84" s="2">
        <v>43975</v>
      </c>
      <c r="B84" s="1">
        <v>723</v>
      </c>
      <c r="C84" s="14"/>
      <c r="D84" s="1">
        <v>12076</v>
      </c>
      <c r="E84" s="1">
        <v>8</v>
      </c>
      <c r="F84" s="14"/>
      <c r="G84" s="1">
        <v>452</v>
      </c>
      <c r="H84" s="1">
        <v>3999</v>
      </c>
      <c r="I84" s="14"/>
      <c r="J84" s="1">
        <v>181</v>
      </c>
      <c r="K84" s="14"/>
      <c r="L84" s="1">
        <v>4050</v>
      </c>
    </row>
    <row r="85" spans="1:12" x14ac:dyDescent="0.25">
      <c r="A85" s="2">
        <v>43976</v>
      </c>
      <c r="B85" s="1">
        <v>552</v>
      </c>
      <c r="C85" s="33">
        <f t="shared" ref="C85" si="44">AVERAGE(B79:B85)</f>
        <v>608.14285714285711</v>
      </c>
      <c r="D85" s="1">
        <v>12628</v>
      </c>
      <c r="E85" s="1">
        <v>15</v>
      </c>
      <c r="F85" s="33">
        <f t="shared" ref="F85" si="45">AVERAGE(E79:E85)</f>
        <v>12.428571428571429</v>
      </c>
      <c r="G85" s="1">
        <v>467</v>
      </c>
      <c r="H85" s="1">
        <v>4167</v>
      </c>
      <c r="I85" s="33">
        <f t="shared" ref="I85" si="46">AVERAGE(H79:H85)</f>
        <v>3493.5714285714284</v>
      </c>
      <c r="J85" s="1">
        <v>203</v>
      </c>
      <c r="K85" s="33">
        <f t="shared" ref="K85" si="47">AVERAGE(J79:J85)</f>
        <v>177.42857142857142</v>
      </c>
      <c r="L85" s="1">
        <v>3194</v>
      </c>
    </row>
    <row r="86" spans="1:12" x14ac:dyDescent="0.25">
      <c r="A86" s="2">
        <v>43977</v>
      </c>
      <c r="B86" s="1">
        <v>600</v>
      </c>
      <c r="C86" s="21"/>
      <c r="D86" s="1">
        <v>13228</v>
      </c>
      <c r="E86" s="1">
        <v>23</v>
      </c>
      <c r="F86" s="21"/>
      <c r="G86" s="1">
        <v>490</v>
      </c>
      <c r="H86" s="1">
        <v>4349</v>
      </c>
      <c r="I86" s="21"/>
      <c r="J86" s="1">
        <v>250</v>
      </c>
      <c r="K86" s="21"/>
      <c r="L86" s="1">
        <v>3556</v>
      </c>
    </row>
    <row r="87" spans="1:12" x14ac:dyDescent="0.25">
      <c r="A87" s="2">
        <v>43978</v>
      </c>
      <c r="B87" s="1">
        <v>706</v>
      </c>
      <c r="C87" s="14"/>
      <c r="D87" s="1">
        <v>13933</v>
      </c>
      <c r="E87" s="1">
        <v>10</v>
      </c>
      <c r="F87" s="14"/>
      <c r="G87" s="1">
        <v>500</v>
      </c>
      <c r="H87" s="1">
        <v>4617</v>
      </c>
      <c r="I87" s="14"/>
      <c r="J87" s="1">
        <v>254</v>
      </c>
      <c r="K87" s="14"/>
      <c r="L87" s="1">
        <v>4863</v>
      </c>
    </row>
    <row r="88" spans="1:12" x14ac:dyDescent="0.25">
      <c r="A88" s="2">
        <v>43979</v>
      </c>
      <c r="B88" s="1">
        <v>769</v>
      </c>
      <c r="C88" s="21"/>
      <c r="D88" s="1">
        <v>14702</v>
      </c>
      <c r="E88" s="1">
        <v>8</v>
      </c>
      <c r="F88" s="21"/>
      <c r="G88" s="1">
        <v>508</v>
      </c>
      <c r="H88" s="1">
        <v>4788</v>
      </c>
      <c r="I88" s="21"/>
      <c r="J88" s="1">
        <v>259</v>
      </c>
      <c r="K88" s="21"/>
      <c r="L88" s="1">
        <v>5405</v>
      </c>
    </row>
    <row r="89" spans="1:12" x14ac:dyDescent="0.25">
      <c r="A89" s="2">
        <v>43980</v>
      </c>
      <c r="B89" s="4">
        <v>717</v>
      </c>
      <c r="C89" s="14"/>
      <c r="D89" s="4">
        <v>15419</v>
      </c>
      <c r="E89" s="4">
        <v>12</v>
      </c>
      <c r="F89" s="14"/>
      <c r="G89" s="1">
        <v>520</v>
      </c>
      <c r="H89" s="1">
        <v>5100</v>
      </c>
      <c r="I89" s="14"/>
      <c r="J89" s="1">
        <v>244</v>
      </c>
      <c r="K89" s="14"/>
      <c r="L89" s="4">
        <v>4921</v>
      </c>
    </row>
    <row r="90" spans="1:12" x14ac:dyDescent="0.25">
      <c r="A90" s="2">
        <v>43981</v>
      </c>
      <c r="B90" s="1">
        <v>795</v>
      </c>
      <c r="C90" s="33"/>
      <c r="D90" s="1">
        <v>16214</v>
      </c>
      <c r="E90" s="1">
        <v>8</v>
      </c>
      <c r="F90" s="33"/>
      <c r="G90" s="1">
        <v>528</v>
      </c>
      <c r="H90" s="1">
        <v>5336</v>
      </c>
      <c r="I90" s="33"/>
      <c r="J90" s="1">
        <v>256</v>
      </c>
      <c r="K90" s="33"/>
      <c r="L90" s="4">
        <v>4663</v>
      </c>
    </row>
    <row r="91" spans="1:12" x14ac:dyDescent="0.25">
      <c r="A91" s="2">
        <v>43982</v>
      </c>
      <c r="B91" s="1">
        <v>637</v>
      </c>
      <c r="C91" s="14"/>
      <c r="D91" s="1">
        <v>16851</v>
      </c>
      <c r="E91" s="1">
        <v>11</v>
      </c>
      <c r="F91" s="14"/>
      <c r="G91" s="1">
        <v>539</v>
      </c>
      <c r="H91" s="1">
        <v>5521</v>
      </c>
      <c r="I91" s="14"/>
      <c r="J91" s="1">
        <v>272</v>
      </c>
      <c r="K91" s="14"/>
      <c r="L91" s="4">
        <v>4014</v>
      </c>
    </row>
    <row r="92" spans="1:12" x14ac:dyDescent="0.25">
      <c r="A92" s="2">
        <v>43983</v>
      </c>
      <c r="B92" s="1">
        <v>564</v>
      </c>
      <c r="C92" s="33">
        <f t="shared" ref="C92" si="48">AVERAGE(B86:B92)</f>
        <v>684</v>
      </c>
      <c r="D92" s="1">
        <v>17415</v>
      </c>
      <c r="E92" s="1">
        <v>17</v>
      </c>
      <c r="F92" s="33">
        <f t="shared" ref="F92" si="49">AVERAGE(E86:E92)</f>
        <v>12.714285714285714</v>
      </c>
      <c r="G92" s="1">
        <v>556</v>
      </c>
      <c r="H92" s="1">
        <v>5709</v>
      </c>
      <c r="I92" s="33">
        <f t="shared" ref="I92" si="50">AVERAGE(H86:H92)</f>
        <v>5060</v>
      </c>
      <c r="J92" s="1">
        <v>271</v>
      </c>
      <c r="K92" s="33">
        <f t="shared" ref="K92" si="51">AVERAGE(J86:J92)</f>
        <v>258</v>
      </c>
      <c r="L92" s="4">
        <v>3715</v>
      </c>
    </row>
    <row r="93" spans="1:12" x14ac:dyDescent="0.25">
      <c r="A93" s="2">
        <v>43984</v>
      </c>
      <c r="B93" s="1">
        <v>904</v>
      </c>
      <c r="C93" s="21"/>
      <c r="D93" s="1">
        <v>18319</v>
      </c>
      <c r="E93" s="1">
        <v>13</v>
      </c>
      <c r="F93" s="21"/>
      <c r="G93" s="1">
        <v>569</v>
      </c>
      <c r="H93" s="1">
        <v>5896</v>
      </c>
      <c r="I93" s="21"/>
      <c r="J93" s="1">
        <v>288</v>
      </c>
      <c r="K93" s="21"/>
      <c r="L93" s="4">
        <v>5148</v>
      </c>
    </row>
    <row r="94" spans="1:12" x14ac:dyDescent="0.25">
      <c r="A94" s="2">
        <v>43985</v>
      </c>
      <c r="B94" s="1">
        <v>949</v>
      </c>
      <c r="C94" s="14"/>
      <c r="D94" s="1">
        <v>19268</v>
      </c>
      <c r="E94" s="4">
        <v>14</v>
      </c>
      <c r="F94" s="14"/>
      <c r="G94" s="4">
        <v>583</v>
      </c>
      <c r="H94" s="1">
        <v>5993</v>
      </c>
      <c r="I94" s="14"/>
      <c r="J94" s="1">
        <v>293</v>
      </c>
      <c r="K94" s="14"/>
      <c r="L94" s="4">
        <v>5501</v>
      </c>
    </row>
    <row r="95" spans="1:12" x14ac:dyDescent="0.25">
      <c r="A95" s="2">
        <v>43986</v>
      </c>
      <c r="B95" s="1">
        <v>929</v>
      </c>
      <c r="C95" s="21"/>
      <c r="D95" s="4">
        <v>20197</v>
      </c>
      <c r="E95" s="7">
        <v>25</v>
      </c>
      <c r="F95" s="21"/>
      <c r="G95" s="8">
        <v>608</v>
      </c>
      <c r="H95" s="1">
        <v>6088</v>
      </c>
      <c r="I95" s="21"/>
      <c r="J95" s="1">
        <v>248</v>
      </c>
      <c r="K95" s="21"/>
      <c r="L95" s="4">
        <v>5414</v>
      </c>
    </row>
    <row r="96" spans="1:12" x14ac:dyDescent="0.25">
      <c r="A96" s="2">
        <v>43987</v>
      </c>
      <c r="B96" s="1">
        <v>840</v>
      </c>
      <c r="C96" s="14"/>
      <c r="D96" s="1">
        <v>21037</v>
      </c>
      <c r="E96" s="1">
        <v>24</v>
      </c>
      <c r="F96" s="14"/>
      <c r="G96" s="4">
        <v>632</v>
      </c>
      <c r="H96" s="1">
        <v>6180</v>
      </c>
      <c r="I96" s="14"/>
      <c r="J96" s="1">
        <v>249</v>
      </c>
      <c r="K96" s="14"/>
      <c r="L96" s="4">
        <v>5416</v>
      </c>
    </row>
    <row r="97" spans="1:12" x14ac:dyDescent="0.25">
      <c r="A97" s="2">
        <v>43988</v>
      </c>
      <c r="B97" s="1">
        <v>983</v>
      </c>
      <c r="C97" s="33"/>
      <c r="D97" s="1">
        <v>22020</v>
      </c>
      <c r="E97" s="4">
        <v>16</v>
      </c>
      <c r="F97" s="33"/>
      <c r="G97" s="4">
        <v>648</v>
      </c>
      <c r="H97" s="1">
        <v>6909</v>
      </c>
      <c r="I97" s="33"/>
      <c r="J97" s="1">
        <v>247</v>
      </c>
      <c r="K97" s="33"/>
      <c r="L97" s="4">
        <v>4635</v>
      </c>
    </row>
    <row r="98" spans="1:12" x14ac:dyDescent="0.25">
      <c r="A98" s="2">
        <v>43989</v>
      </c>
      <c r="B98" s="1">
        <v>774</v>
      </c>
      <c r="C98" s="14"/>
      <c r="D98" s="1">
        <v>22794</v>
      </c>
      <c r="E98" s="4">
        <v>15</v>
      </c>
      <c r="F98" s="14"/>
      <c r="G98" s="4">
        <v>664</v>
      </c>
      <c r="H98" s="1">
        <v>7305</v>
      </c>
      <c r="I98" s="14"/>
      <c r="J98" s="1">
        <v>235</v>
      </c>
      <c r="K98" s="14"/>
      <c r="L98" s="4">
        <v>4607</v>
      </c>
    </row>
    <row r="99" spans="1:12" x14ac:dyDescent="0.25">
      <c r="A99" s="2">
        <v>43990</v>
      </c>
      <c r="B99" s="14">
        <v>826</v>
      </c>
      <c r="C99" s="33">
        <f t="shared" ref="C99" si="52">AVERAGE(B93:B99)</f>
        <v>886.42857142857144</v>
      </c>
      <c r="D99" s="14">
        <v>23620</v>
      </c>
      <c r="E99" s="4">
        <v>29</v>
      </c>
      <c r="F99" s="33">
        <f t="shared" ref="F99" si="53">AVERAGE(E93:E99)</f>
        <v>19.428571428571427</v>
      </c>
      <c r="G99" s="4">
        <v>693</v>
      </c>
      <c r="H99" s="1">
        <v>7568</v>
      </c>
      <c r="I99" s="33">
        <f t="shared" ref="I99" si="54">AVERAGE(H93:H99)</f>
        <v>6562.7142857142853</v>
      </c>
      <c r="J99" s="1">
        <v>265</v>
      </c>
      <c r="K99" s="33">
        <f t="shared" ref="K99" si="55">AVERAGE(J93:J99)</f>
        <v>260.71428571428572</v>
      </c>
      <c r="L99" s="4">
        <v>4531</v>
      </c>
    </row>
    <row r="100" spans="1:12" x14ac:dyDescent="0.25">
      <c r="A100" s="2">
        <v>43991</v>
      </c>
      <c r="B100" s="14">
        <v>1141</v>
      </c>
      <c r="C100" s="21"/>
      <c r="D100" s="14">
        <v>24761</v>
      </c>
      <c r="E100" s="4">
        <v>24</v>
      </c>
      <c r="F100" s="21"/>
      <c r="G100" s="15">
        <v>717</v>
      </c>
      <c r="H100" s="1">
        <v>7991</v>
      </c>
      <c r="I100" s="21"/>
      <c r="J100" s="1">
        <v>263</v>
      </c>
      <c r="K100" s="21"/>
      <c r="L100" s="4">
        <v>5468</v>
      </c>
    </row>
    <row r="101" spans="1:12" x14ac:dyDescent="0.25">
      <c r="A101" s="2">
        <v>43992</v>
      </c>
      <c r="B101" s="14">
        <v>1226</v>
      </c>
      <c r="C101" s="14"/>
      <c r="D101" s="4">
        <v>25987</v>
      </c>
      <c r="E101" s="4">
        <v>18</v>
      </c>
      <c r="F101" s="14"/>
      <c r="G101" s="15">
        <v>735</v>
      </c>
      <c r="H101" s="1">
        <v>8332</v>
      </c>
      <c r="I101" s="14"/>
      <c r="J101" s="1">
        <v>325</v>
      </c>
      <c r="K101" s="14"/>
      <c r="L101" s="4">
        <v>6288</v>
      </c>
    </row>
    <row r="102" spans="1:12" x14ac:dyDescent="0.25">
      <c r="A102" s="2">
        <v>43993</v>
      </c>
      <c r="B102" s="14">
        <v>1386</v>
      </c>
      <c r="C102" s="21"/>
      <c r="D102" s="4">
        <v>27373</v>
      </c>
      <c r="E102" s="4">
        <v>30</v>
      </c>
      <c r="F102" s="21"/>
      <c r="G102" s="15">
        <v>765</v>
      </c>
      <c r="H102" s="1">
        <v>8743</v>
      </c>
      <c r="I102" s="21"/>
      <c r="J102" s="1">
        <v>295</v>
      </c>
      <c r="K102" s="21"/>
      <c r="L102" s="4">
        <v>6498</v>
      </c>
    </row>
    <row r="103" spans="1:12" x14ac:dyDescent="0.25">
      <c r="A103" s="2">
        <v>43994</v>
      </c>
      <c r="B103" s="14">
        <v>1391</v>
      </c>
      <c r="C103" s="14"/>
      <c r="D103" s="4">
        <v>28764</v>
      </c>
      <c r="E103" s="4">
        <v>20</v>
      </c>
      <c r="F103" s="14"/>
      <c r="G103" s="15">
        <v>785</v>
      </c>
      <c r="H103" s="1">
        <v>9083</v>
      </c>
      <c r="I103" s="14"/>
      <c r="J103" s="1">
        <v>280</v>
      </c>
      <c r="K103" s="14"/>
      <c r="L103" s="4">
        <v>7019</v>
      </c>
    </row>
    <row r="104" spans="1:12" x14ac:dyDescent="0.25">
      <c r="A104" s="2">
        <v>43995</v>
      </c>
      <c r="B104" s="14">
        <v>1531</v>
      </c>
      <c r="C104" s="33"/>
      <c r="D104" s="4">
        <v>30295</v>
      </c>
      <c r="E104" s="4">
        <v>30</v>
      </c>
      <c r="F104" s="33"/>
      <c r="G104" s="4">
        <v>815</v>
      </c>
      <c r="H104" s="11">
        <v>9564</v>
      </c>
      <c r="I104" s="33"/>
      <c r="J104" s="11">
        <v>293</v>
      </c>
      <c r="K104" s="33"/>
      <c r="L104" s="4">
        <v>6046</v>
      </c>
    </row>
    <row r="105" spans="1:12" x14ac:dyDescent="0.25">
      <c r="A105" s="2">
        <v>43996</v>
      </c>
      <c r="B105" s="14">
        <v>1282</v>
      </c>
      <c r="C105" s="14"/>
      <c r="D105" s="4">
        <v>31577</v>
      </c>
      <c r="E105" s="4">
        <v>18</v>
      </c>
      <c r="F105" s="14"/>
      <c r="G105" s="4">
        <v>833</v>
      </c>
      <c r="H105" s="11">
        <v>9891</v>
      </c>
      <c r="I105" s="14"/>
      <c r="J105" s="27">
        <v>316</v>
      </c>
      <c r="K105" s="14"/>
      <c r="L105" s="4">
        <v>5571</v>
      </c>
    </row>
    <row r="106" spans="1:12" x14ac:dyDescent="0.25">
      <c r="A106" s="2">
        <v>43997</v>
      </c>
      <c r="B106" s="14">
        <v>1208</v>
      </c>
      <c r="C106" s="33">
        <f t="shared" ref="C106" si="56">AVERAGE(B100:B106)</f>
        <v>1309.2857142857142</v>
      </c>
      <c r="D106" s="4">
        <v>32785</v>
      </c>
      <c r="E106" s="4">
        <v>21</v>
      </c>
      <c r="F106" s="33">
        <f t="shared" ref="F106" si="57">AVERAGE(E100:E106)</f>
        <v>23</v>
      </c>
      <c r="G106" s="4">
        <v>854</v>
      </c>
      <c r="H106" s="11">
        <v>10164</v>
      </c>
      <c r="I106" s="33">
        <f t="shared" ref="I106" si="58">AVERAGE(H100:H106)</f>
        <v>9109.7142857142862</v>
      </c>
      <c r="J106" s="28">
        <v>324</v>
      </c>
      <c r="K106" s="33">
        <f t="shared" ref="K106" si="59">AVERAGE(J100:J106)</f>
        <v>299.42857142857144</v>
      </c>
      <c r="L106" s="4">
        <v>5118</v>
      </c>
    </row>
    <row r="107" spans="1:12" x14ac:dyDescent="0.25">
      <c r="A107" s="2">
        <v>43998</v>
      </c>
      <c r="B107" s="14">
        <v>1374</v>
      </c>
      <c r="C107" s="21"/>
      <c r="D107" s="4">
        <v>34159</v>
      </c>
      <c r="E107" s="4">
        <v>24</v>
      </c>
      <c r="F107" s="21"/>
      <c r="G107" s="15">
        <v>878</v>
      </c>
      <c r="H107" s="11">
        <v>10512</v>
      </c>
      <c r="I107" s="21"/>
      <c r="J107" s="28">
        <v>345</v>
      </c>
      <c r="K107" s="21"/>
      <c r="L107" s="15">
        <v>5556</v>
      </c>
    </row>
    <row r="108" spans="1:12" x14ac:dyDescent="0.25">
      <c r="A108" s="2">
        <v>43999</v>
      </c>
      <c r="B108" s="21">
        <v>1393</v>
      </c>
      <c r="C108" s="14"/>
      <c r="D108" s="21">
        <v>35552</v>
      </c>
      <c r="E108" s="4">
        <v>35</v>
      </c>
      <c r="F108" s="14"/>
      <c r="G108" s="15">
        <v>913</v>
      </c>
      <c r="H108" s="11">
        <v>10721</v>
      </c>
      <c r="I108" s="14"/>
      <c r="J108" s="28">
        <v>353</v>
      </c>
      <c r="K108" s="14"/>
      <c r="L108" s="4">
        <v>6477</v>
      </c>
    </row>
    <row r="109" spans="1:12" x14ac:dyDescent="0.25">
      <c r="A109" s="2">
        <v>44000</v>
      </c>
      <c r="B109" s="14">
        <v>1958</v>
      </c>
      <c r="C109" s="21"/>
      <c r="D109" s="21">
        <v>37510</v>
      </c>
      <c r="E109" s="4">
        <v>35</v>
      </c>
      <c r="F109" s="21"/>
      <c r="G109" s="15">
        <v>948</v>
      </c>
      <c r="H109" s="30">
        <v>11851</v>
      </c>
      <c r="I109" s="21"/>
      <c r="J109" s="4">
        <v>364</v>
      </c>
      <c r="K109" s="21"/>
      <c r="L109" s="4">
        <v>7512</v>
      </c>
    </row>
    <row r="110" spans="1:12" x14ac:dyDescent="0.25">
      <c r="A110" s="2">
        <v>44001</v>
      </c>
      <c r="B110" s="14">
        <v>2060</v>
      </c>
      <c r="C110" s="14"/>
      <c r="D110" s="21">
        <v>39570</v>
      </c>
      <c r="E110" s="4">
        <v>31</v>
      </c>
      <c r="F110" s="14"/>
      <c r="G110" s="15">
        <v>979</v>
      </c>
      <c r="H110" s="30">
        <v>12206</v>
      </c>
      <c r="I110" s="14"/>
      <c r="J110" s="4">
        <v>364</v>
      </c>
      <c r="K110" s="14"/>
      <c r="L110" s="4">
        <v>8625</v>
      </c>
    </row>
    <row r="111" spans="1:12" x14ac:dyDescent="0.25">
      <c r="A111" s="2">
        <v>44002</v>
      </c>
      <c r="B111" s="14">
        <v>1634</v>
      </c>
      <c r="C111" s="33"/>
      <c r="D111" s="33">
        <v>41204</v>
      </c>
      <c r="E111" s="15">
        <v>12</v>
      </c>
      <c r="F111" s="33"/>
      <c r="G111" s="15">
        <v>991</v>
      </c>
      <c r="H111" s="30">
        <v>12728</v>
      </c>
      <c r="I111" s="33"/>
      <c r="J111" s="4">
        <v>381</v>
      </c>
      <c r="K111" s="33"/>
      <c r="L111" s="4">
        <v>6443</v>
      </c>
    </row>
    <row r="112" spans="1:12" x14ac:dyDescent="0.25">
      <c r="A112" s="2">
        <v>44003</v>
      </c>
      <c r="B112" s="14">
        <v>1581</v>
      </c>
      <c r="C112" s="14"/>
      <c r="D112" s="21">
        <v>42785</v>
      </c>
      <c r="E112" s="15">
        <v>19</v>
      </c>
      <c r="F112" s="14"/>
      <c r="G112" s="4">
        <v>1011</v>
      </c>
      <c r="H112" s="30">
        <v>13153</v>
      </c>
      <c r="I112" s="14"/>
      <c r="J112" s="4">
        <v>397</v>
      </c>
      <c r="K112" s="14"/>
      <c r="L112" s="4">
        <v>5719</v>
      </c>
    </row>
    <row r="113" spans="1:12" x14ac:dyDescent="0.25">
      <c r="A113" s="2">
        <v>44004</v>
      </c>
      <c r="B113" s="14">
        <v>2146</v>
      </c>
      <c r="C113" s="33">
        <f t="shared" ref="C113" si="60">AVERAGE(B107:B113)</f>
        <v>1735.1428571428571</v>
      </c>
      <c r="D113" s="33">
        <v>44931</v>
      </c>
      <c r="E113" s="4">
        <v>32</v>
      </c>
      <c r="F113" s="33">
        <f t="shared" ref="F113" si="61">AVERAGE(E107:E113)</f>
        <v>26.857142857142858</v>
      </c>
      <c r="G113" s="4">
        <f>G112+E113</f>
        <v>1043</v>
      </c>
      <c r="H113" s="30">
        <v>13576</v>
      </c>
      <c r="I113" s="33">
        <f t="shared" ref="I113" si="62">AVERAGE(H107:H113)</f>
        <v>12106.714285714286</v>
      </c>
      <c r="J113" s="4">
        <v>414</v>
      </c>
      <c r="K113" s="33">
        <f t="shared" ref="K113" si="63">AVERAGE(J107:J113)</f>
        <v>374</v>
      </c>
      <c r="L113" s="4">
        <v>7120</v>
      </c>
    </row>
    <row r="114" spans="1:12" x14ac:dyDescent="0.25">
      <c r="A114" s="2">
        <v>44005</v>
      </c>
      <c r="B114" s="21">
        <v>2285</v>
      </c>
      <c r="C114" s="21"/>
      <c r="D114" s="21">
        <f>D113+B114</f>
        <v>47216</v>
      </c>
      <c r="E114" s="4">
        <v>35</v>
      </c>
      <c r="F114" s="21"/>
      <c r="G114" s="4">
        <f>G113+E114</f>
        <v>1078</v>
      </c>
      <c r="H114" s="30">
        <v>13816</v>
      </c>
      <c r="I114" s="21"/>
      <c r="J114" s="4">
        <v>433</v>
      </c>
      <c r="K114" s="21"/>
      <c r="L114" s="4">
        <v>7832</v>
      </c>
    </row>
    <row r="115" spans="1:12" x14ac:dyDescent="0.25">
      <c r="A115" s="2">
        <v>44006</v>
      </c>
      <c r="B115" s="14">
        <v>2635</v>
      </c>
      <c r="C115" s="14"/>
      <c r="D115" s="21">
        <v>49851</v>
      </c>
      <c r="E115" s="4">
        <v>38</v>
      </c>
      <c r="F115" s="14"/>
      <c r="G115" s="4">
        <v>1116</v>
      </c>
      <c r="H115" s="30">
        <v>14788</v>
      </c>
      <c r="I115" s="14"/>
      <c r="J115" s="4">
        <v>457</v>
      </c>
      <c r="K115" s="14"/>
      <c r="L115" s="4">
        <v>9258</v>
      </c>
    </row>
    <row r="116" spans="1:12" x14ac:dyDescent="0.25">
      <c r="A116" s="2">
        <v>44007</v>
      </c>
      <c r="B116" s="21">
        <v>2606</v>
      </c>
      <c r="C116" s="21"/>
      <c r="D116" s="33">
        <v>52457</v>
      </c>
      <c r="E116" s="4">
        <v>34</v>
      </c>
      <c r="F116" s="21"/>
      <c r="G116" s="4">
        <v>1150</v>
      </c>
      <c r="H116" s="30">
        <v>18416</v>
      </c>
      <c r="I116" s="21"/>
      <c r="J116" s="4">
        <v>472</v>
      </c>
      <c r="K116" s="21"/>
      <c r="L116" s="4">
        <v>9120</v>
      </c>
    </row>
    <row r="117" spans="1:12" x14ac:dyDescent="0.25">
      <c r="A117" s="2">
        <v>44008</v>
      </c>
      <c r="B117" s="14">
        <v>2886</v>
      </c>
      <c r="C117" s="14"/>
      <c r="D117" s="4">
        <v>55343</v>
      </c>
      <c r="E117" s="15">
        <v>34</v>
      </c>
      <c r="F117" s="14"/>
      <c r="G117" s="15">
        <v>1184</v>
      </c>
      <c r="H117" s="30">
        <v>19143</v>
      </c>
      <c r="I117" s="14"/>
      <c r="J117" s="4">
        <v>507</v>
      </c>
      <c r="K117" s="14"/>
      <c r="L117" s="4">
        <v>10315</v>
      </c>
    </row>
    <row r="118" spans="1:12" x14ac:dyDescent="0.25">
      <c r="A118" s="2">
        <v>44009</v>
      </c>
      <c r="B118" s="33">
        <v>2401</v>
      </c>
      <c r="C118" s="33"/>
      <c r="D118" s="21">
        <v>57744</v>
      </c>
      <c r="E118" s="4">
        <v>23</v>
      </c>
      <c r="F118" s="33"/>
      <c r="G118" s="15">
        <v>1207</v>
      </c>
      <c r="H118" s="30">
        <v>20134</v>
      </c>
      <c r="I118" s="33"/>
      <c r="J118" s="4">
        <v>542</v>
      </c>
      <c r="K118" s="33"/>
      <c r="L118" s="4">
        <v>7915</v>
      </c>
    </row>
    <row r="119" spans="1:12" x14ac:dyDescent="0.25">
      <c r="A119" s="2">
        <v>44010</v>
      </c>
      <c r="B119" s="14">
        <v>2189</v>
      </c>
      <c r="C119" s="14"/>
      <c r="D119" s="21">
        <f>D118+B119</f>
        <v>59933</v>
      </c>
      <c r="E119" s="4">
        <f>10+16</f>
        <v>26</v>
      </c>
      <c r="F119" s="14"/>
      <c r="G119" s="4">
        <f>G118+E119</f>
        <v>1233</v>
      </c>
      <c r="H119" s="30">
        <v>21138</v>
      </c>
      <c r="I119" s="14"/>
      <c r="J119" s="4">
        <v>535</v>
      </c>
      <c r="K119" s="14"/>
      <c r="L119" s="4">
        <v>7458</v>
      </c>
    </row>
    <row r="120" spans="1:12" x14ac:dyDescent="0.25">
      <c r="A120" s="2">
        <v>44011</v>
      </c>
      <c r="B120" s="33">
        <v>2335</v>
      </c>
      <c r="C120" s="33">
        <f>AVERAGE(B114:B120)</f>
        <v>2476.7142857142858</v>
      </c>
      <c r="D120" s="21">
        <f>D119+B120</f>
        <v>62268</v>
      </c>
      <c r="E120" s="4">
        <f>13+35</f>
        <v>48</v>
      </c>
      <c r="F120" s="33">
        <f>AVERAGE(E114:E120)</f>
        <v>34</v>
      </c>
      <c r="G120" s="4">
        <f>G119+E120</f>
        <v>1281</v>
      </c>
      <c r="H120" s="30">
        <v>22028</v>
      </c>
      <c r="I120" s="33">
        <f>AVERAGE(H114:H120)</f>
        <v>18494.714285714286</v>
      </c>
      <c r="J120" s="4">
        <v>555</v>
      </c>
      <c r="K120" s="33">
        <f>AVERAGE(J114:J120)</f>
        <v>500.14285714285717</v>
      </c>
      <c r="L120" s="4">
        <v>7933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argentina_fallecidos</vt:lpstr>
      <vt:lpstr>casos_provincias</vt:lpstr>
      <vt:lpstr>edades_arg</vt:lpstr>
      <vt:lpstr>UTI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2020-06-30T23:42:27Z</dcterms:modified>
</cp:coreProperties>
</file>