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Tabla dinámica 5" sheetId="2" r:id="rId4"/>
    <sheet state="visible" name="Tabla dinámica 4" sheetId="3" r:id="rId5"/>
    <sheet state="visible" name="Tabla dinámica 3" sheetId="4" r:id="rId6"/>
    <sheet state="visible" name="lineas vs coma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<sst xmlns="http://schemas.openxmlformats.org/spreadsheetml/2006/main" count="144" uniqueCount="101">
  <si>
    <t xml:space="preserve">   </t>
  </si>
  <si>
    <t>Párrafo</t>
  </si>
  <si>
    <t>Número de lineas P.</t>
  </si>
  <si>
    <t>Palabra inicial</t>
  </si>
  <si>
    <t>número de ,</t>
  </si>
  <si>
    <t>—[string(num)—</t>
  </si>
  <si>
    <t>num ;</t>
  </si>
  <si>
    <t>num :</t>
  </si>
  <si>
    <t>"[string]"</t>
  </si>
  <si>
    <t>num .</t>
  </si>
  <si>
    <t>num()</t>
  </si>
  <si>
    <t>num ¿?</t>
  </si>
  <si>
    <t>num ¡!</t>
  </si>
  <si>
    <t>num …</t>
  </si>
  <si>
    <t>palabras pp</t>
  </si>
  <si>
    <t xml:space="preserve"> </t>
  </si>
  <si>
    <t>Uranga 1.- Artículo “Universidad Popular”. La Prensa, 20 de julio de 1968, pp. 3 y 35</t>
  </si>
  <si>
    <t>Lo (pronombre)</t>
  </si>
  <si>
    <t>La (pronombre)</t>
  </si>
  <si>
    <t>—5—</t>
  </si>
  <si>
    <t>Por (preposición)</t>
  </si>
  <si>
    <t>—5—, —5—</t>
  </si>
  <si>
    <t>—12—</t>
  </si>
  <si>
    <t>Uranga 2.- Artículo “La Represión Extremada”. La Prensa, ¿? de ¿? de 1968, pp. 3 y 38</t>
  </si>
  <si>
    <t>No (advervio)</t>
  </si>
  <si>
    <t>—8—</t>
  </si>
  <si>
    <t>Estoy (verbo)</t>
  </si>
  <si>
    <t>—3—</t>
  </si>
  <si>
    <t>En (preposición)</t>
  </si>
  <si>
    <t>Porque (conjunción)</t>
  </si>
  <si>
    <t>—6—,—7—,</t>
  </si>
  <si>
    <t>Uranga 3.- “La Ambigüedad Universitaria”. La Prensa, ¿? de ¿? de 1968, pp. 3 y 38</t>
  </si>
  <si>
    <t>El (artículo)</t>
  </si>
  <si>
    <t>—6—, —5—</t>
  </si>
  <si>
    <t>Sentencia (sustantivo)</t>
  </si>
  <si>
    <t>–12–</t>
  </si>
  <si>
    <t>Uranga 4.- “Ornato y Orden”. La Prensa, ¿? 1968, pp. 3 y 47</t>
  </si>
  <si>
    <t>Al (artículo)</t>
  </si>
  <si>
    <t>Barros (sustantivo)</t>
  </si>
  <si>
    <t>Y (conjunción cop.)</t>
  </si>
  <si>
    <t>Qué (conjunción)</t>
  </si>
  <si>
    <t>Uranga 5.- “Viaje del Canciller”. La Prensa, ¿? 1968, pp. 3 y 32</t>
  </si>
  <si>
    <t>Hay</t>
  </si>
  <si>
    <t>Empecemos</t>
  </si>
  <si>
    <t>Los (pronombre)</t>
  </si>
  <si>
    <t>—4—</t>
  </si>
  <si>
    <t>Cuando</t>
  </si>
  <si>
    <t>Uranga 6.-Prólogo de Astucias literarias, México, Federación Editorial Mexicana, 1971, p. 9</t>
  </si>
  <si>
    <t>Hoy</t>
  </si>
  <si>
    <t>Jamas</t>
  </si>
  <si>
    <t>Uranga 7.- De Astucias literarias, México, Federación Editorial Mexicana, 1971, p. 31-35 (8-I-70)</t>
  </si>
  <si>
    <t>En</t>
  </si>
  <si>
    <t>Sí</t>
  </si>
  <si>
    <t>A</t>
  </si>
  <si>
    <t>Llevar</t>
  </si>
  <si>
    <t>Podría</t>
  </si>
  <si>
    <t>Desde</t>
  </si>
  <si>
    <t>No</t>
  </si>
  <si>
    <t>Eso</t>
  </si>
  <si>
    <t>Lo</t>
  </si>
  <si>
    <t>El</t>
  </si>
  <si>
    <t>Ha</t>
  </si>
  <si>
    <t>Jesús</t>
  </si>
  <si>
    <t>Efectivamente</t>
  </si>
  <si>
    <t>Se</t>
  </si>
  <si>
    <t>Convendrá</t>
  </si>
  <si>
    <t>Yendo</t>
  </si>
  <si>
    <t xml:space="preserve">Déjelo </t>
  </si>
  <si>
    <t>Uranga 8.- De Astucias literarias, México, Federación Editorial Mexicana, 1971, p. 228-233 (11-II-70)</t>
  </si>
  <si>
    <t>Sin</t>
  </si>
  <si>
    <t>Después</t>
  </si>
  <si>
    <t>Pero</t>
  </si>
  <si>
    <t>Le</t>
  </si>
  <si>
    <t>Entre</t>
  </si>
  <si>
    <t>De</t>
  </si>
  <si>
    <t>Yo</t>
  </si>
  <si>
    <t>Pues</t>
  </si>
  <si>
    <t>Estoy</t>
  </si>
  <si>
    <t>Jamás</t>
  </si>
  <si>
    <t>¿Qué</t>
  </si>
  <si>
    <t>Usted</t>
  </si>
  <si>
    <t>Y</t>
  </si>
  <si>
    <t>Si</t>
  </si>
  <si>
    <t>Indudablemente</t>
  </si>
  <si>
    <t>¿Eso</t>
  </si>
  <si>
    <t>Tiene</t>
  </si>
  <si>
    <t>Las</t>
  </si>
  <si>
    <t>Uranga 9.- Lectura de galeras de De Astucias literarias, México, Federación Editorial Mexicana, 1971, p. 299-303</t>
  </si>
  <si>
    <t>Hace</t>
  </si>
  <si>
    <t>—2—</t>
  </si>
  <si>
    <t>La</t>
  </si>
  <si>
    <t>—16—</t>
  </si>
  <si>
    <t>McLughan</t>
  </si>
  <si>
    <t>Me</t>
  </si>
  <si>
    <t>Los</t>
  </si>
  <si>
    <t>FRECUENCIA(</t>
  </si>
  <si>
    <t>Documento Uranga</t>
  </si>
  <si>
    <t>promedio lineas</t>
  </si>
  <si>
    <t>COUNT de número de ,</t>
  </si>
  <si>
    <t>Suma total</t>
  </si>
  <si>
    <t>COUNT de Número de lineas 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</si>
</sst>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rgb="FF000000"/>
      <name val="Calibri"/>
    </font>
    <font>
      <sz val="12.0"/>
      <color rgb="FF000000"/>
      <name val="&quot;Times New Roman&quot;"/>
    </font>
    <font/>
    <font>
      <i/>
      <sz val="12.0"/>
      <color rgb="FF000000"/>
      <name val="'Times New Roman'"/>
    </font>
    <font>
      <b/>
      <color rgb="FF000000"/>
    </font>
    <font>
      <b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3" fontId="3" numFmtId="0" xfId="0" applyFill="1" applyFont="1"/>
    <xf borderId="0" fillId="0" fontId="2" numFmtId="0" xfId="0" applyAlignment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5" fontId="1" numFmtId="0" xfId="0" applyAlignment="1" applyFill="1" applyFont="1">
      <alignment horizontal="right" vertical="bottom"/>
    </xf>
    <xf borderId="0" fillId="5" fontId="3" numFmtId="0" xfId="0" applyAlignment="1" applyFont="1">
      <alignment readingOrder="0"/>
    </xf>
    <xf borderId="0" fillId="2" fontId="1" numFmtId="0" xfId="0" applyAlignment="1" applyFont="1">
      <alignment horizontal="right" vertical="bottom"/>
    </xf>
    <xf borderId="0" fillId="2" fontId="3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7" fontId="3" numFmtId="0" xfId="0" applyFill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'Hoja 1'!$C$1:$C$90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56703"/>
        <c:axId val="2105710823"/>
      </c:scatterChart>
      <c:valAx>
        <c:axId val="11881567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5710823"/>
      </c:valAx>
      <c:valAx>
        <c:axId val="2105710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815670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de Número de lineas P. frente a Número de lineas P.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4'!$B$1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'Tabla dinámica 4'!$A$2:$A$20</c:f>
            </c:numRef>
          </c:xVal>
          <c:yVal>
            <c:numRef>
              <c:f>'Tabla dinámica 4'!$B$2:$B$20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17243"/>
        <c:axId val="1156603746"/>
      </c:scatterChart>
      <c:valAx>
        <c:axId val="477317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Número de lineas P.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6603746"/>
      </c:valAx>
      <c:valAx>
        <c:axId val="1156603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 de Número de lineas P.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731724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923925</xdr:colOff>
      <xdr:row>94</xdr:row>
      <xdr:rowOff>95250</xdr:rowOff>
    </xdr:from>
    <xdr:ext cx="6010275" cy="3714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742950</xdr:colOff>
      <xdr:row>21</xdr:row>
      <xdr:rowOff>9525</xdr:rowOff>
    </xdr:from>
    <xdr:ext cx="6867525" cy="4248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Z1000" sheet="Hoja 1"/>
  </cacheSource>
  <cacheFields>
    <cacheField name="   ">
      <sharedItems containsBlank="1" containsMixedTypes="1" containsNumber="1" containsInteger="1">
        <s v="Uranga 1.- Artículo “Universidad Popular”. La Prensa, 20 de julio de 1968, pp. 3 y 35"/>
        <m/>
        <s v="Uranga 2.- Artículo “La Represión Extremada”. La Prensa, ¿? de ¿? de 1968, pp. 3 y 38"/>
        <s v="Uranga 3.- “La Ambigüedad Universitaria”. La Prensa, ¿? de ¿? de 1968, pp. 3 y 38"/>
        <s v="Uranga 4.- “Ornato y Orden”. La Prensa, ¿? 1968, pp. 3 y 47"/>
        <s v="Uranga 5.- “Viaje del Canciller”. La Prensa, ¿? 1968, pp. 3 y 32"/>
        <s v="Uranga 6.-Prólogo de Astucias literarias, México, Federación Editorial Mexicana, 1971, p. 9"/>
        <s v="Uranga 7.- De Astucias literarias, México, Federación Editorial Mexicana, 1971, p. 31-35 (8-I-70)"/>
        <s v="Uranga 8.- De Astucias literarias, México, Federación Editorial Mexicana, 1971, p. 228-233 (11-II-70)"/>
        <s v="Uranga 9.- Lectura de galeras de De Astucias literarias, México, Federación Editorial Mexicana, 1971, p. 299-303"/>
        <s v="FRECUENCIA("/>
        <s v="Documento Uranga"/>
        <n v="1.0"/>
        <n v="2.0"/>
        <n v="3.0"/>
        <n v="4.0"/>
        <n v="5.0"/>
        <n v="6.0"/>
        <n v="7.0"/>
        <n v="8.0"/>
        <n v="9.0"/>
      </sharedItems>
    </cacheField>
    <cacheField name="Párrafo">
      <sharedItems containsBlank="1" containsMixedTypes="1" containsNumber="1">
        <n v="1.0"/>
        <n v="2.0"/>
        <n v="3.0"/>
        <n v="4.0"/>
        <m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s v="promedio lineas"/>
        <n v="11.25"/>
        <n v="11.5"/>
        <n v="9.2"/>
        <n v="4.68"/>
        <n v="4.32"/>
        <n v="8.905555555555557"/>
      </sharedItems>
    </cacheField>
    <cacheField name="Número de lineas P." numFmtId="0">
      <sharedItems containsString="0" containsBlank="1" containsNumber="1" containsInteger="1">
        <n v="8.0"/>
        <n v="13.0"/>
        <n v="16.0"/>
        <m/>
        <n v="14.0"/>
        <n v="9.0"/>
        <n v="15.0"/>
        <n v="10.0"/>
        <n v="7.0"/>
        <n v="11.0"/>
        <n v="12.0"/>
        <n v="6.0"/>
        <n v="1.0"/>
        <n v="3.0"/>
        <n v="5.0"/>
        <n v="2.0"/>
        <n v="18.0"/>
        <n v="4.0"/>
        <n v="21.0"/>
      </sharedItems>
    </cacheField>
    <cacheField name="Palabra inicial" numFmtId="0">
      <sharedItems containsBlank="1">
        <s v="Lo (pronombre)"/>
        <s v="La (pronombre)"/>
        <s v="Por (preposición)"/>
        <m/>
        <s v="No (advervio)"/>
        <s v="Estoy (verbo)"/>
        <s v="En (preposición)"/>
        <s v="Porque (conjunción)"/>
        <s v="El (artículo)"/>
        <s v="Sentencia (sustantivo)"/>
        <s v="Al (artículo)"/>
        <s v="Barros (sustantivo)"/>
        <s v="Y (conjunción cop.)"/>
        <s v="Qué (conjunción)"/>
        <s v="Hay"/>
        <s v="Empecemos"/>
        <s v="Los (pronombre)"/>
        <s v="Cuando"/>
        <s v="Hoy"/>
        <s v="Jamas"/>
        <s v="En"/>
        <s v="Sí"/>
        <s v="A"/>
        <s v="Llevar"/>
        <s v="Podría"/>
        <s v="Desde"/>
        <s v="No"/>
        <s v="Eso"/>
        <s v="Lo"/>
        <s v="El"/>
        <s v="Ha"/>
        <s v="Jesús"/>
        <s v="Efectivamente"/>
        <s v="Se"/>
        <s v="Convendrá"/>
        <s v="Yendo"/>
        <s v="Déjelo "/>
        <s v="Sin"/>
        <s v="Después"/>
        <s v="Pero"/>
        <s v="Le"/>
        <s v="Entre"/>
        <s v="De"/>
        <s v="Yo"/>
        <s v="Pues"/>
        <s v="Estoy"/>
        <s v="Jamás"/>
        <s v="¿Qué"/>
        <s v="Usted"/>
        <s v="Y"/>
        <s v="Si"/>
        <s v="Indudablemente"/>
        <s v="¿Eso"/>
        <s v="Tiene"/>
        <s v="Las"/>
        <s v="Hace"/>
        <s v="La"/>
        <s v="McLughan"/>
        <s v="Me"/>
        <s v="Los"/>
      </sharedItems>
    </cacheField>
    <cacheField name="número de ," numFmtId="0">
      <sharedItems containsString="0" containsBlank="1" containsNumber="1" containsInteger="1">
        <n v="4.0"/>
        <n v="19.0"/>
        <n v="11.0"/>
        <m/>
        <n v="6.0"/>
        <n v="9.0"/>
        <n v="14.0"/>
        <n v="5.0"/>
        <n v="7.0"/>
        <n v="1.0"/>
        <n v="8.0"/>
        <n v="0.0"/>
        <n v="3.0"/>
        <n v="26.0"/>
        <n v="2.0"/>
        <n v="13.0"/>
        <n v="25.0"/>
      </sharedItems>
    </cacheField>
    <cacheField name="—[string(num)—">
      <sharedItems containsBlank="1" containsMixedTypes="1" containsNumber="1" containsInteger="1">
        <n v="0.0"/>
        <s v="—5—"/>
        <s v="—5—, —5—"/>
        <s v="—12—"/>
        <m/>
        <s v="—8—"/>
        <s v="—3—"/>
        <s v="—6—,—7—,"/>
        <s v="—6—, —5—"/>
        <s v="–12–"/>
        <s v="—4—"/>
        <n v="1.0"/>
        <s v="—2—"/>
        <s v="—16—"/>
      </sharedItems>
    </cacheField>
    <cacheField name="num ;" numFmtId="0">
      <sharedItems containsString="0" containsBlank="1" containsNumber="1" containsInteger="1">
        <n v="0.0"/>
        <n v="2.0"/>
        <m/>
        <n v="1.0"/>
        <n v="3.0"/>
      </sharedItems>
    </cacheField>
    <cacheField name="num :" numFmtId="0">
      <sharedItems containsString="0" containsBlank="1" containsNumber="1" containsInteger="1">
        <n v="1.0"/>
        <n v="0.0"/>
        <m/>
        <n v="2.0"/>
        <n v="5.0"/>
        <n v="3.0"/>
      </sharedItems>
    </cacheField>
    <cacheField name="&quot;[string]&quot;" numFmtId="0">
      <sharedItems containsString="0" containsBlank="1" containsNumber="1" containsInteger="1">
        <n v="0.0"/>
        <n v="1.0"/>
        <m/>
        <n v="3.0"/>
        <n v="4.0"/>
        <n v="2.0"/>
      </sharedItems>
    </cacheField>
    <cacheField name="num ." numFmtId="0">
      <sharedItems containsString="0" containsBlank="1" containsNumber="1" containsInteger="1">
        <n v="3.0"/>
        <n v="8.0"/>
        <n v="10.0"/>
        <n v="4.0"/>
        <m/>
        <n v="7.0"/>
        <n v="6.0"/>
        <n v="13.0"/>
        <n v="2.0"/>
        <n v="5.0"/>
        <n v="1.0"/>
        <n v="0.0"/>
        <n v="20.0"/>
        <n v="11.0"/>
      </sharedItems>
    </cacheField>
    <cacheField name="num()" numFmtId="0">
      <sharedItems containsString="0" containsBlank="1" containsNumber="1" containsInteger="1">
        <n v="0.0"/>
        <m/>
        <n v="1.0"/>
        <n v="2.0"/>
      </sharedItems>
    </cacheField>
    <cacheField name="num ¿?" numFmtId="0">
      <sharedItems containsString="0" containsBlank="1" containsNumber="1" containsInteger="1">
        <n v="0.0"/>
        <m/>
        <n v="2.0"/>
        <n v="3.0"/>
        <n v="4.0"/>
        <n v="1.0"/>
        <n v="8.0"/>
      </sharedItems>
    </cacheField>
    <cacheField name="num ¡!" numFmtId="0">
      <sharedItems containsString="0" containsBlank="1" containsNumber="1" containsInteger="1">
        <n v="0.0"/>
        <m/>
        <n v="1.0"/>
        <n v="2.0"/>
      </sharedItems>
    </cacheField>
    <cacheField name="num …" numFmtId="0">
      <sharedItems containsString="0" containsBlank="1" containsNumber="1" containsInteger="1">
        <n v="0.0"/>
        <m/>
        <n v="1.0"/>
      </sharedItems>
    </cacheField>
    <cacheField name="palabras pp" numFmtId="0">
      <sharedItems containsString="0" containsBlank="1" containsNumber="1" containsInteger="1">
        <n v="110.0"/>
        <n v="188.0"/>
        <n v="238.0"/>
        <n v="108.0"/>
        <m/>
        <n v="116.0"/>
        <n v="181.0"/>
        <n v="127.0"/>
        <n v="204.0"/>
        <n v="132.0"/>
        <n v="163.0"/>
        <n v="120.0"/>
        <n v="222.0"/>
        <n v="137.0"/>
        <n v="100.0"/>
        <n v="103.0"/>
        <n v="158.0"/>
        <n v="170.0"/>
        <n v="148.0"/>
        <n v="90.0"/>
        <n v="185.0"/>
        <n v="122.0"/>
        <n v="77.0"/>
        <n v="93.0"/>
        <n v="89.0"/>
        <n v="9.0"/>
        <n v="38.0"/>
        <n v="8.0"/>
        <n v="58.0"/>
        <n v="23.0"/>
        <n v="257.0"/>
        <n v="32.0"/>
        <n v="31.0"/>
        <n v="112.0"/>
        <n v="49.0"/>
        <n v="76.0"/>
        <n v="145.0"/>
        <n v="128.0"/>
        <n v="10.0"/>
        <n v="14.0"/>
        <n v="85.0"/>
        <n v="4.0"/>
        <n v="117.0"/>
        <n v="75.0"/>
        <n v="22.0"/>
        <n v="42.0"/>
        <n v="114.0"/>
        <n v="40.0"/>
        <n v="72.0"/>
        <n v="50.0"/>
        <n v="44.0"/>
        <n v="25.0"/>
        <n v="37.0"/>
        <n v="30.0"/>
        <n v="43.0"/>
        <n v="15.0"/>
        <n v="86.0"/>
        <n v="125.0"/>
        <n v="20.0"/>
        <n v="88.0"/>
        <n v="130.0"/>
        <n v="92.0"/>
        <n v="258.0"/>
        <n v="189.0"/>
        <n v="111.0"/>
        <n v="123.0"/>
        <n v="135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5" cacheId="0" dataCaption="" compact="0" compactData="0">
  <location ref="A1:B69" firstHeaderRow="0" firstDataRow="1" firstDataCol="0"/>
  <pivotFields>
    <pivotField name=" 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árra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úmero de lineas P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alabra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úmero de ,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—[string(num)—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 ;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 :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&quot;[string]&quot;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 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()" compact="0" outline="0" multipleItemSelectionAllowed="1" showAll="0">
      <items>
        <item x="0"/>
        <item x="1"/>
        <item x="2"/>
        <item x="3"/>
        <item t="default"/>
      </items>
    </pivotField>
    <pivotField name="num ¿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 ¡!" compact="0" outline="0" multipleItemSelectionAllowed="1" showAll="0">
      <items>
        <item x="0"/>
        <item x="1"/>
        <item x="2"/>
        <item x="3"/>
        <item t="default"/>
      </items>
    </pivotField>
    <pivotField name="num …" compact="0" outline="0" multipleItemSelectionAllowed="1" showAll="0">
      <items>
        <item x="0"/>
        <item x="1"/>
        <item x="2"/>
        <item t="default"/>
      </items>
    </pivotField>
    <pivotField name="palabras pp" axis="axisRow" compact="0" outline="0" multipleItemSelectionAllowed="1" showAll="0" sortType="ascending">
      <items>
        <item x="4"/>
        <item x="41"/>
        <item x="27"/>
        <item x="25"/>
        <item x="38"/>
        <item x="39"/>
        <item x="55"/>
        <item x="58"/>
        <item x="44"/>
        <item x="29"/>
        <item x="51"/>
        <item x="53"/>
        <item x="32"/>
        <item x="31"/>
        <item x="52"/>
        <item x="26"/>
        <item x="47"/>
        <item x="45"/>
        <item x="54"/>
        <item x="50"/>
        <item x="34"/>
        <item x="49"/>
        <item x="28"/>
        <item x="48"/>
        <item x="43"/>
        <item x="35"/>
        <item x="22"/>
        <item x="40"/>
        <item x="56"/>
        <item x="59"/>
        <item x="24"/>
        <item x="19"/>
        <item x="61"/>
        <item x="23"/>
        <item x="14"/>
        <item x="15"/>
        <item x="3"/>
        <item x="0"/>
        <item x="64"/>
        <item x="33"/>
        <item x="46"/>
        <item x="5"/>
        <item x="42"/>
        <item x="11"/>
        <item x="21"/>
        <item x="65"/>
        <item x="57"/>
        <item x="7"/>
        <item x="37"/>
        <item x="60"/>
        <item x="9"/>
        <item x="66"/>
        <item x="13"/>
        <item x="36"/>
        <item x="18"/>
        <item x="16"/>
        <item x="10"/>
        <item x="17"/>
        <item x="6"/>
        <item x="20"/>
        <item x="1"/>
        <item x="63"/>
        <item x="8"/>
        <item x="12"/>
        <item x="2"/>
        <item x="30"/>
        <item x="6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14"/>
  </rowFields>
  <dataFields>
    <dataField name="COUNT of número de ," fld="4" subtotal="countNums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la dinámica 4" cacheId="0" dataCaption="" rowGrandTotals="0" compact="0" compactData="0">
  <location ref="A1:B20" firstHeaderRow="0" firstDataRow="1" firstDataCol="0"/>
  <pivotFields>
    <pivotField name=" 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árra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úmero de lineas P." axis="axisRow" dataField="1" compact="0" outline="0" multipleItemSelectionAllowed="1" showAll="0" sortType="ascending">
      <items>
        <item x="3"/>
        <item x="12"/>
        <item x="15"/>
        <item x="13"/>
        <item x="17"/>
        <item x="14"/>
        <item x="11"/>
        <item x="8"/>
        <item x="0"/>
        <item x="5"/>
        <item x="7"/>
        <item x="9"/>
        <item x="10"/>
        <item x="1"/>
        <item x="4"/>
        <item x="6"/>
        <item x="2"/>
        <item x="16"/>
        <item x="18"/>
        <item t="default"/>
      </items>
    </pivotField>
    <pivotField name="Palabra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úmero de ,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—[string(num)—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 ;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 :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&quot;[string]&quot;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 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()" compact="0" outline="0" multipleItemSelectionAllowed="1" showAll="0">
      <items>
        <item x="0"/>
        <item x="1"/>
        <item x="2"/>
        <item x="3"/>
        <item t="default"/>
      </items>
    </pivotField>
    <pivotField name="num ¿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 ¡!" compact="0" outline="0" multipleItemSelectionAllowed="1" showAll="0">
      <items>
        <item x="0"/>
        <item x="1"/>
        <item x="2"/>
        <item x="3"/>
        <item t="default"/>
      </items>
    </pivotField>
    <pivotField name="num …" compact="0" outline="0" multipleItemSelectionAllowed="1" showAll="0">
      <items>
        <item x="0"/>
        <item x="1"/>
        <item x="2"/>
        <item t="default"/>
      </items>
    </pivotField>
    <pivotField name="palabras p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2"/>
  </rowFields>
  <dataFields>
    <dataField name="COUNT of Número de lineas P." fld="2" subtotal="countNums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abla dinámica 3" cacheId="0" dataCaption="" compact="0" compactData="0">
  <location ref="A1:B21" firstHeaderRow="0" firstDataRow="1" firstDataCol="0"/>
  <pivotFields>
    <pivotField name=" 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árra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úmero de lineas P." axis="axisRow" dataField="1" compact="0" outline="0" multipleItemSelectionAllowed="1" showAll="0" sortType="ascending">
      <items>
        <item x="3"/>
        <item x="12"/>
        <item x="15"/>
        <item x="13"/>
        <item x="17"/>
        <item x="14"/>
        <item x="11"/>
        <item x="8"/>
        <item x="0"/>
        <item x="5"/>
        <item x="7"/>
        <item x="9"/>
        <item x="10"/>
        <item x="1"/>
        <item x="4"/>
        <item x="6"/>
        <item x="2"/>
        <item x="16"/>
        <item x="18"/>
        <item t="default"/>
      </items>
    </pivotField>
    <pivotField name="Palabra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úmero de ,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—[string(num)—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 ;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 :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&quot;[string]&quot;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 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()" compact="0" outline="0" multipleItemSelectionAllowed="1" showAll="0">
      <items>
        <item x="0"/>
        <item x="1"/>
        <item x="2"/>
        <item x="3"/>
        <item t="default"/>
      </items>
    </pivotField>
    <pivotField name="num ¿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 ¡!" compact="0" outline="0" multipleItemSelectionAllowed="1" showAll="0">
      <items>
        <item x="0"/>
        <item x="1"/>
        <item x="2"/>
        <item x="3"/>
        <item t="default"/>
      </items>
    </pivotField>
    <pivotField name="num …" compact="0" outline="0" multipleItemSelectionAllowed="1" showAll="0">
      <items>
        <item x="0"/>
        <item x="1"/>
        <item x="2"/>
        <item t="default"/>
      </items>
    </pivotField>
    <pivotField name="palabras p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2"/>
  </rowFields>
  <dataFields>
    <dataField name="COUNT of Número de lineas P." fld="2" subtotal="countNums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lineas vs comas" cacheId="0" dataCaption="" rowGrandTotals="0" colGrandTotals="0" compact="0" compactData="0">
  <location ref="A1:R21" firstHeaderRow="0" firstDataRow="1" firstDataCol="1"/>
  <pivotFields>
    <pivotField name=" 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árra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úmero de lineas P." axis="axisRow" compact="0" outline="0" multipleItemSelectionAllowed="1" showAll="0" sortType="ascending">
      <items>
        <item x="3"/>
        <item x="12"/>
        <item x="15"/>
        <item x="13"/>
        <item x="17"/>
        <item x="14"/>
        <item x="11"/>
        <item x="8"/>
        <item x="0"/>
        <item x="5"/>
        <item x="7"/>
        <item x="9"/>
        <item x="10"/>
        <item x="1"/>
        <item x="4"/>
        <item x="6"/>
        <item x="2"/>
        <item x="16"/>
        <item x="18"/>
        <item t="default"/>
      </items>
    </pivotField>
    <pivotField name="Palabra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úmero de ," axis="axisCol" dataField="1" compact="0" outline="0" multipleItemSelectionAllowed="1" showAll="0" sortType="ascending">
      <items>
        <item x="3"/>
        <item x="11"/>
        <item x="9"/>
        <item x="14"/>
        <item x="12"/>
        <item x="0"/>
        <item x="7"/>
        <item x="4"/>
        <item x="8"/>
        <item x="10"/>
        <item x="5"/>
        <item x="2"/>
        <item x="15"/>
        <item x="6"/>
        <item x="1"/>
        <item x="16"/>
        <item x="13"/>
        <item t="default"/>
      </items>
    </pivotField>
    <pivotField name="—[string(num)—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 ;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 :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&quot;[string]&quot;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 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()" compact="0" outline="0" multipleItemSelectionAllowed="1" showAll="0">
      <items>
        <item x="0"/>
        <item x="1"/>
        <item x="2"/>
        <item x="3"/>
        <item t="default"/>
      </items>
    </pivotField>
    <pivotField name="num ¿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 ¡!" compact="0" outline="0" multipleItemSelectionAllowed="1" showAll="0">
      <items>
        <item x="0"/>
        <item x="1"/>
        <item x="2"/>
        <item x="3"/>
        <item t="default"/>
      </items>
    </pivotField>
    <pivotField name="num …" compact="0" outline="0" multipleItemSelectionAllowed="1" showAll="0">
      <items>
        <item x="0"/>
        <item x="1"/>
        <item x="2"/>
        <item t="default"/>
      </items>
    </pivotField>
    <pivotField name="palabras p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2"/>
  </rowFields>
  <colFields>
    <field x="4"/>
  </colFields>
  <dataFields>
    <dataField name="COUNT of número de ," fld="4" subtotal="countNums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15</v>
      </c>
      <c r="R1" t="s">
        <v>15</v>
      </c>
      <c r="S1" t="s">
        <v>15</v>
      </c>
      <c r="T1" t="s">
        <v>15</v>
      </c>
      <c r="U1" t="s">
        <v>15</v>
      </c>
      <c r="V1" t="s">
        <v>15</v>
      </c>
      <c r="W1" t="s">
        <v>15</v>
      </c>
      <c r="X1" t="s">
        <v>15</v>
      </c>
      <c r="Y1" t="s">
        <v>15</v>
      </c>
      <c r="Z1" t="s">
        <v>15</v>
      </c>
    </row>
    <row r="2">
      <c r="A2" s="2" t="s">
        <v>16</v>
      </c>
      <c r="B2" s="3">
        <v>1.0</v>
      </c>
      <c r="C2" s="4">
        <v>8.0</v>
      </c>
      <c r="D2" s="5" t="s">
        <v>17</v>
      </c>
      <c r="E2" s="4">
        <v>4.0</v>
      </c>
      <c r="F2" s="4">
        <v>0.0</v>
      </c>
      <c r="G2" s="4">
        <v>0.0</v>
      </c>
      <c r="H2" s="4">
        <v>1.0</v>
      </c>
      <c r="I2" s="4">
        <v>0.0</v>
      </c>
      <c r="J2" s="4">
        <v>3.0</v>
      </c>
      <c r="K2" s="4">
        <v>0.0</v>
      </c>
      <c r="L2" s="4">
        <v>0.0</v>
      </c>
      <c r="M2" s="4">
        <v>0.0</v>
      </c>
      <c r="N2" s="5">
        <v>0.0</v>
      </c>
      <c r="O2" s="4">
        <v>110.0</v>
      </c>
    </row>
    <row r="3">
      <c r="A3" s="6"/>
      <c r="B3" s="3">
        <v>2.0</v>
      </c>
      <c r="C3" s="3">
        <v>13.0</v>
      </c>
      <c r="D3" s="1" t="s">
        <v>18</v>
      </c>
      <c r="E3" s="3">
        <v>19.0</v>
      </c>
      <c r="F3" s="1" t="s">
        <v>19</v>
      </c>
      <c r="G3" s="3">
        <v>2.0</v>
      </c>
      <c r="H3" s="3">
        <v>0.0</v>
      </c>
      <c r="I3" s="3">
        <v>0.0</v>
      </c>
      <c r="J3" s="3">
        <v>8.0</v>
      </c>
      <c r="K3" s="3">
        <v>0.0</v>
      </c>
      <c r="L3" s="3">
        <v>0.0</v>
      </c>
      <c r="M3" s="3">
        <v>0.0</v>
      </c>
      <c r="N3" s="1">
        <v>0.0</v>
      </c>
      <c r="O3" s="3">
        <v>188.0</v>
      </c>
    </row>
    <row r="4">
      <c r="A4" s="6"/>
      <c r="B4" s="3">
        <v>3.0</v>
      </c>
      <c r="C4" s="3">
        <v>16.0</v>
      </c>
      <c r="D4" s="1" t="s">
        <v>20</v>
      </c>
      <c r="E4" s="3">
        <v>11.0</v>
      </c>
      <c r="F4" s="1" t="s">
        <v>21</v>
      </c>
      <c r="G4" s="3">
        <v>0.0</v>
      </c>
      <c r="H4" s="3">
        <v>0.0</v>
      </c>
      <c r="I4" s="3">
        <v>1.0</v>
      </c>
      <c r="J4" s="3">
        <v>10.0</v>
      </c>
      <c r="K4" s="6"/>
      <c r="L4" s="3">
        <v>0.0</v>
      </c>
      <c r="M4" s="3">
        <v>0.0</v>
      </c>
      <c r="N4" s="1">
        <v>0.0</v>
      </c>
      <c r="O4" s="3">
        <v>238.0</v>
      </c>
    </row>
    <row r="5">
      <c r="A5" s="6"/>
      <c r="B5" s="3">
        <v>4.0</v>
      </c>
      <c r="C5" s="4">
        <v>8.0</v>
      </c>
      <c r="D5" s="5" t="s">
        <v>18</v>
      </c>
      <c r="E5" s="4">
        <v>4.0</v>
      </c>
      <c r="F5" s="5" t="s">
        <v>22</v>
      </c>
      <c r="G5" s="4">
        <v>0.0</v>
      </c>
      <c r="H5" s="4">
        <v>0.0</v>
      </c>
      <c r="I5" s="4">
        <v>0.0</v>
      </c>
      <c r="J5" s="4">
        <v>4.0</v>
      </c>
      <c r="K5" s="4">
        <v>0.0</v>
      </c>
      <c r="L5" s="4">
        <v>0.0</v>
      </c>
      <c r="M5" s="4">
        <v>0.0</v>
      </c>
      <c r="N5" s="5">
        <v>0.0</v>
      </c>
      <c r="O5" s="4">
        <v>108.0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>
      <c r="A7" s="2" t="s">
        <v>23</v>
      </c>
      <c r="B7" s="3">
        <v>1.0</v>
      </c>
      <c r="C7" s="4">
        <v>8.0</v>
      </c>
      <c r="D7" s="5" t="s">
        <v>24</v>
      </c>
      <c r="E7" s="4">
        <v>6.0</v>
      </c>
      <c r="F7" s="5" t="s">
        <v>25</v>
      </c>
      <c r="G7" s="4">
        <v>1.0</v>
      </c>
      <c r="H7" s="4">
        <v>0.0</v>
      </c>
      <c r="I7" s="4">
        <v>3.0</v>
      </c>
      <c r="J7" s="4">
        <v>3.0</v>
      </c>
      <c r="K7" s="4">
        <v>0.0</v>
      </c>
      <c r="L7" s="4">
        <v>0.0</v>
      </c>
      <c r="M7" s="5">
        <v>0.0</v>
      </c>
      <c r="N7" s="5">
        <v>0.0</v>
      </c>
      <c r="O7" s="4">
        <v>116.0</v>
      </c>
    </row>
    <row r="8">
      <c r="A8" s="6"/>
      <c r="B8" s="3">
        <v>2.0</v>
      </c>
      <c r="C8" s="3">
        <v>14.0</v>
      </c>
      <c r="D8" s="1" t="s">
        <v>26</v>
      </c>
      <c r="E8" s="3">
        <v>6.0</v>
      </c>
      <c r="F8" s="1" t="s">
        <v>27</v>
      </c>
      <c r="G8" s="3">
        <v>0.0</v>
      </c>
      <c r="H8" s="3">
        <v>0.0</v>
      </c>
      <c r="I8" s="3">
        <v>4.0</v>
      </c>
      <c r="J8" s="3">
        <v>8.0</v>
      </c>
      <c r="K8" s="3">
        <v>0.0</v>
      </c>
      <c r="L8" s="3">
        <v>2.0</v>
      </c>
      <c r="M8" s="1">
        <v>0.0</v>
      </c>
      <c r="N8" s="1">
        <v>0.0</v>
      </c>
      <c r="O8" s="3">
        <v>181.0</v>
      </c>
    </row>
    <row r="9">
      <c r="A9" s="6"/>
      <c r="B9" s="3">
        <v>3.0</v>
      </c>
      <c r="C9" s="3">
        <v>9.0</v>
      </c>
      <c r="D9" s="1" t="s">
        <v>28</v>
      </c>
      <c r="E9" s="3">
        <v>9.0</v>
      </c>
      <c r="F9" s="1" t="s">
        <v>25</v>
      </c>
      <c r="G9" s="3">
        <v>2.0</v>
      </c>
      <c r="H9" s="3">
        <v>2.0</v>
      </c>
      <c r="I9" s="3">
        <v>2.0</v>
      </c>
      <c r="J9" s="3">
        <v>4.0</v>
      </c>
      <c r="K9" s="3">
        <v>0.0</v>
      </c>
      <c r="L9" s="3">
        <v>3.0</v>
      </c>
      <c r="M9" s="1">
        <v>0.0</v>
      </c>
      <c r="N9" s="1">
        <v>0.0</v>
      </c>
      <c r="O9" s="3">
        <v>127.0</v>
      </c>
    </row>
    <row r="10">
      <c r="A10" s="6"/>
      <c r="B10" s="3">
        <v>4.0</v>
      </c>
      <c r="C10" s="3">
        <v>15.0</v>
      </c>
      <c r="D10" s="1" t="s">
        <v>29</v>
      </c>
      <c r="E10" s="3">
        <v>14.0</v>
      </c>
      <c r="F10" s="1" t="s">
        <v>30</v>
      </c>
      <c r="G10" s="3">
        <v>0.0</v>
      </c>
      <c r="H10" s="3">
        <v>0.0</v>
      </c>
      <c r="I10" s="3">
        <v>3.0</v>
      </c>
      <c r="J10" s="3">
        <v>7.0</v>
      </c>
      <c r="K10" s="3">
        <v>0.0</v>
      </c>
      <c r="L10" s="3">
        <v>4.0</v>
      </c>
      <c r="M10" s="1">
        <v>0.0</v>
      </c>
      <c r="N10" s="1">
        <v>0.0</v>
      </c>
      <c r="O10" s="3">
        <v>204.0</v>
      </c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>
      <c r="A12" s="2" t="s">
        <v>31</v>
      </c>
      <c r="B12" s="3">
        <v>1.0</v>
      </c>
      <c r="C12" s="3">
        <v>10.0</v>
      </c>
      <c r="D12" s="1" t="s">
        <v>28</v>
      </c>
      <c r="E12" s="3">
        <v>5.0</v>
      </c>
      <c r="F12" s="3">
        <v>0.0</v>
      </c>
      <c r="G12" s="3">
        <v>0.0</v>
      </c>
      <c r="H12" s="3">
        <v>1.0</v>
      </c>
      <c r="I12" s="3">
        <v>1.0</v>
      </c>
      <c r="J12" s="3">
        <v>6.0</v>
      </c>
      <c r="K12" s="3">
        <v>0.0</v>
      </c>
      <c r="L12" s="3">
        <v>0.0</v>
      </c>
      <c r="M12" s="1">
        <v>0.0</v>
      </c>
      <c r="N12" s="1">
        <v>0.0</v>
      </c>
      <c r="O12" s="3">
        <v>132.0</v>
      </c>
    </row>
    <row r="13">
      <c r="A13" s="6"/>
      <c r="B13" s="3">
        <v>2.0</v>
      </c>
      <c r="C13" s="3">
        <v>13.0</v>
      </c>
      <c r="D13" s="1" t="s">
        <v>32</v>
      </c>
      <c r="E13" s="3">
        <v>4.0</v>
      </c>
      <c r="F13" s="3">
        <v>0.0</v>
      </c>
      <c r="G13" s="3">
        <v>0.0</v>
      </c>
      <c r="H13" s="3">
        <v>2.0</v>
      </c>
      <c r="I13" s="3">
        <v>0.0</v>
      </c>
      <c r="J13" s="3">
        <v>6.0</v>
      </c>
      <c r="K13" s="3">
        <v>0.0</v>
      </c>
      <c r="L13" s="3">
        <v>2.0</v>
      </c>
      <c r="M13" s="1">
        <v>0.0</v>
      </c>
      <c r="N13" s="1">
        <v>0.0</v>
      </c>
      <c r="O13" s="3">
        <v>163.0</v>
      </c>
    </row>
    <row r="14">
      <c r="A14" s="6"/>
      <c r="B14" s="3">
        <v>3.0</v>
      </c>
      <c r="C14" s="3">
        <v>9.0</v>
      </c>
      <c r="D14" s="1" t="s">
        <v>20</v>
      </c>
      <c r="E14" s="3">
        <v>6.0</v>
      </c>
      <c r="F14" s="1" t="s">
        <v>33</v>
      </c>
      <c r="G14" s="3">
        <v>0.0</v>
      </c>
      <c r="H14" s="3">
        <v>0.0</v>
      </c>
      <c r="I14" s="3">
        <v>0.0</v>
      </c>
      <c r="J14" s="3">
        <v>4.0</v>
      </c>
      <c r="K14" s="3">
        <v>0.0</v>
      </c>
      <c r="L14" s="3">
        <v>0.0</v>
      </c>
      <c r="M14" s="1">
        <v>0.0</v>
      </c>
      <c r="N14" s="1">
        <v>0.0</v>
      </c>
      <c r="O14" s="3">
        <v>120.0</v>
      </c>
    </row>
    <row r="15">
      <c r="A15" s="6"/>
      <c r="B15" s="3">
        <v>4.0</v>
      </c>
      <c r="C15" s="3">
        <v>16.0</v>
      </c>
      <c r="D15" s="1" t="s">
        <v>34</v>
      </c>
      <c r="E15" s="3">
        <v>6.0</v>
      </c>
      <c r="F15" s="8" t="s">
        <v>35</v>
      </c>
      <c r="G15" s="3">
        <v>0.0</v>
      </c>
      <c r="H15" s="3">
        <v>2.0</v>
      </c>
      <c r="I15" s="3">
        <v>1.0</v>
      </c>
      <c r="J15" s="3">
        <v>13.0</v>
      </c>
      <c r="K15" s="3">
        <v>0.0</v>
      </c>
      <c r="L15" s="3">
        <v>1.0</v>
      </c>
      <c r="M15" s="1">
        <v>1.0</v>
      </c>
      <c r="N15" s="1">
        <v>0.0</v>
      </c>
      <c r="O15" s="3">
        <v>222.0</v>
      </c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>
      <c r="A17" s="2" t="s">
        <v>36</v>
      </c>
      <c r="B17" s="3">
        <v>1.0</v>
      </c>
      <c r="C17" s="3">
        <v>9.0</v>
      </c>
      <c r="D17" s="1" t="s">
        <v>37</v>
      </c>
      <c r="E17" s="3">
        <v>4.0</v>
      </c>
      <c r="F17" s="1">
        <v>0.0</v>
      </c>
      <c r="G17" s="3">
        <v>0.0</v>
      </c>
      <c r="H17" s="3">
        <v>0.0</v>
      </c>
      <c r="I17" s="3">
        <v>4.0</v>
      </c>
      <c r="J17" s="3">
        <v>2.0</v>
      </c>
      <c r="K17" s="3">
        <v>0.0</v>
      </c>
      <c r="L17" s="3">
        <v>1.0</v>
      </c>
      <c r="M17" s="1">
        <v>0.0</v>
      </c>
      <c r="N17" s="1">
        <v>0.0</v>
      </c>
      <c r="O17" s="3">
        <v>137.0</v>
      </c>
    </row>
    <row r="18">
      <c r="A18" s="6"/>
      <c r="B18" s="3">
        <v>2.0</v>
      </c>
      <c r="C18" s="3">
        <v>7.0</v>
      </c>
      <c r="D18" s="1" t="s">
        <v>38</v>
      </c>
      <c r="E18" s="3">
        <v>6.0</v>
      </c>
      <c r="F18" s="1">
        <v>0.0</v>
      </c>
      <c r="G18" s="3">
        <v>0.0</v>
      </c>
      <c r="H18" s="3">
        <v>0.0</v>
      </c>
      <c r="I18" s="3">
        <v>1.0</v>
      </c>
      <c r="J18" s="3">
        <v>7.0</v>
      </c>
      <c r="K18" s="3">
        <v>0.0</v>
      </c>
      <c r="L18" s="3">
        <v>0.0</v>
      </c>
      <c r="M18" s="1">
        <v>0.0</v>
      </c>
      <c r="N18" s="1">
        <v>0.0</v>
      </c>
      <c r="O18" s="3">
        <v>100.0</v>
      </c>
    </row>
    <row r="19">
      <c r="A19" s="6"/>
      <c r="B19" s="3">
        <v>3.0</v>
      </c>
      <c r="C19" s="3">
        <v>7.0</v>
      </c>
      <c r="D19" s="1" t="s">
        <v>24</v>
      </c>
      <c r="E19" s="3">
        <v>6.0</v>
      </c>
      <c r="F19" s="1">
        <v>0.0</v>
      </c>
      <c r="G19" s="3">
        <v>0.0</v>
      </c>
      <c r="H19" s="3">
        <v>0.0</v>
      </c>
      <c r="I19" s="3">
        <v>0.0</v>
      </c>
      <c r="J19" s="3">
        <v>5.0</v>
      </c>
      <c r="K19" s="3">
        <v>0.0</v>
      </c>
      <c r="L19" s="3">
        <v>0.0</v>
      </c>
      <c r="M19" s="1">
        <v>0.0</v>
      </c>
      <c r="N19" s="1">
        <v>0.0</v>
      </c>
      <c r="O19" s="3">
        <v>103.0</v>
      </c>
    </row>
    <row r="20">
      <c r="A20" s="6"/>
      <c r="B20" s="3">
        <v>4.0</v>
      </c>
      <c r="C20" s="3">
        <v>11.0</v>
      </c>
      <c r="D20" s="1" t="s">
        <v>39</v>
      </c>
      <c r="E20" s="3">
        <v>7.0</v>
      </c>
      <c r="F20" s="1">
        <v>0.0</v>
      </c>
      <c r="G20" s="3">
        <v>0.0</v>
      </c>
      <c r="H20" s="3">
        <v>1.0</v>
      </c>
      <c r="I20" s="3">
        <v>1.0</v>
      </c>
      <c r="J20" s="3">
        <v>7.0</v>
      </c>
      <c r="K20" s="3">
        <v>0.0</v>
      </c>
      <c r="L20" s="3">
        <v>0.0</v>
      </c>
      <c r="M20" s="1">
        <v>0.0</v>
      </c>
      <c r="N20" s="1">
        <v>0.0</v>
      </c>
      <c r="O20" s="3">
        <v>158.0</v>
      </c>
    </row>
    <row r="21">
      <c r="A21" s="6"/>
      <c r="B21" s="3">
        <v>5.0</v>
      </c>
      <c r="C21" s="3">
        <v>12.0</v>
      </c>
      <c r="D21" s="1" t="s">
        <v>40</v>
      </c>
      <c r="E21" s="3">
        <v>1.0</v>
      </c>
      <c r="F21" s="1">
        <v>0.0</v>
      </c>
      <c r="G21" s="3">
        <v>1.0</v>
      </c>
      <c r="H21" s="3">
        <v>0.0</v>
      </c>
      <c r="I21" s="3">
        <v>0.0</v>
      </c>
      <c r="J21" s="3">
        <v>7.0</v>
      </c>
      <c r="K21" s="3">
        <v>0.0</v>
      </c>
      <c r="L21" s="3">
        <v>3.0</v>
      </c>
      <c r="M21" s="1">
        <v>0.0</v>
      </c>
      <c r="N21" s="1">
        <v>0.0</v>
      </c>
      <c r="O21" s="3">
        <v>170.0</v>
      </c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>
      <c r="A23" s="2" t="s">
        <v>41</v>
      </c>
      <c r="B23" s="3">
        <v>1.0</v>
      </c>
      <c r="C23" s="3">
        <v>10.0</v>
      </c>
      <c r="D23" s="1" t="s">
        <v>18</v>
      </c>
      <c r="E23" s="3">
        <v>7.0</v>
      </c>
      <c r="F23" s="1">
        <v>0.0</v>
      </c>
      <c r="G23" s="1">
        <v>0.0</v>
      </c>
      <c r="H23" s="1">
        <v>0.0</v>
      </c>
      <c r="I23" s="1">
        <v>0.0</v>
      </c>
      <c r="J23" s="3">
        <v>6.0</v>
      </c>
      <c r="K23" s="1">
        <v>0.0</v>
      </c>
      <c r="L23" s="1">
        <v>0.0</v>
      </c>
      <c r="M23" s="1">
        <v>0.0</v>
      </c>
      <c r="N23" s="1">
        <v>0.0</v>
      </c>
      <c r="O23" s="3">
        <v>148.0</v>
      </c>
    </row>
    <row r="24">
      <c r="A24" s="6"/>
      <c r="B24" s="3">
        <v>2.0</v>
      </c>
      <c r="C24" s="3">
        <v>6.0</v>
      </c>
      <c r="D24" s="1" t="s">
        <v>42</v>
      </c>
      <c r="E24" s="3">
        <v>6.0</v>
      </c>
      <c r="F24" s="1">
        <v>0.0</v>
      </c>
      <c r="G24" s="1">
        <v>0.0</v>
      </c>
      <c r="H24" s="1">
        <v>0.0</v>
      </c>
      <c r="I24" s="1">
        <v>0.0</v>
      </c>
      <c r="J24" s="3">
        <v>3.0</v>
      </c>
      <c r="K24" s="1">
        <v>0.0</v>
      </c>
      <c r="L24" s="1">
        <v>1.0</v>
      </c>
      <c r="M24" s="1">
        <v>0.0</v>
      </c>
      <c r="N24" s="1">
        <v>0.0</v>
      </c>
      <c r="O24" s="3">
        <v>90.0</v>
      </c>
    </row>
    <row r="25">
      <c r="A25" s="6"/>
      <c r="B25" s="3">
        <v>3.0</v>
      </c>
      <c r="C25" s="3">
        <v>13.0</v>
      </c>
      <c r="D25" s="1" t="s">
        <v>43</v>
      </c>
      <c r="E25" s="3">
        <v>4.0</v>
      </c>
      <c r="F25" s="1">
        <v>0.0</v>
      </c>
      <c r="G25" s="1">
        <v>0.0</v>
      </c>
      <c r="H25" s="1">
        <v>0.0</v>
      </c>
      <c r="I25" s="3">
        <v>2.0</v>
      </c>
      <c r="J25" s="3">
        <v>10.0</v>
      </c>
      <c r="K25" s="1">
        <v>0.0</v>
      </c>
      <c r="L25" s="1">
        <v>1.0</v>
      </c>
      <c r="M25" s="1">
        <v>0.0</v>
      </c>
      <c r="N25" s="1">
        <v>0.0</v>
      </c>
      <c r="O25" s="3">
        <v>185.0</v>
      </c>
    </row>
    <row r="26">
      <c r="A26" s="9"/>
      <c r="B26" s="4">
        <v>4.0</v>
      </c>
      <c r="C26" s="4">
        <v>8.0</v>
      </c>
      <c r="D26" s="5" t="s">
        <v>44</v>
      </c>
      <c r="E26" s="4">
        <v>4.0</v>
      </c>
      <c r="F26" s="5" t="s">
        <v>45</v>
      </c>
      <c r="G26" s="5">
        <v>0.0</v>
      </c>
      <c r="H26" s="4">
        <v>1.0</v>
      </c>
      <c r="I26" s="5">
        <v>0.0</v>
      </c>
      <c r="J26" s="4">
        <v>5.0</v>
      </c>
      <c r="K26" s="5">
        <v>0.0</v>
      </c>
      <c r="L26" s="5">
        <v>1.0</v>
      </c>
      <c r="M26" s="5">
        <v>0.0</v>
      </c>
      <c r="N26" s="5">
        <v>0.0</v>
      </c>
      <c r="O26" s="4">
        <v>116.0</v>
      </c>
    </row>
    <row r="27">
      <c r="A27" s="6"/>
      <c r="B27" s="3">
        <v>5.0</v>
      </c>
      <c r="C27" s="3">
        <v>9.0</v>
      </c>
      <c r="D27" s="1" t="s">
        <v>46</v>
      </c>
      <c r="E27" s="3">
        <v>4.0</v>
      </c>
      <c r="F27" s="1">
        <v>0.0</v>
      </c>
      <c r="G27" s="1">
        <v>0.0</v>
      </c>
      <c r="H27" s="1">
        <v>0.0</v>
      </c>
      <c r="I27" s="1">
        <v>0.0</v>
      </c>
      <c r="J27" s="3">
        <v>4.0</v>
      </c>
      <c r="K27" s="1">
        <v>0.0</v>
      </c>
      <c r="L27" s="1">
        <v>0.0</v>
      </c>
      <c r="M27" s="1">
        <v>0.0</v>
      </c>
      <c r="N27" s="1">
        <v>0.0</v>
      </c>
      <c r="O27" s="3">
        <v>122.0</v>
      </c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2" t="s">
        <v>47</v>
      </c>
      <c r="B29" s="3">
        <v>1.0</v>
      </c>
      <c r="C29" s="3">
        <v>7.0</v>
      </c>
      <c r="D29" s="1" t="s">
        <v>48</v>
      </c>
      <c r="E29" s="3">
        <v>8.0</v>
      </c>
      <c r="F29" s="1">
        <v>0.0</v>
      </c>
      <c r="G29" s="6"/>
      <c r="H29" s="3">
        <v>1.0</v>
      </c>
      <c r="I29" s="6"/>
      <c r="J29" s="3">
        <v>4.0</v>
      </c>
      <c r="K29" s="1">
        <v>0.0</v>
      </c>
      <c r="L29" s="1">
        <v>0.0</v>
      </c>
      <c r="M29" s="1">
        <v>0.0</v>
      </c>
      <c r="N29" s="1">
        <v>0.0</v>
      </c>
      <c r="O29" s="3">
        <v>77.0</v>
      </c>
    </row>
    <row r="30">
      <c r="A30" s="6"/>
      <c r="B30" s="3">
        <v>2.0</v>
      </c>
      <c r="C30" s="3">
        <v>7.0</v>
      </c>
      <c r="D30" s="1" t="s">
        <v>49</v>
      </c>
      <c r="E30" s="3">
        <v>5.0</v>
      </c>
      <c r="F30" s="1">
        <v>0.0</v>
      </c>
      <c r="G30" s="3">
        <v>1.0</v>
      </c>
      <c r="H30" s="6"/>
      <c r="I30" s="6"/>
      <c r="J30" s="3">
        <v>2.0</v>
      </c>
      <c r="K30" s="1">
        <v>0.0</v>
      </c>
      <c r="L30" s="1">
        <v>0.0</v>
      </c>
      <c r="M30" s="1">
        <v>0.0</v>
      </c>
      <c r="N30" s="1">
        <v>0.0</v>
      </c>
      <c r="O30" s="3">
        <v>93.0</v>
      </c>
    </row>
    <row r="31">
      <c r="A31" s="6"/>
      <c r="B31" s="3">
        <v>3.0</v>
      </c>
      <c r="C31" s="3">
        <v>7.0</v>
      </c>
      <c r="D31" s="1" t="s">
        <v>24</v>
      </c>
      <c r="E31" s="3">
        <v>14.0</v>
      </c>
      <c r="F31" s="1">
        <v>0.0</v>
      </c>
      <c r="G31" s="6"/>
      <c r="H31" s="3">
        <v>1.0</v>
      </c>
      <c r="I31" s="3">
        <v>1.0</v>
      </c>
      <c r="J31" s="3">
        <v>4.0</v>
      </c>
      <c r="K31" s="1">
        <v>0.0</v>
      </c>
      <c r="L31" s="1">
        <v>0.0</v>
      </c>
      <c r="M31" s="1">
        <v>0.0</v>
      </c>
      <c r="N31" s="1">
        <v>0.0</v>
      </c>
      <c r="O31" s="3">
        <v>89.0</v>
      </c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>
      <c r="A33" s="10" t="s">
        <v>50</v>
      </c>
      <c r="B33" s="11">
        <v>1.0</v>
      </c>
      <c r="C33" s="12">
        <v>1.0</v>
      </c>
      <c r="D33" s="13" t="s">
        <v>51</v>
      </c>
      <c r="E33" s="13">
        <v>0.0</v>
      </c>
      <c r="F33" s="13">
        <v>1.0</v>
      </c>
      <c r="G33" s="13">
        <v>0.0</v>
      </c>
      <c r="H33" s="13">
        <v>0.0</v>
      </c>
      <c r="I33" s="13">
        <v>0.0</v>
      </c>
      <c r="J33" s="13">
        <v>1.0</v>
      </c>
      <c r="K33" s="13">
        <v>0.0</v>
      </c>
      <c r="L33" s="13">
        <v>0.0</v>
      </c>
      <c r="M33" s="13">
        <v>0.0</v>
      </c>
      <c r="N33" s="13">
        <v>0.0</v>
      </c>
      <c r="O33" s="13">
        <v>9.0</v>
      </c>
    </row>
    <row r="34">
      <c r="B34" s="14">
        <v>2.0</v>
      </c>
      <c r="C34" s="13">
        <v>3.0</v>
      </c>
      <c r="D34" s="13" t="s">
        <v>52</v>
      </c>
      <c r="E34" s="13">
        <v>5.0</v>
      </c>
      <c r="F34" s="13">
        <v>1.0</v>
      </c>
      <c r="G34" s="13">
        <v>0.0</v>
      </c>
      <c r="H34" s="13">
        <v>0.0</v>
      </c>
      <c r="I34" s="13">
        <v>0.0</v>
      </c>
      <c r="J34" s="13">
        <v>2.0</v>
      </c>
      <c r="K34" s="13">
        <v>0.0</v>
      </c>
      <c r="L34" s="13">
        <v>0.0</v>
      </c>
      <c r="M34" s="13">
        <v>0.0</v>
      </c>
      <c r="N34" s="13">
        <v>0.0</v>
      </c>
      <c r="O34" s="13">
        <v>38.0</v>
      </c>
    </row>
    <row r="35">
      <c r="B35" s="15">
        <v>3.0</v>
      </c>
      <c r="C35" s="16">
        <v>1.0</v>
      </c>
      <c r="D35" s="13" t="s">
        <v>53</v>
      </c>
      <c r="E35" s="13">
        <v>0.0</v>
      </c>
      <c r="F35" s="13">
        <v>1.0</v>
      </c>
      <c r="G35" s="13">
        <v>0.0</v>
      </c>
      <c r="H35" s="13">
        <v>0.0</v>
      </c>
      <c r="I35" s="13">
        <v>0.0</v>
      </c>
      <c r="J35" s="13">
        <v>0.0</v>
      </c>
      <c r="K35" s="13">
        <v>0.0</v>
      </c>
      <c r="L35" s="13">
        <v>0.0</v>
      </c>
      <c r="M35" s="13">
        <v>0.0</v>
      </c>
      <c r="N35" s="13">
        <v>0.0</v>
      </c>
      <c r="O35" s="13">
        <v>8.0</v>
      </c>
    </row>
    <row r="36">
      <c r="B36" s="14">
        <v>4.0</v>
      </c>
      <c r="C36" s="13">
        <v>5.0</v>
      </c>
      <c r="D36" s="13" t="s">
        <v>54</v>
      </c>
      <c r="E36" s="13">
        <v>3.0</v>
      </c>
      <c r="F36" s="13">
        <v>1.0</v>
      </c>
      <c r="G36" s="13">
        <v>0.0</v>
      </c>
      <c r="H36" s="13">
        <v>0.0</v>
      </c>
      <c r="I36" s="13">
        <v>0.0</v>
      </c>
      <c r="J36" s="13">
        <v>5.0</v>
      </c>
      <c r="K36" s="13">
        <v>0.0</v>
      </c>
      <c r="L36" s="13">
        <v>0.0</v>
      </c>
      <c r="M36" s="13">
        <v>0.0</v>
      </c>
      <c r="N36" s="13">
        <v>0.0</v>
      </c>
      <c r="O36" s="13">
        <v>58.0</v>
      </c>
    </row>
    <row r="37">
      <c r="B37" s="14">
        <v>5.0</v>
      </c>
      <c r="C37" s="17">
        <v>1.0</v>
      </c>
      <c r="D37" s="13" t="s">
        <v>55</v>
      </c>
      <c r="E37" s="13">
        <v>0.0</v>
      </c>
      <c r="F37" s="13">
        <v>1.0</v>
      </c>
      <c r="G37" s="13">
        <v>0.0</v>
      </c>
      <c r="H37" s="13">
        <v>0.0</v>
      </c>
      <c r="I37" s="13">
        <v>0.0</v>
      </c>
      <c r="J37" s="13">
        <v>0.0</v>
      </c>
      <c r="K37" s="13">
        <v>0.0</v>
      </c>
      <c r="L37" s="13">
        <v>1.0</v>
      </c>
      <c r="M37" s="13">
        <v>0.0</v>
      </c>
      <c r="N37" s="13">
        <v>0.0</v>
      </c>
      <c r="O37" s="13">
        <v>8.0</v>
      </c>
    </row>
    <row r="38">
      <c r="B38" s="14">
        <v>6.0</v>
      </c>
      <c r="C38" s="13">
        <v>2.0</v>
      </c>
      <c r="D38" s="13" t="s">
        <v>56</v>
      </c>
      <c r="E38" s="13">
        <v>3.0</v>
      </c>
      <c r="F38" s="13">
        <v>1.0</v>
      </c>
      <c r="G38" s="13">
        <v>0.0</v>
      </c>
      <c r="H38" s="13">
        <v>0.0</v>
      </c>
      <c r="I38" s="13">
        <v>0.0</v>
      </c>
      <c r="J38" s="13">
        <v>1.0</v>
      </c>
      <c r="K38" s="13">
        <v>0.0</v>
      </c>
      <c r="L38" s="13">
        <v>0.0</v>
      </c>
      <c r="M38" s="13">
        <v>0.0</v>
      </c>
      <c r="N38" s="13">
        <v>0.0</v>
      </c>
      <c r="O38" s="13">
        <v>23.0</v>
      </c>
    </row>
    <row r="39">
      <c r="B39" s="14">
        <v>7.0</v>
      </c>
      <c r="C39" s="13">
        <v>18.0</v>
      </c>
      <c r="D39" s="13" t="s">
        <v>46</v>
      </c>
      <c r="E39" s="13">
        <v>26.0</v>
      </c>
      <c r="F39" s="13">
        <v>1.0</v>
      </c>
      <c r="G39" s="13">
        <v>0.0</v>
      </c>
      <c r="H39" s="13">
        <v>5.0</v>
      </c>
      <c r="I39" s="13">
        <v>0.0</v>
      </c>
      <c r="J39" s="13">
        <v>20.0</v>
      </c>
      <c r="K39" s="13">
        <v>0.0</v>
      </c>
      <c r="L39" s="13">
        <v>0.0</v>
      </c>
      <c r="M39" s="13">
        <v>1.0</v>
      </c>
      <c r="N39" s="13">
        <v>0.0</v>
      </c>
      <c r="O39" s="13">
        <v>257.0</v>
      </c>
    </row>
    <row r="40">
      <c r="B40" s="14">
        <v>8.0</v>
      </c>
      <c r="C40" s="13">
        <v>3.0</v>
      </c>
      <c r="D40" s="13" t="s">
        <v>57</v>
      </c>
      <c r="E40" s="13">
        <v>0.0</v>
      </c>
      <c r="F40" s="13">
        <v>1.0</v>
      </c>
      <c r="G40" s="13">
        <v>0.0</v>
      </c>
      <c r="H40" s="13">
        <v>0.0</v>
      </c>
      <c r="I40" s="13">
        <v>0.0</v>
      </c>
      <c r="J40" s="13">
        <v>4.0</v>
      </c>
      <c r="K40" s="13">
        <v>0.0</v>
      </c>
      <c r="L40" s="13">
        <v>1.0</v>
      </c>
      <c r="M40" s="13">
        <v>0.0</v>
      </c>
      <c r="N40" s="13">
        <v>0.0</v>
      </c>
      <c r="O40" s="13">
        <v>32.0</v>
      </c>
    </row>
    <row r="41">
      <c r="B41" s="14">
        <v>9.0</v>
      </c>
      <c r="C41" s="13">
        <v>3.0</v>
      </c>
      <c r="D41" s="13" t="s">
        <v>58</v>
      </c>
      <c r="E41" s="13">
        <v>3.0</v>
      </c>
      <c r="F41" s="13">
        <v>1.0</v>
      </c>
      <c r="G41" s="13">
        <v>0.0</v>
      </c>
      <c r="H41" s="13">
        <v>0.0</v>
      </c>
      <c r="I41" s="13">
        <v>0.0</v>
      </c>
      <c r="J41" s="13">
        <v>2.0</v>
      </c>
      <c r="K41" s="13">
        <v>0.0</v>
      </c>
      <c r="L41" s="13">
        <v>0.0</v>
      </c>
      <c r="M41" s="13">
        <v>0.0</v>
      </c>
      <c r="N41" s="13">
        <v>0.0</v>
      </c>
      <c r="O41" s="13">
        <v>31.0</v>
      </c>
    </row>
    <row r="42">
      <c r="B42" s="18">
        <v>10.0</v>
      </c>
      <c r="C42" s="19">
        <v>8.0</v>
      </c>
      <c r="D42" s="19" t="s">
        <v>59</v>
      </c>
      <c r="E42" s="19">
        <v>14.0</v>
      </c>
      <c r="F42" s="19">
        <v>1.0</v>
      </c>
      <c r="G42" s="19">
        <v>0.0</v>
      </c>
      <c r="H42" s="19">
        <v>1.0</v>
      </c>
      <c r="I42" s="19">
        <v>0.0</v>
      </c>
      <c r="J42" s="19">
        <v>8.0</v>
      </c>
      <c r="K42" s="19">
        <v>0.0</v>
      </c>
      <c r="L42" s="19">
        <v>0.0</v>
      </c>
      <c r="M42" s="19">
        <v>0.0</v>
      </c>
      <c r="N42" s="19">
        <v>0.0</v>
      </c>
      <c r="O42" s="19">
        <v>112.0</v>
      </c>
    </row>
    <row r="43">
      <c r="B43" s="14">
        <v>11.0</v>
      </c>
      <c r="C43" s="13">
        <v>4.0</v>
      </c>
      <c r="D43" s="13" t="s">
        <v>60</v>
      </c>
      <c r="E43" s="13">
        <v>3.0</v>
      </c>
      <c r="F43" s="13">
        <v>1.0</v>
      </c>
      <c r="G43" s="13">
        <v>1.0</v>
      </c>
      <c r="H43" s="13">
        <v>0.0</v>
      </c>
      <c r="I43" s="13">
        <v>0.0</v>
      </c>
      <c r="J43" s="13">
        <v>3.0</v>
      </c>
      <c r="K43" s="13">
        <v>0.0</v>
      </c>
      <c r="L43" s="13">
        <v>0.0</v>
      </c>
      <c r="M43" s="13">
        <v>0.0</v>
      </c>
      <c r="N43" s="13">
        <v>0.0</v>
      </c>
      <c r="O43" s="13">
        <v>49.0</v>
      </c>
    </row>
    <row r="44">
      <c r="B44" s="14">
        <v>12.0</v>
      </c>
      <c r="C44" s="13">
        <v>6.0</v>
      </c>
      <c r="D44" s="13" t="s">
        <v>61</v>
      </c>
      <c r="E44" s="13">
        <v>6.0</v>
      </c>
      <c r="F44" s="13">
        <v>1.0</v>
      </c>
      <c r="G44" s="13">
        <v>0.0</v>
      </c>
      <c r="H44" s="13">
        <v>2.0</v>
      </c>
      <c r="I44" s="13">
        <v>0.0</v>
      </c>
      <c r="J44" s="13">
        <v>5.0</v>
      </c>
      <c r="K44" s="13">
        <v>0.0</v>
      </c>
      <c r="L44" s="13">
        <v>1.0</v>
      </c>
      <c r="M44" s="13">
        <v>0.0</v>
      </c>
      <c r="N44" s="13">
        <v>0.0</v>
      </c>
      <c r="O44" s="13">
        <v>76.0</v>
      </c>
    </row>
    <row r="45">
      <c r="B45" s="14">
        <v>13.0</v>
      </c>
      <c r="C45" s="13">
        <v>11.0</v>
      </c>
      <c r="D45" s="13" t="s">
        <v>62</v>
      </c>
      <c r="E45" s="13">
        <v>7.0</v>
      </c>
      <c r="F45" s="13">
        <v>1.0</v>
      </c>
      <c r="G45" s="13">
        <v>1.0</v>
      </c>
      <c r="H45" s="13">
        <v>1.0</v>
      </c>
      <c r="I45" s="13">
        <v>0.0</v>
      </c>
      <c r="J45" s="13">
        <v>10.0</v>
      </c>
      <c r="K45" s="13">
        <v>0.0</v>
      </c>
      <c r="L45" s="13">
        <v>0.0</v>
      </c>
      <c r="M45" s="13">
        <v>0.0</v>
      </c>
      <c r="N45" s="13">
        <v>0.0</v>
      </c>
      <c r="O45" s="13">
        <v>145.0</v>
      </c>
    </row>
    <row r="46">
      <c r="B46" s="14">
        <v>14.0</v>
      </c>
      <c r="C46" s="13">
        <v>9.0</v>
      </c>
      <c r="D46" s="13" t="s">
        <v>57</v>
      </c>
      <c r="E46" s="13">
        <v>8.0</v>
      </c>
      <c r="F46" s="13">
        <v>1.0</v>
      </c>
      <c r="G46" s="13">
        <v>0.0</v>
      </c>
      <c r="H46" s="13">
        <v>0.0</v>
      </c>
      <c r="I46" s="13">
        <v>0.0</v>
      </c>
      <c r="J46" s="13">
        <v>8.0</v>
      </c>
      <c r="K46" s="13">
        <v>0.0</v>
      </c>
      <c r="L46" s="13">
        <v>0.0</v>
      </c>
      <c r="M46" s="13">
        <v>2.0</v>
      </c>
      <c r="N46" s="13">
        <v>0.0</v>
      </c>
      <c r="O46" s="13">
        <v>128.0</v>
      </c>
    </row>
    <row r="47">
      <c r="B47" s="14">
        <v>15.0</v>
      </c>
      <c r="C47" s="17">
        <v>1.0</v>
      </c>
      <c r="D47" s="13" t="s">
        <v>51</v>
      </c>
      <c r="E47" s="13">
        <v>0.0</v>
      </c>
      <c r="F47" s="13">
        <v>1.0</v>
      </c>
      <c r="G47" s="13">
        <v>0.0</v>
      </c>
      <c r="H47" s="13">
        <v>0.0</v>
      </c>
      <c r="I47" s="13">
        <v>0.0</v>
      </c>
      <c r="J47" s="13">
        <v>0.0</v>
      </c>
      <c r="K47" s="13">
        <v>0.0</v>
      </c>
      <c r="L47" s="13">
        <v>0.0</v>
      </c>
      <c r="M47" s="13">
        <v>0.0</v>
      </c>
      <c r="N47" s="13">
        <v>0.0</v>
      </c>
      <c r="O47" s="13">
        <v>10.0</v>
      </c>
    </row>
    <row r="48">
      <c r="B48" s="14">
        <v>16.0</v>
      </c>
      <c r="C48" s="13">
        <v>2.0</v>
      </c>
      <c r="D48" s="13" t="s">
        <v>63</v>
      </c>
      <c r="E48" s="13">
        <v>1.0</v>
      </c>
      <c r="F48" s="13">
        <v>1.0</v>
      </c>
      <c r="G48" s="13">
        <v>0.0</v>
      </c>
      <c r="H48" s="13">
        <v>0.0</v>
      </c>
      <c r="I48" s="13">
        <v>0.0</v>
      </c>
      <c r="J48" s="13">
        <v>2.0</v>
      </c>
      <c r="K48" s="13">
        <v>0.0</v>
      </c>
      <c r="L48" s="13">
        <v>0.0</v>
      </c>
      <c r="M48" s="13">
        <v>0.0</v>
      </c>
      <c r="N48" s="13">
        <v>0.0</v>
      </c>
      <c r="O48" s="13">
        <v>14.0</v>
      </c>
    </row>
    <row r="49">
      <c r="B49" s="14">
        <v>17.0</v>
      </c>
      <c r="C49" s="13">
        <v>6.0</v>
      </c>
      <c r="D49" s="13" t="s">
        <v>46</v>
      </c>
      <c r="E49" s="13">
        <v>3.0</v>
      </c>
      <c r="F49" s="13">
        <v>1.0</v>
      </c>
      <c r="G49" s="13">
        <v>2.0</v>
      </c>
      <c r="H49" s="13">
        <v>3.0</v>
      </c>
      <c r="I49" s="13">
        <v>0.0</v>
      </c>
      <c r="J49" s="13">
        <v>2.0</v>
      </c>
      <c r="K49" s="13">
        <v>1.0</v>
      </c>
      <c r="L49" s="13">
        <v>1.0</v>
      </c>
      <c r="M49" s="13">
        <v>0.0</v>
      </c>
      <c r="N49" s="13">
        <v>1.0</v>
      </c>
      <c r="O49" s="13">
        <v>85.0</v>
      </c>
    </row>
    <row r="50">
      <c r="B50" s="14">
        <v>18.0</v>
      </c>
      <c r="C50" s="17">
        <v>1.0</v>
      </c>
      <c r="D50" s="13" t="s">
        <v>64</v>
      </c>
      <c r="E50" s="13">
        <v>0.0</v>
      </c>
      <c r="F50" s="13">
        <v>1.0</v>
      </c>
      <c r="G50" s="13">
        <v>0.0</v>
      </c>
      <c r="H50" s="13">
        <v>0.0</v>
      </c>
      <c r="I50" s="13">
        <v>0.0</v>
      </c>
      <c r="J50" s="13">
        <v>0.0</v>
      </c>
      <c r="K50" s="13">
        <v>0.0</v>
      </c>
      <c r="L50" s="13">
        <v>1.0</v>
      </c>
      <c r="M50" s="13">
        <v>0.0</v>
      </c>
      <c r="N50" s="13">
        <v>0.0</v>
      </c>
      <c r="O50" s="13">
        <v>4.0</v>
      </c>
    </row>
    <row r="51">
      <c r="B51" s="14">
        <v>19.0</v>
      </c>
      <c r="C51" s="13">
        <v>2.0</v>
      </c>
      <c r="D51" s="13" t="s">
        <v>57</v>
      </c>
      <c r="E51" s="13">
        <v>2.0</v>
      </c>
      <c r="F51" s="13">
        <v>1.0</v>
      </c>
      <c r="G51" s="13">
        <v>0.0</v>
      </c>
      <c r="H51" s="13">
        <v>0.0</v>
      </c>
      <c r="I51" s="13">
        <v>0.0</v>
      </c>
      <c r="J51" s="13">
        <v>1.0</v>
      </c>
      <c r="K51" s="13">
        <v>0.0</v>
      </c>
      <c r="L51" s="13">
        <v>0.0</v>
      </c>
      <c r="M51" s="13">
        <v>0.0</v>
      </c>
      <c r="N51" s="13">
        <v>0.0</v>
      </c>
      <c r="O51" s="13">
        <v>14.0</v>
      </c>
    </row>
    <row r="52">
      <c r="B52" s="20">
        <v>20.0</v>
      </c>
      <c r="C52" s="21">
        <v>9.0</v>
      </c>
      <c r="D52" s="21" t="s">
        <v>65</v>
      </c>
      <c r="E52" s="21">
        <v>7.0</v>
      </c>
      <c r="F52" s="21">
        <v>1.0</v>
      </c>
      <c r="G52" s="21">
        <v>0.0</v>
      </c>
      <c r="H52" s="21">
        <v>1.0</v>
      </c>
      <c r="I52" s="21">
        <v>0.0</v>
      </c>
      <c r="J52" s="21">
        <v>7.0</v>
      </c>
      <c r="K52" s="21">
        <v>0.0</v>
      </c>
      <c r="L52" s="21">
        <v>0.0</v>
      </c>
      <c r="M52" s="21">
        <v>0.0</v>
      </c>
      <c r="N52" s="21">
        <v>0.0</v>
      </c>
      <c r="O52" s="21">
        <v>117.0</v>
      </c>
    </row>
    <row r="53">
      <c r="B53" s="14">
        <v>21.0</v>
      </c>
      <c r="C53" s="13">
        <v>5.0</v>
      </c>
      <c r="D53" s="13" t="s">
        <v>66</v>
      </c>
      <c r="E53" s="13">
        <v>1.0</v>
      </c>
      <c r="F53" s="13">
        <v>1.0</v>
      </c>
      <c r="G53" s="13">
        <v>0.0</v>
      </c>
      <c r="H53" s="13">
        <v>3.0</v>
      </c>
      <c r="I53" s="13">
        <v>0.0</v>
      </c>
      <c r="J53" s="13">
        <v>1.0</v>
      </c>
      <c r="K53" s="13">
        <v>0.0</v>
      </c>
      <c r="L53" s="13">
        <v>0.0</v>
      </c>
      <c r="M53" s="13">
        <v>1.0</v>
      </c>
      <c r="N53" s="13">
        <v>0.0</v>
      </c>
      <c r="O53" s="13">
        <v>75.0</v>
      </c>
    </row>
    <row r="54">
      <c r="B54" s="14">
        <v>22.0</v>
      </c>
      <c r="C54" s="13">
        <v>2.0</v>
      </c>
      <c r="D54" s="13" t="s">
        <v>67</v>
      </c>
      <c r="E54" s="13">
        <v>0.0</v>
      </c>
      <c r="F54" s="13">
        <v>1.0</v>
      </c>
      <c r="G54" s="13">
        <v>0.0</v>
      </c>
      <c r="H54" s="13">
        <v>0.0</v>
      </c>
      <c r="I54" s="13">
        <v>0.0</v>
      </c>
      <c r="J54" s="13">
        <v>2.0</v>
      </c>
      <c r="K54" s="13">
        <v>0.0</v>
      </c>
      <c r="L54" s="13">
        <v>0.0</v>
      </c>
      <c r="M54" s="13">
        <v>0.0</v>
      </c>
      <c r="N54" s="13">
        <v>0.0</v>
      </c>
      <c r="O54" s="13">
        <v>22.0</v>
      </c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>
      <c r="A56" s="10" t="s">
        <v>68</v>
      </c>
      <c r="B56" s="11">
        <v>1.0</v>
      </c>
      <c r="C56" s="13">
        <v>5.0</v>
      </c>
      <c r="D56" s="13" t="s">
        <v>69</v>
      </c>
      <c r="E56" s="13">
        <v>6.0</v>
      </c>
      <c r="F56" s="13">
        <v>1.0</v>
      </c>
      <c r="G56" s="13">
        <v>0.0</v>
      </c>
      <c r="H56" s="13">
        <v>0.0</v>
      </c>
      <c r="I56" s="13">
        <v>0.0</v>
      </c>
      <c r="J56" s="13">
        <v>2.0</v>
      </c>
      <c r="K56" s="13">
        <v>0.0</v>
      </c>
      <c r="L56" s="13">
        <v>0.0</v>
      </c>
      <c r="M56" s="13">
        <v>0.0</v>
      </c>
      <c r="N56" s="13">
        <v>0.0</v>
      </c>
      <c r="O56" s="13">
        <v>42.0</v>
      </c>
    </row>
    <row r="57">
      <c r="B57" s="20">
        <v>2.0</v>
      </c>
      <c r="C57" s="21">
        <v>9.0</v>
      </c>
      <c r="D57" s="21" t="s">
        <v>70</v>
      </c>
      <c r="E57" s="21">
        <v>8.0</v>
      </c>
      <c r="F57" s="21">
        <v>1.0</v>
      </c>
      <c r="G57" s="21">
        <v>0.0</v>
      </c>
      <c r="H57" s="21">
        <v>0.0</v>
      </c>
      <c r="I57" s="21">
        <v>0.0</v>
      </c>
      <c r="J57" s="21">
        <v>6.0</v>
      </c>
      <c r="K57" s="21">
        <v>0.0</v>
      </c>
      <c r="L57" s="21">
        <v>0.0</v>
      </c>
      <c r="M57" s="21">
        <v>0.0</v>
      </c>
      <c r="N57" s="21">
        <v>0.0</v>
      </c>
      <c r="O57" s="21">
        <v>114.0</v>
      </c>
    </row>
    <row r="58">
      <c r="B58" s="14">
        <v>3.0</v>
      </c>
      <c r="C58" s="13">
        <v>3.0</v>
      </c>
      <c r="D58" s="13" t="s">
        <v>71</v>
      </c>
      <c r="E58" s="13">
        <v>1.0</v>
      </c>
      <c r="F58" s="13">
        <v>1.0</v>
      </c>
      <c r="G58" s="13">
        <v>0.0</v>
      </c>
      <c r="H58" s="13">
        <v>0.0</v>
      </c>
      <c r="I58" s="13">
        <v>0.0</v>
      </c>
      <c r="J58" s="13">
        <v>4.0</v>
      </c>
      <c r="K58" s="13">
        <v>0.0</v>
      </c>
      <c r="L58" s="13">
        <v>0.0</v>
      </c>
      <c r="M58" s="13">
        <v>0.0</v>
      </c>
      <c r="N58" s="13">
        <v>0.0</v>
      </c>
      <c r="O58" s="13">
        <v>40.0</v>
      </c>
    </row>
    <row r="59">
      <c r="B59" s="14">
        <v>4.0</v>
      </c>
      <c r="C59" s="13">
        <v>6.0</v>
      </c>
      <c r="D59" s="13" t="s">
        <v>56</v>
      </c>
      <c r="E59" s="13">
        <v>3.0</v>
      </c>
      <c r="F59" s="13">
        <v>1.0</v>
      </c>
      <c r="G59" s="13">
        <v>1.0</v>
      </c>
      <c r="H59" s="13">
        <v>0.0</v>
      </c>
      <c r="I59" s="13">
        <v>0.0</v>
      </c>
      <c r="J59" s="13">
        <v>3.0</v>
      </c>
      <c r="K59" s="13">
        <v>0.0</v>
      </c>
      <c r="L59" s="13">
        <v>0.0</v>
      </c>
      <c r="M59" s="13">
        <v>0.0</v>
      </c>
      <c r="N59" s="13">
        <v>0.0</v>
      </c>
      <c r="O59" s="13">
        <v>72.0</v>
      </c>
    </row>
    <row r="60">
      <c r="B60" s="14">
        <v>5.0</v>
      </c>
      <c r="C60" s="13">
        <v>2.0</v>
      </c>
      <c r="D60" s="13" t="s">
        <v>72</v>
      </c>
      <c r="E60" s="13">
        <v>0.0</v>
      </c>
      <c r="F60" s="13">
        <v>1.0</v>
      </c>
      <c r="G60" s="13">
        <v>0.0</v>
      </c>
      <c r="H60" s="13">
        <v>0.0</v>
      </c>
      <c r="I60" s="13">
        <v>0.0</v>
      </c>
      <c r="J60" s="13">
        <v>1.0</v>
      </c>
      <c r="K60" s="13">
        <v>0.0</v>
      </c>
      <c r="L60" s="13">
        <v>0.0</v>
      </c>
      <c r="M60" s="13">
        <v>0.0</v>
      </c>
      <c r="N60" s="13">
        <v>0.0</v>
      </c>
      <c r="O60" s="13">
        <v>23.0</v>
      </c>
    </row>
    <row r="61">
      <c r="B61" s="14">
        <v>6.0</v>
      </c>
      <c r="C61" s="13">
        <v>4.0</v>
      </c>
      <c r="D61" s="13" t="s">
        <v>73</v>
      </c>
      <c r="E61" s="13">
        <v>0.0</v>
      </c>
      <c r="F61" s="13">
        <v>1.0</v>
      </c>
      <c r="G61" s="13">
        <v>0.0</v>
      </c>
      <c r="H61" s="13">
        <v>0.0</v>
      </c>
      <c r="I61" s="13">
        <v>0.0</v>
      </c>
      <c r="J61" s="13">
        <v>2.0</v>
      </c>
      <c r="K61" s="13">
        <v>0.0</v>
      </c>
      <c r="L61" s="13">
        <v>0.0</v>
      </c>
      <c r="M61" s="13">
        <v>0.0</v>
      </c>
      <c r="N61" s="13">
        <v>0.0</v>
      </c>
      <c r="O61" s="13">
        <v>50.0</v>
      </c>
    </row>
    <row r="62">
      <c r="B62" s="20">
        <v>7.0</v>
      </c>
      <c r="C62" s="21">
        <v>9.0</v>
      </c>
      <c r="D62" s="21" t="s">
        <v>74</v>
      </c>
      <c r="E62" s="21">
        <v>7.0</v>
      </c>
      <c r="F62" s="21">
        <v>1.0</v>
      </c>
      <c r="G62" s="21">
        <v>0.0</v>
      </c>
      <c r="H62" s="21">
        <v>1.0</v>
      </c>
      <c r="I62" s="21">
        <v>0.0</v>
      </c>
      <c r="J62" s="21">
        <v>11.0</v>
      </c>
      <c r="K62" s="21">
        <v>2.0</v>
      </c>
      <c r="L62" s="21">
        <v>0.0</v>
      </c>
      <c r="M62" s="21">
        <v>1.0</v>
      </c>
      <c r="N62" s="21">
        <v>0.0</v>
      </c>
      <c r="O62" s="21">
        <v>116.0</v>
      </c>
    </row>
    <row r="63">
      <c r="B63" s="14">
        <v>8.0</v>
      </c>
      <c r="C63" s="13">
        <v>7.0</v>
      </c>
      <c r="D63" s="13" t="s">
        <v>75</v>
      </c>
      <c r="E63" s="13">
        <v>4.0</v>
      </c>
      <c r="F63" s="13">
        <v>1.0</v>
      </c>
      <c r="G63" s="13">
        <v>0.0</v>
      </c>
      <c r="H63" s="13">
        <v>0.0</v>
      </c>
      <c r="I63" s="13">
        <v>0.0</v>
      </c>
      <c r="J63" s="13">
        <v>5.0</v>
      </c>
      <c r="K63" s="13">
        <v>0.0</v>
      </c>
      <c r="L63" s="13">
        <v>8.0</v>
      </c>
      <c r="M63" s="13">
        <v>0.0</v>
      </c>
      <c r="N63" s="13">
        <v>0.0</v>
      </c>
      <c r="O63" s="13">
        <v>85.0</v>
      </c>
    </row>
    <row r="64">
      <c r="B64" s="14">
        <v>9.0</v>
      </c>
      <c r="C64" s="13">
        <v>4.0</v>
      </c>
      <c r="D64" s="13" t="s">
        <v>76</v>
      </c>
      <c r="E64" s="13">
        <v>8.0</v>
      </c>
      <c r="F64" s="13">
        <v>1.0</v>
      </c>
      <c r="G64" s="13">
        <v>0.0</v>
      </c>
      <c r="H64" s="13">
        <v>0.0</v>
      </c>
      <c r="I64" s="13">
        <v>0.0</v>
      </c>
      <c r="J64" s="13">
        <v>2.0</v>
      </c>
      <c r="K64" s="13">
        <v>0.0</v>
      </c>
      <c r="L64" s="13">
        <v>0.0</v>
      </c>
      <c r="M64" s="13">
        <v>1.0</v>
      </c>
      <c r="N64" s="13">
        <v>0.0</v>
      </c>
      <c r="O64" s="13">
        <v>44.0</v>
      </c>
    </row>
    <row r="65">
      <c r="B65" s="14">
        <v>10.0</v>
      </c>
      <c r="C65" s="13">
        <v>4.0</v>
      </c>
      <c r="D65" s="13" t="s">
        <v>77</v>
      </c>
      <c r="E65" s="13">
        <v>4.0</v>
      </c>
      <c r="F65" s="13">
        <v>1.0</v>
      </c>
      <c r="G65" s="13">
        <v>1.0</v>
      </c>
      <c r="H65" s="13">
        <v>0.0</v>
      </c>
      <c r="I65" s="13">
        <v>0.0</v>
      </c>
      <c r="J65" s="13">
        <v>1.0</v>
      </c>
      <c r="K65" s="13">
        <v>0.0</v>
      </c>
      <c r="L65" s="13">
        <v>0.0</v>
      </c>
      <c r="M65" s="13">
        <v>0.0</v>
      </c>
      <c r="N65" s="13">
        <v>0.0</v>
      </c>
      <c r="O65" s="13">
        <v>40.0</v>
      </c>
    </row>
    <row r="66">
      <c r="B66" s="14">
        <v>11.0</v>
      </c>
      <c r="C66" s="13">
        <v>5.0</v>
      </c>
      <c r="D66" s="13" t="s">
        <v>78</v>
      </c>
      <c r="E66" s="13">
        <v>1.0</v>
      </c>
      <c r="F66" s="13">
        <v>1.0</v>
      </c>
      <c r="G66" s="13">
        <v>0.0</v>
      </c>
      <c r="H66" s="13">
        <v>0.0</v>
      </c>
      <c r="I66" s="13">
        <v>0.0</v>
      </c>
      <c r="J66" s="13">
        <v>2.0</v>
      </c>
      <c r="K66" s="13">
        <v>0.0</v>
      </c>
      <c r="L66" s="13">
        <v>0.0</v>
      </c>
      <c r="M66" s="13">
        <v>0.0</v>
      </c>
      <c r="N66" s="13">
        <v>0.0</v>
      </c>
      <c r="O66" s="13">
        <v>72.0</v>
      </c>
    </row>
    <row r="67">
      <c r="B67" s="14">
        <v>12.0</v>
      </c>
      <c r="C67" s="13">
        <v>2.0</v>
      </c>
      <c r="D67" s="13" t="s">
        <v>42</v>
      </c>
      <c r="E67" s="13">
        <v>2.0</v>
      </c>
      <c r="F67" s="13">
        <v>1.0</v>
      </c>
      <c r="G67" s="13">
        <v>0.0</v>
      </c>
      <c r="H67" s="13">
        <v>0.0</v>
      </c>
      <c r="I67" s="13">
        <v>0.0</v>
      </c>
      <c r="J67" s="13">
        <v>2.0</v>
      </c>
      <c r="K67" s="13">
        <v>0.0</v>
      </c>
      <c r="L67" s="13">
        <v>0.0</v>
      </c>
      <c r="M67" s="13">
        <v>0.0</v>
      </c>
      <c r="N67" s="13">
        <v>0.0</v>
      </c>
      <c r="O67" s="13">
        <v>25.0</v>
      </c>
    </row>
    <row r="68">
      <c r="B68" s="14">
        <v>13.0</v>
      </c>
      <c r="C68" s="13">
        <v>3.0</v>
      </c>
      <c r="D68" s="13" t="s">
        <v>79</v>
      </c>
      <c r="E68" s="13">
        <v>6.0</v>
      </c>
      <c r="F68" s="13">
        <v>1.0</v>
      </c>
      <c r="G68" s="13">
        <v>0.0</v>
      </c>
      <c r="H68" s="13">
        <v>0.0</v>
      </c>
      <c r="I68" s="13">
        <v>0.0</v>
      </c>
      <c r="J68" s="13">
        <v>1.0</v>
      </c>
      <c r="K68" s="13">
        <v>0.0</v>
      </c>
      <c r="L68" s="13">
        <v>2.0</v>
      </c>
      <c r="M68" s="13">
        <v>0.0</v>
      </c>
      <c r="N68" s="13">
        <v>0.0</v>
      </c>
      <c r="O68" s="13">
        <v>37.0</v>
      </c>
    </row>
    <row r="69">
      <c r="B69" s="14">
        <v>14.0</v>
      </c>
      <c r="C69" s="13">
        <v>3.0</v>
      </c>
      <c r="D69" s="13" t="s">
        <v>51</v>
      </c>
      <c r="E69" s="13">
        <v>0.0</v>
      </c>
      <c r="F69" s="13">
        <v>1.0</v>
      </c>
      <c r="G69" s="13">
        <v>0.0</v>
      </c>
      <c r="H69" s="13">
        <v>0.0</v>
      </c>
      <c r="I69" s="13">
        <v>0.0</v>
      </c>
      <c r="J69" s="13">
        <v>2.0</v>
      </c>
      <c r="K69" s="13">
        <v>0.0</v>
      </c>
      <c r="L69" s="13">
        <v>0.0</v>
      </c>
      <c r="M69" s="13">
        <v>0.0</v>
      </c>
      <c r="N69" s="13">
        <v>0.0</v>
      </c>
      <c r="O69" s="13">
        <v>30.0</v>
      </c>
    </row>
    <row r="70">
      <c r="B70" s="14">
        <v>15.0</v>
      </c>
      <c r="C70" s="13">
        <v>3.0</v>
      </c>
      <c r="D70" s="13" t="s">
        <v>74</v>
      </c>
      <c r="E70" s="13">
        <v>1.0</v>
      </c>
      <c r="F70" s="13">
        <v>1.0</v>
      </c>
      <c r="G70" s="13">
        <v>0.0</v>
      </c>
      <c r="H70" s="13">
        <v>1.0</v>
      </c>
      <c r="I70" s="13">
        <v>0.0</v>
      </c>
      <c r="J70" s="13">
        <v>2.0</v>
      </c>
      <c r="K70" s="13">
        <v>0.0</v>
      </c>
      <c r="L70" s="13">
        <v>0.0</v>
      </c>
      <c r="M70" s="13">
        <v>0.0</v>
      </c>
      <c r="N70" s="13">
        <v>0.0</v>
      </c>
      <c r="O70" s="13">
        <v>31.0</v>
      </c>
    </row>
    <row r="71">
      <c r="B71" s="14">
        <v>16.0</v>
      </c>
      <c r="C71" s="13">
        <v>4.0</v>
      </c>
      <c r="D71" s="13" t="s">
        <v>80</v>
      </c>
      <c r="E71" s="13">
        <v>1.0</v>
      </c>
      <c r="F71" s="13">
        <v>1.0</v>
      </c>
      <c r="G71" s="13">
        <v>0.0</v>
      </c>
      <c r="H71" s="13">
        <v>1.0</v>
      </c>
      <c r="I71" s="13">
        <v>0.0</v>
      </c>
      <c r="J71" s="13">
        <v>4.0</v>
      </c>
      <c r="K71" s="13">
        <v>0.0</v>
      </c>
      <c r="L71" s="13">
        <v>0.0</v>
      </c>
      <c r="M71" s="13">
        <v>0.0</v>
      </c>
      <c r="N71" s="13">
        <v>0.0</v>
      </c>
      <c r="O71" s="13">
        <v>44.0</v>
      </c>
    </row>
    <row r="72">
      <c r="B72" s="14">
        <v>17.0</v>
      </c>
      <c r="C72" s="22">
        <v>1.0</v>
      </c>
      <c r="D72" s="13" t="s">
        <v>81</v>
      </c>
      <c r="E72" s="13">
        <v>1.0</v>
      </c>
      <c r="F72" s="13">
        <v>1.0</v>
      </c>
      <c r="G72" s="13">
        <v>0.0</v>
      </c>
      <c r="H72" s="13">
        <v>0.0</v>
      </c>
      <c r="I72" s="13">
        <v>0.0</v>
      </c>
      <c r="J72" s="13">
        <v>0.0</v>
      </c>
      <c r="K72" s="13">
        <v>0.0</v>
      </c>
      <c r="L72" s="13">
        <v>1.0</v>
      </c>
      <c r="M72" s="13">
        <v>0.0</v>
      </c>
      <c r="N72" s="13">
        <v>0.0</v>
      </c>
      <c r="O72" s="13">
        <v>9.0</v>
      </c>
    </row>
    <row r="73">
      <c r="B73" s="14">
        <v>18.0</v>
      </c>
      <c r="C73" s="13">
        <v>4.0</v>
      </c>
      <c r="D73" s="13" t="s">
        <v>82</v>
      </c>
      <c r="E73" s="13">
        <v>8.0</v>
      </c>
      <c r="F73" s="13">
        <v>1.0</v>
      </c>
      <c r="G73" s="13">
        <v>0.0</v>
      </c>
      <c r="H73" s="13">
        <v>0.0</v>
      </c>
      <c r="I73" s="13">
        <v>0.0</v>
      </c>
      <c r="J73" s="13">
        <v>1.0</v>
      </c>
      <c r="K73" s="13">
        <v>0.0</v>
      </c>
      <c r="L73" s="13">
        <v>2.0</v>
      </c>
      <c r="M73" s="13">
        <v>0.0</v>
      </c>
      <c r="N73" s="13">
        <v>0.0</v>
      </c>
      <c r="O73" s="13">
        <v>43.0</v>
      </c>
    </row>
    <row r="74">
      <c r="B74" s="14">
        <v>19.0</v>
      </c>
      <c r="C74" s="13">
        <v>2.0</v>
      </c>
      <c r="D74" s="13" t="s">
        <v>83</v>
      </c>
      <c r="E74" s="13">
        <v>0.0</v>
      </c>
      <c r="F74" s="13">
        <v>1.0</v>
      </c>
      <c r="G74" s="13">
        <v>0.0</v>
      </c>
      <c r="H74" s="13">
        <v>0.0</v>
      </c>
      <c r="I74" s="13">
        <v>0.0</v>
      </c>
      <c r="J74" s="13">
        <v>2.0</v>
      </c>
      <c r="K74" s="13">
        <v>0.0</v>
      </c>
      <c r="L74" s="13">
        <v>0.0</v>
      </c>
      <c r="M74" s="13">
        <v>0.0</v>
      </c>
      <c r="N74" s="13">
        <v>0.0</v>
      </c>
      <c r="O74" s="13">
        <v>15.0</v>
      </c>
    </row>
    <row r="75">
      <c r="B75" s="14">
        <v>20.0</v>
      </c>
      <c r="C75" s="13">
        <v>2.0</v>
      </c>
      <c r="D75" s="13" t="s">
        <v>57</v>
      </c>
      <c r="E75" s="13">
        <v>0.0</v>
      </c>
      <c r="F75" s="13">
        <v>1.0</v>
      </c>
      <c r="G75" s="13">
        <v>1.0</v>
      </c>
      <c r="H75" s="13">
        <v>0.0</v>
      </c>
      <c r="I75" s="13">
        <v>0.0</v>
      </c>
      <c r="J75" s="13">
        <v>0.0</v>
      </c>
      <c r="K75" s="13">
        <v>0.0</v>
      </c>
      <c r="L75" s="13">
        <v>1.0</v>
      </c>
      <c r="M75" s="13">
        <v>0.0</v>
      </c>
      <c r="N75" s="13">
        <v>0.0</v>
      </c>
      <c r="O75" s="13">
        <v>22.0</v>
      </c>
    </row>
    <row r="76">
      <c r="B76" s="14">
        <v>21.0</v>
      </c>
      <c r="C76" s="13">
        <v>7.0</v>
      </c>
      <c r="D76" s="13" t="s">
        <v>51</v>
      </c>
      <c r="E76" s="13">
        <v>7.0</v>
      </c>
      <c r="F76" s="13">
        <v>1.0</v>
      </c>
      <c r="G76" s="13">
        <v>0.0</v>
      </c>
      <c r="H76" s="13">
        <v>0.0</v>
      </c>
      <c r="I76" s="13">
        <v>0.0</v>
      </c>
      <c r="J76" s="13">
        <v>3.0</v>
      </c>
      <c r="K76" s="13">
        <v>0.0</v>
      </c>
      <c r="L76" s="13">
        <v>0.0</v>
      </c>
      <c r="M76" s="13">
        <v>0.0</v>
      </c>
      <c r="N76" s="13">
        <v>0.0</v>
      </c>
      <c r="O76" s="13">
        <v>86.0</v>
      </c>
    </row>
    <row r="77">
      <c r="B77" s="14">
        <v>22.0</v>
      </c>
      <c r="C77" s="23">
        <v>1.0</v>
      </c>
      <c r="D77" s="13" t="s">
        <v>84</v>
      </c>
      <c r="E77" s="13">
        <v>0.0</v>
      </c>
      <c r="F77" s="13">
        <v>1.0</v>
      </c>
      <c r="G77" s="13">
        <v>0.0</v>
      </c>
      <c r="H77" s="13">
        <v>0.0</v>
      </c>
      <c r="I77" s="13">
        <v>0.0</v>
      </c>
      <c r="J77" s="13">
        <v>0.0</v>
      </c>
      <c r="K77" s="13">
        <v>0.0</v>
      </c>
      <c r="L77" s="13">
        <v>1.0</v>
      </c>
      <c r="M77" s="13">
        <v>0.0</v>
      </c>
      <c r="N77" s="13">
        <v>0.0</v>
      </c>
      <c r="O77" s="13">
        <v>8.0</v>
      </c>
    </row>
    <row r="78">
      <c r="B78" s="20">
        <v>23.0</v>
      </c>
      <c r="C78" s="21">
        <v>9.0</v>
      </c>
      <c r="D78" s="21" t="s">
        <v>85</v>
      </c>
      <c r="E78" s="21">
        <v>11.0</v>
      </c>
      <c r="F78" s="21">
        <v>1.0</v>
      </c>
      <c r="G78" s="21">
        <v>0.0</v>
      </c>
      <c r="H78" s="21">
        <v>0.0</v>
      </c>
      <c r="I78" s="21">
        <v>0.0</v>
      </c>
      <c r="J78" s="21">
        <v>6.0</v>
      </c>
      <c r="K78" s="21">
        <v>0.0</v>
      </c>
      <c r="L78" s="21">
        <v>0.0</v>
      </c>
      <c r="M78" s="21">
        <v>0.0</v>
      </c>
      <c r="N78" s="21">
        <v>0.0</v>
      </c>
      <c r="O78" s="21">
        <v>125.0</v>
      </c>
    </row>
    <row r="79">
      <c r="B79" s="14">
        <v>24.0</v>
      </c>
      <c r="C79" s="13">
        <v>2.0</v>
      </c>
      <c r="D79" s="13" t="s">
        <v>86</v>
      </c>
      <c r="E79" s="13">
        <v>0.0</v>
      </c>
      <c r="F79" s="13">
        <v>1.0</v>
      </c>
      <c r="G79" s="13">
        <v>0.0</v>
      </c>
      <c r="H79" s="13">
        <v>0.0</v>
      </c>
      <c r="I79" s="13">
        <v>0.0</v>
      </c>
      <c r="J79" s="13">
        <v>2.0</v>
      </c>
      <c r="K79" s="13">
        <v>0.0</v>
      </c>
      <c r="L79" s="13">
        <v>0.0</v>
      </c>
      <c r="M79" s="13">
        <v>0.0</v>
      </c>
      <c r="N79" s="13">
        <v>0.0</v>
      </c>
      <c r="O79" s="13">
        <v>20.0</v>
      </c>
    </row>
    <row r="80">
      <c r="B80" s="14">
        <v>25.0</v>
      </c>
      <c r="C80" s="13">
        <v>7.0</v>
      </c>
      <c r="D80" s="13" t="s">
        <v>59</v>
      </c>
      <c r="E80" s="13">
        <v>6.0</v>
      </c>
      <c r="F80" s="13">
        <v>1.0</v>
      </c>
      <c r="G80" s="13">
        <v>0.0</v>
      </c>
      <c r="H80" s="13">
        <v>0.0</v>
      </c>
      <c r="I80" s="13">
        <v>0.0</v>
      </c>
      <c r="J80" s="13">
        <v>4.0</v>
      </c>
      <c r="K80" s="13">
        <v>0.0</v>
      </c>
      <c r="L80" s="13">
        <v>0.0</v>
      </c>
      <c r="M80" s="13">
        <v>2.0</v>
      </c>
      <c r="N80" s="13">
        <v>0.0</v>
      </c>
      <c r="O80" s="13">
        <v>88.0</v>
      </c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>
      <c r="A82" s="10" t="s">
        <v>87</v>
      </c>
      <c r="B82" s="13">
        <v>1.0</v>
      </c>
      <c r="C82" s="13">
        <v>11.0</v>
      </c>
      <c r="D82" s="13" t="s">
        <v>88</v>
      </c>
      <c r="E82" s="13">
        <v>13.0</v>
      </c>
      <c r="F82" s="13" t="s">
        <v>19</v>
      </c>
      <c r="G82" s="13">
        <v>0.0</v>
      </c>
      <c r="H82" s="13">
        <v>0.0</v>
      </c>
      <c r="I82" s="13">
        <v>0.0</v>
      </c>
      <c r="J82" s="13">
        <v>3.0</v>
      </c>
      <c r="K82" s="13">
        <v>0.0</v>
      </c>
      <c r="L82" s="13">
        <v>0.0</v>
      </c>
      <c r="M82" s="13">
        <v>0.0</v>
      </c>
      <c r="N82" s="13">
        <v>0.0</v>
      </c>
      <c r="O82" s="13">
        <v>130.0</v>
      </c>
    </row>
    <row r="83">
      <c r="B83" s="13">
        <v>2.0</v>
      </c>
      <c r="C83" s="13">
        <v>6.0</v>
      </c>
      <c r="D83" s="13" t="s">
        <v>57</v>
      </c>
      <c r="E83" s="13">
        <v>8.0</v>
      </c>
      <c r="F83" s="13" t="s">
        <v>27</v>
      </c>
      <c r="G83" s="13">
        <v>0.0</v>
      </c>
      <c r="H83" s="13">
        <v>1.0</v>
      </c>
      <c r="I83" s="13">
        <v>0.0</v>
      </c>
      <c r="J83" s="13">
        <v>3.0</v>
      </c>
      <c r="K83" s="13">
        <v>0.0</v>
      </c>
      <c r="L83" s="13">
        <v>0.0</v>
      </c>
      <c r="M83" s="13">
        <v>0.0</v>
      </c>
      <c r="N83" s="13">
        <v>0.0</v>
      </c>
      <c r="O83" s="13">
        <v>76.0</v>
      </c>
    </row>
    <row r="84">
      <c r="B84" s="13">
        <v>3.0</v>
      </c>
      <c r="C84" s="13">
        <v>7.0</v>
      </c>
      <c r="D84" s="13" t="s">
        <v>60</v>
      </c>
      <c r="E84" s="13">
        <v>9.0</v>
      </c>
      <c r="F84" s="13">
        <v>0.0</v>
      </c>
      <c r="G84" s="13">
        <v>0.0</v>
      </c>
      <c r="H84" s="13">
        <v>0.0</v>
      </c>
      <c r="I84" s="13">
        <v>0.0</v>
      </c>
      <c r="J84" s="13">
        <v>4.0</v>
      </c>
      <c r="K84" s="13">
        <v>0.0</v>
      </c>
      <c r="L84" s="13">
        <v>0.0</v>
      </c>
      <c r="M84" s="13">
        <v>0.0</v>
      </c>
      <c r="N84" s="13">
        <v>0.0</v>
      </c>
      <c r="O84" s="13">
        <v>92.0</v>
      </c>
    </row>
    <row r="85">
      <c r="B85" s="13">
        <v>4.0</v>
      </c>
      <c r="C85" s="13">
        <v>21.0</v>
      </c>
      <c r="D85" s="13" t="s">
        <v>86</v>
      </c>
      <c r="E85" s="13">
        <v>25.0</v>
      </c>
      <c r="F85" s="24" t="s">
        <v>89</v>
      </c>
      <c r="G85" s="13">
        <v>0.0</v>
      </c>
      <c r="H85" s="13">
        <v>1.0</v>
      </c>
      <c r="I85" s="13">
        <v>0.0</v>
      </c>
      <c r="J85" s="13">
        <v>6.0</v>
      </c>
      <c r="K85" s="13">
        <v>1.0</v>
      </c>
      <c r="L85" s="13">
        <v>2.0</v>
      </c>
      <c r="M85" s="13">
        <v>0.0</v>
      </c>
      <c r="N85" s="13">
        <v>0.0</v>
      </c>
      <c r="O85" s="13">
        <v>258.0</v>
      </c>
    </row>
    <row r="86">
      <c r="B86" s="13">
        <v>5.0</v>
      </c>
      <c r="C86" s="13">
        <v>11.0</v>
      </c>
      <c r="D86" s="13" t="s">
        <v>90</v>
      </c>
      <c r="E86" s="13">
        <v>9.0</v>
      </c>
      <c r="F86" s="13" t="s">
        <v>91</v>
      </c>
      <c r="G86" s="13">
        <v>3.0</v>
      </c>
      <c r="H86" s="13">
        <v>2.0</v>
      </c>
      <c r="I86" s="13">
        <v>0.0</v>
      </c>
      <c r="J86" s="13">
        <v>5.0</v>
      </c>
      <c r="K86" s="13">
        <v>0.0</v>
      </c>
      <c r="L86" s="13">
        <v>0.0</v>
      </c>
      <c r="M86" s="13">
        <v>0.0</v>
      </c>
      <c r="N86" s="13">
        <v>0.0</v>
      </c>
      <c r="O86" s="13">
        <v>189.0</v>
      </c>
    </row>
    <row r="87">
      <c r="B87" s="21">
        <v>6.0</v>
      </c>
      <c r="C87" s="21">
        <v>9.0</v>
      </c>
      <c r="D87" s="21" t="s">
        <v>92</v>
      </c>
      <c r="E87" s="21">
        <v>6.0</v>
      </c>
      <c r="F87" s="21">
        <v>0.0</v>
      </c>
      <c r="G87" s="21">
        <v>0.0</v>
      </c>
      <c r="H87" s="21">
        <v>0.0</v>
      </c>
      <c r="I87" s="21">
        <v>0.0</v>
      </c>
      <c r="J87" s="21">
        <v>5.0</v>
      </c>
      <c r="K87" s="21">
        <v>0.0</v>
      </c>
      <c r="L87" s="21">
        <v>0.0</v>
      </c>
      <c r="M87" s="21">
        <v>1.0</v>
      </c>
      <c r="N87" s="21">
        <v>0.0</v>
      </c>
      <c r="O87" s="21">
        <v>111.0</v>
      </c>
    </row>
    <row r="88">
      <c r="B88" s="13">
        <v>7.0</v>
      </c>
      <c r="C88" s="13">
        <v>12.0</v>
      </c>
      <c r="D88" s="13" t="s">
        <v>93</v>
      </c>
      <c r="E88" s="13">
        <v>7.0</v>
      </c>
      <c r="F88" s="13">
        <v>0.0</v>
      </c>
      <c r="G88" s="13">
        <v>2.0</v>
      </c>
      <c r="H88" s="13">
        <v>1.0</v>
      </c>
      <c r="I88" s="13">
        <v>0.0</v>
      </c>
      <c r="J88" s="13">
        <v>4.0</v>
      </c>
      <c r="K88" s="13">
        <v>0.0</v>
      </c>
      <c r="L88" s="13">
        <v>0.0</v>
      </c>
      <c r="M88" s="13">
        <v>0.0</v>
      </c>
      <c r="N88" s="13">
        <v>0.0</v>
      </c>
      <c r="O88" s="13">
        <v>123.0</v>
      </c>
    </row>
    <row r="89">
      <c r="B89" s="13">
        <v>8.0</v>
      </c>
      <c r="C89" s="13">
        <v>11.0</v>
      </c>
      <c r="D89" s="13" t="s">
        <v>90</v>
      </c>
      <c r="E89" s="13">
        <v>9.0</v>
      </c>
      <c r="F89" s="13">
        <v>0.0</v>
      </c>
      <c r="G89" s="13">
        <v>0.0</v>
      </c>
      <c r="H89" s="13">
        <v>1.0</v>
      </c>
      <c r="I89" s="13">
        <v>0.0</v>
      </c>
      <c r="J89" s="13">
        <v>5.0</v>
      </c>
      <c r="K89" s="13">
        <v>0.0</v>
      </c>
      <c r="L89" s="13">
        <v>1.0</v>
      </c>
      <c r="M89" s="13">
        <v>0.0</v>
      </c>
      <c r="N89" s="13">
        <v>0.0</v>
      </c>
      <c r="O89" s="13">
        <v>132.0</v>
      </c>
    </row>
    <row r="90">
      <c r="B90" s="13">
        <v>9.0</v>
      </c>
      <c r="C90" s="13">
        <v>11.0</v>
      </c>
      <c r="D90" s="13" t="s">
        <v>94</v>
      </c>
      <c r="E90" s="13">
        <v>11.0</v>
      </c>
      <c r="F90" s="13">
        <v>0.0</v>
      </c>
      <c r="G90" s="13">
        <v>0.0</v>
      </c>
      <c r="H90" s="13">
        <v>1.0</v>
      </c>
      <c r="I90" s="13">
        <v>0.0</v>
      </c>
      <c r="J90" s="13">
        <v>3.0</v>
      </c>
      <c r="K90" s="13">
        <v>0.0</v>
      </c>
      <c r="L90" s="13">
        <v>0.0</v>
      </c>
      <c r="M90" s="13">
        <v>0.0</v>
      </c>
      <c r="N90" s="13">
        <v>0.0</v>
      </c>
      <c r="O90" s="13">
        <v>135.0</v>
      </c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3">
      <c r="A93" s="13" t="s">
        <v>95</v>
      </c>
    </row>
    <row r="95">
      <c r="A95" s="13" t="s">
        <v>96</v>
      </c>
      <c r="B95" s="13" t="s">
        <v>97</v>
      </c>
    </row>
    <row r="96">
      <c r="A96" s="13">
        <v>1.0</v>
      </c>
      <c r="B96" s="13">
        <v>11.25</v>
      </c>
    </row>
    <row r="97">
      <c r="A97" s="13">
        <v>2.0</v>
      </c>
      <c r="B97" s="13">
        <v>11.5</v>
      </c>
    </row>
    <row r="98">
      <c r="A98" s="13">
        <v>3.0</v>
      </c>
      <c r="B98" s="13">
        <v>12.0</v>
      </c>
    </row>
    <row r="99">
      <c r="A99" s="13">
        <v>4.0</v>
      </c>
      <c r="B99" s="13">
        <v>9.2</v>
      </c>
    </row>
    <row r="100">
      <c r="A100" s="13">
        <v>5.0</v>
      </c>
      <c r="B100" s="13">
        <v>9.2</v>
      </c>
    </row>
    <row r="101">
      <c r="A101" s="13">
        <v>6.0</v>
      </c>
      <c r="B101" s="13">
        <v>7.0</v>
      </c>
    </row>
    <row r="102">
      <c r="A102" s="13">
        <v>7.0</v>
      </c>
      <c r="B102" s="13">
        <v>4.68</v>
      </c>
    </row>
    <row r="103">
      <c r="A103" s="13">
        <v>8.0</v>
      </c>
      <c r="B103" s="13">
        <v>4.32</v>
      </c>
    </row>
    <row r="104">
      <c r="A104" s="13">
        <v>9.0</v>
      </c>
      <c r="B104" s="13">
        <v>11.0</v>
      </c>
    </row>
    <row r="105">
      <c r="B105">
        <f>AVERAGE(B96:B104)</f>
        <v>8.905555556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86"/>
    <col customWidth="1" min="2" max="2" width="23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14"/>
    <col customWidth="1" min="2" max="2" width="30.14"/>
    <col customWidth="1" min="3" max="3" width="29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6.0"/>
    <col customWidth="1" min="2" max="2" width="24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