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ying\Work\GitLab\GitPD\make_bu_report\file\"/>
    </mc:Choice>
  </mc:AlternateContent>
  <bookViews>
    <workbookView xWindow="0" yWindow="0" windowWidth="22260" windowHeight="12645"/>
  </bookViews>
  <sheets>
    <sheet name="Login" sheetId="1" r:id="rId1"/>
    <sheet name="TDN" sheetId="7" r:id="rId2"/>
    <sheet name="Maple" sheetId="8" r:id="rId3"/>
    <sheet name="Config" sheetId="6" r:id="rId4"/>
    <sheet name="Data" sheetId="5" r:id="rId5"/>
  </sheets>
  <calcPr calcId="162913"/>
</workbook>
</file>

<file path=xl/calcChain.xml><?xml version="1.0" encoding="utf-8"?>
<calcChain xmlns="http://schemas.openxmlformats.org/spreadsheetml/2006/main">
  <c r="L10" i="1" l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K10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L3" i="1" l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K3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</calcChain>
</file>

<file path=xl/sharedStrings.xml><?xml version="1.0" encoding="utf-8"?>
<sst xmlns="http://schemas.openxmlformats.org/spreadsheetml/2006/main" count="284" uniqueCount="140">
  <si>
    <t>項目一</t>
  </si>
  <si>
    <t>項目二</t>
  </si>
  <si>
    <t>項目三</t>
  </si>
  <si>
    <t>項目四</t>
  </si>
  <si>
    <t>產品中文名稱</t>
  </si>
  <si>
    <t>產品英文名稱</t>
  </si>
  <si>
    <t>報表年月</t>
  </si>
  <si>
    <t>2020-07</t>
  </si>
  <si>
    <t>stepstate</t>
  </si>
  <si>
    <t>tw</t>
  </si>
  <si>
    <t>newcount</t>
  </si>
  <si>
    <t>servicecount</t>
  </si>
  <si>
    <t>charlogin</t>
  </si>
  <si>
    <t>revenue</t>
  </si>
  <si>
    <t>totalrevenue</t>
  </si>
  <si>
    <t>paidaccountarpu</t>
  </si>
  <si>
    <t>paidaccountrate</t>
  </si>
  <si>
    <t>timedata</t>
  </si>
  <si>
    <t>sumtime</t>
  </si>
  <si>
    <t>all</t>
  </si>
  <si>
    <t>avgcount</t>
  </si>
  <si>
    <t>maxcount</t>
  </si>
  <si>
    <t>stepstate</t>
    <phoneticPr fontId="2" type="noConversion"/>
  </si>
  <si>
    <t>tw</t>
    <phoneticPr fontId="2" type="noConversion"/>
  </si>
  <si>
    <t>charlogin</t>
    <phoneticPr fontId="2" type="noConversion"/>
  </si>
  <si>
    <t>revenue</t>
    <phoneticPr fontId="2" type="noConversion"/>
  </si>
  <si>
    <t>tw</t>
    <phoneticPr fontId="2" type="noConversion"/>
  </si>
  <si>
    <t>timedata</t>
    <phoneticPr fontId="2" type="noConversion"/>
  </si>
  <si>
    <t>all</t>
    <phoneticPr fontId="2" type="noConversion"/>
  </si>
  <si>
    <t>newcount</t>
    <phoneticPr fontId="2" type="noConversion"/>
  </si>
  <si>
    <t>servicecount</t>
    <phoneticPr fontId="2" type="noConversion"/>
  </si>
  <si>
    <t>totalrevenue</t>
    <phoneticPr fontId="2" type="noConversion"/>
  </si>
  <si>
    <t>paidaccountarpu</t>
    <phoneticPr fontId="2" type="noConversion"/>
  </si>
  <si>
    <t>paidaccountrate</t>
    <phoneticPr fontId="2" type="noConversion"/>
  </si>
  <si>
    <t>sumtime</t>
    <phoneticPr fontId="2" type="noConversion"/>
  </si>
  <si>
    <t>avgcount</t>
    <phoneticPr fontId="2" type="noConversion"/>
  </si>
  <si>
    <t>maxcount</t>
    <phoneticPr fontId="2" type="noConversion"/>
  </si>
  <si>
    <t>T</t>
    <phoneticPr fontId="2" type="noConversion"/>
  </si>
  <si>
    <t>統計日(C8)</t>
  </si>
  <si>
    <t>20200701</t>
  </si>
  <si>
    <t>20200702</t>
  </si>
  <si>
    <t>20200703</t>
  </si>
  <si>
    <t>20200704</t>
  </si>
  <si>
    <t>20200705</t>
  </si>
  <si>
    <t>20200706</t>
  </si>
  <si>
    <t>20200707</t>
  </si>
  <si>
    <t>20200708</t>
  </si>
  <si>
    <t>20200709</t>
  </si>
  <si>
    <t>20200710</t>
  </si>
  <si>
    <t>20200711</t>
  </si>
  <si>
    <t>20200712</t>
  </si>
  <si>
    <t>20200713</t>
  </si>
  <si>
    <t>20200714</t>
  </si>
  <si>
    <t>20200715</t>
  </si>
  <si>
    <t>20200716</t>
  </si>
  <si>
    <t>20200717</t>
  </si>
  <si>
    <t>20200718</t>
  </si>
  <si>
    <t>20200719</t>
  </si>
  <si>
    <t>20200720</t>
  </si>
  <si>
    <t>20200721</t>
  </si>
  <si>
    <t>20200722</t>
  </si>
  <si>
    <t>20200723</t>
  </si>
  <si>
    <t>20200724</t>
  </si>
  <si>
    <t>20200725</t>
  </si>
  <si>
    <t>20200726</t>
  </si>
  <si>
    <t>20200727</t>
  </si>
  <si>
    <t>20200728</t>
  </si>
  <si>
    <t>20200729</t>
  </si>
  <si>
    <t>20200730</t>
  </si>
  <si>
    <t>20200731</t>
  </si>
  <si>
    <t>首次登入帳號數(遊戲帳號)</t>
  </si>
  <si>
    <t>登入帳號數(服務帳號)</t>
  </si>
  <si>
    <t>一般扣點</t>
  </si>
  <si>
    <t>ARPU</t>
  </si>
  <si>
    <t>PayingRate</t>
  </si>
  <si>
    <t>Playtime(分)</t>
  </si>
  <si>
    <t>平均在線(分)</t>
  </si>
  <si>
    <t>AVG_CCU(日)</t>
  </si>
  <si>
    <t>MAX_CCU(日)</t>
  </si>
  <si>
    <t>20200801</t>
  </si>
  <si>
    <t>20200802</t>
  </si>
  <si>
    <t>20200803</t>
  </si>
  <si>
    <t>20200804</t>
  </si>
  <si>
    <t>20200805</t>
  </si>
  <si>
    <t>20200806</t>
  </si>
  <si>
    <t>20200807</t>
  </si>
  <si>
    <t>20200808</t>
  </si>
  <si>
    <t>20200809</t>
  </si>
  <si>
    <t>20200810</t>
  </si>
  <si>
    <t>20200811</t>
  </si>
  <si>
    <t>20200812</t>
  </si>
  <si>
    <t>20200813</t>
  </si>
  <si>
    <t>20200814</t>
  </si>
  <si>
    <t>20200815</t>
  </si>
  <si>
    <t>20200816</t>
  </si>
  <si>
    <t>20200817</t>
  </si>
  <si>
    <t>20200818</t>
  </si>
  <si>
    <t>20200819</t>
  </si>
  <si>
    <t>20200820</t>
  </si>
  <si>
    <t>20200821</t>
  </si>
  <si>
    <t>20200822</t>
  </si>
  <si>
    <t>20200823</t>
  </si>
  <si>
    <t>20200824</t>
  </si>
  <si>
    <t>20200825</t>
  </si>
  <si>
    <t>20200826</t>
  </si>
  <si>
    <t>20200827</t>
  </si>
  <si>
    <t>20200828</t>
  </si>
  <si>
    <t>20200829</t>
  </si>
  <si>
    <t>20200830</t>
  </si>
  <si>
    <t>20200831</t>
  </si>
  <si>
    <t>20200901</t>
  </si>
  <si>
    <t>20200902</t>
  </si>
  <si>
    <t>20200903</t>
  </si>
  <si>
    <t>20200904</t>
  </si>
  <si>
    <t>20200905</t>
  </si>
  <si>
    <t>20200906</t>
  </si>
  <si>
    <t>20200907</t>
  </si>
  <si>
    <t>20200908</t>
  </si>
  <si>
    <t>20200909</t>
  </si>
  <si>
    <t>20200910</t>
  </si>
  <si>
    <t>20200911</t>
  </si>
  <si>
    <t>20200912</t>
  </si>
  <si>
    <t>20200913</t>
  </si>
  <si>
    <t>20200914</t>
  </si>
  <si>
    <t>20200915</t>
  </si>
  <si>
    <t>20200916</t>
  </si>
  <si>
    <t>20200917</t>
  </si>
  <si>
    <t>20200918</t>
  </si>
  <si>
    <t>20200919</t>
  </si>
  <si>
    <t>20200920</t>
  </si>
  <si>
    <t>20200921</t>
  </si>
  <si>
    <t>20200922</t>
  </si>
  <si>
    <t>20200923</t>
  </si>
  <si>
    <t>20200924</t>
  </si>
  <si>
    <t>20200925</t>
  </si>
  <si>
    <t>20200926</t>
  </si>
  <si>
    <t>20200927</t>
  </si>
  <si>
    <t>20200928</t>
  </si>
  <si>
    <t>20200929</t>
  </si>
  <si>
    <t>20200930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</si>
</sst>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_-* #,##0_-;\-* #,##0_-;_-* &quot;-&quot;??_-;_-@_-"/>
    <numFmt numFmtId="177" formatCode="0_);[Red]\(0\)"/>
    <numFmt numFmtId="178" formatCode="#,##0.00%"/>
  </numFmts>
  <fonts count="8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8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0"/>
      <color rgb="FFFFFFFF"/>
      <name val="MingLiU"/>
      <family val="3"/>
      <charset val="136"/>
    </font>
    <font>
      <sz val="10"/>
      <color rgb="FF000000"/>
      <name val="MingLiU"/>
      <family val="3"/>
      <charset val="136"/>
    </font>
    <font>
      <b/>
      <sz val="10"/>
      <color rgb="FF000000"/>
      <name val="MingLiU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5175B9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/>
      <right/>
      <top style="double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</borders>
  <cellStyleXfs count="3">
    <xf numFmtId="0" fontId="0" fillId="0" borderId="0"/>
    <xf numFmtId="43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0" fontId="4" fillId="0" borderId="0" xfId="0" applyFont="1"/>
    <xf numFmtId="0" fontId="3" fillId="0" borderId="0" xfId="0" quotePrefix="1" applyFont="1"/>
    <xf numFmtId="0" fontId="3" fillId="0" borderId="4" xfId="0" applyFont="1" applyBorder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176" fontId="3" fillId="0" borderId="3" xfId="1" applyNumberFormat="1" applyFont="1" applyBorder="1" applyAlignment="1"/>
    <xf numFmtId="176" fontId="3" fillId="0" borderId="1" xfId="1" applyNumberFormat="1" applyFont="1" applyBorder="1" applyAlignment="1"/>
    <xf numFmtId="177" fontId="0" fillId="0" borderId="0" xfId="0" applyNumberFormat="1"/>
    <xf numFmtId="0" fontId="3" fillId="2" borderId="2" xfId="0" applyFont="1" applyFill="1" applyBorder="1" applyAlignment="1">
      <alignment horizontal="center" vertical="center"/>
    </xf>
    <xf numFmtId="176" fontId="3" fillId="0" borderId="0" xfId="1" applyNumberFormat="1" applyFont="1" applyBorder="1" applyAlignment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10" fontId="3" fillId="0" borderId="1" xfId="2" applyNumberFormat="1" applyFont="1" applyBorder="1" applyAlignment="1"/>
    <xf numFmtId="49" fontId="5" fillId="3" borderId="6" xfId="0" applyNumberFormat="1" applyFont="1" applyFill="1" applyBorder="1" applyAlignment="1">
      <alignment horizontal="left"/>
    </xf>
    <xf numFmtId="49" fontId="6" fillId="4" borderId="7" xfId="0" applyNumberFormat="1" applyFont="1" applyFill="1" applyBorder="1" applyAlignment="1">
      <alignment horizontal="left"/>
    </xf>
    <xf numFmtId="49" fontId="6" fillId="5" borderId="7" xfId="0" applyNumberFormat="1" applyFont="1" applyFill="1" applyBorder="1" applyAlignment="1">
      <alignment horizontal="left"/>
    </xf>
    <xf numFmtId="0" fontId="6" fillId="4" borderId="7" xfId="0" applyFont="1" applyFill="1" applyBorder="1" applyAlignment="1">
      <alignment horizontal="right"/>
    </xf>
    <xf numFmtId="0" fontId="6" fillId="5" borderId="7" xfId="0" applyFont="1" applyFill="1" applyBorder="1" applyAlignment="1">
      <alignment horizontal="right"/>
    </xf>
    <xf numFmtId="178" fontId="6" fillId="4" borderId="7" xfId="0" applyNumberFormat="1" applyFont="1" applyFill="1" applyBorder="1" applyAlignment="1">
      <alignment horizontal="right"/>
    </xf>
    <xf numFmtId="178" fontId="6" fillId="5" borderId="7" xfId="0" applyNumberFormat="1" applyFont="1" applyFill="1" applyBorder="1" applyAlignment="1">
      <alignment horizontal="right"/>
    </xf>
    <xf numFmtId="0" fontId="7" fillId="5" borderId="7" xfId="0" applyFont="1" applyFill="1" applyBorder="1" applyAlignment="1">
      <alignment horizontal="left" vertical="center"/>
    </xf>
    <xf numFmtId="49" fontId="7" fillId="5" borderId="7" xfId="0" applyNumberFormat="1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right" vertical="center"/>
    </xf>
    <xf numFmtId="49" fontId="7" fillId="5" borderId="7" xfId="0" applyNumberFormat="1" applyFont="1" applyFill="1" applyBorder="1" applyAlignment="1">
      <alignment horizontal="right" vertical="center"/>
    </xf>
    <xf numFmtId="178" fontId="7" fillId="5" borderId="7" xfId="0" applyNumberFormat="1" applyFont="1" applyFill="1" applyBorder="1" applyAlignment="1">
      <alignment horizontal="right" vertic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7"/>
  <sheetViews>
    <sheetView showGridLines="0" tabSelected="1" zoomScaleNormal="100" workbookViewId="0">
      <pane xSplit="10" ySplit="3" topLeftCell="K4" activePane="bottomRight" state="frozen"/>
      <selection pane="topRight" activeCell="I1" sqref="I1"/>
      <selection pane="bottomLeft" activeCell="A4" sqref="A4"/>
      <selection pane="bottomRight" activeCell="R22" sqref="R22"/>
    </sheetView>
  </sheetViews>
  <sheetFormatPr defaultRowHeight="15.75"/>
  <cols>
    <col min="1" max="5" width="1.7109375" style="3" customWidth="1"/>
    <col min="6" max="7" width="9.7109375" style="3" customWidth="1"/>
    <col min="8" max="8" width="15.7109375" style="3" customWidth="1"/>
    <col min="9" max="9" width="15.7109375" style="3" hidden="1" customWidth="1"/>
    <col min="10" max="10" width="12.7109375" style="3" hidden="1" customWidth="1"/>
    <col min="11" max="41" width="10.7109375" style="3" customWidth="1"/>
    <col min="42" max="49" width="9.140625" style="3" customWidth="1"/>
    <col min="50" max="16384" width="9.140625" style="3"/>
  </cols>
  <sheetData>
    <row r="1" spans="1:41">
      <c r="A1" s="7"/>
      <c r="B1" s="7"/>
      <c r="C1" s="7"/>
      <c r="D1" s="7"/>
      <c r="E1" s="7"/>
      <c r="G1" s="7"/>
      <c r="H1" s="7"/>
      <c r="I1" s="12"/>
      <c r="J1" s="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</row>
    <row r="3" spans="1:41" ht="30" customHeight="1" thickBot="1">
      <c r="A3" s="7"/>
      <c r="B3" s="7"/>
      <c r="C3" s="7"/>
      <c r="D3" s="7"/>
      <c r="E3" s="7"/>
      <c r="F3" s="11" t="s">
        <v>0</v>
      </c>
      <c r="G3" s="11" t="s">
        <v>1</v>
      </c>
      <c r="H3" s="11" t="s">
        <v>2</v>
      </c>
      <c r="I3" s="6"/>
      <c r="J3" s="6" t="s">
        <v>3</v>
      </c>
      <c r="K3" s="6">
        <f>K1</f>
        <v>0</v>
      </c>
      <c r="L3" s="6">
        <f t="shared" ref="L3:AO3" si="0">L1</f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6">
        <f t="shared" si="0"/>
        <v>0</v>
      </c>
      <c r="Q3" s="6">
        <f t="shared" si="0"/>
        <v>0</v>
      </c>
      <c r="R3" s="6">
        <f t="shared" si="0"/>
        <v>0</v>
      </c>
      <c r="S3" s="6">
        <f t="shared" si="0"/>
        <v>0</v>
      </c>
      <c r="T3" s="6">
        <f t="shared" si="0"/>
        <v>0</v>
      </c>
      <c r="U3" s="6">
        <f t="shared" si="0"/>
        <v>0</v>
      </c>
      <c r="V3" s="6">
        <f t="shared" si="0"/>
        <v>0</v>
      </c>
      <c r="W3" s="6">
        <f t="shared" si="0"/>
        <v>0</v>
      </c>
      <c r="X3" s="6">
        <f t="shared" si="0"/>
        <v>0</v>
      </c>
      <c r="Y3" s="6">
        <f t="shared" si="0"/>
        <v>0</v>
      </c>
      <c r="Z3" s="6">
        <f t="shared" si="0"/>
        <v>0</v>
      </c>
      <c r="AA3" s="6">
        <f t="shared" si="0"/>
        <v>0</v>
      </c>
      <c r="AB3" s="6">
        <f t="shared" si="0"/>
        <v>0</v>
      </c>
      <c r="AC3" s="6">
        <f t="shared" si="0"/>
        <v>0</v>
      </c>
      <c r="AD3" s="6">
        <f t="shared" si="0"/>
        <v>0</v>
      </c>
      <c r="AE3" s="6">
        <f t="shared" si="0"/>
        <v>0</v>
      </c>
      <c r="AF3" s="6">
        <f t="shared" si="0"/>
        <v>0</v>
      </c>
      <c r="AG3" s="6">
        <f t="shared" si="0"/>
        <v>0</v>
      </c>
      <c r="AH3" s="6">
        <f t="shared" si="0"/>
        <v>0</v>
      </c>
      <c r="AI3" s="6">
        <f t="shared" si="0"/>
        <v>0</v>
      </c>
      <c r="AJ3" s="6">
        <f t="shared" si="0"/>
        <v>0</v>
      </c>
      <c r="AK3" s="6">
        <f t="shared" si="0"/>
        <v>0</v>
      </c>
      <c r="AL3" s="6">
        <f t="shared" si="0"/>
        <v>0</v>
      </c>
      <c r="AM3" s="6">
        <f t="shared" si="0"/>
        <v>0</v>
      </c>
      <c r="AN3" s="6">
        <f t="shared" si="0"/>
        <v>0</v>
      </c>
      <c r="AO3" s="6">
        <f t="shared" si="0"/>
        <v>0</v>
      </c>
    </row>
    <row r="4" spans="1:41" ht="16.5" customHeight="1" thickTop="1">
      <c r="A4" s="2" t="s">
        <v>8</v>
      </c>
      <c r="B4" s="2" t="s">
        <v>9</v>
      </c>
      <c r="C4" s="7" t="s">
        <v>10</v>
      </c>
      <c r="D4" s="7"/>
      <c r="E4" s="7"/>
      <c r="F4" s="15" t="s">
        <v>22</v>
      </c>
      <c r="G4" s="15" t="s">
        <v>23</v>
      </c>
      <c r="H4" s="15" t="s">
        <v>29</v>
      </c>
      <c r="I4" s="13"/>
      <c r="J4" s="5"/>
      <c r="K4" s="8">
        <f>SUMIFS(Data!$I:$I,Data!$A:$A,K$1,Data!$D:$D,$A4,Data!$E:$E,$B4,Data!$F:$F,$C4)</f>
        <v>0</v>
      </c>
      <c r="L4" s="8">
        <f>SUMIFS(Data!$I:$I,Data!$A:$A,L$1,Data!$D:$D,$A4,Data!$E:$E,$B4,Data!$F:$F,$C4)</f>
        <v>0</v>
      </c>
      <c r="M4" s="8">
        <f>SUMIFS(Data!$I:$I,Data!$A:$A,M$1,Data!$D:$D,$A4,Data!$E:$E,$B4,Data!$F:$F,$C4)</f>
        <v>0</v>
      </c>
      <c r="N4" s="8">
        <f>SUMIFS(Data!$I:$I,Data!$A:$A,N$1,Data!$D:$D,$A4,Data!$E:$E,$B4,Data!$F:$F,$C4)</f>
        <v>0</v>
      </c>
      <c r="O4" s="8">
        <f>SUMIFS(Data!$I:$I,Data!$A:$A,O$1,Data!$D:$D,$A4,Data!$E:$E,$B4,Data!$F:$F,$C4)</f>
        <v>0</v>
      </c>
      <c r="P4" s="8">
        <f>SUMIFS(Data!$I:$I,Data!$A:$A,P$1,Data!$D:$D,$A4,Data!$E:$E,$B4,Data!$F:$F,$C4)</f>
        <v>0</v>
      </c>
      <c r="Q4" s="8">
        <f>SUMIFS(Data!$I:$I,Data!$A:$A,Q$1,Data!$D:$D,$A4,Data!$E:$E,$B4,Data!$F:$F,$C4)</f>
        <v>0</v>
      </c>
      <c r="R4" s="8">
        <f>SUMIFS(Data!$I:$I,Data!$A:$A,R$1,Data!$D:$D,$A4,Data!$E:$E,$B4,Data!$F:$F,$C4)</f>
        <v>0</v>
      </c>
      <c r="S4" s="8">
        <f>SUMIFS(Data!$I:$I,Data!$A:$A,S$1,Data!$D:$D,$A4,Data!$E:$E,$B4,Data!$F:$F,$C4)</f>
        <v>0</v>
      </c>
      <c r="T4" s="8">
        <f>SUMIFS(Data!$I:$I,Data!$A:$A,T$1,Data!$D:$D,$A4,Data!$E:$E,$B4,Data!$F:$F,$C4)</f>
        <v>0</v>
      </c>
      <c r="U4" s="8">
        <f>SUMIFS(Data!$I:$I,Data!$A:$A,U$1,Data!$D:$D,$A4,Data!$E:$E,$B4,Data!$F:$F,$C4)</f>
        <v>0</v>
      </c>
      <c r="V4" s="8">
        <f>SUMIFS(Data!$I:$I,Data!$A:$A,V$1,Data!$D:$D,$A4,Data!$E:$E,$B4,Data!$F:$F,$C4)</f>
        <v>0</v>
      </c>
      <c r="W4" s="8">
        <f>SUMIFS(Data!$I:$I,Data!$A:$A,W$1,Data!$D:$D,$A4,Data!$E:$E,$B4,Data!$F:$F,$C4)</f>
        <v>0</v>
      </c>
      <c r="X4" s="8">
        <f>SUMIFS(Data!$I:$I,Data!$A:$A,X$1,Data!$D:$D,$A4,Data!$E:$E,$B4,Data!$F:$F,$C4)</f>
        <v>0</v>
      </c>
      <c r="Y4" s="8">
        <f>SUMIFS(Data!$I:$I,Data!$A:$A,Y$1,Data!$D:$D,$A4,Data!$E:$E,$B4,Data!$F:$F,$C4)</f>
        <v>0</v>
      </c>
      <c r="Z4" s="8">
        <f>SUMIFS(Data!$I:$I,Data!$A:$A,Z$1,Data!$D:$D,$A4,Data!$E:$E,$B4,Data!$F:$F,$C4)</f>
        <v>0</v>
      </c>
      <c r="AA4" s="8">
        <f>SUMIFS(Data!$I:$I,Data!$A:$A,AA$1,Data!$D:$D,$A4,Data!$E:$E,$B4,Data!$F:$F,$C4)</f>
        <v>0</v>
      </c>
      <c r="AB4" s="8">
        <f>SUMIFS(Data!$I:$I,Data!$A:$A,AB$1,Data!$D:$D,$A4,Data!$E:$E,$B4,Data!$F:$F,$C4)</f>
        <v>0</v>
      </c>
      <c r="AC4" s="8">
        <f>SUMIFS(Data!$I:$I,Data!$A:$A,AC$1,Data!$D:$D,$A4,Data!$E:$E,$B4,Data!$F:$F,$C4)</f>
        <v>0</v>
      </c>
      <c r="AD4" s="8">
        <f>SUMIFS(Data!$I:$I,Data!$A:$A,AD$1,Data!$D:$D,$A4,Data!$E:$E,$B4,Data!$F:$F,$C4)</f>
        <v>0</v>
      </c>
      <c r="AE4" s="8">
        <f>SUMIFS(Data!$I:$I,Data!$A:$A,AE$1,Data!$D:$D,$A4,Data!$E:$E,$B4,Data!$F:$F,$C4)</f>
        <v>0</v>
      </c>
      <c r="AF4" s="8">
        <f>SUMIFS(Data!$I:$I,Data!$A:$A,AF$1,Data!$D:$D,$A4,Data!$E:$E,$B4,Data!$F:$F,$C4)</f>
        <v>0</v>
      </c>
      <c r="AG4" s="8">
        <f>SUMIFS(Data!$I:$I,Data!$A:$A,AG$1,Data!$D:$D,$A4,Data!$E:$E,$B4,Data!$F:$F,$C4)</f>
        <v>0</v>
      </c>
      <c r="AH4" s="8">
        <f>SUMIFS(Data!$I:$I,Data!$A:$A,AH$1,Data!$D:$D,$A4,Data!$E:$E,$B4,Data!$F:$F,$C4)</f>
        <v>0</v>
      </c>
      <c r="AI4" s="8">
        <f>SUMIFS(Data!$I:$I,Data!$A:$A,AI$1,Data!$D:$D,$A4,Data!$E:$E,$B4,Data!$F:$F,$C4)</f>
        <v>0</v>
      </c>
      <c r="AJ4" s="8">
        <f>SUMIFS(Data!$I:$I,Data!$A:$A,AJ$1,Data!$D:$D,$A4,Data!$E:$E,$B4,Data!$F:$F,$C4)</f>
        <v>0</v>
      </c>
      <c r="AK4" s="8">
        <f>SUMIFS(Data!$I:$I,Data!$A:$A,AK$1,Data!$D:$D,$A4,Data!$E:$E,$B4,Data!$F:$F,$C4)</f>
        <v>0</v>
      </c>
      <c r="AL4" s="8">
        <f>SUMIFS(Data!$I:$I,Data!$A:$A,AL$1,Data!$D:$D,$A4,Data!$E:$E,$B4,Data!$F:$F,$C4)</f>
        <v>0</v>
      </c>
      <c r="AM4" s="8">
        <f>SUMIFS(Data!$I:$I,Data!$A:$A,AM$1,Data!$D:$D,$A4,Data!$E:$E,$B4,Data!$F:$F,$C4)</f>
        <v>0</v>
      </c>
      <c r="AN4" s="8">
        <f>SUMIFS(Data!$I:$I,Data!$A:$A,AN$1,Data!$D:$D,$A4,Data!$E:$E,$B4,Data!$F:$F,$C4)</f>
        <v>0</v>
      </c>
      <c r="AO4" s="8">
        <f>SUMIFS(Data!$I:$I,Data!$A:$A,AO$1,Data!$D:$D,$A4,Data!$E:$E,$B4,Data!$F:$F,$C4)</f>
        <v>0</v>
      </c>
    </row>
    <row r="5" spans="1:41">
      <c r="A5" s="2" t="s">
        <v>12</v>
      </c>
      <c r="B5" s="2" t="s">
        <v>9</v>
      </c>
      <c r="C5" s="7" t="s">
        <v>11</v>
      </c>
      <c r="D5" s="7"/>
      <c r="E5" s="7"/>
      <c r="F5" s="15" t="s">
        <v>24</v>
      </c>
      <c r="G5" s="15" t="s">
        <v>23</v>
      </c>
      <c r="H5" s="15" t="s">
        <v>30</v>
      </c>
      <c r="I5" s="14"/>
      <c r="J5" s="7"/>
      <c r="K5" s="9">
        <f>SUMIFS(Data!$I:$I,Data!$A:$A,K$1,Data!$D:$D,$A5,Data!$E:$E,$B5,Data!$F:$F,$C5)</f>
        <v>0</v>
      </c>
      <c r="L5" s="9">
        <f>SUMIFS(Data!$I:$I,Data!$A:$A,L$1,Data!$D:$D,$A5,Data!$E:$E,$B5,Data!$F:$F,$C5)</f>
        <v>0</v>
      </c>
      <c r="M5" s="9">
        <f>SUMIFS(Data!$I:$I,Data!$A:$A,M$1,Data!$D:$D,$A5,Data!$E:$E,$B5,Data!$F:$F,$C5)</f>
        <v>0</v>
      </c>
      <c r="N5" s="9">
        <f>SUMIFS(Data!$I:$I,Data!$A:$A,N$1,Data!$D:$D,$A5,Data!$E:$E,$B5,Data!$F:$F,$C5)</f>
        <v>0</v>
      </c>
      <c r="O5" s="9">
        <f>SUMIFS(Data!$I:$I,Data!$A:$A,O$1,Data!$D:$D,$A5,Data!$E:$E,$B5,Data!$F:$F,$C5)</f>
        <v>0</v>
      </c>
      <c r="P5" s="9">
        <f>SUMIFS(Data!$I:$I,Data!$A:$A,P$1,Data!$D:$D,$A5,Data!$E:$E,$B5,Data!$F:$F,$C5)</f>
        <v>0</v>
      </c>
      <c r="Q5" s="9">
        <f>SUMIFS(Data!$I:$I,Data!$A:$A,Q$1,Data!$D:$D,$A5,Data!$E:$E,$B5,Data!$F:$F,$C5)</f>
        <v>0</v>
      </c>
      <c r="R5" s="9">
        <f>SUMIFS(Data!$I:$I,Data!$A:$A,R$1,Data!$D:$D,$A5,Data!$E:$E,$B5,Data!$F:$F,$C5)</f>
        <v>0</v>
      </c>
      <c r="S5" s="9">
        <f>SUMIFS(Data!$I:$I,Data!$A:$A,S$1,Data!$D:$D,$A5,Data!$E:$E,$B5,Data!$F:$F,$C5)</f>
        <v>0</v>
      </c>
      <c r="T5" s="9">
        <f>SUMIFS(Data!$I:$I,Data!$A:$A,T$1,Data!$D:$D,$A5,Data!$E:$E,$B5,Data!$F:$F,$C5)</f>
        <v>0</v>
      </c>
      <c r="U5" s="9">
        <f>SUMIFS(Data!$I:$I,Data!$A:$A,U$1,Data!$D:$D,$A5,Data!$E:$E,$B5,Data!$F:$F,$C5)</f>
        <v>0</v>
      </c>
      <c r="V5" s="9">
        <f>SUMIFS(Data!$I:$I,Data!$A:$A,V$1,Data!$D:$D,$A5,Data!$E:$E,$B5,Data!$F:$F,$C5)</f>
        <v>0</v>
      </c>
      <c r="W5" s="9">
        <f>SUMIFS(Data!$I:$I,Data!$A:$A,W$1,Data!$D:$D,$A5,Data!$E:$E,$B5,Data!$F:$F,$C5)</f>
        <v>0</v>
      </c>
      <c r="X5" s="9">
        <f>SUMIFS(Data!$I:$I,Data!$A:$A,X$1,Data!$D:$D,$A5,Data!$E:$E,$B5,Data!$F:$F,$C5)</f>
        <v>0</v>
      </c>
      <c r="Y5" s="9">
        <f>SUMIFS(Data!$I:$I,Data!$A:$A,Y$1,Data!$D:$D,$A5,Data!$E:$E,$B5,Data!$F:$F,$C5)</f>
        <v>0</v>
      </c>
      <c r="Z5" s="9">
        <f>SUMIFS(Data!$I:$I,Data!$A:$A,Z$1,Data!$D:$D,$A5,Data!$E:$E,$B5,Data!$F:$F,$C5)</f>
        <v>0</v>
      </c>
      <c r="AA5" s="9">
        <f>SUMIFS(Data!$I:$I,Data!$A:$A,AA$1,Data!$D:$D,$A5,Data!$E:$E,$B5,Data!$F:$F,$C5)</f>
        <v>0</v>
      </c>
      <c r="AB5" s="9">
        <f>SUMIFS(Data!$I:$I,Data!$A:$A,AB$1,Data!$D:$D,$A5,Data!$E:$E,$B5,Data!$F:$F,$C5)</f>
        <v>0</v>
      </c>
      <c r="AC5" s="9">
        <f>SUMIFS(Data!$I:$I,Data!$A:$A,AC$1,Data!$D:$D,$A5,Data!$E:$E,$B5,Data!$F:$F,$C5)</f>
        <v>0</v>
      </c>
      <c r="AD5" s="9">
        <f>SUMIFS(Data!$I:$I,Data!$A:$A,AD$1,Data!$D:$D,$A5,Data!$E:$E,$B5,Data!$F:$F,$C5)</f>
        <v>0</v>
      </c>
      <c r="AE5" s="9">
        <f>SUMIFS(Data!$I:$I,Data!$A:$A,AE$1,Data!$D:$D,$A5,Data!$E:$E,$B5,Data!$F:$F,$C5)</f>
        <v>0</v>
      </c>
      <c r="AF5" s="9">
        <f>SUMIFS(Data!$I:$I,Data!$A:$A,AF$1,Data!$D:$D,$A5,Data!$E:$E,$B5,Data!$F:$F,$C5)</f>
        <v>0</v>
      </c>
      <c r="AG5" s="9">
        <f>SUMIFS(Data!$I:$I,Data!$A:$A,AG$1,Data!$D:$D,$A5,Data!$E:$E,$B5,Data!$F:$F,$C5)</f>
        <v>0</v>
      </c>
      <c r="AH5" s="9">
        <f>SUMIFS(Data!$I:$I,Data!$A:$A,AH$1,Data!$D:$D,$A5,Data!$E:$E,$B5,Data!$F:$F,$C5)</f>
        <v>0</v>
      </c>
      <c r="AI5" s="9">
        <f>SUMIFS(Data!$I:$I,Data!$A:$A,AI$1,Data!$D:$D,$A5,Data!$E:$E,$B5,Data!$F:$F,$C5)</f>
        <v>0</v>
      </c>
      <c r="AJ5" s="9">
        <f>SUMIFS(Data!$I:$I,Data!$A:$A,AJ$1,Data!$D:$D,$A5,Data!$E:$E,$B5,Data!$F:$F,$C5)</f>
        <v>0</v>
      </c>
      <c r="AK5" s="9">
        <f>SUMIFS(Data!$I:$I,Data!$A:$A,AK$1,Data!$D:$D,$A5,Data!$E:$E,$B5,Data!$F:$F,$C5)</f>
        <v>0</v>
      </c>
      <c r="AL5" s="9">
        <f>SUMIFS(Data!$I:$I,Data!$A:$A,AL$1,Data!$D:$D,$A5,Data!$E:$E,$B5,Data!$F:$F,$C5)</f>
        <v>0</v>
      </c>
      <c r="AM5" s="9">
        <f>SUMIFS(Data!$I:$I,Data!$A:$A,AM$1,Data!$D:$D,$A5,Data!$E:$E,$B5,Data!$F:$F,$C5)</f>
        <v>0</v>
      </c>
      <c r="AN5" s="9">
        <f>SUMIFS(Data!$I:$I,Data!$A:$A,AN$1,Data!$D:$D,$A5,Data!$E:$E,$B5,Data!$F:$F,$C5)</f>
        <v>0</v>
      </c>
      <c r="AO5" s="9">
        <f>SUMIFS(Data!$I:$I,Data!$A:$A,AO$1,Data!$D:$D,$A5,Data!$E:$E,$B5,Data!$F:$F,$C5)</f>
        <v>0</v>
      </c>
    </row>
    <row r="6" spans="1:41">
      <c r="A6" s="2" t="s">
        <v>13</v>
      </c>
      <c r="B6" s="2" t="s">
        <v>9</v>
      </c>
      <c r="C6" s="7" t="s">
        <v>14</v>
      </c>
      <c r="D6" s="7"/>
      <c r="E6" s="7"/>
      <c r="F6" s="15" t="s">
        <v>25</v>
      </c>
      <c r="G6" s="15" t="s">
        <v>26</v>
      </c>
      <c r="H6" s="15" t="s">
        <v>31</v>
      </c>
      <c r="I6" s="14"/>
      <c r="J6" s="7"/>
      <c r="K6" s="9">
        <f>SUMIFS(Data!$I:$I,Data!$A:$A,K$1,Data!$D:$D,$A6,Data!$E:$E,$B6,Data!$F:$F,$C6)</f>
        <v>0</v>
      </c>
      <c r="L6" s="9">
        <f>SUMIFS(Data!$I:$I,Data!$A:$A,L$1,Data!$D:$D,$A6,Data!$E:$E,$B6,Data!$F:$F,$C6)</f>
        <v>0</v>
      </c>
      <c r="M6" s="9">
        <f>SUMIFS(Data!$I:$I,Data!$A:$A,M$1,Data!$D:$D,$A6,Data!$E:$E,$B6,Data!$F:$F,$C6)</f>
        <v>0</v>
      </c>
      <c r="N6" s="9">
        <f>SUMIFS(Data!$I:$I,Data!$A:$A,N$1,Data!$D:$D,$A6,Data!$E:$E,$B6,Data!$F:$F,$C6)</f>
        <v>0</v>
      </c>
      <c r="O6" s="9">
        <f>SUMIFS(Data!$I:$I,Data!$A:$A,O$1,Data!$D:$D,$A6,Data!$E:$E,$B6,Data!$F:$F,$C6)</f>
        <v>0</v>
      </c>
      <c r="P6" s="9">
        <f>SUMIFS(Data!$I:$I,Data!$A:$A,P$1,Data!$D:$D,$A6,Data!$E:$E,$B6,Data!$F:$F,$C6)</f>
        <v>0</v>
      </c>
      <c r="Q6" s="9">
        <f>SUMIFS(Data!$I:$I,Data!$A:$A,Q$1,Data!$D:$D,$A6,Data!$E:$E,$B6,Data!$F:$F,$C6)</f>
        <v>0</v>
      </c>
      <c r="R6" s="9">
        <f>SUMIFS(Data!$I:$I,Data!$A:$A,R$1,Data!$D:$D,$A6,Data!$E:$E,$B6,Data!$F:$F,$C6)</f>
        <v>0</v>
      </c>
      <c r="S6" s="9">
        <f>SUMIFS(Data!$I:$I,Data!$A:$A,S$1,Data!$D:$D,$A6,Data!$E:$E,$B6,Data!$F:$F,$C6)</f>
        <v>0</v>
      </c>
      <c r="T6" s="9">
        <f>SUMIFS(Data!$I:$I,Data!$A:$A,T$1,Data!$D:$D,$A6,Data!$E:$E,$B6,Data!$F:$F,$C6)</f>
        <v>0</v>
      </c>
      <c r="U6" s="9">
        <f>SUMIFS(Data!$I:$I,Data!$A:$A,U$1,Data!$D:$D,$A6,Data!$E:$E,$B6,Data!$F:$F,$C6)</f>
        <v>0</v>
      </c>
      <c r="V6" s="9">
        <f>SUMIFS(Data!$I:$I,Data!$A:$A,V$1,Data!$D:$D,$A6,Data!$E:$E,$B6,Data!$F:$F,$C6)</f>
        <v>0</v>
      </c>
      <c r="W6" s="9">
        <f>SUMIFS(Data!$I:$I,Data!$A:$A,W$1,Data!$D:$D,$A6,Data!$E:$E,$B6,Data!$F:$F,$C6)</f>
        <v>0</v>
      </c>
      <c r="X6" s="9">
        <f>SUMIFS(Data!$I:$I,Data!$A:$A,X$1,Data!$D:$D,$A6,Data!$E:$E,$B6,Data!$F:$F,$C6)</f>
        <v>0</v>
      </c>
      <c r="Y6" s="9">
        <f>SUMIFS(Data!$I:$I,Data!$A:$A,Y$1,Data!$D:$D,$A6,Data!$E:$E,$B6,Data!$F:$F,$C6)</f>
        <v>0</v>
      </c>
      <c r="Z6" s="9">
        <f>SUMIFS(Data!$I:$I,Data!$A:$A,Z$1,Data!$D:$D,$A6,Data!$E:$E,$B6,Data!$F:$F,$C6)</f>
        <v>0</v>
      </c>
      <c r="AA6" s="9">
        <f>SUMIFS(Data!$I:$I,Data!$A:$A,AA$1,Data!$D:$D,$A6,Data!$E:$E,$B6,Data!$F:$F,$C6)</f>
        <v>0</v>
      </c>
      <c r="AB6" s="9">
        <f>SUMIFS(Data!$I:$I,Data!$A:$A,AB$1,Data!$D:$D,$A6,Data!$E:$E,$B6,Data!$F:$F,$C6)</f>
        <v>0</v>
      </c>
      <c r="AC6" s="9">
        <f>SUMIFS(Data!$I:$I,Data!$A:$A,AC$1,Data!$D:$D,$A6,Data!$E:$E,$B6,Data!$F:$F,$C6)</f>
        <v>0</v>
      </c>
      <c r="AD6" s="9">
        <f>SUMIFS(Data!$I:$I,Data!$A:$A,AD$1,Data!$D:$D,$A6,Data!$E:$E,$B6,Data!$F:$F,$C6)</f>
        <v>0</v>
      </c>
      <c r="AE6" s="9">
        <f>SUMIFS(Data!$I:$I,Data!$A:$A,AE$1,Data!$D:$D,$A6,Data!$E:$E,$B6,Data!$F:$F,$C6)</f>
        <v>0</v>
      </c>
      <c r="AF6" s="9">
        <f>SUMIFS(Data!$I:$I,Data!$A:$A,AF$1,Data!$D:$D,$A6,Data!$E:$E,$B6,Data!$F:$F,$C6)</f>
        <v>0</v>
      </c>
      <c r="AG6" s="9">
        <f>SUMIFS(Data!$I:$I,Data!$A:$A,AG$1,Data!$D:$D,$A6,Data!$E:$E,$B6,Data!$F:$F,$C6)</f>
        <v>0</v>
      </c>
      <c r="AH6" s="9">
        <f>SUMIFS(Data!$I:$I,Data!$A:$A,AH$1,Data!$D:$D,$A6,Data!$E:$E,$B6,Data!$F:$F,$C6)</f>
        <v>0</v>
      </c>
      <c r="AI6" s="9">
        <f>SUMIFS(Data!$I:$I,Data!$A:$A,AI$1,Data!$D:$D,$A6,Data!$E:$E,$B6,Data!$F:$F,$C6)</f>
        <v>0</v>
      </c>
      <c r="AJ6" s="9">
        <f>SUMIFS(Data!$I:$I,Data!$A:$A,AJ$1,Data!$D:$D,$A6,Data!$E:$E,$B6,Data!$F:$F,$C6)</f>
        <v>0</v>
      </c>
      <c r="AK6" s="9">
        <f>SUMIFS(Data!$I:$I,Data!$A:$A,AK$1,Data!$D:$D,$A6,Data!$E:$E,$B6,Data!$F:$F,$C6)</f>
        <v>0</v>
      </c>
      <c r="AL6" s="9">
        <f>SUMIFS(Data!$I:$I,Data!$A:$A,AL$1,Data!$D:$D,$A6,Data!$E:$E,$B6,Data!$F:$F,$C6)</f>
        <v>0</v>
      </c>
      <c r="AM6" s="9">
        <f>SUMIFS(Data!$I:$I,Data!$A:$A,AM$1,Data!$D:$D,$A6,Data!$E:$E,$B6,Data!$F:$F,$C6)</f>
        <v>0</v>
      </c>
      <c r="AN6" s="9">
        <f>SUMIFS(Data!$I:$I,Data!$A:$A,AN$1,Data!$D:$D,$A6,Data!$E:$E,$B6,Data!$F:$F,$C6)</f>
        <v>0</v>
      </c>
      <c r="AO6" s="9">
        <f>SUMIFS(Data!$I:$I,Data!$A:$A,AO$1,Data!$D:$D,$A6,Data!$E:$E,$B6,Data!$F:$F,$C6)</f>
        <v>0</v>
      </c>
    </row>
    <row r="7" spans="1:41">
      <c r="A7" s="2" t="s">
        <v>13</v>
      </c>
      <c r="B7" s="2" t="s">
        <v>9</v>
      </c>
      <c r="C7" s="7" t="s">
        <v>15</v>
      </c>
      <c r="D7" s="7"/>
      <c r="E7" s="7"/>
      <c r="F7" s="15" t="s">
        <v>25</v>
      </c>
      <c r="G7" s="15" t="s">
        <v>26</v>
      </c>
      <c r="H7" s="15" t="s">
        <v>32</v>
      </c>
      <c r="I7" s="14"/>
      <c r="J7" s="7"/>
      <c r="K7" s="9">
        <f>SUMIFS(Data!$I:$I,Data!$A:$A,K$1,Data!$D:$D,$A7,Data!$E:$E,$B7,Data!$F:$F,$C7)</f>
        <v>0</v>
      </c>
      <c r="L7" s="9">
        <f>SUMIFS(Data!$I:$I,Data!$A:$A,L$1,Data!$D:$D,$A7,Data!$E:$E,$B7,Data!$F:$F,$C7)</f>
        <v>0</v>
      </c>
      <c r="M7" s="9">
        <f>SUMIFS(Data!$I:$I,Data!$A:$A,M$1,Data!$D:$D,$A7,Data!$E:$E,$B7,Data!$F:$F,$C7)</f>
        <v>0</v>
      </c>
      <c r="N7" s="9">
        <f>SUMIFS(Data!$I:$I,Data!$A:$A,N$1,Data!$D:$D,$A7,Data!$E:$E,$B7,Data!$F:$F,$C7)</f>
        <v>0</v>
      </c>
      <c r="O7" s="9">
        <f>SUMIFS(Data!$I:$I,Data!$A:$A,O$1,Data!$D:$D,$A7,Data!$E:$E,$B7,Data!$F:$F,$C7)</f>
        <v>0</v>
      </c>
      <c r="P7" s="9">
        <f>SUMIFS(Data!$I:$I,Data!$A:$A,P$1,Data!$D:$D,$A7,Data!$E:$E,$B7,Data!$F:$F,$C7)</f>
        <v>0</v>
      </c>
      <c r="Q7" s="9">
        <f>SUMIFS(Data!$I:$I,Data!$A:$A,Q$1,Data!$D:$D,$A7,Data!$E:$E,$B7,Data!$F:$F,$C7)</f>
        <v>0</v>
      </c>
      <c r="R7" s="9">
        <f>SUMIFS(Data!$I:$I,Data!$A:$A,R$1,Data!$D:$D,$A7,Data!$E:$E,$B7,Data!$F:$F,$C7)</f>
        <v>0</v>
      </c>
      <c r="S7" s="9">
        <f>SUMIFS(Data!$I:$I,Data!$A:$A,S$1,Data!$D:$D,$A7,Data!$E:$E,$B7,Data!$F:$F,$C7)</f>
        <v>0</v>
      </c>
      <c r="T7" s="9">
        <f>SUMIFS(Data!$I:$I,Data!$A:$A,T$1,Data!$D:$D,$A7,Data!$E:$E,$B7,Data!$F:$F,$C7)</f>
        <v>0</v>
      </c>
      <c r="U7" s="9">
        <f>SUMIFS(Data!$I:$I,Data!$A:$A,U$1,Data!$D:$D,$A7,Data!$E:$E,$B7,Data!$F:$F,$C7)</f>
        <v>0</v>
      </c>
      <c r="V7" s="9">
        <f>SUMIFS(Data!$I:$I,Data!$A:$A,V$1,Data!$D:$D,$A7,Data!$E:$E,$B7,Data!$F:$F,$C7)</f>
        <v>0</v>
      </c>
      <c r="W7" s="9">
        <f>SUMIFS(Data!$I:$I,Data!$A:$A,W$1,Data!$D:$D,$A7,Data!$E:$E,$B7,Data!$F:$F,$C7)</f>
        <v>0</v>
      </c>
      <c r="X7" s="9">
        <f>SUMIFS(Data!$I:$I,Data!$A:$A,X$1,Data!$D:$D,$A7,Data!$E:$E,$B7,Data!$F:$F,$C7)</f>
        <v>0</v>
      </c>
      <c r="Y7" s="9">
        <f>SUMIFS(Data!$I:$I,Data!$A:$A,Y$1,Data!$D:$D,$A7,Data!$E:$E,$B7,Data!$F:$F,$C7)</f>
        <v>0</v>
      </c>
      <c r="Z7" s="9">
        <f>SUMIFS(Data!$I:$I,Data!$A:$A,Z$1,Data!$D:$D,$A7,Data!$E:$E,$B7,Data!$F:$F,$C7)</f>
        <v>0</v>
      </c>
      <c r="AA7" s="9">
        <f>SUMIFS(Data!$I:$I,Data!$A:$A,AA$1,Data!$D:$D,$A7,Data!$E:$E,$B7,Data!$F:$F,$C7)</f>
        <v>0</v>
      </c>
      <c r="AB7" s="9">
        <f>SUMIFS(Data!$I:$I,Data!$A:$A,AB$1,Data!$D:$D,$A7,Data!$E:$E,$B7,Data!$F:$F,$C7)</f>
        <v>0</v>
      </c>
      <c r="AC7" s="9">
        <f>SUMIFS(Data!$I:$I,Data!$A:$A,AC$1,Data!$D:$D,$A7,Data!$E:$E,$B7,Data!$F:$F,$C7)</f>
        <v>0</v>
      </c>
      <c r="AD7" s="9">
        <f>SUMIFS(Data!$I:$I,Data!$A:$A,AD$1,Data!$D:$D,$A7,Data!$E:$E,$B7,Data!$F:$F,$C7)</f>
        <v>0</v>
      </c>
      <c r="AE7" s="9">
        <f>SUMIFS(Data!$I:$I,Data!$A:$A,AE$1,Data!$D:$D,$A7,Data!$E:$E,$B7,Data!$F:$F,$C7)</f>
        <v>0</v>
      </c>
      <c r="AF7" s="9">
        <f>SUMIFS(Data!$I:$I,Data!$A:$A,AF$1,Data!$D:$D,$A7,Data!$E:$E,$B7,Data!$F:$F,$C7)</f>
        <v>0</v>
      </c>
      <c r="AG7" s="9">
        <f>SUMIFS(Data!$I:$I,Data!$A:$A,AG$1,Data!$D:$D,$A7,Data!$E:$E,$B7,Data!$F:$F,$C7)</f>
        <v>0</v>
      </c>
      <c r="AH7" s="9">
        <f>SUMIFS(Data!$I:$I,Data!$A:$A,AH$1,Data!$D:$D,$A7,Data!$E:$E,$B7,Data!$F:$F,$C7)</f>
        <v>0</v>
      </c>
      <c r="AI7" s="9">
        <f>SUMIFS(Data!$I:$I,Data!$A:$A,AI$1,Data!$D:$D,$A7,Data!$E:$E,$B7,Data!$F:$F,$C7)</f>
        <v>0</v>
      </c>
      <c r="AJ7" s="9">
        <f>SUMIFS(Data!$I:$I,Data!$A:$A,AJ$1,Data!$D:$D,$A7,Data!$E:$E,$B7,Data!$F:$F,$C7)</f>
        <v>0</v>
      </c>
      <c r="AK7" s="9">
        <f>SUMIFS(Data!$I:$I,Data!$A:$A,AK$1,Data!$D:$D,$A7,Data!$E:$E,$B7,Data!$F:$F,$C7)</f>
        <v>0</v>
      </c>
      <c r="AL7" s="9">
        <f>SUMIFS(Data!$I:$I,Data!$A:$A,AL$1,Data!$D:$D,$A7,Data!$E:$E,$B7,Data!$F:$F,$C7)</f>
        <v>0</v>
      </c>
      <c r="AM7" s="9">
        <f>SUMIFS(Data!$I:$I,Data!$A:$A,AM$1,Data!$D:$D,$A7,Data!$E:$E,$B7,Data!$F:$F,$C7)</f>
        <v>0</v>
      </c>
      <c r="AN7" s="9">
        <f>SUMIFS(Data!$I:$I,Data!$A:$A,AN$1,Data!$D:$D,$A7,Data!$E:$E,$B7,Data!$F:$F,$C7)</f>
        <v>0</v>
      </c>
      <c r="AO7" s="9">
        <f>SUMIFS(Data!$I:$I,Data!$A:$A,AO$1,Data!$D:$D,$A7,Data!$E:$E,$B7,Data!$F:$F,$C7)</f>
        <v>0</v>
      </c>
    </row>
    <row r="8" spans="1:41">
      <c r="A8" s="2" t="s">
        <v>13</v>
      </c>
      <c r="B8" s="2" t="s">
        <v>9</v>
      </c>
      <c r="C8" s="7" t="s">
        <v>16</v>
      </c>
      <c r="D8" s="7"/>
      <c r="E8" s="7"/>
      <c r="F8" s="15" t="s">
        <v>25</v>
      </c>
      <c r="G8" s="15" t="s">
        <v>26</v>
      </c>
      <c r="H8" s="15" t="s">
        <v>33</v>
      </c>
      <c r="I8" s="14"/>
      <c r="J8" s="7"/>
      <c r="K8" s="16">
        <f>SUMIFS(Data!$I:$I,Data!$A:$A,K$1,Data!$D:$D,$A8,Data!$E:$E,$B8,Data!$F:$F,$C8)</f>
        <v>0</v>
      </c>
      <c r="L8" s="16">
        <f>SUMIFS(Data!$I:$I,Data!$A:$A,L$1,Data!$D:$D,$A8,Data!$E:$E,$B8,Data!$F:$F,$C8)</f>
        <v>0</v>
      </c>
      <c r="M8" s="16">
        <f>SUMIFS(Data!$I:$I,Data!$A:$A,M$1,Data!$D:$D,$A8,Data!$E:$E,$B8,Data!$F:$F,$C8)</f>
        <v>0</v>
      </c>
      <c r="N8" s="16">
        <f>SUMIFS(Data!$I:$I,Data!$A:$A,N$1,Data!$D:$D,$A8,Data!$E:$E,$B8,Data!$F:$F,$C8)</f>
        <v>0</v>
      </c>
      <c r="O8" s="16">
        <f>SUMIFS(Data!$I:$I,Data!$A:$A,O$1,Data!$D:$D,$A8,Data!$E:$E,$B8,Data!$F:$F,$C8)</f>
        <v>0</v>
      </c>
      <c r="P8" s="16">
        <f>SUMIFS(Data!$I:$I,Data!$A:$A,P$1,Data!$D:$D,$A8,Data!$E:$E,$B8,Data!$F:$F,$C8)</f>
        <v>0</v>
      </c>
      <c r="Q8" s="16">
        <f>SUMIFS(Data!$I:$I,Data!$A:$A,Q$1,Data!$D:$D,$A8,Data!$E:$E,$B8,Data!$F:$F,$C8)</f>
        <v>0</v>
      </c>
      <c r="R8" s="16">
        <f>SUMIFS(Data!$I:$I,Data!$A:$A,R$1,Data!$D:$D,$A8,Data!$E:$E,$B8,Data!$F:$F,$C8)</f>
        <v>0</v>
      </c>
      <c r="S8" s="16">
        <f>SUMIFS(Data!$I:$I,Data!$A:$A,S$1,Data!$D:$D,$A8,Data!$E:$E,$B8,Data!$F:$F,$C8)</f>
        <v>0</v>
      </c>
      <c r="T8" s="16">
        <f>SUMIFS(Data!$I:$I,Data!$A:$A,T$1,Data!$D:$D,$A8,Data!$E:$E,$B8,Data!$F:$F,$C8)</f>
        <v>0</v>
      </c>
      <c r="U8" s="16">
        <f>SUMIFS(Data!$I:$I,Data!$A:$A,U$1,Data!$D:$D,$A8,Data!$E:$E,$B8,Data!$F:$F,$C8)</f>
        <v>0</v>
      </c>
      <c r="V8" s="16">
        <f>SUMIFS(Data!$I:$I,Data!$A:$A,V$1,Data!$D:$D,$A8,Data!$E:$E,$B8,Data!$F:$F,$C8)</f>
        <v>0</v>
      </c>
      <c r="W8" s="16">
        <f>SUMIFS(Data!$I:$I,Data!$A:$A,W$1,Data!$D:$D,$A8,Data!$E:$E,$B8,Data!$F:$F,$C8)</f>
        <v>0</v>
      </c>
      <c r="X8" s="16">
        <f>SUMIFS(Data!$I:$I,Data!$A:$A,X$1,Data!$D:$D,$A8,Data!$E:$E,$B8,Data!$F:$F,$C8)</f>
        <v>0</v>
      </c>
      <c r="Y8" s="16">
        <f>SUMIFS(Data!$I:$I,Data!$A:$A,Y$1,Data!$D:$D,$A8,Data!$E:$E,$B8,Data!$F:$F,$C8)</f>
        <v>0</v>
      </c>
      <c r="Z8" s="16">
        <f>SUMIFS(Data!$I:$I,Data!$A:$A,Z$1,Data!$D:$D,$A8,Data!$E:$E,$B8,Data!$F:$F,$C8)</f>
        <v>0</v>
      </c>
      <c r="AA8" s="16">
        <f>SUMIFS(Data!$I:$I,Data!$A:$A,AA$1,Data!$D:$D,$A8,Data!$E:$E,$B8,Data!$F:$F,$C8)</f>
        <v>0</v>
      </c>
      <c r="AB8" s="16">
        <f>SUMIFS(Data!$I:$I,Data!$A:$A,AB$1,Data!$D:$D,$A8,Data!$E:$E,$B8,Data!$F:$F,$C8)</f>
        <v>0</v>
      </c>
      <c r="AC8" s="16">
        <f>SUMIFS(Data!$I:$I,Data!$A:$A,AC$1,Data!$D:$D,$A8,Data!$E:$E,$B8,Data!$F:$F,$C8)</f>
        <v>0</v>
      </c>
      <c r="AD8" s="16">
        <f>SUMIFS(Data!$I:$I,Data!$A:$A,AD$1,Data!$D:$D,$A8,Data!$E:$E,$B8,Data!$F:$F,$C8)</f>
        <v>0</v>
      </c>
      <c r="AE8" s="16">
        <f>SUMIFS(Data!$I:$I,Data!$A:$A,AE$1,Data!$D:$D,$A8,Data!$E:$E,$B8,Data!$F:$F,$C8)</f>
        <v>0</v>
      </c>
      <c r="AF8" s="16">
        <f>SUMIFS(Data!$I:$I,Data!$A:$A,AF$1,Data!$D:$D,$A8,Data!$E:$E,$B8,Data!$F:$F,$C8)</f>
        <v>0</v>
      </c>
      <c r="AG8" s="16">
        <f>SUMIFS(Data!$I:$I,Data!$A:$A,AG$1,Data!$D:$D,$A8,Data!$E:$E,$B8,Data!$F:$F,$C8)</f>
        <v>0</v>
      </c>
      <c r="AH8" s="16">
        <f>SUMIFS(Data!$I:$I,Data!$A:$A,AH$1,Data!$D:$D,$A8,Data!$E:$E,$B8,Data!$F:$F,$C8)</f>
        <v>0</v>
      </c>
      <c r="AI8" s="16">
        <f>SUMIFS(Data!$I:$I,Data!$A:$A,AI$1,Data!$D:$D,$A8,Data!$E:$E,$B8,Data!$F:$F,$C8)</f>
        <v>0</v>
      </c>
      <c r="AJ8" s="16">
        <f>SUMIFS(Data!$I:$I,Data!$A:$A,AJ$1,Data!$D:$D,$A8,Data!$E:$E,$B8,Data!$F:$F,$C8)</f>
        <v>0</v>
      </c>
      <c r="AK8" s="16">
        <f>SUMIFS(Data!$I:$I,Data!$A:$A,AK$1,Data!$D:$D,$A8,Data!$E:$E,$B8,Data!$F:$F,$C8)</f>
        <v>0</v>
      </c>
      <c r="AL8" s="16">
        <f>SUMIFS(Data!$I:$I,Data!$A:$A,AL$1,Data!$D:$D,$A8,Data!$E:$E,$B8,Data!$F:$F,$C8)</f>
        <v>0</v>
      </c>
      <c r="AM8" s="16">
        <f>SUMIFS(Data!$I:$I,Data!$A:$A,AM$1,Data!$D:$D,$A8,Data!$E:$E,$B8,Data!$F:$F,$C8)</f>
        <v>0</v>
      </c>
      <c r="AN8" s="16">
        <f>SUMIFS(Data!$I:$I,Data!$A:$A,AN$1,Data!$D:$D,$A8,Data!$E:$E,$B8,Data!$F:$F,$C8)</f>
        <v>0</v>
      </c>
      <c r="AO8" s="16">
        <f>SUMIFS(Data!$I:$I,Data!$A:$A,AO$1,Data!$D:$D,$A8,Data!$E:$E,$B8,Data!$F:$F,$C8)</f>
        <v>0</v>
      </c>
    </row>
    <row r="9" spans="1:41">
      <c r="A9" s="2" t="s">
        <v>17</v>
      </c>
      <c r="B9" s="2" t="s">
        <v>9</v>
      </c>
      <c r="C9" s="7" t="s">
        <v>18</v>
      </c>
      <c r="D9" s="7"/>
      <c r="E9" s="7"/>
      <c r="F9" s="15" t="s">
        <v>27</v>
      </c>
      <c r="G9" s="15" t="s">
        <v>23</v>
      </c>
      <c r="H9" s="15" t="s">
        <v>34</v>
      </c>
      <c r="I9" s="14"/>
      <c r="J9" s="7"/>
      <c r="K9" s="9">
        <f>SUMIFS(Data!$I:$I,Data!$A:$A,K$1,Data!$D:$D,$A9,Data!$E:$E,$B9,Data!$F:$F,$C9)</f>
        <v>0</v>
      </c>
      <c r="L9" s="9">
        <f>SUMIFS(Data!$I:$I,Data!$A:$A,L$1,Data!$D:$D,$A9,Data!$E:$E,$B9,Data!$F:$F,$C9)</f>
        <v>0</v>
      </c>
      <c r="M9" s="9">
        <f>SUMIFS(Data!$I:$I,Data!$A:$A,M$1,Data!$D:$D,$A9,Data!$E:$E,$B9,Data!$F:$F,$C9)</f>
        <v>0</v>
      </c>
      <c r="N9" s="9">
        <f>SUMIFS(Data!$I:$I,Data!$A:$A,N$1,Data!$D:$D,$A9,Data!$E:$E,$B9,Data!$F:$F,$C9)</f>
        <v>0</v>
      </c>
      <c r="O9" s="9">
        <f>SUMIFS(Data!$I:$I,Data!$A:$A,O$1,Data!$D:$D,$A9,Data!$E:$E,$B9,Data!$F:$F,$C9)</f>
        <v>0</v>
      </c>
      <c r="P9" s="9">
        <f>SUMIFS(Data!$I:$I,Data!$A:$A,P$1,Data!$D:$D,$A9,Data!$E:$E,$B9,Data!$F:$F,$C9)</f>
        <v>0</v>
      </c>
      <c r="Q9" s="9">
        <f>SUMIFS(Data!$I:$I,Data!$A:$A,Q$1,Data!$D:$D,$A9,Data!$E:$E,$B9,Data!$F:$F,$C9)</f>
        <v>0</v>
      </c>
      <c r="R9" s="9">
        <f>SUMIFS(Data!$I:$I,Data!$A:$A,R$1,Data!$D:$D,$A9,Data!$E:$E,$B9,Data!$F:$F,$C9)</f>
        <v>0</v>
      </c>
      <c r="S9" s="9">
        <f>SUMIFS(Data!$I:$I,Data!$A:$A,S$1,Data!$D:$D,$A9,Data!$E:$E,$B9,Data!$F:$F,$C9)</f>
        <v>0</v>
      </c>
      <c r="T9" s="9">
        <f>SUMIFS(Data!$I:$I,Data!$A:$A,T$1,Data!$D:$D,$A9,Data!$E:$E,$B9,Data!$F:$F,$C9)</f>
        <v>0</v>
      </c>
      <c r="U9" s="9">
        <f>SUMIFS(Data!$I:$I,Data!$A:$A,U$1,Data!$D:$D,$A9,Data!$E:$E,$B9,Data!$F:$F,$C9)</f>
        <v>0</v>
      </c>
      <c r="V9" s="9">
        <f>SUMIFS(Data!$I:$I,Data!$A:$A,V$1,Data!$D:$D,$A9,Data!$E:$E,$B9,Data!$F:$F,$C9)</f>
        <v>0</v>
      </c>
      <c r="W9" s="9">
        <f>SUMIFS(Data!$I:$I,Data!$A:$A,W$1,Data!$D:$D,$A9,Data!$E:$E,$B9,Data!$F:$F,$C9)</f>
        <v>0</v>
      </c>
      <c r="X9" s="9">
        <f>SUMIFS(Data!$I:$I,Data!$A:$A,X$1,Data!$D:$D,$A9,Data!$E:$E,$B9,Data!$F:$F,$C9)</f>
        <v>0</v>
      </c>
      <c r="Y9" s="9">
        <f>SUMIFS(Data!$I:$I,Data!$A:$A,Y$1,Data!$D:$D,$A9,Data!$E:$E,$B9,Data!$F:$F,$C9)</f>
        <v>0</v>
      </c>
      <c r="Z9" s="9">
        <f>SUMIFS(Data!$I:$I,Data!$A:$A,Z$1,Data!$D:$D,$A9,Data!$E:$E,$B9,Data!$F:$F,$C9)</f>
        <v>0</v>
      </c>
      <c r="AA9" s="9">
        <f>SUMIFS(Data!$I:$I,Data!$A:$A,AA$1,Data!$D:$D,$A9,Data!$E:$E,$B9,Data!$F:$F,$C9)</f>
        <v>0</v>
      </c>
      <c r="AB9" s="9">
        <f>SUMIFS(Data!$I:$I,Data!$A:$A,AB$1,Data!$D:$D,$A9,Data!$E:$E,$B9,Data!$F:$F,$C9)</f>
        <v>0</v>
      </c>
      <c r="AC9" s="9">
        <f>SUMIFS(Data!$I:$I,Data!$A:$A,AC$1,Data!$D:$D,$A9,Data!$E:$E,$B9,Data!$F:$F,$C9)</f>
        <v>0</v>
      </c>
      <c r="AD9" s="9">
        <f>SUMIFS(Data!$I:$I,Data!$A:$A,AD$1,Data!$D:$D,$A9,Data!$E:$E,$B9,Data!$F:$F,$C9)</f>
        <v>0</v>
      </c>
      <c r="AE9" s="9">
        <f>SUMIFS(Data!$I:$I,Data!$A:$A,AE$1,Data!$D:$D,$A9,Data!$E:$E,$B9,Data!$F:$F,$C9)</f>
        <v>0</v>
      </c>
      <c r="AF9" s="9">
        <f>SUMIFS(Data!$I:$I,Data!$A:$A,AF$1,Data!$D:$D,$A9,Data!$E:$E,$B9,Data!$F:$F,$C9)</f>
        <v>0</v>
      </c>
      <c r="AG9" s="9">
        <f>SUMIFS(Data!$I:$I,Data!$A:$A,AG$1,Data!$D:$D,$A9,Data!$E:$E,$B9,Data!$F:$F,$C9)</f>
        <v>0</v>
      </c>
      <c r="AH9" s="9">
        <f>SUMIFS(Data!$I:$I,Data!$A:$A,AH$1,Data!$D:$D,$A9,Data!$E:$E,$B9,Data!$F:$F,$C9)</f>
        <v>0</v>
      </c>
      <c r="AI9" s="9">
        <f>SUMIFS(Data!$I:$I,Data!$A:$A,AI$1,Data!$D:$D,$A9,Data!$E:$E,$B9,Data!$F:$F,$C9)</f>
        <v>0</v>
      </c>
      <c r="AJ9" s="9">
        <f>SUMIFS(Data!$I:$I,Data!$A:$A,AJ$1,Data!$D:$D,$A9,Data!$E:$E,$B9,Data!$F:$F,$C9)</f>
        <v>0</v>
      </c>
      <c r="AK9" s="9">
        <f>SUMIFS(Data!$I:$I,Data!$A:$A,AK$1,Data!$D:$D,$A9,Data!$E:$E,$B9,Data!$F:$F,$C9)</f>
        <v>0</v>
      </c>
      <c r="AL9" s="9">
        <f>SUMIFS(Data!$I:$I,Data!$A:$A,AL$1,Data!$D:$D,$A9,Data!$E:$E,$B9,Data!$F:$F,$C9)</f>
        <v>0</v>
      </c>
      <c r="AM9" s="9">
        <f>SUMIFS(Data!$I:$I,Data!$A:$A,AM$1,Data!$D:$D,$A9,Data!$E:$E,$B9,Data!$F:$F,$C9)</f>
        <v>0</v>
      </c>
      <c r="AN9" s="9">
        <f>SUMIFS(Data!$I:$I,Data!$A:$A,AN$1,Data!$D:$D,$A9,Data!$E:$E,$B9,Data!$F:$F,$C9)</f>
        <v>0</v>
      </c>
      <c r="AO9" s="9">
        <f>SUMIFS(Data!$I:$I,Data!$A:$A,AO$1,Data!$D:$D,$A9,Data!$E:$E,$B9,Data!$F:$F,$C9)</f>
        <v>0</v>
      </c>
    </row>
    <row r="10" spans="1:41">
      <c r="A10" s="2"/>
      <c r="B10" s="2"/>
      <c r="C10" s="7"/>
      <c r="D10" s="7"/>
      <c r="E10" s="7"/>
      <c r="F10" s="15"/>
      <c r="G10" s="15"/>
      <c r="H10" s="15"/>
      <c r="I10" s="14"/>
      <c r="J10" s="7"/>
      <c r="K10" s="9" t="e">
        <f>K9/K5</f>
        <v>#DIV/0!</v>
      </c>
      <c r="L10" s="9" t="e">
        <f t="shared" ref="L10:AO10" si="1">L9/L5</f>
        <v>#DIV/0!</v>
      </c>
      <c r="M10" s="9" t="e">
        <f t="shared" si="1"/>
        <v>#DIV/0!</v>
      </c>
      <c r="N10" s="9" t="e">
        <f t="shared" si="1"/>
        <v>#DIV/0!</v>
      </c>
      <c r="O10" s="9" t="e">
        <f t="shared" si="1"/>
        <v>#DIV/0!</v>
      </c>
      <c r="P10" s="9" t="e">
        <f t="shared" si="1"/>
        <v>#DIV/0!</v>
      </c>
      <c r="Q10" s="9" t="e">
        <f t="shared" si="1"/>
        <v>#DIV/0!</v>
      </c>
      <c r="R10" s="9" t="e">
        <f t="shared" si="1"/>
        <v>#DIV/0!</v>
      </c>
      <c r="S10" s="9" t="e">
        <f t="shared" si="1"/>
        <v>#DIV/0!</v>
      </c>
      <c r="T10" s="9" t="e">
        <f t="shared" si="1"/>
        <v>#DIV/0!</v>
      </c>
      <c r="U10" s="9" t="e">
        <f t="shared" si="1"/>
        <v>#DIV/0!</v>
      </c>
      <c r="V10" s="9" t="e">
        <f t="shared" si="1"/>
        <v>#DIV/0!</v>
      </c>
      <c r="W10" s="9" t="e">
        <f t="shared" si="1"/>
        <v>#DIV/0!</v>
      </c>
      <c r="X10" s="9" t="e">
        <f t="shared" si="1"/>
        <v>#DIV/0!</v>
      </c>
      <c r="Y10" s="9" t="e">
        <f t="shared" si="1"/>
        <v>#DIV/0!</v>
      </c>
      <c r="Z10" s="9" t="e">
        <f t="shared" si="1"/>
        <v>#DIV/0!</v>
      </c>
      <c r="AA10" s="9" t="e">
        <f t="shared" si="1"/>
        <v>#DIV/0!</v>
      </c>
      <c r="AB10" s="9" t="e">
        <f t="shared" si="1"/>
        <v>#DIV/0!</v>
      </c>
      <c r="AC10" s="9" t="e">
        <f t="shared" si="1"/>
        <v>#DIV/0!</v>
      </c>
      <c r="AD10" s="9" t="e">
        <f t="shared" si="1"/>
        <v>#DIV/0!</v>
      </c>
      <c r="AE10" s="9" t="e">
        <f t="shared" si="1"/>
        <v>#DIV/0!</v>
      </c>
      <c r="AF10" s="9" t="e">
        <f t="shared" si="1"/>
        <v>#DIV/0!</v>
      </c>
      <c r="AG10" s="9" t="e">
        <f t="shared" si="1"/>
        <v>#DIV/0!</v>
      </c>
      <c r="AH10" s="9" t="e">
        <f t="shared" si="1"/>
        <v>#DIV/0!</v>
      </c>
      <c r="AI10" s="9" t="e">
        <f t="shared" si="1"/>
        <v>#DIV/0!</v>
      </c>
      <c r="AJ10" s="9" t="e">
        <f t="shared" si="1"/>
        <v>#DIV/0!</v>
      </c>
      <c r="AK10" s="9" t="e">
        <f t="shared" si="1"/>
        <v>#DIV/0!</v>
      </c>
      <c r="AL10" s="9" t="e">
        <f t="shared" si="1"/>
        <v>#DIV/0!</v>
      </c>
      <c r="AM10" s="9" t="e">
        <f t="shared" si="1"/>
        <v>#DIV/0!</v>
      </c>
      <c r="AN10" s="9" t="e">
        <f t="shared" si="1"/>
        <v>#DIV/0!</v>
      </c>
      <c r="AO10" s="9" t="e">
        <f t="shared" si="1"/>
        <v>#DIV/0!</v>
      </c>
    </row>
    <row r="11" spans="1:41">
      <c r="A11" s="2" t="s">
        <v>17</v>
      </c>
      <c r="B11" s="2" t="s">
        <v>19</v>
      </c>
      <c r="C11" s="7" t="s">
        <v>20</v>
      </c>
      <c r="D11" s="7"/>
      <c r="E11" s="7"/>
      <c r="F11" s="15" t="s">
        <v>27</v>
      </c>
      <c r="G11" s="15" t="s">
        <v>28</v>
      </c>
      <c r="H11" s="15" t="s">
        <v>35</v>
      </c>
      <c r="I11" s="14"/>
      <c r="J11" s="7"/>
      <c r="K11" s="9">
        <f>SUMIFS(Data!$I:$I,Data!$A:$A,K$1,Data!$D:$D,$A11,Data!$E:$E,$B11,Data!$F:$F,$C11)</f>
        <v>0</v>
      </c>
      <c r="L11" s="9">
        <f>SUMIFS(Data!$I:$I,Data!$A:$A,L$1,Data!$D:$D,$A11,Data!$E:$E,$B11,Data!$F:$F,$C11)</f>
        <v>0</v>
      </c>
      <c r="M11" s="9">
        <f>SUMIFS(Data!$I:$I,Data!$A:$A,M$1,Data!$D:$D,$A11,Data!$E:$E,$B11,Data!$F:$F,$C11)</f>
        <v>0</v>
      </c>
      <c r="N11" s="9">
        <f>SUMIFS(Data!$I:$I,Data!$A:$A,N$1,Data!$D:$D,$A11,Data!$E:$E,$B11,Data!$F:$F,$C11)</f>
        <v>0</v>
      </c>
      <c r="O11" s="9">
        <f>SUMIFS(Data!$I:$I,Data!$A:$A,O$1,Data!$D:$D,$A11,Data!$E:$E,$B11,Data!$F:$F,$C11)</f>
        <v>0</v>
      </c>
      <c r="P11" s="9">
        <f>SUMIFS(Data!$I:$I,Data!$A:$A,P$1,Data!$D:$D,$A11,Data!$E:$E,$B11,Data!$F:$F,$C11)</f>
        <v>0</v>
      </c>
      <c r="Q11" s="9">
        <f>SUMIFS(Data!$I:$I,Data!$A:$A,Q$1,Data!$D:$D,$A11,Data!$E:$E,$B11,Data!$F:$F,$C11)</f>
        <v>0</v>
      </c>
      <c r="R11" s="9">
        <f>SUMIFS(Data!$I:$I,Data!$A:$A,R$1,Data!$D:$D,$A11,Data!$E:$E,$B11,Data!$F:$F,$C11)</f>
        <v>0</v>
      </c>
      <c r="S11" s="9">
        <f>SUMIFS(Data!$I:$I,Data!$A:$A,S$1,Data!$D:$D,$A11,Data!$E:$E,$B11,Data!$F:$F,$C11)</f>
        <v>0</v>
      </c>
      <c r="T11" s="9">
        <f>SUMIFS(Data!$I:$I,Data!$A:$A,T$1,Data!$D:$D,$A11,Data!$E:$E,$B11,Data!$F:$F,$C11)</f>
        <v>0</v>
      </c>
      <c r="U11" s="9">
        <f>SUMIFS(Data!$I:$I,Data!$A:$A,U$1,Data!$D:$D,$A11,Data!$E:$E,$B11,Data!$F:$F,$C11)</f>
        <v>0</v>
      </c>
      <c r="V11" s="9">
        <f>SUMIFS(Data!$I:$I,Data!$A:$A,V$1,Data!$D:$D,$A11,Data!$E:$E,$B11,Data!$F:$F,$C11)</f>
        <v>0</v>
      </c>
      <c r="W11" s="9">
        <f>SUMIFS(Data!$I:$I,Data!$A:$A,W$1,Data!$D:$D,$A11,Data!$E:$E,$B11,Data!$F:$F,$C11)</f>
        <v>0</v>
      </c>
      <c r="X11" s="9">
        <f>SUMIFS(Data!$I:$I,Data!$A:$A,X$1,Data!$D:$D,$A11,Data!$E:$E,$B11,Data!$F:$F,$C11)</f>
        <v>0</v>
      </c>
      <c r="Y11" s="9">
        <f>SUMIFS(Data!$I:$I,Data!$A:$A,Y$1,Data!$D:$D,$A11,Data!$E:$E,$B11,Data!$F:$F,$C11)</f>
        <v>0</v>
      </c>
      <c r="Z11" s="9">
        <f>SUMIFS(Data!$I:$I,Data!$A:$A,Z$1,Data!$D:$D,$A11,Data!$E:$E,$B11,Data!$F:$F,$C11)</f>
        <v>0</v>
      </c>
      <c r="AA11" s="9">
        <f>SUMIFS(Data!$I:$I,Data!$A:$A,AA$1,Data!$D:$D,$A11,Data!$E:$E,$B11,Data!$F:$F,$C11)</f>
        <v>0</v>
      </c>
      <c r="AB11" s="9">
        <f>SUMIFS(Data!$I:$I,Data!$A:$A,AB$1,Data!$D:$D,$A11,Data!$E:$E,$B11,Data!$F:$F,$C11)</f>
        <v>0</v>
      </c>
      <c r="AC11" s="9">
        <f>SUMIFS(Data!$I:$I,Data!$A:$A,AC$1,Data!$D:$D,$A11,Data!$E:$E,$B11,Data!$F:$F,$C11)</f>
        <v>0</v>
      </c>
      <c r="AD11" s="9">
        <f>SUMIFS(Data!$I:$I,Data!$A:$A,AD$1,Data!$D:$D,$A11,Data!$E:$E,$B11,Data!$F:$F,$C11)</f>
        <v>0</v>
      </c>
      <c r="AE11" s="9">
        <f>SUMIFS(Data!$I:$I,Data!$A:$A,AE$1,Data!$D:$D,$A11,Data!$E:$E,$B11,Data!$F:$F,$C11)</f>
        <v>0</v>
      </c>
      <c r="AF11" s="9">
        <f>SUMIFS(Data!$I:$I,Data!$A:$A,AF$1,Data!$D:$D,$A11,Data!$E:$E,$B11,Data!$F:$F,$C11)</f>
        <v>0</v>
      </c>
      <c r="AG11" s="9">
        <f>SUMIFS(Data!$I:$I,Data!$A:$A,AG$1,Data!$D:$D,$A11,Data!$E:$E,$B11,Data!$F:$F,$C11)</f>
        <v>0</v>
      </c>
      <c r="AH11" s="9">
        <f>SUMIFS(Data!$I:$I,Data!$A:$A,AH$1,Data!$D:$D,$A11,Data!$E:$E,$B11,Data!$F:$F,$C11)</f>
        <v>0</v>
      </c>
      <c r="AI11" s="9">
        <f>SUMIFS(Data!$I:$I,Data!$A:$A,AI$1,Data!$D:$D,$A11,Data!$E:$E,$B11,Data!$F:$F,$C11)</f>
        <v>0</v>
      </c>
      <c r="AJ11" s="9">
        <f>SUMIFS(Data!$I:$I,Data!$A:$A,AJ$1,Data!$D:$D,$A11,Data!$E:$E,$B11,Data!$F:$F,$C11)</f>
        <v>0</v>
      </c>
      <c r="AK11" s="9">
        <f>SUMIFS(Data!$I:$I,Data!$A:$A,AK$1,Data!$D:$D,$A11,Data!$E:$E,$B11,Data!$F:$F,$C11)</f>
        <v>0</v>
      </c>
      <c r="AL11" s="9">
        <f>SUMIFS(Data!$I:$I,Data!$A:$A,AL$1,Data!$D:$D,$A11,Data!$E:$E,$B11,Data!$F:$F,$C11)</f>
        <v>0</v>
      </c>
      <c r="AM11" s="9">
        <f>SUMIFS(Data!$I:$I,Data!$A:$A,AM$1,Data!$D:$D,$A11,Data!$E:$E,$B11,Data!$F:$F,$C11)</f>
        <v>0</v>
      </c>
      <c r="AN11" s="9">
        <f>SUMIFS(Data!$I:$I,Data!$A:$A,AN$1,Data!$D:$D,$A11,Data!$E:$E,$B11,Data!$F:$F,$C11)</f>
        <v>0</v>
      </c>
      <c r="AO11" s="9">
        <f>SUMIFS(Data!$I:$I,Data!$A:$A,AO$1,Data!$D:$D,$A11,Data!$E:$E,$B11,Data!$F:$F,$C11)</f>
        <v>0</v>
      </c>
    </row>
    <row r="12" spans="1:41">
      <c r="A12" s="2" t="s">
        <v>17</v>
      </c>
      <c r="B12" s="2" t="s">
        <v>19</v>
      </c>
      <c r="C12" s="7" t="s">
        <v>21</v>
      </c>
      <c r="D12" s="7"/>
      <c r="E12" s="7"/>
      <c r="F12" s="15" t="s">
        <v>27</v>
      </c>
      <c r="G12" s="15" t="s">
        <v>28</v>
      </c>
      <c r="H12" s="15" t="s">
        <v>36</v>
      </c>
      <c r="I12" s="14"/>
      <c r="J12" s="7"/>
      <c r="K12" s="9">
        <f>SUMIFS(Data!$I:$I,Data!$A:$A,K$1,Data!$D:$D,$A12,Data!$E:$E,$B12,Data!$F:$F,$C12)</f>
        <v>0</v>
      </c>
      <c r="L12" s="9">
        <f>SUMIFS(Data!$I:$I,Data!$A:$A,L$1,Data!$D:$D,$A12,Data!$E:$E,$B12,Data!$F:$F,$C12)</f>
        <v>0</v>
      </c>
      <c r="M12" s="9">
        <f>SUMIFS(Data!$I:$I,Data!$A:$A,M$1,Data!$D:$D,$A12,Data!$E:$E,$B12,Data!$F:$F,$C12)</f>
        <v>0</v>
      </c>
      <c r="N12" s="9">
        <f>SUMIFS(Data!$I:$I,Data!$A:$A,N$1,Data!$D:$D,$A12,Data!$E:$E,$B12,Data!$F:$F,$C12)</f>
        <v>0</v>
      </c>
      <c r="O12" s="9">
        <f>SUMIFS(Data!$I:$I,Data!$A:$A,O$1,Data!$D:$D,$A12,Data!$E:$E,$B12,Data!$F:$F,$C12)</f>
        <v>0</v>
      </c>
      <c r="P12" s="9">
        <f>SUMIFS(Data!$I:$I,Data!$A:$A,P$1,Data!$D:$D,$A12,Data!$E:$E,$B12,Data!$F:$F,$C12)</f>
        <v>0</v>
      </c>
      <c r="Q12" s="9">
        <f>SUMIFS(Data!$I:$I,Data!$A:$A,Q$1,Data!$D:$D,$A12,Data!$E:$E,$B12,Data!$F:$F,$C12)</f>
        <v>0</v>
      </c>
      <c r="R12" s="9">
        <f>SUMIFS(Data!$I:$I,Data!$A:$A,R$1,Data!$D:$D,$A12,Data!$E:$E,$B12,Data!$F:$F,$C12)</f>
        <v>0</v>
      </c>
      <c r="S12" s="9">
        <f>SUMIFS(Data!$I:$I,Data!$A:$A,S$1,Data!$D:$D,$A12,Data!$E:$E,$B12,Data!$F:$F,$C12)</f>
        <v>0</v>
      </c>
      <c r="T12" s="9">
        <f>SUMIFS(Data!$I:$I,Data!$A:$A,T$1,Data!$D:$D,$A12,Data!$E:$E,$B12,Data!$F:$F,$C12)</f>
        <v>0</v>
      </c>
      <c r="U12" s="9">
        <f>SUMIFS(Data!$I:$I,Data!$A:$A,U$1,Data!$D:$D,$A12,Data!$E:$E,$B12,Data!$F:$F,$C12)</f>
        <v>0</v>
      </c>
      <c r="V12" s="9">
        <f>SUMIFS(Data!$I:$I,Data!$A:$A,V$1,Data!$D:$D,$A12,Data!$E:$E,$B12,Data!$F:$F,$C12)</f>
        <v>0</v>
      </c>
      <c r="W12" s="9">
        <f>SUMIFS(Data!$I:$I,Data!$A:$A,W$1,Data!$D:$D,$A12,Data!$E:$E,$B12,Data!$F:$F,$C12)</f>
        <v>0</v>
      </c>
      <c r="X12" s="9">
        <f>SUMIFS(Data!$I:$I,Data!$A:$A,X$1,Data!$D:$D,$A12,Data!$E:$E,$B12,Data!$F:$F,$C12)</f>
        <v>0</v>
      </c>
      <c r="Y12" s="9">
        <f>SUMIFS(Data!$I:$I,Data!$A:$A,Y$1,Data!$D:$D,$A12,Data!$E:$E,$B12,Data!$F:$F,$C12)</f>
        <v>0</v>
      </c>
      <c r="Z12" s="9">
        <f>SUMIFS(Data!$I:$I,Data!$A:$A,Z$1,Data!$D:$D,$A12,Data!$E:$E,$B12,Data!$F:$F,$C12)</f>
        <v>0</v>
      </c>
      <c r="AA12" s="9">
        <f>SUMIFS(Data!$I:$I,Data!$A:$A,AA$1,Data!$D:$D,$A12,Data!$E:$E,$B12,Data!$F:$F,$C12)</f>
        <v>0</v>
      </c>
      <c r="AB12" s="9">
        <f>SUMIFS(Data!$I:$I,Data!$A:$A,AB$1,Data!$D:$D,$A12,Data!$E:$E,$B12,Data!$F:$F,$C12)</f>
        <v>0</v>
      </c>
      <c r="AC12" s="9">
        <f>SUMIFS(Data!$I:$I,Data!$A:$A,AC$1,Data!$D:$D,$A12,Data!$E:$E,$B12,Data!$F:$F,$C12)</f>
        <v>0</v>
      </c>
      <c r="AD12" s="9">
        <f>SUMIFS(Data!$I:$I,Data!$A:$A,AD$1,Data!$D:$D,$A12,Data!$E:$E,$B12,Data!$F:$F,$C12)</f>
        <v>0</v>
      </c>
      <c r="AE12" s="9">
        <f>SUMIFS(Data!$I:$I,Data!$A:$A,AE$1,Data!$D:$D,$A12,Data!$E:$E,$B12,Data!$F:$F,$C12)</f>
        <v>0</v>
      </c>
      <c r="AF12" s="9">
        <f>SUMIFS(Data!$I:$I,Data!$A:$A,AF$1,Data!$D:$D,$A12,Data!$E:$E,$B12,Data!$F:$F,$C12)</f>
        <v>0</v>
      </c>
      <c r="AG12" s="9">
        <f>SUMIFS(Data!$I:$I,Data!$A:$A,AG$1,Data!$D:$D,$A12,Data!$E:$E,$B12,Data!$F:$F,$C12)</f>
        <v>0</v>
      </c>
      <c r="AH12" s="9">
        <f>SUMIFS(Data!$I:$I,Data!$A:$A,AH$1,Data!$D:$D,$A12,Data!$E:$E,$B12,Data!$F:$F,$C12)</f>
        <v>0</v>
      </c>
      <c r="AI12" s="9">
        <f>SUMIFS(Data!$I:$I,Data!$A:$A,AI$1,Data!$D:$D,$A12,Data!$E:$E,$B12,Data!$F:$F,$C12)</f>
        <v>0</v>
      </c>
      <c r="AJ12" s="9">
        <f>SUMIFS(Data!$I:$I,Data!$A:$A,AJ$1,Data!$D:$D,$A12,Data!$E:$E,$B12,Data!$F:$F,$C12)</f>
        <v>0</v>
      </c>
      <c r="AK12" s="9">
        <f>SUMIFS(Data!$I:$I,Data!$A:$A,AK$1,Data!$D:$D,$A12,Data!$E:$E,$B12,Data!$F:$F,$C12)</f>
        <v>0</v>
      </c>
      <c r="AL12" s="9">
        <f>SUMIFS(Data!$I:$I,Data!$A:$A,AL$1,Data!$D:$D,$A12,Data!$E:$E,$B12,Data!$F:$F,$C12)</f>
        <v>0</v>
      </c>
      <c r="AM12" s="9">
        <f>SUMIFS(Data!$I:$I,Data!$A:$A,AM$1,Data!$D:$D,$A12,Data!$E:$E,$B12,Data!$F:$F,$C12)</f>
        <v>0</v>
      </c>
      <c r="AN12" s="9">
        <f>SUMIFS(Data!$I:$I,Data!$A:$A,AN$1,Data!$D:$D,$A12,Data!$E:$E,$B12,Data!$F:$F,$C12)</f>
        <v>0</v>
      </c>
      <c r="AO12" s="9">
        <f>SUMIFS(Data!$I:$I,Data!$A:$A,AO$1,Data!$D:$D,$A12,Data!$E:$E,$B12,Data!$F:$F,$C12)</f>
        <v>0</v>
      </c>
    </row>
    <row r="13" spans="1:41" ht="16.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1">
      <c r="A15" s="7"/>
      <c r="B15" s="7"/>
      <c r="C15" s="7"/>
      <c r="D15" s="7"/>
      <c r="E15" s="7"/>
      <c r="F15" s="15" t="s">
        <v>8</v>
      </c>
      <c r="G15" s="15" t="s">
        <v>9</v>
      </c>
      <c r="H15" s="15" t="s">
        <v>10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 spans="1:41">
      <c r="A16" s="7"/>
      <c r="B16" s="7"/>
      <c r="C16" s="7"/>
      <c r="D16" s="7"/>
      <c r="E16" s="7"/>
      <c r="F16" s="15" t="s">
        <v>12</v>
      </c>
      <c r="G16" s="15" t="s">
        <v>9</v>
      </c>
      <c r="H16" s="15" t="s">
        <v>11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 spans="1:40">
      <c r="A17" s="7"/>
      <c r="B17" s="7"/>
      <c r="C17" s="7"/>
      <c r="D17" s="7"/>
      <c r="E17" s="7"/>
      <c r="F17" s="15" t="s">
        <v>13</v>
      </c>
      <c r="G17" s="15" t="s">
        <v>9</v>
      </c>
      <c r="H17" s="15" t="s">
        <v>14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 spans="1:40">
      <c r="A18" s="7"/>
      <c r="B18" s="7"/>
      <c r="C18" s="7"/>
      <c r="D18" s="7"/>
      <c r="E18" s="7"/>
      <c r="F18" s="15" t="s">
        <v>13</v>
      </c>
      <c r="G18" s="15" t="s">
        <v>9</v>
      </c>
      <c r="H18" s="15" t="s">
        <v>15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>
      <c r="A19" s="7"/>
      <c r="B19" s="7"/>
      <c r="C19" s="7"/>
      <c r="D19" s="7"/>
      <c r="E19" s="7"/>
      <c r="F19" s="15" t="s">
        <v>13</v>
      </c>
      <c r="G19" s="15" t="s">
        <v>9</v>
      </c>
      <c r="H19" s="15" t="s">
        <v>16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>
      <c r="A20" s="7"/>
      <c r="B20" s="7"/>
      <c r="C20" s="7"/>
      <c r="D20" s="7"/>
      <c r="E20" s="7"/>
      <c r="F20" s="15" t="s">
        <v>17</v>
      </c>
      <c r="G20" s="15" t="s">
        <v>9</v>
      </c>
      <c r="H20" s="15" t="s">
        <v>18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</row>
    <row r="21" spans="1:40">
      <c r="A21" s="7"/>
      <c r="B21" s="7"/>
      <c r="C21" s="7"/>
      <c r="D21" s="7"/>
      <c r="E21" s="7"/>
      <c r="F21" s="15"/>
      <c r="G21" s="15"/>
      <c r="H21" s="15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</row>
    <row r="22" spans="1:40">
      <c r="A22" s="7"/>
      <c r="B22" s="7"/>
      <c r="C22" s="7"/>
      <c r="D22" s="7"/>
      <c r="E22" s="7"/>
      <c r="F22" s="15" t="s">
        <v>17</v>
      </c>
      <c r="G22" s="15" t="s">
        <v>19</v>
      </c>
      <c r="H22" s="15" t="s">
        <v>20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</row>
    <row r="23" spans="1:40">
      <c r="A23" s="7"/>
      <c r="B23" s="7"/>
      <c r="C23" s="7"/>
      <c r="D23" s="7"/>
      <c r="E23" s="7"/>
      <c r="F23" s="15" t="s">
        <v>17</v>
      </c>
      <c r="G23" s="15" t="s">
        <v>19</v>
      </c>
      <c r="H23" s="15" t="s">
        <v>21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 spans="1:40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</row>
    <row r="25" spans="1:40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</row>
    <row r="26" spans="1:40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</row>
    <row r="27" spans="1:40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</row>
    <row r="28" spans="1:40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</row>
    <row r="29" spans="1:40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</row>
    <row r="30" spans="1:4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 spans="1:40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</row>
    <row r="32" spans="1:40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 spans="1:40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</row>
    <row r="34" spans="1:40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</row>
    <row r="35" spans="1:40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 spans="1:40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</row>
    <row r="37" spans="1:40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</row>
    <row r="38" spans="1:40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</row>
    <row r="39" spans="1:40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spans="1:40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</row>
    <row r="42" spans="1:40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</row>
    <row r="43" spans="1:40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</row>
    <row r="44" spans="1:40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</row>
    <row r="45" spans="1:40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</row>
    <row r="46" spans="1:40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 spans="1:40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1:40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1:40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 spans="1:4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</row>
    <row r="51" spans="1:40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1:40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 spans="1:40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 spans="1:40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 spans="1:40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  <row r="56" spans="1:40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  <row r="57" spans="1:40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</row>
    <row r="58" spans="1:40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</row>
    <row r="59" spans="1:40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</row>
    <row r="60" spans="1:4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</row>
    <row r="61" spans="1:40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</row>
    <row r="62" spans="1:40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 spans="1:40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</row>
    <row r="64" spans="1:40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 spans="1:40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</row>
    <row r="66" spans="1:40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</row>
    <row r="67" spans="1:40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</row>
    <row r="68" spans="1:40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</row>
    <row r="69" spans="1:40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</row>
    <row r="70" spans="1:4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</row>
    <row r="71" spans="1:40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 spans="1:40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</row>
    <row r="73" spans="1:40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</row>
    <row r="74" spans="1:40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</row>
    <row r="75" spans="1:40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</row>
    <row r="76" spans="1:40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</row>
    <row r="77" spans="1:40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</row>
    <row r="78" spans="1:40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 spans="1:40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</row>
    <row r="80" spans="1:4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</row>
    <row r="81" spans="1:40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</row>
    <row r="82" spans="1:40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</row>
    <row r="83" spans="1:40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</row>
    <row r="84" spans="1:40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</row>
    <row r="85" spans="1:40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 spans="1:40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</row>
    <row r="87" spans="1:40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</row>
    <row r="88" spans="1:40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</row>
    <row r="89" spans="1:40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</row>
    <row r="90" spans="1:4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</row>
    <row r="91" spans="1:40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</row>
    <row r="92" spans="1:40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  <row r="93" spans="1:40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</row>
    <row r="94" spans="1:40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</row>
    <row r="95" spans="1:40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</row>
    <row r="96" spans="1:40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</row>
    <row r="97" spans="1:40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</row>
    <row r="98" spans="1:40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</row>
    <row r="99" spans="1:40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</row>
    <row r="100" spans="1:4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</row>
    <row r="101" spans="1:40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</row>
    <row r="102" spans="1:40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</row>
    <row r="103" spans="1:40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</row>
    <row r="104" spans="1:40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</row>
    <row r="105" spans="1:40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</row>
    <row r="106" spans="1:40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</row>
    <row r="107" spans="1:40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</row>
    <row r="108" spans="1:40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</row>
    <row r="109" spans="1:40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</row>
    <row r="110" spans="1:4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</row>
    <row r="111" spans="1:40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</row>
    <row r="112" spans="1:40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</row>
    <row r="113" spans="1:40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</row>
    <row r="114" spans="1:40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</row>
    <row r="115" spans="1:40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</row>
    <row r="116" spans="1:40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</row>
    <row r="117" spans="1:40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</row>
    <row r="118" spans="1:40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</row>
    <row r="119" spans="1:40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</row>
    <row r="120" spans="1:4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</row>
    <row r="121" spans="1:40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</row>
    <row r="122" spans="1:40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</row>
    <row r="123" spans="1:40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</row>
    <row r="124" spans="1:40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</row>
    <row r="125" spans="1:40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</row>
    <row r="126" spans="1:40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</row>
    <row r="127" spans="1:40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</row>
    <row r="128" spans="1:40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</row>
    <row r="129" spans="1:40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</row>
    <row r="130" spans="1:4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</row>
    <row r="131" spans="1:40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</row>
    <row r="132" spans="1:40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</row>
    <row r="133" spans="1:40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</row>
    <row r="134" spans="1:40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</row>
    <row r="135" spans="1:40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</row>
    <row r="136" spans="1:40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</row>
    <row r="137" spans="1:40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workbookViewId="0">
      <selection activeCell="F29" sqref="F29"/>
    </sheetView>
  </sheetViews>
  <sheetFormatPr defaultRowHeight="15.75"/>
  <cols>
    <col min="2" max="2" width="29.28515625" customWidth="1"/>
  </cols>
  <sheetData>
    <row r="1" spans="1:33">
      <c r="A1" t="s">
        <v>37</v>
      </c>
    </row>
    <row r="3" spans="1:33">
      <c r="B3" s="17" t="s">
        <v>38</v>
      </c>
      <c r="C3" s="18" t="s">
        <v>39</v>
      </c>
      <c r="D3" s="19" t="s">
        <v>40</v>
      </c>
      <c r="E3" s="18" t="s">
        <v>41</v>
      </c>
      <c r="F3" s="19" t="s">
        <v>42</v>
      </c>
      <c r="G3" s="18" t="s">
        <v>43</v>
      </c>
      <c r="H3" s="19" t="s">
        <v>44</v>
      </c>
      <c r="I3" s="18" t="s">
        <v>45</v>
      </c>
      <c r="J3" s="19" t="s">
        <v>46</v>
      </c>
      <c r="K3" s="18" t="s">
        <v>47</v>
      </c>
      <c r="L3" s="19" t="s">
        <v>48</v>
      </c>
      <c r="M3" s="18" t="s">
        <v>49</v>
      </c>
      <c r="N3" s="19" t="s">
        <v>50</v>
      </c>
      <c r="O3" s="18" t="s">
        <v>51</v>
      </c>
      <c r="P3" s="19" t="s">
        <v>52</v>
      </c>
      <c r="Q3" s="18" t="s">
        <v>53</v>
      </c>
      <c r="R3" s="19" t="s">
        <v>54</v>
      </c>
      <c r="S3" s="18" t="s">
        <v>55</v>
      </c>
      <c r="T3" s="19" t="s">
        <v>56</v>
      </c>
      <c r="U3" s="18" t="s">
        <v>57</v>
      </c>
      <c r="V3" s="19" t="s">
        <v>58</v>
      </c>
      <c r="W3" s="18" t="s">
        <v>59</v>
      </c>
      <c r="X3" s="19" t="s">
        <v>60</v>
      </c>
      <c r="Y3" s="18" t="s">
        <v>61</v>
      </c>
      <c r="Z3" s="19" t="s">
        <v>62</v>
      </c>
      <c r="AA3" s="18" t="s">
        <v>63</v>
      </c>
      <c r="AB3" s="19" t="s">
        <v>64</v>
      </c>
      <c r="AC3" s="18" t="s">
        <v>65</v>
      </c>
      <c r="AD3" s="19" t="s">
        <v>66</v>
      </c>
      <c r="AE3" s="18" t="s">
        <v>67</v>
      </c>
      <c r="AF3" s="19" t="s">
        <v>68</v>
      </c>
      <c r="AG3" s="18" t="s">
        <v>69</v>
      </c>
    </row>
    <row r="4" spans="1:33">
      <c r="B4" s="17" t="s">
        <v>70</v>
      </c>
      <c r="C4" s="20">
        <v>134</v>
      </c>
      <c r="D4" s="21">
        <v>161</v>
      </c>
      <c r="E4" s="20">
        <v>188</v>
      </c>
      <c r="F4" s="21">
        <v>280</v>
      </c>
      <c r="G4" s="20">
        <v>256</v>
      </c>
      <c r="H4" s="21">
        <v>99</v>
      </c>
      <c r="I4" s="20">
        <v>78</v>
      </c>
      <c r="J4" s="21">
        <v>70</v>
      </c>
      <c r="K4" s="20">
        <v>86</v>
      </c>
      <c r="L4" s="21">
        <v>283</v>
      </c>
      <c r="M4" s="20">
        <v>173</v>
      </c>
      <c r="N4" s="21">
        <v>116</v>
      </c>
      <c r="O4" s="20">
        <v>115</v>
      </c>
      <c r="P4" s="21">
        <v>116</v>
      </c>
      <c r="Q4" s="20">
        <v>139</v>
      </c>
      <c r="R4" s="21">
        <v>138</v>
      </c>
      <c r="S4" s="20">
        <v>118</v>
      </c>
      <c r="T4" s="21">
        <v>239</v>
      </c>
      <c r="U4" s="20">
        <v>266</v>
      </c>
      <c r="V4" s="21">
        <v>189</v>
      </c>
      <c r="W4" s="20">
        <v>263</v>
      </c>
      <c r="X4" s="21">
        <v>326</v>
      </c>
      <c r="Y4" s="20">
        <v>231</v>
      </c>
      <c r="Z4" s="21">
        <v>203</v>
      </c>
      <c r="AA4" s="20">
        <v>431</v>
      </c>
      <c r="AB4" s="21">
        <v>387</v>
      </c>
      <c r="AC4" s="20">
        <v>203</v>
      </c>
      <c r="AD4" s="21">
        <v>145</v>
      </c>
      <c r="AE4" s="20">
        <v>155</v>
      </c>
      <c r="AF4" s="21">
        <v>116</v>
      </c>
      <c r="AG4" s="20">
        <v>142</v>
      </c>
    </row>
    <row r="5" spans="1:33">
      <c r="B5" s="17" t="s">
        <v>71</v>
      </c>
      <c r="C5" s="20">
        <v>4177</v>
      </c>
      <c r="D5" s="21">
        <v>4161</v>
      </c>
      <c r="E5" s="20">
        <v>4307</v>
      </c>
      <c r="F5" s="21">
        <v>5589</v>
      </c>
      <c r="G5" s="20">
        <v>5330</v>
      </c>
      <c r="H5" s="21">
        <v>4612</v>
      </c>
      <c r="I5" s="20">
        <v>4799</v>
      </c>
      <c r="J5" s="21">
        <v>5000</v>
      </c>
      <c r="K5" s="20">
        <v>4912</v>
      </c>
      <c r="L5" s="21">
        <v>4555</v>
      </c>
      <c r="M5" s="20">
        <v>5527</v>
      </c>
      <c r="N5" s="21">
        <v>4642</v>
      </c>
      <c r="O5" s="20">
        <v>4328</v>
      </c>
      <c r="P5" s="21">
        <v>4224</v>
      </c>
      <c r="Q5" s="20">
        <v>4207</v>
      </c>
      <c r="R5" s="21">
        <v>4158</v>
      </c>
      <c r="S5" s="20">
        <v>4057</v>
      </c>
      <c r="T5" s="21">
        <v>5966</v>
      </c>
      <c r="U5" s="20">
        <v>4418</v>
      </c>
      <c r="V5" s="21">
        <v>4014</v>
      </c>
      <c r="W5" s="20">
        <v>5458</v>
      </c>
      <c r="X5" s="21">
        <v>5532</v>
      </c>
      <c r="Y5" s="20">
        <v>4749</v>
      </c>
      <c r="Z5" s="21">
        <v>4795</v>
      </c>
      <c r="AA5" s="20">
        <v>7314</v>
      </c>
      <c r="AB5" s="21">
        <v>5628</v>
      </c>
      <c r="AC5" s="20">
        <v>4655</v>
      </c>
      <c r="AD5" s="21">
        <v>4603</v>
      </c>
      <c r="AE5" s="20">
        <v>4827</v>
      </c>
      <c r="AF5" s="21">
        <v>4748</v>
      </c>
      <c r="AG5" s="20">
        <v>4571</v>
      </c>
    </row>
    <row r="6" spans="1:33">
      <c r="B6" s="17" t="s">
        <v>72</v>
      </c>
      <c r="C6" s="20">
        <v>86870</v>
      </c>
      <c r="D6" s="21">
        <v>89826</v>
      </c>
      <c r="E6" s="20">
        <v>101981</v>
      </c>
      <c r="F6" s="21">
        <v>170186</v>
      </c>
      <c r="G6" s="20">
        <v>170949</v>
      </c>
      <c r="H6" s="21">
        <v>153209</v>
      </c>
      <c r="I6" s="20">
        <v>153189</v>
      </c>
      <c r="J6" s="21">
        <v>149978</v>
      </c>
      <c r="K6" s="20">
        <v>135246</v>
      </c>
      <c r="L6" s="21">
        <v>152122</v>
      </c>
      <c r="M6" s="20">
        <v>127716</v>
      </c>
      <c r="N6" s="21">
        <v>115083</v>
      </c>
      <c r="O6" s="20">
        <v>96385</v>
      </c>
      <c r="P6" s="21">
        <v>102950</v>
      </c>
      <c r="Q6" s="20">
        <v>143685</v>
      </c>
      <c r="R6" s="21">
        <v>105471</v>
      </c>
      <c r="S6" s="20">
        <v>97532</v>
      </c>
      <c r="T6" s="21">
        <v>160492</v>
      </c>
      <c r="U6" s="20">
        <v>149353</v>
      </c>
      <c r="V6" s="21">
        <v>120873</v>
      </c>
      <c r="W6" s="20">
        <v>786512</v>
      </c>
      <c r="X6" s="21">
        <v>575859</v>
      </c>
      <c r="Y6" s="20">
        <v>351178</v>
      </c>
      <c r="Z6" s="21">
        <v>288916</v>
      </c>
      <c r="AA6" s="20">
        <v>350327</v>
      </c>
      <c r="AB6" s="21">
        <v>283628</v>
      </c>
      <c r="AC6" s="20">
        <v>263624</v>
      </c>
      <c r="AD6" s="21">
        <v>167596</v>
      </c>
      <c r="AE6" s="20">
        <v>220724</v>
      </c>
      <c r="AF6" s="21">
        <v>193299</v>
      </c>
      <c r="AG6" s="20">
        <v>248799</v>
      </c>
    </row>
    <row r="7" spans="1:33">
      <c r="B7" s="17" t="s">
        <v>73</v>
      </c>
      <c r="C7" s="20">
        <v>590.40300000000002</v>
      </c>
      <c r="D7" s="21">
        <v>754.84</v>
      </c>
      <c r="E7" s="20">
        <v>599.88800000000003</v>
      </c>
      <c r="F7" s="21">
        <v>784.26700000000005</v>
      </c>
      <c r="G7" s="20">
        <v>944.47</v>
      </c>
      <c r="H7" s="21">
        <v>1151.9469999999999</v>
      </c>
      <c r="I7" s="20">
        <v>1160.5229999999999</v>
      </c>
      <c r="J7" s="21">
        <v>1253.124</v>
      </c>
      <c r="K7" s="20">
        <v>861.43899999999996</v>
      </c>
      <c r="L7" s="21">
        <v>776.13300000000004</v>
      </c>
      <c r="M7" s="20">
        <v>705.61300000000006</v>
      </c>
      <c r="N7" s="21">
        <v>737.71199999999999</v>
      </c>
      <c r="O7" s="20">
        <v>712.75699999999995</v>
      </c>
      <c r="P7" s="21">
        <v>746.01400000000001</v>
      </c>
      <c r="Q7" s="20">
        <v>1177.7460000000001</v>
      </c>
      <c r="R7" s="21">
        <v>663.34</v>
      </c>
      <c r="S7" s="20">
        <v>492.58600000000001</v>
      </c>
      <c r="T7" s="21">
        <v>823.03599999999994</v>
      </c>
      <c r="U7" s="20">
        <v>652.197</v>
      </c>
      <c r="V7" s="21">
        <v>822.94600000000003</v>
      </c>
      <c r="W7" s="20">
        <v>1576.1759999999999</v>
      </c>
      <c r="X7" s="21">
        <v>1254.595</v>
      </c>
      <c r="Y7" s="20">
        <v>970.10500000000002</v>
      </c>
      <c r="Z7" s="21">
        <v>897.255</v>
      </c>
      <c r="AA7" s="20">
        <v>909.94</v>
      </c>
      <c r="AB7" s="21">
        <v>758.36400000000003</v>
      </c>
      <c r="AC7" s="20">
        <v>887.62300000000005</v>
      </c>
      <c r="AD7" s="21">
        <v>696.04100000000005</v>
      </c>
      <c r="AE7" s="20">
        <v>890.01599999999996</v>
      </c>
      <c r="AF7" s="21">
        <v>767.06</v>
      </c>
      <c r="AG7" s="20">
        <v>1054.0039999999999</v>
      </c>
    </row>
    <row r="8" spans="1:33">
      <c r="B8" s="17" t="s">
        <v>74</v>
      </c>
      <c r="C8" s="22">
        <v>3.5671534594206397E-2</v>
      </c>
      <c r="D8" s="23">
        <v>2.8598894496515301E-2</v>
      </c>
      <c r="E8" s="22">
        <v>3.9470629208265599E-2</v>
      </c>
      <c r="F8" s="23">
        <v>3.8826265879405998E-2</v>
      </c>
      <c r="G8" s="22">
        <v>3.3958724202626599E-2</v>
      </c>
      <c r="H8" s="23">
        <v>2.88378143972246E-2</v>
      </c>
      <c r="I8" s="22">
        <v>2.7505730360491799E-2</v>
      </c>
      <c r="J8" s="23">
        <v>2.4199999999999999E-2</v>
      </c>
      <c r="K8" s="22">
        <v>3.1962540716612399E-2</v>
      </c>
      <c r="L8" s="23">
        <v>4.3029637760702497E-2</v>
      </c>
      <c r="M8" s="22">
        <v>3.2748326397684102E-2</v>
      </c>
      <c r="N8" s="23">
        <v>3.3606204222317998E-2</v>
      </c>
      <c r="O8" s="22">
        <v>3.1423290203327202E-2</v>
      </c>
      <c r="P8" s="23">
        <v>3.2670454545454503E-2</v>
      </c>
      <c r="Q8" s="22">
        <v>2.8999286902781099E-2</v>
      </c>
      <c r="R8" s="23">
        <v>3.8239538239538198E-2</v>
      </c>
      <c r="S8" s="22">
        <v>4.8804535370963797E-2</v>
      </c>
      <c r="T8" s="23">
        <v>3.2685216225276599E-2</v>
      </c>
      <c r="U8" s="22">
        <v>5.1833408782254398E-2</v>
      </c>
      <c r="V8" s="23">
        <v>3.6621823617339302E-2</v>
      </c>
      <c r="W8" s="22">
        <v>9.1425430560644894E-2</v>
      </c>
      <c r="X8" s="23">
        <v>8.2971800433839504E-2</v>
      </c>
      <c r="Y8" s="22">
        <v>7.6226574015582194E-2</v>
      </c>
      <c r="Z8" s="23">
        <v>6.7153284671532906E-2</v>
      </c>
      <c r="AA8" s="22">
        <v>5.2638774952146597E-2</v>
      </c>
      <c r="AB8" s="23">
        <v>6.6453447050461995E-2</v>
      </c>
      <c r="AC8" s="22">
        <v>6.3802363050483396E-2</v>
      </c>
      <c r="AD8" s="23">
        <v>5.2357158374972901E-2</v>
      </c>
      <c r="AE8" s="22">
        <v>5.1377667288170698E-2</v>
      </c>
      <c r="AF8" s="23">
        <v>5.3074978938500397E-2</v>
      </c>
      <c r="AG8" s="22">
        <v>5.1848610807263197E-2</v>
      </c>
    </row>
    <row r="9" spans="1:33">
      <c r="B9" s="17" t="s">
        <v>75</v>
      </c>
      <c r="C9" s="20">
        <v>1403817</v>
      </c>
      <c r="D9" s="21">
        <v>1568870.02</v>
      </c>
      <c r="E9" s="20">
        <v>1600431</v>
      </c>
      <c r="F9" s="21">
        <v>1805909.1</v>
      </c>
      <c r="G9" s="20">
        <v>1694690.18</v>
      </c>
      <c r="H9" s="21">
        <v>1373990.5</v>
      </c>
      <c r="I9" s="20">
        <v>1526390.87</v>
      </c>
      <c r="J9" s="21">
        <v>1367346.67</v>
      </c>
      <c r="K9" s="20">
        <v>1422889.6</v>
      </c>
      <c r="L9" s="21">
        <v>1520069.67</v>
      </c>
      <c r="M9" s="20">
        <v>1654616.07</v>
      </c>
      <c r="N9" s="21">
        <v>1836468.93</v>
      </c>
      <c r="O9" s="20">
        <v>1496517.15</v>
      </c>
      <c r="P9" s="21">
        <v>1278901.1000000001</v>
      </c>
      <c r="Q9" s="20">
        <v>1228306.43</v>
      </c>
      <c r="R9" s="21">
        <v>1362851.37</v>
      </c>
      <c r="S9" s="20">
        <v>1362590.18</v>
      </c>
      <c r="T9" s="21">
        <v>1594472.78</v>
      </c>
      <c r="U9" s="20">
        <v>1683496.6</v>
      </c>
      <c r="V9" s="21">
        <v>1354361.38</v>
      </c>
      <c r="W9" s="20">
        <v>1357168.5</v>
      </c>
      <c r="X9" s="21">
        <v>1475879.42</v>
      </c>
      <c r="Y9" s="20">
        <v>1518349.65</v>
      </c>
      <c r="Z9" s="21">
        <v>1579083.4</v>
      </c>
      <c r="AA9" s="20">
        <v>1807147.9</v>
      </c>
      <c r="AB9" s="21">
        <v>2006340.73</v>
      </c>
      <c r="AC9" s="20">
        <v>1564707.88</v>
      </c>
      <c r="AD9" s="21">
        <v>1364027.63</v>
      </c>
      <c r="AE9" s="20">
        <v>1411584.28</v>
      </c>
      <c r="AF9" s="21">
        <v>1456508.58</v>
      </c>
      <c r="AG9" s="20">
        <v>1464517.93</v>
      </c>
    </row>
    <row r="10" spans="1:33">
      <c r="B10" s="17" t="s">
        <v>76</v>
      </c>
      <c r="C10" s="20">
        <v>336.08259516399301</v>
      </c>
      <c r="D10" s="21">
        <v>377.04158135063699</v>
      </c>
      <c r="E10" s="20">
        <v>371.58834455537499</v>
      </c>
      <c r="F10" s="21">
        <v>323.11846484165301</v>
      </c>
      <c r="G10" s="20">
        <v>317.95312945591002</v>
      </c>
      <c r="H10" s="21">
        <v>297.916413703383</v>
      </c>
      <c r="I10" s="20">
        <v>318.06436132527602</v>
      </c>
      <c r="J10" s="21">
        <v>273.469334</v>
      </c>
      <c r="K10" s="20">
        <v>289.67622149837098</v>
      </c>
      <c r="L10" s="21">
        <v>333.71452689352401</v>
      </c>
      <c r="M10" s="20">
        <v>299.369652614438</v>
      </c>
      <c r="N10" s="21">
        <v>395.62019172770403</v>
      </c>
      <c r="O10" s="20">
        <v>345.77568160813303</v>
      </c>
      <c r="P10" s="21">
        <v>302.77014678030298</v>
      </c>
      <c r="Q10" s="20">
        <v>291.96729973853098</v>
      </c>
      <c r="R10" s="21">
        <v>327.76608225108203</v>
      </c>
      <c r="S10" s="20">
        <v>335.861518363323</v>
      </c>
      <c r="T10" s="21">
        <v>267.25993630573299</v>
      </c>
      <c r="U10" s="20">
        <v>381.05400633770898</v>
      </c>
      <c r="V10" s="21">
        <v>337.40941205779802</v>
      </c>
      <c r="W10" s="20">
        <v>248.656742396482</v>
      </c>
      <c r="X10" s="21">
        <v>266.789483007954</v>
      </c>
      <c r="Y10" s="20">
        <v>319.71986734049301</v>
      </c>
      <c r="Z10" s="21">
        <v>329.318748696559</v>
      </c>
      <c r="AA10" s="20">
        <v>247.08065354115399</v>
      </c>
      <c r="AB10" s="21">
        <v>356.492667022033</v>
      </c>
      <c r="AC10" s="20">
        <v>336.13488292159002</v>
      </c>
      <c r="AD10" s="21">
        <v>296.334484032153</v>
      </c>
      <c r="AE10" s="20">
        <v>292.43511083488698</v>
      </c>
      <c r="AF10" s="21">
        <v>306.76254844144898</v>
      </c>
      <c r="AG10" s="20">
        <v>320.39333406256799</v>
      </c>
    </row>
    <row r="11" spans="1:33">
      <c r="B11" s="17" t="s">
        <v>77</v>
      </c>
      <c r="C11" s="20">
        <v>1282.17</v>
      </c>
      <c r="D11" s="21">
        <v>1353.3</v>
      </c>
      <c r="E11" s="20">
        <v>1369.22</v>
      </c>
      <c r="F11" s="21">
        <v>1520.98</v>
      </c>
      <c r="G11" s="20">
        <v>1483.14</v>
      </c>
      <c r="H11" s="21">
        <v>1195.74</v>
      </c>
      <c r="I11" s="20">
        <v>1289.49</v>
      </c>
      <c r="J11" s="21">
        <v>1030.93</v>
      </c>
      <c r="K11" s="20">
        <v>1303.07</v>
      </c>
      <c r="L11" s="21">
        <v>1337.29</v>
      </c>
      <c r="M11" s="20">
        <v>1489.91</v>
      </c>
      <c r="N11" s="21">
        <v>1551.88</v>
      </c>
      <c r="O11" s="20">
        <v>1326.34</v>
      </c>
      <c r="P11" s="21">
        <v>965.49</v>
      </c>
      <c r="Q11" s="20">
        <v>1172.54</v>
      </c>
      <c r="R11" s="21">
        <v>1202.77</v>
      </c>
      <c r="S11" s="20">
        <v>1222.3</v>
      </c>
      <c r="T11" s="21">
        <v>1453.24</v>
      </c>
      <c r="U11" s="20">
        <v>1488.28</v>
      </c>
      <c r="V11" s="21">
        <v>1256.04</v>
      </c>
      <c r="W11" s="20">
        <v>1029.31</v>
      </c>
      <c r="X11" s="21">
        <v>1352.6</v>
      </c>
      <c r="Y11" s="20">
        <v>1355.29</v>
      </c>
      <c r="Z11" s="21">
        <v>1414.2</v>
      </c>
      <c r="AA11" s="20">
        <v>1721.27</v>
      </c>
      <c r="AB11" s="21">
        <v>1796.68</v>
      </c>
      <c r="AC11" s="20">
        <v>1492.91</v>
      </c>
      <c r="AD11" s="21">
        <v>1194.27</v>
      </c>
      <c r="AE11" s="20">
        <v>1490.82</v>
      </c>
      <c r="AF11" s="21">
        <v>1460.19</v>
      </c>
      <c r="AG11" s="20">
        <v>1444.93</v>
      </c>
    </row>
    <row r="12" spans="1:33">
      <c r="B12" s="17" t="s">
        <v>78</v>
      </c>
      <c r="C12" s="20">
        <v>2279</v>
      </c>
      <c r="D12" s="21">
        <v>2227</v>
      </c>
      <c r="E12" s="20">
        <v>2325</v>
      </c>
      <c r="F12" s="21">
        <v>2171</v>
      </c>
      <c r="G12" s="20">
        <v>2073</v>
      </c>
      <c r="H12" s="21">
        <v>2081</v>
      </c>
      <c r="I12" s="20">
        <v>2205</v>
      </c>
      <c r="J12" s="21">
        <v>2130</v>
      </c>
      <c r="K12" s="20">
        <v>2169</v>
      </c>
      <c r="L12" s="21">
        <v>2223</v>
      </c>
      <c r="M12" s="20">
        <v>2169</v>
      </c>
      <c r="N12" s="21">
        <v>2232</v>
      </c>
      <c r="O12" s="20">
        <v>2182</v>
      </c>
      <c r="P12" s="21">
        <v>1969</v>
      </c>
      <c r="Q12" s="20">
        <v>2045</v>
      </c>
      <c r="R12" s="21">
        <v>2021</v>
      </c>
      <c r="S12" s="20">
        <v>2091</v>
      </c>
      <c r="T12" s="21">
        <v>2093</v>
      </c>
      <c r="U12" s="20">
        <v>2053</v>
      </c>
      <c r="V12" s="21">
        <v>2164</v>
      </c>
      <c r="W12" s="20">
        <v>2621</v>
      </c>
      <c r="X12" s="21">
        <v>2424</v>
      </c>
      <c r="Y12" s="20">
        <v>2417</v>
      </c>
      <c r="Z12" s="21">
        <v>2586</v>
      </c>
      <c r="AA12" s="20">
        <v>2614</v>
      </c>
      <c r="AB12" s="21">
        <v>2583</v>
      </c>
      <c r="AC12" s="20">
        <v>2613</v>
      </c>
      <c r="AD12" s="21">
        <v>2547</v>
      </c>
      <c r="AE12" s="20">
        <v>2498</v>
      </c>
      <c r="AF12" s="21">
        <v>2518</v>
      </c>
      <c r="AG12" s="20">
        <v>2506</v>
      </c>
    </row>
    <row r="14" spans="1:33">
      <c r="B14" s="17" t="s">
        <v>38</v>
      </c>
      <c r="C14" s="18" t="s">
        <v>79</v>
      </c>
      <c r="D14" s="19" t="s">
        <v>80</v>
      </c>
      <c r="E14" s="18" t="s">
        <v>81</v>
      </c>
      <c r="F14" s="19" t="s">
        <v>82</v>
      </c>
      <c r="G14" s="18" t="s">
        <v>83</v>
      </c>
      <c r="H14" s="19" t="s">
        <v>84</v>
      </c>
      <c r="I14" s="18" t="s">
        <v>85</v>
      </c>
      <c r="J14" s="19" t="s">
        <v>86</v>
      </c>
      <c r="K14" s="18" t="s">
        <v>87</v>
      </c>
      <c r="L14" s="19" t="s">
        <v>88</v>
      </c>
      <c r="M14" s="18" t="s">
        <v>89</v>
      </c>
      <c r="N14" s="19" t="s">
        <v>90</v>
      </c>
      <c r="O14" s="18" t="s">
        <v>91</v>
      </c>
      <c r="P14" s="19" t="s">
        <v>92</v>
      </c>
      <c r="Q14" s="18" t="s">
        <v>93</v>
      </c>
      <c r="R14" s="19" t="s">
        <v>94</v>
      </c>
      <c r="S14" s="18" t="s">
        <v>95</v>
      </c>
      <c r="T14" s="19" t="s">
        <v>96</v>
      </c>
      <c r="U14" s="18" t="s">
        <v>97</v>
      </c>
      <c r="V14" s="19" t="s">
        <v>98</v>
      </c>
      <c r="W14" s="18" t="s">
        <v>99</v>
      </c>
      <c r="X14" s="19" t="s">
        <v>100</v>
      </c>
      <c r="Y14" s="18" t="s">
        <v>101</v>
      </c>
      <c r="Z14" s="19" t="s">
        <v>102</v>
      </c>
      <c r="AA14" s="18" t="s">
        <v>103</v>
      </c>
      <c r="AB14" s="19" t="s">
        <v>104</v>
      </c>
      <c r="AC14" s="18" t="s">
        <v>105</v>
      </c>
      <c r="AD14" s="19" t="s">
        <v>106</v>
      </c>
      <c r="AE14" s="18" t="s">
        <v>107</v>
      </c>
      <c r="AF14" s="19" t="s">
        <v>108</v>
      </c>
      <c r="AG14" s="18" t="s">
        <v>109</v>
      </c>
    </row>
    <row r="15" spans="1:33">
      <c r="B15" s="17" t="s">
        <v>70</v>
      </c>
      <c r="C15" s="20">
        <v>96</v>
      </c>
      <c r="D15" s="21">
        <v>214</v>
      </c>
      <c r="E15" s="20">
        <v>124</v>
      </c>
      <c r="F15" s="21">
        <v>75</v>
      </c>
      <c r="G15" s="20">
        <v>110</v>
      </c>
      <c r="H15" s="21">
        <v>154</v>
      </c>
      <c r="I15" s="20">
        <v>83</v>
      </c>
      <c r="J15" s="21">
        <v>73</v>
      </c>
      <c r="K15" s="20">
        <v>75</v>
      </c>
      <c r="L15" s="21">
        <v>94</v>
      </c>
      <c r="M15" s="20">
        <v>50</v>
      </c>
      <c r="N15" s="21">
        <v>60</v>
      </c>
      <c r="O15" s="20">
        <v>47</v>
      </c>
      <c r="P15" s="21">
        <v>63</v>
      </c>
      <c r="Q15" s="20">
        <v>68</v>
      </c>
      <c r="R15" s="21">
        <v>74</v>
      </c>
      <c r="S15" s="20">
        <v>51</v>
      </c>
      <c r="T15" s="21">
        <v>51</v>
      </c>
      <c r="U15" s="20">
        <v>32</v>
      </c>
      <c r="V15" s="21">
        <v>45</v>
      </c>
      <c r="W15" s="20">
        <v>57</v>
      </c>
      <c r="X15" s="21">
        <v>52</v>
      </c>
      <c r="Y15" s="20">
        <v>75</v>
      </c>
      <c r="Z15" s="21">
        <v>47</v>
      </c>
      <c r="AA15" s="20">
        <v>50</v>
      </c>
      <c r="AB15" s="21">
        <v>49</v>
      </c>
      <c r="AC15" s="20">
        <v>40</v>
      </c>
      <c r="AD15" s="21">
        <v>64</v>
      </c>
      <c r="AE15" s="20">
        <v>48</v>
      </c>
      <c r="AF15" s="21">
        <v>53</v>
      </c>
      <c r="AG15" s="20">
        <v>35</v>
      </c>
    </row>
    <row r="16" spans="1:33">
      <c r="B16" s="17" t="s">
        <v>71</v>
      </c>
      <c r="C16" s="20">
        <v>7186</v>
      </c>
      <c r="D16" s="21">
        <v>4825</v>
      </c>
      <c r="E16" s="20">
        <v>4261</v>
      </c>
      <c r="F16" s="21">
        <v>4809</v>
      </c>
      <c r="G16" s="20">
        <v>4562</v>
      </c>
      <c r="H16" s="21">
        <v>4414</v>
      </c>
      <c r="I16" s="20">
        <v>4087</v>
      </c>
      <c r="J16" s="21">
        <v>6103</v>
      </c>
      <c r="K16" s="20">
        <v>5346</v>
      </c>
      <c r="L16" s="21">
        <v>4146</v>
      </c>
      <c r="M16" s="20">
        <v>4242</v>
      </c>
      <c r="N16" s="21">
        <v>4097</v>
      </c>
      <c r="O16" s="20">
        <v>3744</v>
      </c>
      <c r="P16" s="21">
        <v>3745</v>
      </c>
      <c r="Q16" s="20">
        <v>5926</v>
      </c>
      <c r="R16" s="21">
        <v>5022</v>
      </c>
      <c r="S16" s="20">
        <v>3516</v>
      </c>
      <c r="T16" s="21">
        <v>3643</v>
      </c>
      <c r="U16" s="20">
        <v>5497</v>
      </c>
      <c r="V16" s="21">
        <v>3682</v>
      </c>
      <c r="W16" s="20">
        <v>3642</v>
      </c>
      <c r="X16" s="21">
        <v>5432</v>
      </c>
      <c r="Y16" s="20">
        <v>3284</v>
      </c>
      <c r="Z16" s="21">
        <v>3253</v>
      </c>
      <c r="AA16" s="20">
        <v>3813</v>
      </c>
      <c r="AB16" s="21">
        <v>3373</v>
      </c>
      <c r="AC16" s="20">
        <v>3210</v>
      </c>
      <c r="AD16" s="21">
        <v>3235</v>
      </c>
      <c r="AE16" s="20">
        <v>5660</v>
      </c>
      <c r="AF16" s="21">
        <v>3319</v>
      </c>
      <c r="AG16" s="20">
        <v>2896</v>
      </c>
    </row>
    <row r="17" spans="2:34">
      <c r="B17" s="17" t="s">
        <v>72</v>
      </c>
      <c r="C17" s="20">
        <v>262958</v>
      </c>
      <c r="D17" s="21">
        <v>276493</v>
      </c>
      <c r="E17" s="20">
        <v>295889</v>
      </c>
      <c r="F17" s="21">
        <v>231881</v>
      </c>
      <c r="G17" s="20">
        <v>197033</v>
      </c>
      <c r="H17" s="21">
        <v>215562</v>
      </c>
      <c r="I17" s="20">
        <v>178605</v>
      </c>
      <c r="J17" s="21">
        <v>231997</v>
      </c>
      <c r="K17" s="20">
        <v>168761</v>
      </c>
      <c r="L17" s="21">
        <v>189765</v>
      </c>
      <c r="M17" s="20">
        <v>137262</v>
      </c>
      <c r="N17" s="21">
        <v>124019</v>
      </c>
      <c r="O17" s="20">
        <v>112554</v>
      </c>
      <c r="P17" s="21">
        <v>87037</v>
      </c>
      <c r="Q17" s="20">
        <v>131907</v>
      </c>
      <c r="R17" s="21">
        <v>136577</v>
      </c>
      <c r="S17" s="20">
        <v>108507</v>
      </c>
      <c r="T17" s="21">
        <v>2941217</v>
      </c>
      <c r="U17" s="20">
        <v>1197220</v>
      </c>
      <c r="V17" s="21">
        <v>558029</v>
      </c>
      <c r="W17" s="20">
        <v>563748</v>
      </c>
      <c r="X17" s="21">
        <v>637620</v>
      </c>
      <c r="Y17" s="20">
        <v>596047</v>
      </c>
      <c r="Z17" s="21">
        <v>308734</v>
      </c>
      <c r="AA17" s="20">
        <v>313933</v>
      </c>
      <c r="AB17" s="21">
        <v>357328</v>
      </c>
      <c r="AC17" s="20">
        <v>352058</v>
      </c>
      <c r="AD17" s="21">
        <v>416510</v>
      </c>
      <c r="AE17" s="20">
        <v>666979</v>
      </c>
      <c r="AF17" s="21">
        <v>464562</v>
      </c>
      <c r="AG17" s="20">
        <v>254183</v>
      </c>
    </row>
    <row r="18" spans="2:34">
      <c r="B18" s="17" t="s">
        <v>73</v>
      </c>
      <c r="C18" s="20">
        <v>919.43399999999997</v>
      </c>
      <c r="D18" s="21">
        <v>915.54</v>
      </c>
      <c r="E18" s="20">
        <v>1207.71</v>
      </c>
      <c r="F18" s="21">
        <v>962.16200000000003</v>
      </c>
      <c r="G18" s="20">
        <v>852.95699999999999</v>
      </c>
      <c r="H18" s="21">
        <v>822.75599999999997</v>
      </c>
      <c r="I18" s="20">
        <v>729</v>
      </c>
      <c r="J18" s="21">
        <v>878.77700000000004</v>
      </c>
      <c r="K18" s="20">
        <v>594.22900000000004</v>
      </c>
      <c r="L18" s="21">
        <v>868.79</v>
      </c>
      <c r="M18" s="20">
        <v>696.76099999999997</v>
      </c>
      <c r="N18" s="21">
        <v>626.35900000000004</v>
      </c>
      <c r="O18" s="20">
        <v>586.21900000000005</v>
      </c>
      <c r="P18" s="21">
        <v>568.86900000000003</v>
      </c>
      <c r="Q18" s="20">
        <v>412.209</v>
      </c>
      <c r="R18" s="21">
        <v>607.00900000000001</v>
      </c>
      <c r="S18" s="20">
        <v>514.25099999999998</v>
      </c>
      <c r="T18" s="21">
        <v>5945.59</v>
      </c>
      <c r="U18" s="20">
        <v>3542.0709999999999</v>
      </c>
      <c r="V18" s="21">
        <v>2007.299</v>
      </c>
      <c r="W18" s="20">
        <v>2023.47</v>
      </c>
      <c r="X18" s="21">
        <v>1903.3430000000001</v>
      </c>
      <c r="Y18" s="20">
        <v>2136.3690000000001</v>
      </c>
      <c r="Z18" s="21">
        <v>1642.202</v>
      </c>
      <c r="AA18" s="20">
        <v>1618.211</v>
      </c>
      <c r="AB18" s="21">
        <v>1701.5619999999999</v>
      </c>
      <c r="AC18" s="20">
        <v>1676.4670000000001</v>
      </c>
      <c r="AD18" s="21">
        <v>2093.0149999999999</v>
      </c>
      <c r="AE18" s="20">
        <v>2689.431</v>
      </c>
      <c r="AF18" s="21">
        <v>1873.2339999999999</v>
      </c>
      <c r="AG18" s="20">
        <v>1420.0170000000001</v>
      </c>
    </row>
    <row r="19" spans="2:34">
      <c r="B19" s="17" t="s">
        <v>74</v>
      </c>
      <c r="C19" s="22">
        <v>3.9799610353465097E-2</v>
      </c>
      <c r="D19" s="23">
        <v>6.2590673575129499E-2</v>
      </c>
      <c r="E19" s="22">
        <v>5.74982398498005E-2</v>
      </c>
      <c r="F19" s="23">
        <v>5.0114368891661501E-2</v>
      </c>
      <c r="G19" s="22">
        <v>5.0635686102586598E-2</v>
      </c>
      <c r="H19" s="23">
        <v>5.9356592659719098E-2</v>
      </c>
      <c r="I19" s="22">
        <v>5.9946170785417197E-2</v>
      </c>
      <c r="J19" s="23">
        <v>4.3257414386367397E-2</v>
      </c>
      <c r="K19" s="22">
        <v>5.3123830901608701E-2</v>
      </c>
      <c r="L19" s="23">
        <v>5.2821997105644003E-2</v>
      </c>
      <c r="M19" s="22">
        <v>4.6440358321546402E-2</v>
      </c>
      <c r="N19" s="23">
        <v>4.8328044910910403E-2</v>
      </c>
      <c r="O19" s="22">
        <v>5.1282051282051301E-2</v>
      </c>
      <c r="P19" s="23">
        <v>4.0854472630173597E-2</v>
      </c>
      <c r="Q19" s="22">
        <v>5.3999325008437397E-2</v>
      </c>
      <c r="R19" s="23">
        <v>4.4802867383512503E-2</v>
      </c>
      <c r="S19" s="22">
        <v>6.0011376564277602E-2</v>
      </c>
      <c r="T19" s="23">
        <v>0.13587702443041499</v>
      </c>
      <c r="U19" s="22">
        <v>6.1488084409677998E-2</v>
      </c>
      <c r="V19" s="23">
        <v>7.5502444323737095E-2</v>
      </c>
      <c r="W19" s="22">
        <v>7.6606260296540399E-2</v>
      </c>
      <c r="X19" s="23">
        <v>6.1671575846833603E-2</v>
      </c>
      <c r="Y19" s="22">
        <v>8.4957369062119398E-2</v>
      </c>
      <c r="Z19" s="23">
        <v>5.7792806640024598E-2</v>
      </c>
      <c r="AA19" s="22">
        <v>5.0878573301862101E-2</v>
      </c>
      <c r="AB19" s="23">
        <v>6.2259116513489497E-2</v>
      </c>
      <c r="AC19" s="22">
        <v>6.5420560747663503E-2</v>
      </c>
      <c r="AD19" s="23">
        <v>6.1514683153013901E-2</v>
      </c>
      <c r="AE19" s="22">
        <v>4.3816254416961103E-2</v>
      </c>
      <c r="AF19" s="23">
        <v>7.4721301596866505E-2</v>
      </c>
      <c r="AG19" s="22">
        <v>6.18093922651934E-2</v>
      </c>
    </row>
    <row r="20" spans="2:34">
      <c r="B20" s="17" t="s">
        <v>75</v>
      </c>
      <c r="C20" s="20">
        <v>1709892.23</v>
      </c>
      <c r="D20" s="21">
        <v>1714871.77</v>
      </c>
      <c r="E20" s="20">
        <v>1470896.32</v>
      </c>
      <c r="F20" s="21">
        <v>1298216.2</v>
      </c>
      <c r="G20" s="20">
        <v>1297019.3700000001</v>
      </c>
      <c r="H20" s="21">
        <v>1388388.65</v>
      </c>
      <c r="I20" s="20">
        <v>1321068.07</v>
      </c>
      <c r="J20" s="21">
        <v>1534131.98</v>
      </c>
      <c r="K20" s="20">
        <v>1570836.53</v>
      </c>
      <c r="L20" s="21">
        <v>1348945.15</v>
      </c>
      <c r="M20" s="20">
        <v>1234867.48</v>
      </c>
      <c r="N20" s="21">
        <v>1167555.32</v>
      </c>
      <c r="O20" s="20">
        <v>1181417.3799999999</v>
      </c>
      <c r="P20" s="21">
        <v>1214747.8700000001</v>
      </c>
      <c r="Q20" s="20">
        <v>1440739</v>
      </c>
      <c r="R20" s="21">
        <v>1456227</v>
      </c>
      <c r="S20" s="20">
        <v>1203932.3999999999</v>
      </c>
      <c r="T20" s="21">
        <v>1089536.67</v>
      </c>
      <c r="U20" s="20">
        <v>1071797.2</v>
      </c>
      <c r="V20" s="21">
        <v>1130991.73</v>
      </c>
      <c r="W20" s="20">
        <v>1244501.6299999999</v>
      </c>
      <c r="X20" s="21">
        <v>1495306.43</v>
      </c>
      <c r="Y20" s="20">
        <v>1554058.12</v>
      </c>
      <c r="Z20" s="21">
        <v>1249156.27</v>
      </c>
      <c r="AA20" s="20">
        <v>1232486.3999999999</v>
      </c>
      <c r="AB20" s="21">
        <v>1079414.25</v>
      </c>
      <c r="AC20" s="20">
        <v>1172097.92</v>
      </c>
      <c r="AD20" s="21">
        <v>1207127.92</v>
      </c>
      <c r="AE20" s="20">
        <v>1417260.02</v>
      </c>
      <c r="AF20" s="21">
        <v>1499730.03</v>
      </c>
      <c r="AG20" s="20">
        <v>1236614.82</v>
      </c>
    </row>
    <row r="21" spans="2:34">
      <c r="B21" s="17" t="s">
        <v>76</v>
      </c>
      <c r="C21" s="20">
        <v>237.947708043418</v>
      </c>
      <c r="D21" s="21">
        <v>355.41383834196898</v>
      </c>
      <c r="E21" s="20">
        <v>345.19979347571001</v>
      </c>
      <c r="F21" s="21">
        <v>269.95554169266001</v>
      </c>
      <c r="G21" s="20">
        <v>284.309375274003</v>
      </c>
      <c r="H21" s="21">
        <v>314.54205935659297</v>
      </c>
      <c r="I21" s="20">
        <v>323.23662099339401</v>
      </c>
      <c r="J21" s="21">
        <v>251.37341962969001</v>
      </c>
      <c r="K21" s="20">
        <v>293.83399364010501</v>
      </c>
      <c r="L21" s="21">
        <v>325.36062469850498</v>
      </c>
      <c r="M21" s="20">
        <v>291.10501650165003</v>
      </c>
      <c r="N21" s="21">
        <v>284.97811081279002</v>
      </c>
      <c r="O21" s="20">
        <v>315.54951388888901</v>
      </c>
      <c r="P21" s="21">
        <v>324.36525233644898</v>
      </c>
      <c r="Q21" s="20">
        <v>243.12166722916001</v>
      </c>
      <c r="R21" s="21">
        <v>289.96953405017899</v>
      </c>
      <c r="S21" s="20">
        <v>342.41535836177502</v>
      </c>
      <c r="T21" s="21">
        <v>299.07676914630798</v>
      </c>
      <c r="U21" s="20">
        <v>194.978570129161</v>
      </c>
      <c r="V21" s="21">
        <v>307.167770233569</v>
      </c>
      <c r="W21" s="20">
        <v>341.70830038440403</v>
      </c>
      <c r="X21" s="21">
        <v>275.27732511045701</v>
      </c>
      <c r="Y21" s="20">
        <v>473.22110840438501</v>
      </c>
      <c r="Z21" s="21">
        <v>384.001312634491</v>
      </c>
      <c r="AA21" s="20">
        <v>323.23273013375302</v>
      </c>
      <c r="AB21" s="21">
        <v>320.01608360509903</v>
      </c>
      <c r="AC21" s="20">
        <v>365.13953894080998</v>
      </c>
      <c r="AD21" s="21">
        <v>373.14618856259699</v>
      </c>
      <c r="AE21" s="20">
        <v>250.39929681978799</v>
      </c>
      <c r="AF21" s="21">
        <v>451.86201566736997</v>
      </c>
      <c r="AG21" s="20">
        <v>427.00787983425403</v>
      </c>
    </row>
    <row r="22" spans="2:34">
      <c r="B22" s="17" t="s">
        <v>77</v>
      </c>
      <c r="C22" s="20">
        <v>1663.53</v>
      </c>
      <c r="D22" s="21">
        <v>1679.19</v>
      </c>
      <c r="E22" s="20">
        <v>1451.3</v>
      </c>
      <c r="F22" s="21">
        <v>1144.42</v>
      </c>
      <c r="G22" s="20">
        <v>1418.87</v>
      </c>
      <c r="H22" s="21">
        <v>1394.86</v>
      </c>
      <c r="I22" s="20">
        <v>1419.19</v>
      </c>
      <c r="J22" s="21">
        <v>1635.75</v>
      </c>
      <c r="K22" s="20">
        <v>1640.21</v>
      </c>
      <c r="L22" s="21">
        <v>1324.9</v>
      </c>
      <c r="M22" s="20">
        <v>1103.03</v>
      </c>
      <c r="N22" s="21">
        <v>1391.82</v>
      </c>
      <c r="O22" s="20">
        <v>1379.45</v>
      </c>
      <c r="P22" s="21">
        <v>1385.18</v>
      </c>
      <c r="Q22" s="20">
        <v>1438.43</v>
      </c>
      <c r="R22" s="21">
        <v>1439.14</v>
      </c>
      <c r="S22" s="20">
        <v>1219.33</v>
      </c>
      <c r="T22" s="21">
        <v>1004.19</v>
      </c>
      <c r="U22" s="20">
        <v>1081.3800000000001</v>
      </c>
      <c r="V22" s="21">
        <v>1319.35</v>
      </c>
      <c r="W22" s="20">
        <v>1319.8</v>
      </c>
      <c r="X22" s="21">
        <v>1485.44</v>
      </c>
      <c r="Y22" s="20">
        <v>1550.28</v>
      </c>
      <c r="Z22" s="21">
        <v>1276.8599999999999</v>
      </c>
      <c r="AA22" s="20">
        <v>958.35</v>
      </c>
      <c r="AB22" s="21">
        <v>1254.69</v>
      </c>
      <c r="AC22" s="20">
        <v>1230.53</v>
      </c>
      <c r="AD22" s="21">
        <v>1248.4000000000001</v>
      </c>
      <c r="AE22" s="20">
        <v>1478.68</v>
      </c>
      <c r="AF22" s="21">
        <v>1500.89</v>
      </c>
      <c r="AG22" s="20">
        <v>1183.8699999999999</v>
      </c>
    </row>
    <row r="23" spans="2:34">
      <c r="B23" s="17" t="s">
        <v>78</v>
      </c>
      <c r="C23" s="20">
        <v>2488</v>
      </c>
      <c r="D23" s="21">
        <v>2443</v>
      </c>
      <c r="E23" s="20">
        <v>2525</v>
      </c>
      <c r="F23" s="21">
        <v>2500</v>
      </c>
      <c r="G23" s="20">
        <v>2339</v>
      </c>
      <c r="H23" s="21">
        <v>2415</v>
      </c>
      <c r="I23" s="20">
        <v>2466</v>
      </c>
      <c r="J23" s="21">
        <v>2393</v>
      </c>
      <c r="K23" s="20">
        <v>2334</v>
      </c>
      <c r="L23" s="21">
        <v>2397</v>
      </c>
      <c r="M23" s="20">
        <v>2399</v>
      </c>
      <c r="N23" s="21">
        <v>2367</v>
      </c>
      <c r="O23" s="20">
        <v>2271</v>
      </c>
      <c r="P23" s="21">
        <v>2278</v>
      </c>
      <c r="Q23" s="20">
        <v>2139</v>
      </c>
      <c r="R23" s="21">
        <v>2116</v>
      </c>
      <c r="S23" s="20">
        <v>2178</v>
      </c>
      <c r="T23" s="21">
        <v>2288</v>
      </c>
      <c r="U23" s="20">
        <v>2280</v>
      </c>
      <c r="V23" s="21">
        <v>2292</v>
      </c>
      <c r="W23" s="20">
        <v>2296</v>
      </c>
      <c r="X23" s="21">
        <v>2367</v>
      </c>
      <c r="Y23" s="20">
        <v>2370</v>
      </c>
      <c r="Z23" s="21">
        <v>2222</v>
      </c>
      <c r="AA23" s="20">
        <v>2168</v>
      </c>
      <c r="AB23" s="21">
        <v>2148</v>
      </c>
      <c r="AC23" s="20">
        <v>2165</v>
      </c>
      <c r="AD23" s="21">
        <v>2209</v>
      </c>
      <c r="AE23" s="20">
        <v>2306</v>
      </c>
      <c r="AF23" s="21">
        <v>2284</v>
      </c>
      <c r="AG23" s="20">
        <v>2101</v>
      </c>
    </row>
    <row r="25" spans="2:34">
      <c r="B25" s="17" t="s">
        <v>38</v>
      </c>
      <c r="C25" s="18" t="s">
        <v>110</v>
      </c>
      <c r="D25" s="19" t="s">
        <v>111</v>
      </c>
      <c r="E25" s="18" t="s">
        <v>112</v>
      </c>
      <c r="F25" s="19" t="s">
        <v>113</v>
      </c>
      <c r="G25" s="18" t="s">
        <v>114</v>
      </c>
      <c r="H25" s="19" t="s">
        <v>115</v>
      </c>
      <c r="I25" s="18" t="s">
        <v>116</v>
      </c>
      <c r="J25" s="19" t="s">
        <v>117</v>
      </c>
      <c r="K25" s="18" t="s">
        <v>118</v>
      </c>
      <c r="L25" s="19" t="s">
        <v>119</v>
      </c>
      <c r="M25" s="18" t="s">
        <v>120</v>
      </c>
      <c r="N25" s="19" t="s">
        <v>121</v>
      </c>
      <c r="O25" s="18" t="s">
        <v>122</v>
      </c>
      <c r="P25" s="19" t="s">
        <v>123</v>
      </c>
      <c r="Q25" s="18" t="s">
        <v>124</v>
      </c>
      <c r="R25" s="19" t="s">
        <v>125</v>
      </c>
      <c r="S25" s="18" t="s">
        <v>126</v>
      </c>
      <c r="T25" s="19" t="s">
        <v>127</v>
      </c>
      <c r="U25" s="18" t="s">
        <v>128</v>
      </c>
      <c r="V25" s="19" t="s">
        <v>129</v>
      </c>
      <c r="W25" s="18" t="s">
        <v>130</v>
      </c>
      <c r="X25" s="19" t="s">
        <v>131</v>
      </c>
      <c r="Y25" s="18" t="s">
        <v>132</v>
      </c>
      <c r="Z25" s="19" t="s">
        <v>133</v>
      </c>
      <c r="AA25" s="18" t="s">
        <v>134</v>
      </c>
      <c r="AB25" s="19" t="s">
        <v>135</v>
      </c>
      <c r="AC25" s="18" t="s">
        <v>136</v>
      </c>
      <c r="AD25" s="19" t="s">
        <v>137</v>
      </c>
      <c r="AE25" s="18" t="s">
        <v>138</v>
      </c>
      <c r="AF25" s="19" t="s">
        <v>139</v>
      </c>
      <c r="AG25" s="24"/>
      <c r="AH25" s="25"/>
    </row>
    <row r="26" spans="2:34">
      <c r="B26" s="17" t="s">
        <v>70</v>
      </c>
      <c r="C26" s="20">
        <v>38</v>
      </c>
      <c r="D26" s="21">
        <v>36</v>
      </c>
      <c r="E26" s="20">
        <v>30</v>
      </c>
      <c r="F26" s="21">
        <v>55</v>
      </c>
      <c r="G26" s="20">
        <v>55</v>
      </c>
      <c r="H26" s="21">
        <v>46</v>
      </c>
      <c r="I26" s="20">
        <v>37</v>
      </c>
      <c r="J26" s="21">
        <v>34</v>
      </c>
      <c r="K26" s="20">
        <v>35</v>
      </c>
      <c r="L26" s="21">
        <v>92</v>
      </c>
      <c r="M26" s="20">
        <v>54</v>
      </c>
      <c r="N26" s="21">
        <v>42</v>
      </c>
      <c r="O26" s="20">
        <v>52</v>
      </c>
      <c r="P26" s="21">
        <v>46</v>
      </c>
      <c r="Q26" s="20">
        <v>36</v>
      </c>
      <c r="R26" s="21">
        <v>131</v>
      </c>
      <c r="S26" s="20">
        <v>71</v>
      </c>
      <c r="T26" s="21">
        <v>66</v>
      </c>
      <c r="U26" s="20">
        <v>60</v>
      </c>
      <c r="V26" s="21">
        <v>108</v>
      </c>
      <c r="W26" s="20">
        <v>42</v>
      </c>
      <c r="X26" s="21">
        <v>53</v>
      </c>
      <c r="Y26" s="20">
        <v>51</v>
      </c>
      <c r="Z26" s="21">
        <v>63</v>
      </c>
      <c r="AA26" s="20">
        <v>65</v>
      </c>
      <c r="AB26" s="21">
        <v>81</v>
      </c>
      <c r="AC26" s="20">
        <v>55</v>
      </c>
      <c r="AD26" s="21">
        <v>61</v>
      </c>
      <c r="AE26" s="20">
        <v>56</v>
      </c>
      <c r="AF26" s="21">
        <v>44</v>
      </c>
      <c r="AG26" s="26"/>
      <c r="AH26" s="26"/>
    </row>
    <row r="27" spans="2:34">
      <c r="B27" s="17" t="s">
        <v>71</v>
      </c>
      <c r="C27" s="20">
        <v>2881</v>
      </c>
      <c r="D27" s="21">
        <v>2698</v>
      </c>
      <c r="E27" s="20">
        <v>2660</v>
      </c>
      <c r="F27" s="21">
        <v>2686</v>
      </c>
      <c r="G27" s="20">
        <v>5373</v>
      </c>
      <c r="H27" s="21">
        <v>4068</v>
      </c>
      <c r="I27" s="20">
        <v>2673</v>
      </c>
      <c r="J27" s="21">
        <v>2752</v>
      </c>
      <c r="K27" s="20">
        <v>2683</v>
      </c>
      <c r="L27" s="21">
        <v>2692</v>
      </c>
      <c r="M27" s="20">
        <v>2753</v>
      </c>
      <c r="N27" s="21">
        <v>5099</v>
      </c>
      <c r="O27" s="20">
        <v>4071</v>
      </c>
      <c r="P27" s="21">
        <v>2735</v>
      </c>
      <c r="Q27" s="20">
        <v>2633</v>
      </c>
      <c r="R27" s="21">
        <v>2770</v>
      </c>
      <c r="S27" s="20">
        <v>2605</v>
      </c>
      <c r="T27" s="21">
        <v>2689</v>
      </c>
      <c r="U27" s="20">
        <v>5286</v>
      </c>
      <c r="V27" s="21">
        <v>2937</v>
      </c>
      <c r="W27" s="20">
        <v>2555</v>
      </c>
      <c r="X27" s="21">
        <v>2644</v>
      </c>
      <c r="Y27" s="20">
        <v>2753</v>
      </c>
      <c r="Z27" s="21">
        <v>2738</v>
      </c>
      <c r="AA27" s="20">
        <v>2762</v>
      </c>
      <c r="AB27" s="21">
        <v>5380</v>
      </c>
      <c r="AC27" s="20">
        <v>2897</v>
      </c>
      <c r="AD27" s="21">
        <v>2714</v>
      </c>
      <c r="AE27" s="20">
        <v>4101</v>
      </c>
      <c r="AF27" s="21">
        <v>2992</v>
      </c>
      <c r="AG27" s="27"/>
      <c r="AH27" s="26"/>
    </row>
    <row r="28" spans="2:34">
      <c r="B28" s="17" t="s">
        <v>72</v>
      </c>
      <c r="C28" s="20">
        <v>221385</v>
      </c>
      <c r="D28" s="21">
        <v>102805</v>
      </c>
      <c r="E28" s="20">
        <v>75834</v>
      </c>
      <c r="F28" s="21">
        <v>147142</v>
      </c>
      <c r="G28" s="20">
        <v>144808</v>
      </c>
      <c r="H28" s="21">
        <v>140599</v>
      </c>
      <c r="I28" s="20">
        <v>95114</v>
      </c>
      <c r="J28" s="21">
        <v>95090</v>
      </c>
      <c r="K28" s="20">
        <v>70485</v>
      </c>
      <c r="L28" s="21">
        <v>72868</v>
      </c>
      <c r="M28" s="20">
        <v>69655</v>
      </c>
      <c r="N28" s="21">
        <v>127917</v>
      </c>
      <c r="O28" s="20">
        <v>109684</v>
      </c>
      <c r="P28" s="21">
        <v>66216</v>
      </c>
      <c r="Q28" s="20">
        <v>79019</v>
      </c>
      <c r="R28" s="21">
        <v>75585</v>
      </c>
      <c r="S28" s="20">
        <v>47869</v>
      </c>
      <c r="T28" s="21">
        <v>93561</v>
      </c>
      <c r="U28" s="20">
        <v>105579</v>
      </c>
      <c r="V28" s="21">
        <v>83000</v>
      </c>
      <c r="W28" s="20">
        <v>104346</v>
      </c>
      <c r="X28" s="21">
        <v>153129</v>
      </c>
      <c r="Y28" s="20">
        <v>303246</v>
      </c>
      <c r="Z28" s="21">
        <v>141427</v>
      </c>
      <c r="AA28" s="20">
        <v>151477</v>
      </c>
      <c r="AB28" s="21">
        <v>129406</v>
      </c>
      <c r="AC28" s="20">
        <v>92272</v>
      </c>
      <c r="AD28" s="21">
        <v>95386</v>
      </c>
      <c r="AE28" s="20">
        <v>66354</v>
      </c>
      <c r="AF28" s="21">
        <v>71521</v>
      </c>
      <c r="AG28" s="26"/>
      <c r="AH28" s="26"/>
    </row>
    <row r="29" spans="2:34">
      <c r="B29" s="17" t="s">
        <v>73</v>
      </c>
      <c r="C29" s="20">
        <v>1279.682</v>
      </c>
      <c r="D29" s="21">
        <v>714.68100000000004</v>
      </c>
      <c r="E29" s="20">
        <v>515.87800000000004</v>
      </c>
      <c r="F29" s="21">
        <v>845.64400000000001</v>
      </c>
      <c r="G29" s="20">
        <v>692.86099999999999</v>
      </c>
      <c r="H29" s="21">
        <v>689.21100000000001</v>
      </c>
      <c r="I29" s="20">
        <v>704.548</v>
      </c>
      <c r="J29" s="21">
        <v>691.49300000000005</v>
      </c>
      <c r="K29" s="20">
        <v>542.19200000000001</v>
      </c>
      <c r="L29" s="21">
        <v>539.76300000000003</v>
      </c>
      <c r="M29" s="20">
        <v>467.483</v>
      </c>
      <c r="N29" s="21">
        <v>765.97</v>
      </c>
      <c r="O29" s="20">
        <v>589.69899999999996</v>
      </c>
      <c r="P29" s="21">
        <v>479.82600000000002</v>
      </c>
      <c r="Q29" s="20">
        <v>589.69399999999996</v>
      </c>
      <c r="R29" s="21">
        <v>566.20100000000002</v>
      </c>
      <c r="S29" s="20">
        <v>386.04</v>
      </c>
      <c r="T29" s="21">
        <v>540.81500000000005</v>
      </c>
      <c r="U29" s="20">
        <v>564.59400000000005</v>
      </c>
      <c r="V29" s="21">
        <v>392.81599999999997</v>
      </c>
      <c r="W29" s="20">
        <v>755.27099999999996</v>
      </c>
      <c r="X29" s="21">
        <v>1020.86</v>
      </c>
      <c r="Y29" s="20">
        <v>899.84</v>
      </c>
      <c r="Z29" s="21">
        <v>596.94899999999996</v>
      </c>
      <c r="AA29" s="20">
        <v>814.39200000000005</v>
      </c>
      <c r="AB29" s="21">
        <v>599.10199999999998</v>
      </c>
      <c r="AC29" s="20">
        <v>483.09899999999999</v>
      </c>
      <c r="AD29" s="21">
        <v>662.40300000000002</v>
      </c>
      <c r="AE29" s="20">
        <v>498.90199999999999</v>
      </c>
      <c r="AF29" s="21">
        <v>563.15700000000004</v>
      </c>
      <c r="AG29" s="24"/>
      <c r="AH29" s="26"/>
    </row>
    <row r="30" spans="2:34">
      <c r="B30" s="17" t="s">
        <v>74</v>
      </c>
      <c r="C30" s="22">
        <v>6.0048594238111798E-2</v>
      </c>
      <c r="D30" s="23">
        <v>5.33728687916976E-2</v>
      </c>
      <c r="E30" s="22">
        <v>5.5263157894736799E-2</v>
      </c>
      <c r="F30" s="23">
        <v>6.4780342516753506E-2</v>
      </c>
      <c r="G30" s="22">
        <v>3.8898194677089201E-2</v>
      </c>
      <c r="H30" s="23">
        <v>5.0147492625368703E-2</v>
      </c>
      <c r="I30" s="22">
        <v>5.0505050505050497E-2</v>
      </c>
      <c r="J30" s="23">
        <v>5.0145348837209301E-2</v>
      </c>
      <c r="K30" s="22">
        <v>4.8453224002981701E-2</v>
      </c>
      <c r="L30" s="23">
        <v>5.0148588410104E-2</v>
      </c>
      <c r="M30" s="22">
        <v>5.4122775154377002E-2</v>
      </c>
      <c r="N30" s="23">
        <v>3.2751519905863898E-2</v>
      </c>
      <c r="O30" s="22">
        <v>4.5689019896831301E-2</v>
      </c>
      <c r="P30" s="23">
        <v>5.0457038391224902E-2</v>
      </c>
      <c r="Q30" s="22">
        <v>5.0892518040258301E-2</v>
      </c>
      <c r="R30" s="23">
        <v>4.83754512635379E-2</v>
      </c>
      <c r="S30" s="22">
        <v>4.7600767754318603E-2</v>
      </c>
      <c r="T30" s="23">
        <v>6.4336184455187795E-2</v>
      </c>
      <c r="U30" s="22">
        <v>3.5376466136965601E-2</v>
      </c>
      <c r="V30" s="23">
        <v>7.2182499148791296E-2</v>
      </c>
      <c r="W30" s="22">
        <v>5.6360078277886499E-2</v>
      </c>
      <c r="X30" s="23">
        <v>5.6732223903176997E-2</v>
      </c>
      <c r="Y30" s="22">
        <v>0.122411914275336</v>
      </c>
      <c r="Z30" s="23">
        <v>8.6559532505478501E-2</v>
      </c>
      <c r="AA30" s="22">
        <v>6.7342505430847202E-2</v>
      </c>
      <c r="AB30" s="23">
        <v>4.0148698884758402E-2</v>
      </c>
      <c r="AC30" s="22">
        <v>6.59302726958923E-2</v>
      </c>
      <c r="AD30" s="23">
        <v>5.3058216654384698E-2</v>
      </c>
      <c r="AE30" s="22">
        <v>3.2431114362350598E-2</v>
      </c>
      <c r="AF30" s="23">
        <v>4.2446524064171098E-2</v>
      </c>
      <c r="AG30" s="24"/>
      <c r="AH30" s="28"/>
    </row>
    <row r="31" spans="2:34">
      <c r="B31" s="17" t="s">
        <v>75</v>
      </c>
      <c r="C31" s="20">
        <v>1100576.48</v>
      </c>
      <c r="D31" s="21">
        <v>952811.17</v>
      </c>
      <c r="E31" s="20">
        <v>785927.37</v>
      </c>
      <c r="F31" s="21">
        <v>945713.78</v>
      </c>
      <c r="G31" s="20">
        <v>1272915.43</v>
      </c>
      <c r="H31" s="21">
        <v>1382808.65</v>
      </c>
      <c r="I31" s="20">
        <v>1075518.22</v>
      </c>
      <c r="J31" s="21">
        <v>1035747.75</v>
      </c>
      <c r="K31" s="20">
        <v>921521</v>
      </c>
      <c r="L31" s="21">
        <v>1048169.03</v>
      </c>
      <c r="M31" s="20">
        <v>1094173.52</v>
      </c>
      <c r="N31" s="21">
        <v>1312091.47</v>
      </c>
      <c r="O31" s="20">
        <v>1398061.5</v>
      </c>
      <c r="P31" s="21">
        <v>1063020.75</v>
      </c>
      <c r="Q31" s="20">
        <v>1134668.05</v>
      </c>
      <c r="R31" s="21">
        <v>918282.83</v>
      </c>
      <c r="S31" s="20">
        <v>1107252.8500000001</v>
      </c>
      <c r="T31" s="21">
        <v>1121128.43</v>
      </c>
      <c r="U31" s="20">
        <v>1410271</v>
      </c>
      <c r="V31" s="21">
        <v>1354302.07</v>
      </c>
      <c r="W31" s="20">
        <v>1102129</v>
      </c>
      <c r="X31" s="21">
        <v>1205803.83</v>
      </c>
      <c r="Y31" s="20">
        <v>905370.03</v>
      </c>
      <c r="Z31" s="21">
        <v>1124539.3700000001</v>
      </c>
      <c r="AA31" s="20">
        <v>1162242.8700000001</v>
      </c>
      <c r="AB31" s="21">
        <v>1326870.28</v>
      </c>
      <c r="AC31" s="20">
        <v>1443215.6</v>
      </c>
      <c r="AD31" s="21">
        <v>1171390</v>
      </c>
      <c r="AE31" s="20">
        <v>1138708.78</v>
      </c>
      <c r="AF31" s="21">
        <v>1021393.95</v>
      </c>
      <c r="AG31" s="24"/>
      <c r="AH31" s="26"/>
    </row>
    <row r="32" spans="2:34">
      <c r="B32" s="17" t="s">
        <v>76</v>
      </c>
      <c r="C32" s="20">
        <v>382.01196806664399</v>
      </c>
      <c r="D32" s="21">
        <v>353.15462194217901</v>
      </c>
      <c r="E32" s="20">
        <v>295.46141729323301</v>
      </c>
      <c r="F32" s="21">
        <v>352.09001489203303</v>
      </c>
      <c r="G32" s="20">
        <v>236.90962776847201</v>
      </c>
      <c r="H32" s="21">
        <v>339.92346361848598</v>
      </c>
      <c r="I32" s="20">
        <v>402.36371866816302</v>
      </c>
      <c r="J32" s="21">
        <v>376.36182776162798</v>
      </c>
      <c r="K32" s="20">
        <v>343.46664181886001</v>
      </c>
      <c r="L32" s="21">
        <v>389.36442421991097</v>
      </c>
      <c r="M32" s="20">
        <v>397.44770069015601</v>
      </c>
      <c r="N32" s="21">
        <v>257.32329280251003</v>
      </c>
      <c r="O32" s="20">
        <v>343.41967575534301</v>
      </c>
      <c r="P32" s="21">
        <v>388.67303473491802</v>
      </c>
      <c r="Q32" s="20">
        <v>430.94115077857998</v>
      </c>
      <c r="R32" s="21">
        <v>331.510046931408</v>
      </c>
      <c r="S32" s="20">
        <v>425.04907869481798</v>
      </c>
      <c r="T32" s="21">
        <v>416.93136110078098</v>
      </c>
      <c r="U32" s="20">
        <v>266.79360575104101</v>
      </c>
      <c r="V32" s="21">
        <v>461.11749063670402</v>
      </c>
      <c r="W32" s="20">
        <v>431.36164383561601</v>
      </c>
      <c r="X32" s="21">
        <v>456.05288577912302</v>
      </c>
      <c r="Y32" s="20">
        <v>328.86670177987702</v>
      </c>
      <c r="Z32" s="21">
        <v>410.715620891161</v>
      </c>
      <c r="AA32" s="20">
        <v>420.79756335988401</v>
      </c>
      <c r="AB32" s="21">
        <v>246.63016356877301</v>
      </c>
      <c r="AC32" s="20">
        <v>498.17590610976902</v>
      </c>
      <c r="AD32" s="21">
        <v>431.61016949152503</v>
      </c>
      <c r="AE32" s="20">
        <v>277.66612533528399</v>
      </c>
      <c r="AF32" s="21">
        <v>341.37498328877001</v>
      </c>
      <c r="AG32" s="24"/>
      <c r="AH32" s="26"/>
    </row>
    <row r="33" spans="2:34">
      <c r="B33" s="17" t="s">
        <v>77</v>
      </c>
      <c r="C33" s="20">
        <v>891.31</v>
      </c>
      <c r="D33" s="21">
        <v>1148.04</v>
      </c>
      <c r="E33" s="20">
        <v>1133.06</v>
      </c>
      <c r="F33" s="21">
        <v>1185.28</v>
      </c>
      <c r="G33" s="20">
        <v>1311.23</v>
      </c>
      <c r="H33" s="21">
        <v>1322.13</v>
      </c>
      <c r="I33" s="20">
        <v>1086.79</v>
      </c>
      <c r="J33" s="21">
        <v>827.57</v>
      </c>
      <c r="K33" s="20">
        <v>1078.17</v>
      </c>
      <c r="L33" s="21">
        <v>1032.3499999999999</v>
      </c>
      <c r="M33" s="20">
        <v>972.41</v>
      </c>
      <c r="N33" s="21">
        <v>1140.1099999999999</v>
      </c>
      <c r="O33" s="20">
        <v>1162.96</v>
      </c>
      <c r="P33" s="21">
        <v>969.04</v>
      </c>
      <c r="Q33" s="20">
        <v>722.17</v>
      </c>
      <c r="R33" s="21">
        <v>941.83</v>
      </c>
      <c r="S33" s="20">
        <v>958.98</v>
      </c>
      <c r="T33" s="21">
        <v>1010.5</v>
      </c>
      <c r="U33" s="20">
        <v>1138.04</v>
      </c>
      <c r="V33" s="21">
        <v>1148.8699999999999</v>
      </c>
      <c r="W33" s="20">
        <v>982.93</v>
      </c>
      <c r="X33" s="21">
        <v>964.84</v>
      </c>
      <c r="Y33" s="20">
        <v>621.75</v>
      </c>
      <c r="Z33" s="21">
        <v>1050.69</v>
      </c>
      <c r="AA33" s="20">
        <v>1028.3599999999999</v>
      </c>
      <c r="AB33" s="21">
        <v>1118.74</v>
      </c>
      <c r="AC33" s="20">
        <v>1251.3399999999999</v>
      </c>
      <c r="AD33" s="21">
        <v>1003.43</v>
      </c>
      <c r="AE33" s="20">
        <v>715.62</v>
      </c>
      <c r="AF33" s="21">
        <v>1013.93</v>
      </c>
      <c r="AG33" s="24"/>
      <c r="AH33" s="26"/>
    </row>
    <row r="34" spans="2:34">
      <c r="B34" s="17" t="s">
        <v>78</v>
      </c>
      <c r="C34" s="20">
        <v>2024</v>
      </c>
      <c r="D34" s="21">
        <v>2052</v>
      </c>
      <c r="E34" s="20">
        <v>2046</v>
      </c>
      <c r="F34" s="21">
        <v>2016</v>
      </c>
      <c r="G34" s="20">
        <v>1945</v>
      </c>
      <c r="H34" s="21">
        <v>1901</v>
      </c>
      <c r="I34" s="20">
        <v>1899</v>
      </c>
      <c r="J34" s="21">
        <v>1858</v>
      </c>
      <c r="K34" s="20">
        <v>1818</v>
      </c>
      <c r="L34" s="21">
        <v>1795</v>
      </c>
      <c r="M34" s="20">
        <v>1857</v>
      </c>
      <c r="N34" s="21">
        <v>1805</v>
      </c>
      <c r="O34" s="20">
        <v>1733</v>
      </c>
      <c r="P34" s="21">
        <v>1777</v>
      </c>
      <c r="Q34" s="20">
        <v>1678</v>
      </c>
      <c r="R34" s="21">
        <v>1706</v>
      </c>
      <c r="S34" s="20">
        <v>1709</v>
      </c>
      <c r="T34" s="21">
        <v>1791</v>
      </c>
      <c r="U34" s="20">
        <v>1699</v>
      </c>
      <c r="V34" s="21">
        <v>1692</v>
      </c>
      <c r="W34" s="20">
        <v>1776</v>
      </c>
      <c r="X34" s="21">
        <v>1670</v>
      </c>
      <c r="Y34" s="20">
        <v>1835</v>
      </c>
      <c r="Z34" s="21">
        <v>1830</v>
      </c>
      <c r="AA34" s="20">
        <v>1764</v>
      </c>
      <c r="AB34" s="21">
        <v>1835</v>
      </c>
      <c r="AC34" s="20">
        <v>1803</v>
      </c>
      <c r="AD34" s="21">
        <v>1771</v>
      </c>
      <c r="AE34" s="20">
        <v>1742</v>
      </c>
      <c r="AF34" s="21">
        <v>1666</v>
      </c>
      <c r="AG34" s="24"/>
      <c r="AH34" s="26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2"/>
  <sheetViews>
    <sheetView workbookViewId="0">
      <selection activeCell="F25" sqref="F25:F26"/>
    </sheetView>
  </sheetViews>
  <sheetFormatPr defaultRowHeight="15.75"/>
  <cols>
    <col min="2" max="2" width="28.28515625" customWidth="1"/>
  </cols>
  <sheetData>
    <row r="2" spans="2:33">
      <c r="B2" s="17" t="s">
        <v>38</v>
      </c>
      <c r="C2" s="18" t="s">
        <v>79</v>
      </c>
      <c r="D2" s="19" t="s">
        <v>80</v>
      </c>
      <c r="E2" s="18" t="s">
        <v>81</v>
      </c>
      <c r="F2" s="19" t="s">
        <v>82</v>
      </c>
      <c r="G2" s="18" t="s">
        <v>83</v>
      </c>
      <c r="H2" s="19" t="s">
        <v>84</v>
      </c>
      <c r="I2" s="18" t="s">
        <v>85</v>
      </c>
      <c r="J2" s="19" t="s">
        <v>86</v>
      </c>
      <c r="K2" s="18" t="s">
        <v>87</v>
      </c>
      <c r="L2" s="19" t="s">
        <v>88</v>
      </c>
      <c r="M2" s="18" t="s">
        <v>89</v>
      </c>
      <c r="N2" s="19" t="s">
        <v>90</v>
      </c>
      <c r="O2" s="18" t="s">
        <v>91</v>
      </c>
      <c r="P2" s="19" t="s">
        <v>92</v>
      </c>
      <c r="Q2" s="18" t="s">
        <v>93</v>
      </c>
      <c r="R2" s="19" t="s">
        <v>94</v>
      </c>
      <c r="S2" s="18" t="s">
        <v>95</v>
      </c>
      <c r="T2" s="19" t="s">
        <v>96</v>
      </c>
      <c r="U2" s="18" t="s">
        <v>97</v>
      </c>
      <c r="V2" s="19" t="s">
        <v>98</v>
      </c>
      <c r="W2" s="18" t="s">
        <v>99</v>
      </c>
      <c r="X2" s="19" t="s">
        <v>100</v>
      </c>
      <c r="Y2" s="18" t="s">
        <v>101</v>
      </c>
      <c r="Z2" s="19" t="s">
        <v>102</v>
      </c>
      <c r="AA2" s="18" t="s">
        <v>103</v>
      </c>
      <c r="AB2" s="19" t="s">
        <v>104</v>
      </c>
      <c r="AC2" s="18" t="s">
        <v>105</v>
      </c>
      <c r="AD2" s="19" t="s">
        <v>106</v>
      </c>
      <c r="AE2" s="18" t="s">
        <v>107</v>
      </c>
      <c r="AF2" s="19" t="s">
        <v>108</v>
      </c>
      <c r="AG2" s="18" t="s">
        <v>109</v>
      </c>
    </row>
    <row r="3" spans="2:33">
      <c r="B3" s="17" t="s">
        <v>70</v>
      </c>
      <c r="C3" s="20">
        <v>476</v>
      </c>
      <c r="D3" s="21">
        <v>503</v>
      </c>
      <c r="E3" s="20">
        <v>481</v>
      </c>
      <c r="F3" s="21">
        <v>445</v>
      </c>
      <c r="G3" s="20">
        <v>250</v>
      </c>
      <c r="H3" s="21">
        <v>333</v>
      </c>
      <c r="I3" s="20">
        <v>392</v>
      </c>
      <c r="J3" s="21">
        <v>667</v>
      </c>
      <c r="K3" s="20">
        <v>712</v>
      </c>
      <c r="L3" s="21">
        <v>384</v>
      </c>
      <c r="M3" s="20">
        <v>406</v>
      </c>
      <c r="N3" s="21">
        <v>305</v>
      </c>
      <c r="O3" s="20">
        <v>434</v>
      </c>
      <c r="P3" s="21">
        <v>401</v>
      </c>
      <c r="Q3" s="20">
        <v>440</v>
      </c>
      <c r="R3" s="21">
        <v>527</v>
      </c>
      <c r="S3" s="20">
        <v>390</v>
      </c>
      <c r="T3" s="21">
        <v>332</v>
      </c>
      <c r="U3" s="20">
        <v>309</v>
      </c>
      <c r="V3" s="21">
        <v>421</v>
      </c>
      <c r="W3" s="20">
        <v>388</v>
      </c>
      <c r="X3" s="21">
        <v>430</v>
      </c>
      <c r="Y3" s="20">
        <v>581</v>
      </c>
      <c r="Z3" s="21">
        <v>530</v>
      </c>
      <c r="AA3" s="20">
        <v>474</v>
      </c>
      <c r="AB3" s="21">
        <v>394</v>
      </c>
      <c r="AC3" s="20">
        <v>318</v>
      </c>
      <c r="AD3" s="21">
        <v>296</v>
      </c>
      <c r="AE3" s="20">
        <v>342</v>
      </c>
      <c r="AF3" s="21">
        <v>394</v>
      </c>
      <c r="AG3" s="20">
        <v>267</v>
      </c>
    </row>
    <row r="4" spans="2:33">
      <c r="B4" s="17" t="s">
        <v>71</v>
      </c>
      <c r="C4" s="20">
        <v>75600</v>
      </c>
      <c r="D4" s="21">
        <v>78597</v>
      </c>
      <c r="E4" s="20">
        <v>73394</v>
      </c>
      <c r="F4" s="21">
        <v>73177</v>
      </c>
      <c r="G4" s="20">
        <v>56868</v>
      </c>
      <c r="H4" s="21">
        <v>71369</v>
      </c>
      <c r="I4" s="20">
        <v>68842</v>
      </c>
      <c r="J4" s="21">
        <v>67737</v>
      </c>
      <c r="K4" s="20">
        <v>75338</v>
      </c>
      <c r="L4" s="21">
        <v>72588</v>
      </c>
      <c r="M4" s="20">
        <v>69661</v>
      </c>
      <c r="N4" s="21">
        <v>61978</v>
      </c>
      <c r="O4" s="20">
        <v>68105</v>
      </c>
      <c r="P4" s="21">
        <v>67313</v>
      </c>
      <c r="Q4" s="20">
        <v>70371</v>
      </c>
      <c r="R4" s="21">
        <v>67421</v>
      </c>
      <c r="S4" s="20">
        <v>72314</v>
      </c>
      <c r="T4" s="21">
        <v>69207</v>
      </c>
      <c r="U4" s="20">
        <v>64659</v>
      </c>
      <c r="V4" s="21">
        <v>72459</v>
      </c>
      <c r="W4" s="20">
        <v>68811</v>
      </c>
      <c r="X4" s="21">
        <v>65968</v>
      </c>
      <c r="Y4" s="20">
        <v>74272</v>
      </c>
      <c r="Z4" s="21">
        <v>69624</v>
      </c>
      <c r="AA4" s="20">
        <v>66521</v>
      </c>
      <c r="AB4" s="21">
        <v>64594</v>
      </c>
      <c r="AC4" s="20">
        <v>72609</v>
      </c>
      <c r="AD4" s="21">
        <v>64618</v>
      </c>
      <c r="AE4" s="20">
        <v>67173</v>
      </c>
      <c r="AF4" s="21">
        <v>67302</v>
      </c>
      <c r="AG4" s="20">
        <v>64744</v>
      </c>
    </row>
    <row r="5" spans="2:33">
      <c r="B5" s="17" t="s">
        <v>72</v>
      </c>
      <c r="C5" s="20">
        <v>4414982</v>
      </c>
      <c r="D5" s="21">
        <v>3011240</v>
      </c>
      <c r="E5" s="20">
        <v>2451820</v>
      </c>
      <c r="F5" s="21">
        <v>3115688</v>
      </c>
      <c r="G5" s="20">
        <v>17434599</v>
      </c>
      <c r="H5" s="21">
        <v>8302440</v>
      </c>
      <c r="I5" s="20">
        <v>6455742</v>
      </c>
      <c r="J5" s="21">
        <v>6441379</v>
      </c>
      <c r="K5" s="20">
        <v>19920087</v>
      </c>
      <c r="L5" s="21">
        <v>4847904</v>
      </c>
      <c r="M5" s="20">
        <v>3826360</v>
      </c>
      <c r="N5" s="21">
        <v>8964308</v>
      </c>
      <c r="O5" s="20">
        <v>6359703</v>
      </c>
      <c r="P5" s="21">
        <v>4947052</v>
      </c>
      <c r="Q5" s="20">
        <v>5579996</v>
      </c>
      <c r="R5" s="21">
        <v>7040945</v>
      </c>
      <c r="S5" s="20">
        <v>3860608</v>
      </c>
      <c r="T5" s="21">
        <v>4307893</v>
      </c>
      <c r="U5" s="20">
        <v>4961914</v>
      </c>
      <c r="V5" s="21">
        <v>3076503</v>
      </c>
      <c r="W5" s="20">
        <v>2997493</v>
      </c>
      <c r="X5" s="21">
        <v>3044125</v>
      </c>
      <c r="Y5" s="20">
        <v>3429884</v>
      </c>
      <c r="Z5" s="21">
        <v>2561394</v>
      </c>
      <c r="AA5" s="20">
        <v>2765432</v>
      </c>
      <c r="AB5" s="21">
        <v>3515786</v>
      </c>
      <c r="AC5" s="20">
        <v>2320488</v>
      </c>
      <c r="AD5" s="21">
        <v>1933476</v>
      </c>
      <c r="AE5" s="20">
        <v>1817935</v>
      </c>
      <c r="AF5" s="21">
        <v>1722651</v>
      </c>
      <c r="AG5" s="20">
        <v>1778763</v>
      </c>
    </row>
    <row r="6" spans="2:33">
      <c r="B6" s="17" t="s">
        <v>73</v>
      </c>
      <c r="C6" s="20">
        <v>913.31899999999996</v>
      </c>
      <c r="D6" s="21">
        <v>686.08799999999997</v>
      </c>
      <c r="E6" s="20">
        <v>650.07399999999996</v>
      </c>
      <c r="F6" s="21">
        <v>714.44299999999998</v>
      </c>
      <c r="G6" s="20">
        <v>2308.607</v>
      </c>
      <c r="H6" s="21">
        <v>1371.171</v>
      </c>
      <c r="I6" s="20">
        <v>1253.5419999999999</v>
      </c>
      <c r="J6" s="21">
        <v>1185.6030000000001</v>
      </c>
      <c r="K6" s="20">
        <v>2899.154</v>
      </c>
      <c r="L6" s="21">
        <v>1071.192</v>
      </c>
      <c r="M6" s="20">
        <v>947.58799999999997</v>
      </c>
      <c r="N6" s="21">
        <v>1918.73</v>
      </c>
      <c r="O6" s="20">
        <v>1501.346</v>
      </c>
      <c r="P6" s="21">
        <v>1246.7370000000001</v>
      </c>
      <c r="Q6" s="20">
        <v>1211.989</v>
      </c>
      <c r="R6" s="21">
        <v>1121.7049999999999</v>
      </c>
      <c r="S6" s="20">
        <v>1099.74</v>
      </c>
      <c r="T6" s="21">
        <v>1223.4860000000001</v>
      </c>
      <c r="U6" s="20">
        <v>769.17</v>
      </c>
      <c r="V6" s="21">
        <v>513.86400000000003</v>
      </c>
      <c r="W6" s="20">
        <v>552.53300000000002</v>
      </c>
      <c r="X6" s="21">
        <v>523.09400000000005</v>
      </c>
      <c r="Y6" s="20">
        <v>565.428</v>
      </c>
      <c r="Z6" s="21">
        <v>490.50099999999998</v>
      </c>
      <c r="AA6" s="20">
        <v>579.51199999999994</v>
      </c>
      <c r="AB6" s="21">
        <v>670.56799999999998</v>
      </c>
      <c r="AC6" s="20">
        <v>448.14400000000001</v>
      </c>
      <c r="AD6" s="21">
        <v>393.06299999999999</v>
      </c>
      <c r="AE6" s="20">
        <v>368.22699999999998</v>
      </c>
      <c r="AF6" s="21">
        <v>343.363</v>
      </c>
      <c r="AG6" s="20">
        <v>402.03899999999999</v>
      </c>
    </row>
    <row r="7" spans="2:33">
      <c r="B7" s="17" t="s">
        <v>74</v>
      </c>
      <c r="C7" s="22">
        <v>6.3941798941798897E-2</v>
      </c>
      <c r="D7" s="23">
        <v>5.5841826023894002E-2</v>
      </c>
      <c r="E7" s="22">
        <v>5.1393846908466601E-2</v>
      </c>
      <c r="F7" s="23">
        <v>5.9595228008800599E-2</v>
      </c>
      <c r="G7" s="22">
        <v>0.132798762045439</v>
      </c>
      <c r="H7" s="23">
        <v>8.4840757191497695E-2</v>
      </c>
      <c r="I7" s="22">
        <v>7.4808982888352998E-2</v>
      </c>
      <c r="J7" s="23">
        <v>8.0207272244120595E-2</v>
      </c>
      <c r="K7" s="22">
        <v>9.1202314900846806E-2</v>
      </c>
      <c r="L7" s="23">
        <v>6.2351903895960799E-2</v>
      </c>
      <c r="M7" s="22">
        <v>5.79664374614203E-2</v>
      </c>
      <c r="N7" s="23">
        <v>7.5381587014747203E-2</v>
      </c>
      <c r="O7" s="22">
        <v>6.2198076499522803E-2</v>
      </c>
      <c r="P7" s="23">
        <v>5.8948494347302899E-2</v>
      </c>
      <c r="Q7" s="22">
        <v>6.5424677779198803E-2</v>
      </c>
      <c r="R7" s="23">
        <v>9.3101555895047497E-2</v>
      </c>
      <c r="S7" s="22">
        <v>4.85521475786155E-2</v>
      </c>
      <c r="T7" s="23">
        <v>5.0876356437932597E-2</v>
      </c>
      <c r="U7" s="22">
        <v>9.9769560308696395E-2</v>
      </c>
      <c r="V7" s="23">
        <v>8.2626036793221003E-2</v>
      </c>
      <c r="W7" s="22">
        <v>7.88391390911337E-2</v>
      </c>
      <c r="X7" s="23">
        <v>8.84216589861751E-2</v>
      </c>
      <c r="Y7" s="22">
        <v>8.1672770357604493E-2</v>
      </c>
      <c r="Z7" s="23">
        <v>7.5002872572676099E-2</v>
      </c>
      <c r="AA7" s="22">
        <v>7.1736744787360404E-2</v>
      </c>
      <c r="AB7" s="23">
        <v>8.1168529584791205E-2</v>
      </c>
      <c r="AC7" s="22">
        <v>7.1313473536338504E-2</v>
      </c>
      <c r="AD7" s="23">
        <v>7.6124299730725195E-2</v>
      </c>
      <c r="AE7" s="22">
        <v>7.3496791865779398E-2</v>
      </c>
      <c r="AF7" s="23">
        <v>7.4544590056759105E-2</v>
      </c>
      <c r="AG7" s="22">
        <v>6.8361547015939703E-2</v>
      </c>
    </row>
    <row r="8" spans="2:33">
      <c r="B8" s="17" t="s">
        <v>75</v>
      </c>
      <c r="C8" s="20">
        <v>15813225.68</v>
      </c>
      <c r="D8" s="21">
        <v>17095166.550000001</v>
      </c>
      <c r="E8" s="20">
        <v>14746250.619999999</v>
      </c>
      <c r="F8" s="21">
        <v>16411941.75</v>
      </c>
      <c r="G8" s="20">
        <v>9530629.3000000007</v>
      </c>
      <c r="H8" s="21">
        <v>10490041.630000001</v>
      </c>
      <c r="I8" s="20">
        <v>14125233.08</v>
      </c>
      <c r="J8" s="21">
        <v>11377633.619999999</v>
      </c>
      <c r="K8" s="20">
        <v>13668440.85</v>
      </c>
      <c r="L8" s="21">
        <v>12536151.4</v>
      </c>
      <c r="M8" s="20">
        <v>12424842.67</v>
      </c>
      <c r="N8" s="21">
        <v>12990965.720000001</v>
      </c>
      <c r="O8" s="20">
        <v>10535679.050000001</v>
      </c>
      <c r="P8" s="21">
        <v>11486601.529999999</v>
      </c>
      <c r="Q8" s="20">
        <v>12551520.970000001</v>
      </c>
      <c r="R8" s="21">
        <v>13687706.630000001</v>
      </c>
      <c r="S8" s="20">
        <v>12138952.27</v>
      </c>
      <c r="T8" s="21">
        <v>12280653.23</v>
      </c>
      <c r="U8" s="20">
        <v>11947412.77</v>
      </c>
      <c r="V8" s="21">
        <v>11068939.43</v>
      </c>
      <c r="W8" s="20">
        <v>12005951.279999999</v>
      </c>
      <c r="X8" s="21">
        <v>13786941.93</v>
      </c>
      <c r="Y8" s="20">
        <v>15057099.029999999</v>
      </c>
      <c r="Z8" s="21">
        <v>13009024.970000001</v>
      </c>
      <c r="AA8" s="20">
        <v>12616640.5</v>
      </c>
      <c r="AB8" s="21">
        <v>14283508.029999999</v>
      </c>
      <c r="AC8" s="20">
        <v>12914627.6</v>
      </c>
      <c r="AD8" s="21">
        <v>13685659.83</v>
      </c>
      <c r="AE8" s="20">
        <v>15420326.52</v>
      </c>
      <c r="AF8" s="21">
        <v>16532370.48</v>
      </c>
      <c r="AG8" s="20">
        <v>14282922.449999999</v>
      </c>
    </row>
    <row r="9" spans="2:33">
      <c r="B9" s="17" t="s">
        <v>76</v>
      </c>
      <c r="C9" s="20">
        <v>209.169651851852</v>
      </c>
      <c r="D9" s="21">
        <v>217.50405931524099</v>
      </c>
      <c r="E9" s="20">
        <v>200.91902090089101</v>
      </c>
      <c r="F9" s="21">
        <v>224.27732415923001</v>
      </c>
      <c r="G9" s="20">
        <v>167.59213089962699</v>
      </c>
      <c r="H9" s="21">
        <v>146.98316678109501</v>
      </c>
      <c r="I9" s="20">
        <v>205.18336306324599</v>
      </c>
      <c r="J9" s="21">
        <v>167.96778156694299</v>
      </c>
      <c r="K9" s="20">
        <v>181.42824139212601</v>
      </c>
      <c r="L9" s="21">
        <v>172.70280762660499</v>
      </c>
      <c r="M9" s="20">
        <v>178.361531847088</v>
      </c>
      <c r="N9" s="21">
        <v>209.60608151279499</v>
      </c>
      <c r="O9" s="20">
        <v>154.69758534615701</v>
      </c>
      <c r="P9" s="21">
        <v>170.64462332684599</v>
      </c>
      <c r="Q9" s="20">
        <v>178.36212317574001</v>
      </c>
      <c r="R9" s="21">
        <v>203.018445736492</v>
      </c>
      <c r="S9" s="20">
        <v>167.86448364078899</v>
      </c>
      <c r="T9" s="21">
        <v>177.44813718265499</v>
      </c>
      <c r="U9" s="20">
        <v>184.77571212050901</v>
      </c>
      <c r="V9" s="21">
        <v>152.76141583516201</v>
      </c>
      <c r="W9" s="20">
        <v>174.477209748441</v>
      </c>
      <c r="X9" s="21">
        <v>208.994390158865</v>
      </c>
      <c r="Y9" s="20">
        <v>202.72914463054701</v>
      </c>
      <c r="Z9" s="21">
        <v>186.84684835688799</v>
      </c>
      <c r="AA9" s="20">
        <v>189.66402339110999</v>
      </c>
      <c r="AB9" s="21">
        <v>221.12747360436001</v>
      </c>
      <c r="AC9" s="20">
        <v>177.865383079233</v>
      </c>
      <c r="AD9" s="21">
        <v>211.79330573524399</v>
      </c>
      <c r="AE9" s="20">
        <v>229.56137912554101</v>
      </c>
      <c r="AF9" s="21">
        <v>245.64456450031199</v>
      </c>
      <c r="AG9" s="20">
        <v>220.60611716915901</v>
      </c>
    </row>
    <row r="10" spans="2:33">
      <c r="B10" s="17" t="s">
        <v>77</v>
      </c>
      <c r="C10" s="20">
        <v>29525.69</v>
      </c>
      <c r="D10" s="21">
        <v>30719.11</v>
      </c>
      <c r="E10" s="20">
        <v>26591.86</v>
      </c>
      <c r="F10" s="21">
        <v>26604.73</v>
      </c>
      <c r="G10" s="20">
        <v>14847.83</v>
      </c>
      <c r="H10" s="21">
        <v>23846.65</v>
      </c>
      <c r="I10" s="20">
        <v>23828.46</v>
      </c>
      <c r="J10" s="21">
        <v>26760.34</v>
      </c>
      <c r="K10" s="20">
        <v>28077.95</v>
      </c>
      <c r="L10" s="21">
        <v>23755.1</v>
      </c>
      <c r="M10" s="20">
        <v>24140.59</v>
      </c>
      <c r="N10" s="21">
        <v>17777.13</v>
      </c>
      <c r="O10" s="20">
        <v>22678.959999999999</v>
      </c>
      <c r="P10" s="21">
        <v>22245.37</v>
      </c>
      <c r="Q10" s="20">
        <v>24081.22</v>
      </c>
      <c r="R10" s="21">
        <v>25480.3</v>
      </c>
      <c r="S10" s="20">
        <v>21953.74</v>
      </c>
      <c r="T10" s="21">
        <v>21574.080000000002</v>
      </c>
      <c r="U10" s="20">
        <v>16060.05</v>
      </c>
      <c r="V10" s="21">
        <v>21064.84</v>
      </c>
      <c r="W10" s="20">
        <v>20943.990000000002</v>
      </c>
      <c r="X10" s="21">
        <v>22943.72</v>
      </c>
      <c r="Y10" s="20">
        <v>23942.14</v>
      </c>
      <c r="Z10" s="21">
        <v>20978.86</v>
      </c>
      <c r="AA10" s="20">
        <v>20748.91</v>
      </c>
      <c r="AB10" s="21">
        <v>16751.310000000001</v>
      </c>
      <c r="AC10" s="20">
        <v>22579.279999999999</v>
      </c>
      <c r="AD10" s="21">
        <v>22712.14</v>
      </c>
      <c r="AE10" s="20">
        <v>24369.47</v>
      </c>
      <c r="AF10" s="21">
        <v>25154.46</v>
      </c>
      <c r="AG10" s="20">
        <v>22212.76</v>
      </c>
    </row>
    <row r="11" spans="2:33">
      <c r="B11" s="17" t="s">
        <v>78</v>
      </c>
      <c r="C11" s="20">
        <v>37533</v>
      </c>
      <c r="D11" s="21">
        <v>38665</v>
      </c>
      <c r="E11" s="20">
        <v>37230</v>
      </c>
      <c r="F11" s="21">
        <v>37754</v>
      </c>
      <c r="G11" s="20">
        <v>33042</v>
      </c>
      <c r="H11" s="21">
        <v>34407</v>
      </c>
      <c r="I11" s="20">
        <v>33222</v>
      </c>
      <c r="J11" s="21">
        <v>34965</v>
      </c>
      <c r="K11" s="20">
        <v>35977</v>
      </c>
      <c r="L11" s="21">
        <v>33648</v>
      </c>
      <c r="M11" s="20">
        <v>33449</v>
      </c>
      <c r="N11" s="21">
        <v>31360</v>
      </c>
      <c r="O11" s="20">
        <v>32206</v>
      </c>
      <c r="P11" s="21">
        <v>31096</v>
      </c>
      <c r="Q11" s="20">
        <v>31981</v>
      </c>
      <c r="R11" s="21">
        <v>32559</v>
      </c>
      <c r="S11" s="20">
        <v>31350</v>
      </c>
      <c r="T11" s="21">
        <v>30651</v>
      </c>
      <c r="U11" s="20">
        <v>28666</v>
      </c>
      <c r="V11" s="21">
        <v>30146</v>
      </c>
      <c r="W11" s="20">
        <v>29169</v>
      </c>
      <c r="X11" s="21">
        <v>30009</v>
      </c>
      <c r="Y11" s="20">
        <v>30798</v>
      </c>
      <c r="Z11" s="21">
        <v>29563</v>
      </c>
      <c r="AA11" s="20">
        <v>28899</v>
      </c>
      <c r="AB11" s="21">
        <v>30940</v>
      </c>
      <c r="AC11" s="20">
        <v>31878</v>
      </c>
      <c r="AD11" s="21">
        <v>31052</v>
      </c>
      <c r="AE11" s="20">
        <v>30953</v>
      </c>
      <c r="AF11" s="21">
        <v>31635</v>
      </c>
      <c r="AG11" s="20">
        <v>31345</v>
      </c>
    </row>
    <row r="13" spans="2:33">
      <c r="B13" s="17" t="s">
        <v>38</v>
      </c>
      <c r="C13" s="18" t="s">
        <v>110</v>
      </c>
      <c r="D13" s="19" t="s">
        <v>111</v>
      </c>
      <c r="E13" s="18" t="s">
        <v>112</v>
      </c>
      <c r="F13" s="19" t="s">
        <v>113</v>
      </c>
      <c r="G13" s="18" t="s">
        <v>114</v>
      </c>
      <c r="H13" s="19" t="s">
        <v>115</v>
      </c>
      <c r="I13" s="18" t="s">
        <v>116</v>
      </c>
      <c r="J13" s="19" t="s">
        <v>117</v>
      </c>
      <c r="K13" s="18" t="s">
        <v>118</v>
      </c>
      <c r="L13" s="19" t="s">
        <v>119</v>
      </c>
      <c r="M13" s="18" t="s">
        <v>120</v>
      </c>
      <c r="N13" s="19" t="s">
        <v>121</v>
      </c>
      <c r="O13" s="18" t="s">
        <v>122</v>
      </c>
      <c r="P13" s="19" t="s">
        <v>123</v>
      </c>
      <c r="Q13" s="18" t="s">
        <v>124</v>
      </c>
      <c r="R13" s="19" t="s">
        <v>125</v>
      </c>
      <c r="S13" s="18" t="s">
        <v>126</v>
      </c>
      <c r="T13" s="19" t="s">
        <v>127</v>
      </c>
      <c r="U13" s="18" t="s">
        <v>128</v>
      </c>
      <c r="V13" s="19" t="s">
        <v>129</v>
      </c>
      <c r="W13" s="18" t="s">
        <v>130</v>
      </c>
      <c r="X13" s="19" t="s">
        <v>131</v>
      </c>
      <c r="Y13" s="18" t="s">
        <v>132</v>
      </c>
      <c r="Z13" s="19" t="s">
        <v>133</v>
      </c>
      <c r="AA13" s="18" t="s">
        <v>134</v>
      </c>
      <c r="AB13" s="19" t="s">
        <v>135</v>
      </c>
      <c r="AC13" s="18" t="s">
        <v>136</v>
      </c>
      <c r="AD13" s="19" t="s">
        <v>137</v>
      </c>
      <c r="AE13" s="18" t="s">
        <v>138</v>
      </c>
      <c r="AF13" s="19" t="s">
        <v>139</v>
      </c>
    </row>
    <row r="14" spans="2:33">
      <c r="B14" s="17" t="s">
        <v>70</v>
      </c>
      <c r="C14" s="20">
        <v>276</v>
      </c>
      <c r="D14" s="21">
        <v>167</v>
      </c>
      <c r="E14" s="20">
        <v>277</v>
      </c>
      <c r="F14" s="21">
        <v>397</v>
      </c>
      <c r="G14" s="20">
        <v>345</v>
      </c>
      <c r="H14" s="21">
        <v>341</v>
      </c>
      <c r="I14" s="20">
        <v>260</v>
      </c>
      <c r="J14" s="21">
        <v>262</v>
      </c>
      <c r="K14" s="20">
        <v>175</v>
      </c>
      <c r="L14" s="21">
        <v>262</v>
      </c>
      <c r="M14" s="20">
        <v>265</v>
      </c>
      <c r="N14" s="21">
        <v>353</v>
      </c>
      <c r="O14" s="20">
        <v>347</v>
      </c>
      <c r="P14" s="21">
        <v>293</v>
      </c>
      <c r="Q14" s="20">
        <v>220</v>
      </c>
      <c r="R14" s="21">
        <v>285</v>
      </c>
      <c r="S14" s="20">
        <v>257</v>
      </c>
      <c r="T14" s="21">
        <v>238</v>
      </c>
      <c r="U14" s="20">
        <v>295</v>
      </c>
      <c r="V14" s="21">
        <v>315</v>
      </c>
      <c r="W14" s="20">
        <v>224</v>
      </c>
      <c r="X14" s="21">
        <v>160</v>
      </c>
      <c r="Y14" s="20">
        <v>159</v>
      </c>
      <c r="Z14" s="21">
        <v>195</v>
      </c>
      <c r="AA14" s="20">
        <v>179</v>
      </c>
      <c r="AB14" s="21">
        <v>234</v>
      </c>
      <c r="AC14" s="20">
        <v>311</v>
      </c>
      <c r="AD14" s="21">
        <v>207</v>
      </c>
      <c r="AE14" s="20">
        <v>172</v>
      </c>
      <c r="AF14" s="21">
        <v>242</v>
      </c>
    </row>
    <row r="15" spans="2:33">
      <c r="B15" s="17" t="s">
        <v>71</v>
      </c>
      <c r="C15" s="20">
        <v>71110</v>
      </c>
      <c r="D15" s="21">
        <v>58024</v>
      </c>
      <c r="E15" s="20">
        <v>60527</v>
      </c>
      <c r="F15" s="21">
        <v>61252</v>
      </c>
      <c r="G15" s="20">
        <v>70111</v>
      </c>
      <c r="H15" s="21">
        <v>64486</v>
      </c>
      <c r="I15" s="20">
        <v>59932</v>
      </c>
      <c r="J15" s="21">
        <v>62853</v>
      </c>
      <c r="K15" s="20">
        <v>53114</v>
      </c>
      <c r="L15" s="21">
        <v>68749</v>
      </c>
      <c r="M15" s="20">
        <v>61385</v>
      </c>
      <c r="N15" s="21">
        <v>65416</v>
      </c>
      <c r="O15" s="20">
        <v>59905</v>
      </c>
      <c r="P15" s="21">
        <v>56984</v>
      </c>
      <c r="Q15" s="20">
        <v>62451</v>
      </c>
      <c r="R15" s="21">
        <v>55665</v>
      </c>
      <c r="S15" s="20">
        <v>62058</v>
      </c>
      <c r="T15" s="21">
        <v>54379</v>
      </c>
      <c r="U15" s="20">
        <v>63126</v>
      </c>
      <c r="V15" s="21">
        <v>59948</v>
      </c>
      <c r="W15" s="20">
        <v>54759</v>
      </c>
      <c r="X15" s="21">
        <v>53129</v>
      </c>
      <c r="Y15" s="20">
        <v>50117</v>
      </c>
      <c r="Z15" s="21">
        <v>52888</v>
      </c>
      <c r="AA15" s="20">
        <v>50167</v>
      </c>
      <c r="AB15" s="21">
        <v>51782</v>
      </c>
      <c r="AC15" s="20">
        <v>55714</v>
      </c>
      <c r="AD15" s="21">
        <v>54471</v>
      </c>
      <c r="AE15" s="20">
        <v>51531</v>
      </c>
      <c r="AF15" s="21">
        <v>54831</v>
      </c>
    </row>
    <row r="16" spans="2:33">
      <c r="B16" s="17" t="s">
        <v>72</v>
      </c>
      <c r="C16" s="20">
        <v>3263441</v>
      </c>
      <c r="D16" s="21">
        <v>1716607</v>
      </c>
      <c r="E16" s="20">
        <v>1730494</v>
      </c>
      <c r="F16" s="21">
        <v>2322020</v>
      </c>
      <c r="G16" s="20">
        <v>2555395</v>
      </c>
      <c r="H16" s="21">
        <v>2292117</v>
      </c>
      <c r="I16" s="20">
        <v>2112393</v>
      </c>
      <c r="J16" s="21">
        <v>2314317</v>
      </c>
      <c r="K16" s="20">
        <v>8852127</v>
      </c>
      <c r="L16" s="21">
        <v>4033612</v>
      </c>
      <c r="M16" s="20">
        <v>3755615</v>
      </c>
      <c r="N16" s="21">
        <v>4030076</v>
      </c>
      <c r="O16" s="20">
        <v>2925117</v>
      </c>
      <c r="P16" s="21">
        <v>1962640</v>
      </c>
      <c r="Q16" s="20">
        <v>2006918</v>
      </c>
      <c r="R16" s="21">
        <v>3736230</v>
      </c>
      <c r="S16" s="20">
        <v>2767732</v>
      </c>
      <c r="T16" s="21">
        <v>2383280</v>
      </c>
      <c r="U16" s="20">
        <v>2868673</v>
      </c>
      <c r="V16" s="21">
        <v>2386203</v>
      </c>
      <c r="W16" s="20">
        <v>1935604</v>
      </c>
      <c r="X16" s="21">
        <v>2511355</v>
      </c>
      <c r="Y16" s="20">
        <v>2420804</v>
      </c>
      <c r="Z16" s="21">
        <v>1581180</v>
      </c>
      <c r="AA16" s="20">
        <v>1320616</v>
      </c>
      <c r="AB16" s="21">
        <v>1398270</v>
      </c>
      <c r="AC16" s="20">
        <v>1480104</v>
      </c>
      <c r="AD16" s="21">
        <v>1276309</v>
      </c>
      <c r="AE16" s="20">
        <v>975551</v>
      </c>
      <c r="AF16" s="21">
        <v>3085003</v>
      </c>
    </row>
    <row r="17" spans="2:32">
      <c r="B17" s="17" t="s">
        <v>73</v>
      </c>
      <c r="C17" s="20">
        <v>650.47699999999998</v>
      </c>
      <c r="D17" s="21">
        <v>533.93700000000001</v>
      </c>
      <c r="E17" s="20">
        <v>776.35400000000004</v>
      </c>
      <c r="F17" s="21">
        <v>839.79</v>
      </c>
      <c r="G17" s="20">
        <v>849.53300000000002</v>
      </c>
      <c r="H17" s="21">
        <v>676.34</v>
      </c>
      <c r="I17" s="20">
        <v>756.31700000000001</v>
      </c>
      <c r="J17" s="21">
        <v>878.63199999999995</v>
      </c>
      <c r="K17" s="20">
        <v>1728.931</v>
      </c>
      <c r="L17" s="21">
        <v>865.95399999999995</v>
      </c>
      <c r="M17" s="20">
        <v>1025.5640000000001</v>
      </c>
      <c r="N17" s="21">
        <v>591.70100000000002</v>
      </c>
      <c r="O17" s="20">
        <v>737.17700000000002</v>
      </c>
      <c r="P17" s="21">
        <v>736.72699999999998</v>
      </c>
      <c r="Q17" s="20">
        <v>581.56100000000004</v>
      </c>
      <c r="R17" s="21">
        <v>1300.9159999999999</v>
      </c>
      <c r="S17" s="20">
        <v>975.928</v>
      </c>
      <c r="T17" s="21">
        <v>936.45600000000002</v>
      </c>
      <c r="U17" s="20">
        <v>589.55700000000002</v>
      </c>
      <c r="V17" s="21">
        <v>714.86</v>
      </c>
      <c r="W17" s="20">
        <v>839.37699999999995</v>
      </c>
      <c r="X17" s="21">
        <v>872.90800000000002</v>
      </c>
      <c r="Y17" s="20">
        <v>849.70299999999997</v>
      </c>
      <c r="Z17" s="21">
        <v>686.14499999999998</v>
      </c>
      <c r="AA17" s="20">
        <v>623.81500000000005</v>
      </c>
      <c r="AB17" s="21">
        <v>600.11599999999999</v>
      </c>
      <c r="AC17" s="20">
        <v>539.00400000000002</v>
      </c>
      <c r="AD17" s="21">
        <v>686.48299999999995</v>
      </c>
      <c r="AE17" s="20">
        <v>531.346</v>
      </c>
      <c r="AF17" s="21">
        <v>643.11099999999999</v>
      </c>
    </row>
    <row r="18" spans="2:32">
      <c r="B18" s="17" t="s">
        <v>74</v>
      </c>
      <c r="C18" s="22">
        <v>7.0552664885388805E-2</v>
      </c>
      <c r="D18" s="23">
        <v>5.5408106990210898E-2</v>
      </c>
      <c r="E18" s="22">
        <v>3.6826540221719203E-2</v>
      </c>
      <c r="F18" s="23">
        <v>4.5141383138509801E-2</v>
      </c>
      <c r="G18" s="22">
        <v>4.2903396043416898E-2</v>
      </c>
      <c r="H18" s="23">
        <v>5.2554042737958599E-2</v>
      </c>
      <c r="I18" s="22">
        <v>4.6602816525395503E-2</v>
      </c>
      <c r="J18" s="23">
        <v>4.1907307527086997E-2</v>
      </c>
      <c r="K18" s="22">
        <v>9.6396430319689697E-2</v>
      </c>
      <c r="L18" s="23">
        <v>6.7753712781276801E-2</v>
      </c>
      <c r="M18" s="22">
        <v>5.9656267817870798E-2</v>
      </c>
      <c r="N18" s="23">
        <v>0.104118258530023</v>
      </c>
      <c r="O18" s="22">
        <v>6.6238210499958303E-2</v>
      </c>
      <c r="P18" s="23">
        <v>4.6749964902428803E-2</v>
      </c>
      <c r="Q18" s="22">
        <v>5.5339386078685701E-2</v>
      </c>
      <c r="R18" s="23">
        <v>5.1594359112548303E-2</v>
      </c>
      <c r="S18" s="22">
        <v>4.5699184633729698E-2</v>
      </c>
      <c r="T18" s="23">
        <v>4.6801154857573697E-2</v>
      </c>
      <c r="U18" s="22">
        <v>7.7131451382948399E-2</v>
      </c>
      <c r="V18" s="23">
        <v>5.5681590711950397E-2</v>
      </c>
      <c r="W18" s="22">
        <v>4.2111798973684701E-2</v>
      </c>
      <c r="X18" s="23">
        <v>5.4151216849554901E-2</v>
      </c>
      <c r="Y18" s="22">
        <v>5.6846978071313101E-2</v>
      </c>
      <c r="Z18" s="23">
        <v>4.3601573135682997E-2</v>
      </c>
      <c r="AA18" s="22">
        <v>4.2199055155779701E-2</v>
      </c>
      <c r="AB18" s="23">
        <v>4.4996330771310503E-2</v>
      </c>
      <c r="AC18" s="22">
        <v>4.92874322432423E-2</v>
      </c>
      <c r="AD18" s="23">
        <v>3.4146610122817597E-2</v>
      </c>
      <c r="AE18" s="22">
        <v>3.56290388309949E-2</v>
      </c>
      <c r="AF18" s="23">
        <v>8.7487005526070999E-2</v>
      </c>
    </row>
    <row r="19" spans="2:32">
      <c r="B19" s="17" t="s">
        <v>75</v>
      </c>
      <c r="C19" s="20">
        <v>14587532.369999999</v>
      </c>
      <c r="D19" s="21">
        <v>13904063.52</v>
      </c>
      <c r="E19" s="20">
        <v>10332278.970000001</v>
      </c>
      <c r="F19" s="21">
        <v>10397053.1</v>
      </c>
      <c r="G19" s="20">
        <v>15017194.470000001</v>
      </c>
      <c r="H19" s="21">
        <v>15108950.880000001</v>
      </c>
      <c r="I19" s="20">
        <v>13437531.6</v>
      </c>
      <c r="J19" s="21">
        <v>14004656.25</v>
      </c>
      <c r="K19" s="20">
        <v>9493704.4499999993</v>
      </c>
      <c r="L19" s="21">
        <v>10083917.33</v>
      </c>
      <c r="M19" s="20">
        <v>9942705.6300000008</v>
      </c>
      <c r="N19" s="21">
        <v>12836327.5</v>
      </c>
      <c r="O19" s="20">
        <v>13390950.32</v>
      </c>
      <c r="P19" s="21">
        <v>9207586.5</v>
      </c>
      <c r="Q19" s="20">
        <v>10905737.880000001</v>
      </c>
      <c r="R19" s="21">
        <v>10411582.17</v>
      </c>
      <c r="S19" s="20">
        <v>10362747.220000001</v>
      </c>
      <c r="T19" s="21">
        <v>9469735.6999999993</v>
      </c>
      <c r="U19" s="20">
        <v>12130833.630000001</v>
      </c>
      <c r="V19" s="21">
        <v>12806007.23</v>
      </c>
      <c r="W19" s="20">
        <v>10937803.279999999</v>
      </c>
      <c r="X19" s="21">
        <v>11407976.25</v>
      </c>
      <c r="Y19" s="20">
        <v>10055296.630000001</v>
      </c>
      <c r="Z19" s="21">
        <v>10115071.869999999</v>
      </c>
      <c r="AA19" s="20">
        <v>10977789.529999999</v>
      </c>
      <c r="AB19" s="21">
        <v>12361447.85</v>
      </c>
      <c r="AC19" s="20">
        <v>14016505.130000001</v>
      </c>
      <c r="AD19" s="21">
        <v>12250386.33</v>
      </c>
      <c r="AE19" s="20">
        <v>11975979.15</v>
      </c>
      <c r="AF19" s="21">
        <v>13075653.449999999</v>
      </c>
    </row>
    <row r="20" spans="2:32">
      <c r="B20" s="17" t="s">
        <v>76</v>
      </c>
      <c r="C20" s="20">
        <v>205.14037927155101</v>
      </c>
      <c r="D20" s="21">
        <v>239.626077485179</v>
      </c>
      <c r="E20" s="20">
        <v>170.705288053266</v>
      </c>
      <c r="F20" s="21">
        <v>169.74226310977599</v>
      </c>
      <c r="G20" s="20">
        <v>214.19170272853</v>
      </c>
      <c r="H20" s="21">
        <v>234.298155878795</v>
      </c>
      <c r="I20" s="20">
        <v>224.21296803043501</v>
      </c>
      <c r="J20" s="21">
        <v>222.816035034127</v>
      </c>
      <c r="K20" s="20">
        <v>178.742035056671</v>
      </c>
      <c r="L20" s="21">
        <v>146.67729465155901</v>
      </c>
      <c r="M20" s="20">
        <v>161.97288637289199</v>
      </c>
      <c r="N20" s="21">
        <v>196.22611440626099</v>
      </c>
      <c r="O20" s="20">
        <v>223.536438026876</v>
      </c>
      <c r="P20" s="21">
        <v>161.58196160325701</v>
      </c>
      <c r="Q20" s="20">
        <v>174.62871499255399</v>
      </c>
      <c r="R20" s="21">
        <v>187.04001023982801</v>
      </c>
      <c r="S20" s="20">
        <v>166.98487253859301</v>
      </c>
      <c r="T20" s="21">
        <v>174.14324831276801</v>
      </c>
      <c r="U20" s="20">
        <v>192.168577606691</v>
      </c>
      <c r="V20" s="21">
        <v>213.618589944619</v>
      </c>
      <c r="W20" s="20">
        <v>199.744394163517</v>
      </c>
      <c r="X20" s="21">
        <v>214.72220915131101</v>
      </c>
      <c r="Y20" s="20">
        <v>200.63644332262501</v>
      </c>
      <c r="Z20" s="21">
        <v>191.25457324913</v>
      </c>
      <c r="AA20" s="20">
        <v>218.82491538262201</v>
      </c>
      <c r="AB20" s="21">
        <v>238.72094260553899</v>
      </c>
      <c r="AC20" s="20">
        <v>251.57958735685801</v>
      </c>
      <c r="AD20" s="21">
        <v>224.89740100236801</v>
      </c>
      <c r="AE20" s="20">
        <v>232.403391162601</v>
      </c>
      <c r="AF20" s="21">
        <v>238.471912786562</v>
      </c>
    </row>
    <row r="21" spans="2:32">
      <c r="B21" s="17" t="s">
        <v>77</v>
      </c>
      <c r="C21" s="20">
        <v>22774.55</v>
      </c>
      <c r="D21" s="21">
        <v>17723.34</v>
      </c>
      <c r="E21" s="20">
        <v>20121.96</v>
      </c>
      <c r="F21" s="21">
        <v>20544.63</v>
      </c>
      <c r="G21" s="20">
        <v>23614.28</v>
      </c>
      <c r="H21" s="21">
        <v>24799.72</v>
      </c>
      <c r="I21" s="20">
        <v>21579.51</v>
      </c>
      <c r="J21" s="21">
        <v>21377.02</v>
      </c>
      <c r="K21" s="20">
        <v>13553.62</v>
      </c>
      <c r="L21" s="21">
        <v>23536.3</v>
      </c>
      <c r="M21" s="20">
        <v>22352.34</v>
      </c>
      <c r="N21" s="21">
        <v>25536.52</v>
      </c>
      <c r="O21" s="20">
        <v>25215.27</v>
      </c>
      <c r="P21" s="21">
        <v>20354.560000000001</v>
      </c>
      <c r="Q21" s="20">
        <v>22533.1</v>
      </c>
      <c r="R21" s="21">
        <v>17981.7</v>
      </c>
      <c r="S21" s="20">
        <v>22367.14</v>
      </c>
      <c r="T21" s="21">
        <v>20078.3</v>
      </c>
      <c r="U21" s="20">
        <v>23283.19</v>
      </c>
      <c r="V21" s="21">
        <v>22632.78</v>
      </c>
      <c r="W21" s="20">
        <v>19316.13</v>
      </c>
      <c r="X21" s="21">
        <v>19016.96</v>
      </c>
      <c r="Y21" s="20">
        <v>13306.56</v>
      </c>
      <c r="Z21" s="21">
        <v>19436.34</v>
      </c>
      <c r="AA21" s="20">
        <v>19885.59</v>
      </c>
      <c r="AB21" s="21">
        <v>21476.86</v>
      </c>
      <c r="AC21" s="20">
        <v>22197.38</v>
      </c>
      <c r="AD21" s="21">
        <v>19420.82</v>
      </c>
      <c r="AE21" s="20">
        <v>19550.05</v>
      </c>
      <c r="AF21" s="21">
        <v>14894.33</v>
      </c>
    </row>
    <row r="22" spans="2:32">
      <c r="B22" s="17" t="s">
        <v>78</v>
      </c>
      <c r="C22" s="20">
        <v>31466</v>
      </c>
      <c r="D22" s="21">
        <v>30968</v>
      </c>
      <c r="E22" s="20">
        <v>29234</v>
      </c>
      <c r="F22" s="21">
        <v>28913</v>
      </c>
      <c r="G22" s="20">
        <v>31113</v>
      </c>
      <c r="H22" s="21">
        <v>30581</v>
      </c>
      <c r="I22" s="20">
        <v>30619</v>
      </c>
      <c r="J22" s="21">
        <v>30092</v>
      </c>
      <c r="K22" s="20">
        <v>28963</v>
      </c>
      <c r="L22" s="21">
        <v>34148</v>
      </c>
      <c r="M22" s="20">
        <v>31098</v>
      </c>
      <c r="N22" s="21">
        <v>32274</v>
      </c>
      <c r="O22" s="20">
        <v>30920</v>
      </c>
      <c r="P22" s="21">
        <v>29630</v>
      </c>
      <c r="Q22" s="20">
        <v>32760</v>
      </c>
      <c r="R22" s="21">
        <v>29881</v>
      </c>
      <c r="S22" s="20">
        <v>32678</v>
      </c>
      <c r="T22" s="21">
        <v>28405</v>
      </c>
      <c r="U22" s="20">
        <v>30036</v>
      </c>
      <c r="V22" s="21">
        <v>28999</v>
      </c>
      <c r="W22" s="20">
        <v>28142</v>
      </c>
      <c r="X22" s="21">
        <v>27055</v>
      </c>
      <c r="Y22" s="20">
        <v>27859</v>
      </c>
      <c r="Z22" s="21">
        <v>28652</v>
      </c>
      <c r="AA22" s="20">
        <v>27830</v>
      </c>
      <c r="AB22" s="21">
        <v>28417</v>
      </c>
      <c r="AC22" s="20">
        <v>28696</v>
      </c>
      <c r="AD22" s="21">
        <v>27739</v>
      </c>
      <c r="AE22" s="20">
        <v>27613</v>
      </c>
      <c r="AF22" s="21">
        <v>26181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showGridLines="0" workbookViewId="0">
      <selection activeCell="F11" sqref="F11"/>
    </sheetView>
  </sheetViews>
  <sheetFormatPr defaultRowHeight="15.75"/>
  <cols>
    <col min="1" max="1" width="1.7109375" customWidth="1"/>
    <col min="2" max="2" width="17.42578125" customWidth="1"/>
  </cols>
  <sheetData>
    <row r="2" spans="2:3">
      <c r="B2" t="s">
        <v>4</v>
      </c>
    </row>
    <row r="3" spans="2:3">
      <c r="B3" t="s">
        <v>5</v>
      </c>
    </row>
    <row r="4" spans="2:3">
      <c r="B4" t="s">
        <v>6</v>
      </c>
      <c r="C4" s="1" t="s">
        <v>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75"/>
  <sheetViews>
    <sheetView workbookViewId="0">
      <selection activeCell="K3" sqref="K3"/>
    </sheetView>
  </sheetViews>
  <sheetFormatPr defaultRowHeight="15.75"/>
  <cols>
    <col min="1" max="1" width="20.28515625" style="1" customWidth="1"/>
    <col min="2" max="8" width="9.140625" style="1" customWidth="1"/>
    <col min="9" max="9" width="10" style="10" bestFit="1" customWidth="1"/>
  </cols>
  <sheetData>
    <row r="1" spans="1:9">
      <c r="A1"/>
      <c r="B1"/>
      <c r="C1"/>
      <c r="D1"/>
      <c r="E1"/>
      <c r="F1"/>
      <c r="G1"/>
      <c r="H1"/>
      <c r="I1"/>
    </row>
    <row r="2" spans="1:9">
      <c r="A2"/>
      <c r="B2"/>
      <c r="C2"/>
      <c r="D2"/>
      <c r="E2"/>
      <c r="F2"/>
      <c r="I2"/>
    </row>
    <row r="3" spans="1:9">
      <c r="A3"/>
      <c r="B3"/>
      <c r="C3"/>
      <c r="D3"/>
      <c r="E3"/>
      <c r="F3"/>
      <c r="I3"/>
    </row>
    <row r="4" spans="1:9">
      <c r="A4"/>
      <c r="B4"/>
      <c r="C4"/>
      <c r="D4"/>
      <c r="E4"/>
      <c r="F4"/>
      <c r="I4"/>
    </row>
    <row r="5" spans="1:9">
      <c r="A5"/>
      <c r="B5"/>
      <c r="C5"/>
      <c r="D5"/>
      <c r="E5"/>
      <c r="F5"/>
      <c r="I5"/>
    </row>
    <row r="6" spans="1:9">
      <c r="A6"/>
      <c r="B6"/>
      <c r="C6"/>
      <c r="D6"/>
      <c r="E6"/>
      <c r="F6"/>
      <c r="I6"/>
    </row>
    <row r="7" spans="1:9">
      <c r="A7"/>
      <c r="B7"/>
      <c r="C7"/>
      <c r="D7"/>
      <c r="E7"/>
      <c r="F7"/>
      <c r="I7"/>
    </row>
    <row r="8" spans="1:9">
      <c r="A8"/>
      <c r="B8"/>
      <c r="C8"/>
      <c r="D8"/>
      <c r="E8"/>
      <c r="F8"/>
      <c r="I8"/>
    </row>
    <row r="9" spans="1:9">
      <c r="A9"/>
      <c r="B9"/>
      <c r="C9"/>
      <c r="D9"/>
      <c r="E9"/>
      <c r="F9"/>
      <c r="I9"/>
    </row>
    <row r="10" spans="1:9">
      <c r="A10"/>
      <c r="B10"/>
      <c r="C10"/>
      <c r="D10"/>
      <c r="E10"/>
      <c r="F10"/>
      <c r="I10"/>
    </row>
    <row r="11" spans="1:9">
      <c r="A11"/>
      <c r="B11"/>
      <c r="C11"/>
      <c r="D11"/>
      <c r="E11"/>
      <c r="F11"/>
      <c r="I11"/>
    </row>
    <row r="12" spans="1:9">
      <c r="A12"/>
      <c r="B12"/>
      <c r="C12"/>
      <c r="D12"/>
      <c r="E12"/>
      <c r="F12"/>
      <c r="I12"/>
    </row>
    <row r="13" spans="1:9">
      <c r="A13"/>
      <c r="B13"/>
      <c r="C13"/>
      <c r="D13"/>
      <c r="E13"/>
      <c r="F13"/>
      <c r="I13"/>
    </row>
    <row r="14" spans="1:9">
      <c r="A14"/>
      <c r="B14"/>
      <c r="C14"/>
      <c r="D14"/>
      <c r="E14"/>
      <c r="F14"/>
      <c r="I14"/>
    </row>
    <row r="15" spans="1:9">
      <c r="A15"/>
      <c r="B15"/>
      <c r="C15"/>
      <c r="D15"/>
      <c r="E15"/>
      <c r="F15"/>
      <c r="I15"/>
    </row>
    <row r="16" spans="1:9">
      <c r="A16"/>
      <c r="B16"/>
      <c r="C16"/>
      <c r="D16"/>
      <c r="E16"/>
      <c r="F16"/>
      <c r="I16"/>
    </row>
    <row r="17" spans="1:9">
      <c r="A17"/>
      <c r="B17"/>
      <c r="C17"/>
      <c r="D17"/>
      <c r="E17"/>
      <c r="F17"/>
      <c r="I17"/>
    </row>
    <row r="18" spans="1:9">
      <c r="A18"/>
      <c r="B18"/>
      <c r="C18"/>
      <c r="D18"/>
      <c r="E18"/>
      <c r="F18"/>
      <c r="I18"/>
    </row>
    <row r="19" spans="1:9">
      <c r="A19"/>
      <c r="B19"/>
      <c r="C19"/>
      <c r="D19"/>
      <c r="E19"/>
      <c r="F19"/>
      <c r="I19"/>
    </row>
    <row r="20" spans="1:9">
      <c r="A20"/>
      <c r="B20"/>
      <c r="C20"/>
      <c r="D20"/>
      <c r="E20"/>
      <c r="F20"/>
      <c r="I20"/>
    </row>
    <row r="21" spans="1:9">
      <c r="A21"/>
      <c r="B21"/>
      <c r="C21"/>
      <c r="D21"/>
      <c r="E21"/>
      <c r="F21"/>
      <c r="I21"/>
    </row>
    <row r="22" spans="1:9">
      <c r="A22"/>
      <c r="B22"/>
      <c r="C22"/>
      <c r="D22"/>
      <c r="E22"/>
      <c r="F22"/>
      <c r="I22"/>
    </row>
    <row r="23" spans="1:9">
      <c r="A23"/>
      <c r="B23"/>
      <c r="C23"/>
      <c r="D23"/>
      <c r="E23"/>
      <c r="F23"/>
      <c r="I23"/>
    </row>
    <row r="24" spans="1:9">
      <c r="A24"/>
      <c r="B24"/>
      <c r="C24"/>
      <c r="D24"/>
      <c r="E24"/>
      <c r="F24"/>
      <c r="I24"/>
    </row>
    <row r="25" spans="1:9">
      <c r="A25"/>
      <c r="B25"/>
      <c r="C25"/>
      <c r="D25"/>
      <c r="E25"/>
      <c r="F25"/>
      <c r="I25"/>
    </row>
    <row r="26" spans="1:9">
      <c r="A26"/>
      <c r="B26"/>
      <c r="C26"/>
      <c r="D26"/>
      <c r="E26"/>
      <c r="F26"/>
      <c r="I26"/>
    </row>
    <row r="27" spans="1:9">
      <c r="A27"/>
      <c r="B27"/>
      <c r="C27"/>
      <c r="D27"/>
      <c r="E27"/>
      <c r="F27"/>
      <c r="I27"/>
    </row>
    <row r="28" spans="1:9">
      <c r="A28"/>
      <c r="B28"/>
      <c r="C28"/>
      <c r="D28"/>
      <c r="E28"/>
      <c r="F28"/>
      <c r="I28"/>
    </row>
    <row r="29" spans="1:9">
      <c r="A29"/>
      <c r="B29"/>
      <c r="C29"/>
      <c r="D29"/>
      <c r="E29"/>
      <c r="F29"/>
      <c r="I29"/>
    </row>
    <row r="30" spans="1:9">
      <c r="A30"/>
      <c r="B30"/>
      <c r="C30"/>
      <c r="D30"/>
      <c r="E30"/>
      <c r="F30"/>
      <c r="I30"/>
    </row>
    <row r="31" spans="1:9">
      <c r="A31"/>
      <c r="B31"/>
      <c r="C31"/>
      <c r="D31"/>
      <c r="E31"/>
      <c r="F31"/>
      <c r="I31"/>
    </row>
    <row r="32" spans="1:9">
      <c r="A32"/>
      <c r="B32"/>
      <c r="C32"/>
      <c r="D32"/>
      <c r="E32"/>
      <c r="F32"/>
      <c r="I32"/>
    </row>
    <row r="33" spans="1:9">
      <c r="A33"/>
      <c r="B33"/>
      <c r="C33"/>
      <c r="D33"/>
      <c r="E33"/>
      <c r="F33"/>
      <c r="I33"/>
    </row>
    <row r="34" spans="1:9">
      <c r="A34"/>
      <c r="B34"/>
      <c r="C34"/>
      <c r="D34"/>
      <c r="E34"/>
      <c r="F34"/>
      <c r="I34"/>
    </row>
    <row r="35" spans="1:9">
      <c r="A35"/>
      <c r="B35"/>
      <c r="C35"/>
      <c r="D35"/>
      <c r="E35"/>
      <c r="F35"/>
      <c r="I35"/>
    </row>
    <row r="36" spans="1:9">
      <c r="A36"/>
      <c r="B36"/>
      <c r="C36"/>
      <c r="D36"/>
      <c r="E36"/>
      <c r="F36"/>
      <c r="I36"/>
    </row>
    <row r="37" spans="1:9">
      <c r="A37"/>
      <c r="B37"/>
      <c r="C37"/>
      <c r="D37"/>
      <c r="E37"/>
      <c r="F37"/>
      <c r="I37"/>
    </row>
    <row r="38" spans="1:9">
      <c r="A38"/>
      <c r="B38"/>
      <c r="C38"/>
      <c r="D38"/>
      <c r="E38"/>
      <c r="F38"/>
      <c r="I38"/>
    </row>
    <row r="39" spans="1:9">
      <c r="A39"/>
      <c r="B39"/>
      <c r="C39"/>
      <c r="D39"/>
      <c r="E39"/>
      <c r="F39"/>
      <c r="I39"/>
    </row>
    <row r="40" spans="1:9">
      <c r="A40"/>
      <c r="B40"/>
      <c r="C40"/>
      <c r="D40"/>
      <c r="E40"/>
      <c r="F40"/>
      <c r="I40"/>
    </row>
    <row r="41" spans="1:9">
      <c r="A41"/>
      <c r="B41"/>
      <c r="C41"/>
      <c r="D41"/>
      <c r="E41"/>
      <c r="F41"/>
      <c r="I41"/>
    </row>
    <row r="42" spans="1:9">
      <c r="A42"/>
      <c r="B42"/>
      <c r="C42"/>
      <c r="D42"/>
      <c r="E42"/>
      <c r="F42"/>
      <c r="I42"/>
    </row>
    <row r="43" spans="1:9">
      <c r="A43"/>
      <c r="B43"/>
      <c r="C43"/>
      <c r="D43"/>
      <c r="E43"/>
      <c r="F43"/>
      <c r="I43"/>
    </row>
    <row r="44" spans="1:9">
      <c r="A44"/>
      <c r="B44"/>
      <c r="C44"/>
      <c r="D44"/>
      <c r="E44"/>
      <c r="F44"/>
      <c r="I44"/>
    </row>
    <row r="45" spans="1:9">
      <c r="A45"/>
      <c r="B45"/>
      <c r="C45"/>
      <c r="D45"/>
      <c r="E45"/>
      <c r="F45"/>
      <c r="I45"/>
    </row>
    <row r="46" spans="1:9">
      <c r="A46"/>
      <c r="B46"/>
      <c r="C46"/>
      <c r="D46"/>
      <c r="E46"/>
      <c r="F46"/>
      <c r="I46"/>
    </row>
    <row r="47" spans="1:9">
      <c r="A47"/>
      <c r="B47"/>
      <c r="C47"/>
      <c r="D47"/>
      <c r="E47"/>
      <c r="F47"/>
      <c r="I47"/>
    </row>
    <row r="48" spans="1:9">
      <c r="A48"/>
      <c r="B48"/>
      <c r="C48"/>
      <c r="D48"/>
      <c r="E48"/>
      <c r="F48"/>
      <c r="I48"/>
    </row>
    <row r="49" spans="1:9">
      <c r="A49"/>
      <c r="B49"/>
      <c r="C49"/>
      <c r="D49"/>
      <c r="E49"/>
      <c r="F49"/>
      <c r="I49"/>
    </row>
    <row r="50" spans="1:9">
      <c r="A50"/>
      <c r="B50"/>
      <c r="C50"/>
      <c r="D50"/>
      <c r="E50"/>
      <c r="F50"/>
      <c r="I50"/>
    </row>
    <row r="51" spans="1:9">
      <c r="A51"/>
      <c r="B51"/>
      <c r="C51"/>
      <c r="D51"/>
      <c r="E51"/>
      <c r="F51"/>
      <c r="I51"/>
    </row>
    <row r="52" spans="1:9">
      <c r="A52"/>
      <c r="B52"/>
      <c r="C52"/>
      <c r="D52"/>
      <c r="E52"/>
      <c r="F52"/>
      <c r="I52"/>
    </row>
    <row r="53" spans="1:9">
      <c r="A53"/>
      <c r="B53"/>
      <c r="C53"/>
      <c r="D53"/>
      <c r="E53"/>
      <c r="F53"/>
      <c r="I53"/>
    </row>
    <row r="54" spans="1:9">
      <c r="A54"/>
      <c r="B54"/>
      <c r="C54"/>
      <c r="D54"/>
      <c r="E54"/>
      <c r="F54"/>
      <c r="I54"/>
    </row>
    <row r="55" spans="1:9">
      <c r="A55"/>
      <c r="B55"/>
      <c r="C55"/>
      <c r="D55"/>
      <c r="E55"/>
      <c r="F55"/>
      <c r="I55"/>
    </row>
    <row r="56" spans="1:9">
      <c r="A56"/>
      <c r="B56"/>
      <c r="C56"/>
      <c r="D56"/>
      <c r="E56"/>
      <c r="F56"/>
      <c r="I56"/>
    </row>
    <row r="57" spans="1:9">
      <c r="A57"/>
      <c r="B57"/>
      <c r="C57"/>
      <c r="D57"/>
      <c r="E57"/>
      <c r="F57"/>
      <c r="I57"/>
    </row>
    <row r="58" spans="1:9">
      <c r="A58"/>
      <c r="B58"/>
      <c r="C58"/>
      <c r="D58"/>
      <c r="E58"/>
      <c r="F58"/>
      <c r="I58"/>
    </row>
    <row r="59" spans="1:9">
      <c r="A59"/>
      <c r="B59"/>
      <c r="C59"/>
      <c r="D59"/>
      <c r="E59"/>
      <c r="F59"/>
      <c r="I59"/>
    </row>
    <row r="60" spans="1:9">
      <c r="A60"/>
      <c r="B60"/>
      <c r="C60"/>
      <c r="D60"/>
      <c r="E60"/>
      <c r="F60"/>
      <c r="I60"/>
    </row>
    <row r="61" spans="1:9">
      <c r="A61"/>
      <c r="B61"/>
      <c r="C61"/>
      <c r="D61"/>
      <c r="E61"/>
      <c r="F61"/>
      <c r="I61"/>
    </row>
    <row r="62" spans="1:9">
      <c r="A62"/>
      <c r="B62"/>
      <c r="C62"/>
      <c r="D62"/>
      <c r="E62"/>
      <c r="F62"/>
      <c r="I62"/>
    </row>
    <row r="63" spans="1:9">
      <c r="A63"/>
      <c r="B63"/>
      <c r="C63"/>
      <c r="D63"/>
      <c r="E63"/>
      <c r="F63"/>
      <c r="I63"/>
    </row>
    <row r="64" spans="1:9">
      <c r="A64"/>
      <c r="B64"/>
      <c r="C64"/>
      <c r="D64"/>
      <c r="E64"/>
      <c r="F64"/>
      <c r="I64"/>
    </row>
    <row r="65" spans="1:9">
      <c r="A65"/>
      <c r="B65"/>
      <c r="C65"/>
      <c r="D65"/>
      <c r="E65"/>
      <c r="F65"/>
      <c r="I65"/>
    </row>
    <row r="66" spans="1:9">
      <c r="A66"/>
      <c r="B66"/>
      <c r="C66"/>
      <c r="D66"/>
      <c r="E66"/>
      <c r="F66"/>
      <c r="I66"/>
    </row>
    <row r="67" spans="1:9">
      <c r="A67"/>
      <c r="B67"/>
      <c r="C67"/>
      <c r="D67"/>
      <c r="E67"/>
      <c r="F67"/>
      <c r="I67"/>
    </row>
    <row r="68" spans="1:9">
      <c r="A68"/>
      <c r="B68"/>
      <c r="C68"/>
      <c r="D68"/>
      <c r="E68"/>
      <c r="F68"/>
      <c r="I68"/>
    </row>
    <row r="69" spans="1:9">
      <c r="A69"/>
      <c r="B69"/>
      <c r="C69"/>
      <c r="D69"/>
      <c r="E69"/>
      <c r="F69"/>
      <c r="I69"/>
    </row>
    <row r="70" spans="1:9">
      <c r="A70"/>
      <c r="B70"/>
      <c r="C70"/>
      <c r="D70"/>
      <c r="E70"/>
      <c r="F70"/>
      <c r="I70"/>
    </row>
    <row r="71" spans="1:9">
      <c r="A71"/>
      <c r="B71"/>
      <c r="C71"/>
      <c r="D71"/>
      <c r="E71"/>
      <c r="F71"/>
      <c r="I71"/>
    </row>
    <row r="72" spans="1:9">
      <c r="A72"/>
      <c r="B72"/>
      <c r="C72"/>
      <c r="D72"/>
      <c r="E72"/>
      <c r="F72"/>
      <c r="I72"/>
    </row>
    <row r="73" spans="1:9">
      <c r="A73"/>
      <c r="B73"/>
      <c r="C73"/>
      <c r="D73"/>
      <c r="E73"/>
      <c r="F73"/>
      <c r="I73"/>
    </row>
    <row r="74" spans="1:9">
      <c r="A74"/>
      <c r="B74"/>
      <c r="C74"/>
      <c r="D74"/>
      <c r="E74"/>
      <c r="F74"/>
      <c r="I74"/>
    </row>
    <row r="75" spans="1:9">
      <c r="A75"/>
      <c r="B75"/>
      <c r="C75"/>
      <c r="D75"/>
      <c r="E75"/>
      <c r="F75"/>
      <c r="I75"/>
    </row>
    <row r="76" spans="1:9">
      <c r="A76"/>
      <c r="B76"/>
      <c r="C76"/>
      <c r="D76"/>
      <c r="E76"/>
      <c r="F76"/>
      <c r="I76"/>
    </row>
    <row r="77" spans="1:9">
      <c r="A77"/>
      <c r="B77"/>
      <c r="C77"/>
      <c r="D77"/>
      <c r="E77"/>
      <c r="F77"/>
      <c r="I77"/>
    </row>
    <row r="78" spans="1:9">
      <c r="A78"/>
      <c r="B78"/>
      <c r="C78"/>
      <c r="D78"/>
      <c r="E78"/>
      <c r="F78"/>
      <c r="I78"/>
    </row>
    <row r="79" spans="1:9">
      <c r="A79"/>
      <c r="B79"/>
      <c r="C79"/>
      <c r="D79"/>
      <c r="E79"/>
      <c r="F79"/>
      <c r="I79"/>
    </row>
    <row r="80" spans="1:9">
      <c r="A80"/>
      <c r="B80"/>
      <c r="C80"/>
      <c r="D80"/>
      <c r="E80"/>
      <c r="F80"/>
      <c r="I80"/>
    </row>
    <row r="81" spans="1:9">
      <c r="A81"/>
      <c r="B81"/>
      <c r="C81"/>
      <c r="D81"/>
      <c r="E81"/>
      <c r="F81"/>
      <c r="I81"/>
    </row>
    <row r="82" spans="1:9">
      <c r="A82"/>
      <c r="B82"/>
      <c r="C82"/>
      <c r="D82"/>
      <c r="E82"/>
      <c r="F82"/>
      <c r="I82"/>
    </row>
    <row r="83" spans="1:9">
      <c r="A83"/>
      <c r="B83"/>
      <c r="C83"/>
      <c r="D83"/>
      <c r="E83"/>
      <c r="F83"/>
      <c r="I83"/>
    </row>
    <row r="84" spans="1:9">
      <c r="A84"/>
      <c r="B84"/>
      <c r="C84"/>
      <c r="D84"/>
      <c r="E84"/>
      <c r="F84"/>
      <c r="I84"/>
    </row>
    <row r="85" spans="1:9">
      <c r="A85"/>
      <c r="B85"/>
      <c r="C85"/>
      <c r="D85"/>
      <c r="E85"/>
      <c r="F85"/>
      <c r="I85"/>
    </row>
    <row r="86" spans="1:9">
      <c r="A86"/>
      <c r="B86"/>
      <c r="C86"/>
      <c r="D86"/>
      <c r="E86"/>
      <c r="F86"/>
      <c r="I86"/>
    </row>
    <row r="87" spans="1:9">
      <c r="A87"/>
      <c r="B87"/>
      <c r="C87"/>
      <c r="D87"/>
      <c r="E87"/>
      <c r="F87"/>
      <c r="I87"/>
    </row>
    <row r="88" spans="1:9">
      <c r="A88"/>
      <c r="B88"/>
      <c r="C88"/>
      <c r="D88"/>
      <c r="E88"/>
      <c r="F88"/>
      <c r="I88"/>
    </row>
    <row r="89" spans="1:9">
      <c r="A89"/>
      <c r="B89"/>
      <c r="C89"/>
      <c r="D89"/>
      <c r="E89"/>
      <c r="F89"/>
      <c r="I89"/>
    </row>
    <row r="90" spans="1:9">
      <c r="A90"/>
      <c r="B90"/>
      <c r="C90"/>
      <c r="D90"/>
      <c r="E90"/>
      <c r="F90"/>
      <c r="I90"/>
    </row>
    <row r="91" spans="1:9">
      <c r="A91"/>
      <c r="B91"/>
      <c r="C91"/>
      <c r="D91"/>
      <c r="E91"/>
      <c r="F91"/>
      <c r="I91"/>
    </row>
    <row r="92" spans="1:9">
      <c r="A92"/>
      <c r="B92"/>
      <c r="C92"/>
      <c r="D92"/>
      <c r="E92"/>
      <c r="F92"/>
      <c r="I92"/>
    </row>
    <row r="93" spans="1:9">
      <c r="A93"/>
      <c r="B93"/>
      <c r="C93"/>
      <c r="D93"/>
      <c r="E93"/>
      <c r="F93"/>
      <c r="I93"/>
    </row>
    <row r="94" spans="1:9">
      <c r="A94"/>
      <c r="B94"/>
      <c r="C94"/>
      <c r="D94"/>
      <c r="E94"/>
      <c r="F94"/>
      <c r="I94"/>
    </row>
    <row r="95" spans="1:9">
      <c r="A95"/>
      <c r="B95"/>
      <c r="C95"/>
      <c r="D95"/>
      <c r="E95"/>
      <c r="F95"/>
      <c r="I95"/>
    </row>
    <row r="96" spans="1:9">
      <c r="A96"/>
      <c r="B96"/>
      <c r="C96"/>
      <c r="D96"/>
      <c r="E96"/>
      <c r="F96"/>
      <c r="I96"/>
    </row>
    <row r="97" spans="1:9">
      <c r="A97"/>
      <c r="B97"/>
      <c r="C97"/>
      <c r="D97"/>
      <c r="E97"/>
      <c r="F97"/>
      <c r="I97"/>
    </row>
    <row r="98" spans="1:9">
      <c r="A98"/>
      <c r="B98"/>
      <c r="C98"/>
      <c r="D98"/>
      <c r="E98"/>
      <c r="F98"/>
      <c r="I98"/>
    </row>
    <row r="99" spans="1:9">
      <c r="A99"/>
      <c r="B99"/>
      <c r="C99"/>
      <c r="D99"/>
      <c r="E99"/>
      <c r="F99"/>
      <c r="I99"/>
    </row>
    <row r="100" spans="1:9">
      <c r="A100"/>
      <c r="B100"/>
      <c r="C100"/>
      <c r="D100"/>
      <c r="E100"/>
      <c r="F100"/>
      <c r="I100"/>
    </row>
    <row r="101" spans="1:9">
      <c r="A101"/>
      <c r="B101"/>
      <c r="C101"/>
      <c r="D101"/>
      <c r="E101"/>
      <c r="F101"/>
      <c r="I101"/>
    </row>
    <row r="102" spans="1:9">
      <c r="A102"/>
      <c r="B102"/>
      <c r="C102"/>
      <c r="D102"/>
      <c r="E102"/>
      <c r="F102"/>
      <c r="I102"/>
    </row>
    <row r="103" spans="1:9">
      <c r="A103"/>
      <c r="B103"/>
      <c r="C103"/>
      <c r="D103"/>
      <c r="E103"/>
      <c r="F103"/>
      <c r="I103"/>
    </row>
    <row r="104" spans="1:9">
      <c r="A104"/>
      <c r="B104"/>
      <c r="C104"/>
      <c r="D104"/>
      <c r="E104"/>
      <c r="F104"/>
      <c r="I104"/>
    </row>
    <row r="105" spans="1:9">
      <c r="A105"/>
      <c r="B105"/>
      <c r="C105"/>
      <c r="D105"/>
      <c r="E105"/>
      <c r="F105"/>
      <c r="I105"/>
    </row>
    <row r="106" spans="1:9">
      <c r="A106"/>
      <c r="B106"/>
      <c r="C106"/>
      <c r="D106"/>
      <c r="E106"/>
      <c r="F106"/>
      <c r="I106"/>
    </row>
    <row r="107" spans="1:9">
      <c r="A107"/>
      <c r="B107"/>
      <c r="C107"/>
      <c r="D107"/>
      <c r="E107"/>
      <c r="F107"/>
      <c r="I107"/>
    </row>
    <row r="108" spans="1:9">
      <c r="A108"/>
      <c r="B108"/>
      <c r="C108"/>
      <c r="D108"/>
      <c r="E108"/>
      <c r="F108"/>
      <c r="I108"/>
    </row>
    <row r="109" spans="1:9">
      <c r="A109"/>
      <c r="B109"/>
      <c r="C109"/>
      <c r="D109"/>
      <c r="E109"/>
      <c r="F109"/>
      <c r="I109"/>
    </row>
    <row r="110" spans="1:9">
      <c r="A110"/>
      <c r="B110"/>
      <c r="C110"/>
      <c r="D110"/>
      <c r="E110"/>
      <c r="F110"/>
      <c r="I110"/>
    </row>
    <row r="111" spans="1:9">
      <c r="A111"/>
      <c r="B111"/>
      <c r="C111"/>
      <c r="D111"/>
      <c r="E111"/>
      <c r="F111"/>
      <c r="I111"/>
    </row>
    <row r="112" spans="1:9">
      <c r="A112"/>
      <c r="B112"/>
      <c r="C112"/>
      <c r="D112"/>
      <c r="E112"/>
      <c r="F112"/>
      <c r="I112"/>
    </row>
    <row r="113" spans="1:9">
      <c r="A113"/>
      <c r="B113"/>
      <c r="C113"/>
      <c r="D113"/>
      <c r="E113"/>
      <c r="F113"/>
      <c r="I113"/>
    </row>
    <row r="114" spans="1:9">
      <c r="A114"/>
      <c r="B114"/>
      <c r="C114"/>
      <c r="D114"/>
      <c r="E114"/>
      <c r="F114"/>
      <c r="I114"/>
    </row>
    <row r="115" spans="1:9">
      <c r="A115"/>
      <c r="B115"/>
      <c r="C115"/>
      <c r="D115"/>
      <c r="E115"/>
      <c r="F115"/>
      <c r="I115"/>
    </row>
    <row r="116" spans="1:9">
      <c r="A116"/>
      <c r="B116"/>
      <c r="C116"/>
      <c r="D116"/>
      <c r="E116"/>
      <c r="F116"/>
      <c r="I116"/>
    </row>
    <row r="117" spans="1:9">
      <c r="A117"/>
      <c r="B117"/>
      <c r="C117"/>
      <c r="D117"/>
      <c r="E117"/>
      <c r="F117"/>
      <c r="I117"/>
    </row>
    <row r="118" spans="1:9">
      <c r="A118"/>
      <c r="B118"/>
      <c r="C118"/>
      <c r="D118"/>
      <c r="E118"/>
      <c r="F118"/>
      <c r="I118"/>
    </row>
    <row r="119" spans="1:9">
      <c r="A119"/>
      <c r="B119"/>
      <c r="C119"/>
      <c r="D119"/>
      <c r="E119"/>
      <c r="F119"/>
      <c r="I119"/>
    </row>
    <row r="120" spans="1:9">
      <c r="A120"/>
      <c r="B120"/>
      <c r="C120"/>
      <c r="D120"/>
      <c r="E120"/>
      <c r="F120"/>
      <c r="I120"/>
    </row>
    <row r="121" spans="1:9">
      <c r="A121"/>
      <c r="B121"/>
      <c r="C121"/>
      <c r="D121"/>
      <c r="E121"/>
      <c r="F121"/>
      <c r="I121"/>
    </row>
    <row r="122" spans="1:9">
      <c r="A122"/>
      <c r="B122"/>
      <c r="C122"/>
      <c r="D122"/>
      <c r="E122"/>
      <c r="F122"/>
      <c r="I122"/>
    </row>
    <row r="123" spans="1:9">
      <c r="A123"/>
      <c r="B123"/>
      <c r="C123"/>
      <c r="D123"/>
      <c r="E123"/>
      <c r="F123"/>
      <c r="I123"/>
    </row>
    <row r="124" spans="1:9">
      <c r="A124"/>
      <c r="B124"/>
      <c r="C124"/>
      <c r="D124"/>
      <c r="E124"/>
      <c r="F124"/>
      <c r="I124"/>
    </row>
    <row r="125" spans="1:9">
      <c r="A125"/>
      <c r="B125"/>
      <c r="C125"/>
      <c r="D125"/>
      <c r="E125"/>
      <c r="F125"/>
      <c r="I125"/>
    </row>
    <row r="126" spans="1:9">
      <c r="A126"/>
      <c r="B126"/>
      <c r="C126"/>
      <c r="D126"/>
      <c r="E126"/>
      <c r="F126"/>
      <c r="I126"/>
    </row>
    <row r="127" spans="1:9">
      <c r="A127"/>
      <c r="B127"/>
      <c r="C127"/>
      <c r="D127"/>
      <c r="E127"/>
      <c r="F127"/>
      <c r="I127"/>
    </row>
    <row r="128" spans="1:9">
      <c r="A128"/>
      <c r="B128"/>
      <c r="C128"/>
      <c r="D128"/>
      <c r="E128"/>
      <c r="F128"/>
      <c r="I128"/>
    </row>
    <row r="129" spans="1:9">
      <c r="A129"/>
      <c r="B129"/>
      <c r="C129"/>
      <c r="D129"/>
      <c r="E129"/>
      <c r="F129"/>
      <c r="I129"/>
    </row>
    <row r="130" spans="1:9">
      <c r="A130"/>
      <c r="B130"/>
      <c r="C130"/>
      <c r="D130"/>
      <c r="E130"/>
      <c r="F130"/>
      <c r="I130"/>
    </row>
    <row r="131" spans="1:9">
      <c r="A131"/>
      <c r="B131"/>
      <c r="C131"/>
      <c r="D131"/>
      <c r="E131"/>
      <c r="F131"/>
      <c r="I131"/>
    </row>
    <row r="132" spans="1:9">
      <c r="A132"/>
      <c r="B132"/>
      <c r="C132"/>
      <c r="D132"/>
      <c r="E132"/>
      <c r="F132"/>
      <c r="I132"/>
    </row>
    <row r="133" spans="1:9">
      <c r="A133"/>
      <c r="B133"/>
      <c r="C133"/>
      <c r="D133"/>
      <c r="E133"/>
      <c r="F133"/>
      <c r="I133"/>
    </row>
    <row r="134" spans="1:9">
      <c r="A134"/>
      <c r="B134"/>
      <c r="C134"/>
      <c r="D134"/>
      <c r="E134"/>
      <c r="F134"/>
      <c r="I134"/>
    </row>
    <row r="135" spans="1:9">
      <c r="A135"/>
      <c r="B135"/>
      <c r="C135"/>
      <c r="D135"/>
      <c r="E135"/>
      <c r="F135"/>
      <c r="I135"/>
    </row>
    <row r="136" spans="1:9">
      <c r="A136"/>
      <c r="B136"/>
      <c r="C136"/>
      <c r="D136"/>
      <c r="E136"/>
      <c r="F136"/>
      <c r="I136"/>
    </row>
    <row r="137" spans="1:9">
      <c r="A137"/>
      <c r="B137"/>
      <c r="C137"/>
      <c r="D137"/>
      <c r="E137"/>
      <c r="F137"/>
      <c r="I137"/>
    </row>
    <row r="138" spans="1:9">
      <c r="A138"/>
      <c r="B138"/>
      <c r="C138"/>
      <c r="D138"/>
      <c r="E138"/>
      <c r="F138"/>
      <c r="I138"/>
    </row>
    <row r="139" spans="1:9">
      <c r="A139"/>
      <c r="B139"/>
      <c r="C139"/>
      <c r="D139"/>
      <c r="E139"/>
      <c r="F139"/>
      <c r="I139"/>
    </row>
    <row r="140" spans="1:9">
      <c r="A140"/>
      <c r="B140"/>
      <c r="C140"/>
      <c r="D140"/>
      <c r="E140"/>
      <c r="F140"/>
      <c r="I140"/>
    </row>
    <row r="141" spans="1:9">
      <c r="A141"/>
      <c r="B141"/>
      <c r="C141"/>
      <c r="D141"/>
      <c r="E141"/>
      <c r="F141"/>
      <c r="I141"/>
    </row>
    <row r="142" spans="1:9">
      <c r="A142"/>
      <c r="B142"/>
      <c r="C142"/>
      <c r="D142"/>
      <c r="E142"/>
      <c r="F142"/>
      <c r="I142"/>
    </row>
    <row r="143" spans="1:9">
      <c r="A143"/>
      <c r="B143"/>
      <c r="C143"/>
      <c r="D143"/>
      <c r="E143"/>
      <c r="F143"/>
      <c r="I143"/>
    </row>
    <row r="144" spans="1:9">
      <c r="A144"/>
      <c r="B144"/>
      <c r="C144"/>
      <c r="D144"/>
      <c r="E144"/>
      <c r="F144"/>
      <c r="I144"/>
    </row>
    <row r="145" spans="1:9">
      <c r="A145"/>
      <c r="B145"/>
      <c r="C145"/>
      <c r="D145"/>
      <c r="E145"/>
      <c r="F145"/>
      <c r="I145"/>
    </row>
    <row r="146" spans="1:9">
      <c r="A146"/>
      <c r="B146"/>
      <c r="C146"/>
      <c r="D146"/>
      <c r="E146"/>
      <c r="F146"/>
      <c r="I146"/>
    </row>
    <row r="147" spans="1:9">
      <c r="A147"/>
      <c r="B147"/>
      <c r="C147"/>
      <c r="D147"/>
      <c r="E147"/>
      <c r="F147"/>
      <c r="I147"/>
    </row>
    <row r="148" spans="1:9">
      <c r="A148"/>
      <c r="B148"/>
      <c r="C148"/>
      <c r="D148"/>
      <c r="E148"/>
      <c r="F148"/>
      <c r="I148"/>
    </row>
    <row r="149" spans="1:9">
      <c r="A149"/>
      <c r="B149"/>
      <c r="C149"/>
      <c r="D149"/>
      <c r="E149"/>
      <c r="F149"/>
      <c r="I149"/>
    </row>
    <row r="150" spans="1:9">
      <c r="A150"/>
      <c r="B150"/>
      <c r="C150"/>
      <c r="D150"/>
      <c r="E150"/>
      <c r="F150"/>
      <c r="I150"/>
    </row>
    <row r="151" spans="1:9">
      <c r="A151"/>
      <c r="B151"/>
      <c r="C151"/>
      <c r="D151"/>
      <c r="E151"/>
      <c r="F151"/>
      <c r="I151"/>
    </row>
    <row r="152" spans="1:9">
      <c r="A152"/>
      <c r="B152"/>
      <c r="C152"/>
      <c r="D152"/>
      <c r="E152"/>
      <c r="F152"/>
      <c r="I152"/>
    </row>
    <row r="153" spans="1:9">
      <c r="A153"/>
      <c r="B153"/>
      <c r="C153"/>
      <c r="D153"/>
      <c r="E153"/>
      <c r="F153"/>
      <c r="I153"/>
    </row>
    <row r="154" spans="1:9">
      <c r="A154"/>
      <c r="B154"/>
      <c r="C154"/>
      <c r="D154"/>
      <c r="E154"/>
      <c r="F154"/>
      <c r="I154"/>
    </row>
    <row r="155" spans="1:9">
      <c r="A155"/>
      <c r="B155"/>
      <c r="C155"/>
      <c r="D155"/>
      <c r="E155"/>
      <c r="F155"/>
      <c r="I155"/>
    </row>
    <row r="156" spans="1:9">
      <c r="A156"/>
      <c r="B156"/>
      <c r="C156"/>
      <c r="D156"/>
      <c r="E156"/>
      <c r="F156"/>
      <c r="I156"/>
    </row>
    <row r="157" spans="1:9">
      <c r="A157"/>
      <c r="B157"/>
      <c r="C157"/>
      <c r="D157"/>
      <c r="E157"/>
      <c r="F157"/>
      <c r="I157"/>
    </row>
    <row r="158" spans="1:9">
      <c r="A158"/>
      <c r="B158"/>
      <c r="C158"/>
      <c r="D158"/>
      <c r="E158"/>
      <c r="F158"/>
      <c r="I158"/>
    </row>
    <row r="159" spans="1:9">
      <c r="A159"/>
      <c r="B159"/>
      <c r="C159"/>
      <c r="D159"/>
      <c r="E159"/>
      <c r="F159"/>
      <c r="I159"/>
    </row>
    <row r="160" spans="1:9">
      <c r="A160"/>
      <c r="B160"/>
      <c r="C160"/>
      <c r="D160"/>
      <c r="E160"/>
      <c r="F160"/>
      <c r="I160"/>
    </row>
    <row r="161" spans="1:9">
      <c r="A161"/>
      <c r="B161"/>
      <c r="C161"/>
      <c r="D161"/>
      <c r="E161"/>
      <c r="F161"/>
      <c r="I161"/>
    </row>
    <row r="162" spans="1:9">
      <c r="A162"/>
      <c r="B162"/>
      <c r="C162"/>
      <c r="D162"/>
      <c r="E162"/>
      <c r="F162"/>
      <c r="I162"/>
    </row>
    <row r="163" spans="1:9">
      <c r="A163"/>
      <c r="B163"/>
      <c r="C163"/>
      <c r="D163"/>
      <c r="E163"/>
      <c r="F163"/>
      <c r="I163"/>
    </row>
    <row r="164" spans="1:9">
      <c r="A164"/>
      <c r="B164"/>
      <c r="C164"/>
      <c r="D164"/>
      <c r="E164"/>
      <c r="F164"/>
      <c r="I164"/>
    </row>
    <row r="165" spans="1:9">
      <c r="A165"/>
      <c r="B165"/>
      <c r="C165"/>
      <c r="D165"/>
      <c r="E165"/>
      <c r="F165"/>
      <c r="I165"/>
    </row>
    <row r="166" spans="1:9">
      <c r="A166"/>
      <c r="B166"/>
      <c r="C166"/>
      <c r="D166"/>
      <c r="E166"/>
      <c r="F166"/>
      <c r="I166"/>
    </row>
    <row r="167" spans="1:9">
      <c r="A167"/>
      <c r="B167"/>
      <c r="C167"/>
      <c r="D167"/>
      <c r="E167"/>
      <c r="F167"/>
      <c r="I167"/>
    </row>
    <row r="168" spans="1:9">
      <c r="A168"/>
      <c r="B168"/>
      <c r="C168"/>
      <c r="D168"/>
      <c r="E168"/>
      <c r="F168"/>
      <c r="I168"/>
    </row>
    <row r="169" spans="1:9">
      <c r="A169"/>
      <c r="B169"/>
      <c r="C169"/>
      <c r="D169"/>
      <c r="E169"/>
      <c r="F169"/>
      <c r="I169"/>
    </row>
    <row r="170" spans="1:9">
      <c r="A170"/>
      <c r="B170"/>
      <c r="C170"/>
      <c r="D170"/>
      <c r="E170"/>
      <c r="F170"/>
      <c r="I170"/>
    </row>
    <row r="171" spans="1:9">
      <c r="A171"/>
      <c r="B171"/>
      <c r="C171"/>
      <c r="D171"/>
      <c r="E171"/>
      <c r="F171"/>
      <c r="I171"/>
    </row>
    <row r="172" spans="1:9">
      <c r="A172"/>
      <c r="B172"/>
      <c r="C172"/>
      <c r="D172"/>
      <c r="E172"/>
      <c r="F172"/>
      <c r="I172"/>
    </row>
    <row r="173" spans="1:9">
      <c r="A173"/>
      <c r="B173"/>
      <c r="C173"/>
      <c r="D173"/>
      <c r="E173"/>
      <c r="F173"/>
      <c r="I173"/>
    </row>
    <row r="174" spans="1:9">
      <c r="A174"/>
      <c r="B174"/>
      <c r="C174"/>
      <c r="D174"/>
      <c r="E174"/>
      <c r="F174"/>
      <c r="I174"/>
    </row>
    <row r="175" spans="1:9">
      <c r="A175"/>
      <c r="B175"/>
      <c r="C175"/>
      <c r="D175"/>
      <c r="E175"/>
      <c r="F175"/>
      <c r="I175"/>
    </row>
    <row r="176" spans="1:9">
      <c r="A176"/>
      <c r="B176"/>
      <c r="C176"/>
      <c r="D176"/>
      <c r="E176"/>
      <c r="F176"/>
      <c r="I176"/>
    </row>
    <row r="177" spans="1:9">
      <c r="A177"/>
      <c r="B177"/>
      <c r="C177"/>
      <c r="D177"/>
      <c r="E177"/>
      <c r="F177"/>
      <c r="I177"/>
    </row>
    <row r="178" spans="1:9">
      <c r="A178"/>
      <c r="B178"/>
      <c r="C178"/>
      <c r="D178"/>
      <c r="E178"/>
      <c r="F178"/>
      <c r="I178"/>
    </row>
    <row r="179" spans="1:9">
      <c r="A179"/>
      <c r="B179"/>
      <c r="C179"/>
      <c r="D179"/>
      <c r="E179"/>
      <c r="F179"/>
      <c r="I179"/>
    </row>
    <row r="180" spans="1:9">
      <c r="A180"/>
      <c r="B180"/>
      <c r="C180"/>
      <c r="D180"/>
      <c r="E180"/>
      <c r="F180"/>
      <c r="I180"/>
    </row>
    <row r="181" spans="1:9">
      <c r="A181"/>
      <c r="B181"/>
      <c r="C181"/>
      <c r="D181"/>
      <c r="E181"/>
      <c r="F181"/>
      <c r="I181"/>
    </row>
    <row r="182" spans="1:9">
      <c r="A182"/>
      <c r="B182"/>
      <c r="C182"/>
      <c r="D182"/>
      <c r="E182"/>
      <c r="F182"/>
      <c r="I182"/>
    </row>
    <row r="183" spans="1:9">
      <c r="A183"/>
      <c r="B183"/>
      <c r="C183"/>
      <c r="D183"/>
      <c r="E183"/>
      <c r="F183"/>
      <c r="I183"/>
    </row>
    <row r="184" spans="1:9">
      <c r="A184"/>
      <c r="B184"/>
      <c r="C184"/>
      <c r="D184"/>
      <c r="E184"/>
      <c r="F184"/>
      <c r="I184"/>
    </row>
    <row r="185" spans="1:9">
      <c r="A185"/>
      <c r="B185"/>
      <c r="C185"/>
      <c r="D185"/>
      <c r="E185"/>
      <c r="F185"/>
      <c r="I185"/>
    </row>
    <row r="186" spans="1:9">
      <c r="A186"/>
      <c r="B186"/>
      <c r="C186"/>
      <c r="D186"/>
      <c r="E186"/>
      <c r="F186"/>
      <c r="I186"/>
    </row>
    <row r="187" spans="1:9">
      <c r="A187"/>
      <c r="B187"/>
      <c r="C187"/>
      <c r="D187"/>
      <c r="E187"/>
      <c r="F187"/>
      <c r="I187"/>
    </row>
    <row r="188" spans="1:9">
      <c r="A188"/>
      <c r="B188"/>
      <c r="C188"/>
      <c r="D188"/>
      <c r="E188"/>
      <c r="F188"/>
      <c r="I188"/>
    </row>
    <row r="189" spans="1:9">
      <c r="A189"/>
      <c r="B189"/>
      <c r="C189"/>
      <c r="D189"/>
      <c r="E189"/>
      <c r="F189"/>
      <c r="I189"/>
    </row>
    <row r="190" spans="1:9">
      <c r="A190"/>
      <c r="B190"/>
      <c r="C190"/>
      <c r="D190"/>
      <c r="E190"/>
      <c r="F190"/>
      <c r="I190"/>
    </row>
    <row r="191" spans="1:9">
      <c r="A191"/>
      <c r="B191"/>
      <c r="C191"/>
      <c r="D191"/>
      <c r="E191"/>
      <c r="F191"/>
      <c r="I191"/>
    </row>
    <row r="192" spans="1:9">
      <c r="A192"/>
      <c r="B192"/>
      <c r="C192"/>
      <c r="D192"/>
      <c r="E192"/>
      <c r="F192"/>
      <c r="I192"/>
    </row>
    <row r="193" spans="1:9">
      <c r="A193"/>
      <c r="B193"/>
      <c r="C193"/>
      <c r="D193"/>
      <c r="E193"/>
      <c r="F193"/>
      <c r="I193"/>
    </row>
    <row r="194" spans="1:9">
      <c r="A194"/>
      <c r="B194"/>
      <c r="C194"/>
      <c r="D194"/>
      <c r="E194"/>
      <c r="F194"/>
      <c r="I194"/>
    </row>
    <row r="195" spans="1:9">
      <c r="A195"/>
      <c r="B195"/>
      <c r="C195"/>
      <c r="D195"/>
      <c r="E195"/>
      <c r="F195"/>
      <c r="I195"/>
    </row>
    <row r="196" spans="1:9">
      <c r="A196"/>
      <c r="B196"/>
      <c r="C196"/>
      <c r="D196"/>
      <c r="E196"/>
      <c r="F196"/>
      <c r="I196"/>
    </row>
    <row r="197" spans="1:9">
      <c r="A197"/>
      <c r="B197"/>
      <c r="C197"/>
      <c r="D197"/>
      <c r="E197"/>
      <c r="F197"/>
      <c r="I197"/>
    </row>
    <row r="198" spans="1:9">
      <c r="A198"/>
      <c r="B198"/>
      <c r="C198"/>
      <c r="D198"/>
      <c r="E198"/>
      <c r="F198"/>
      <c r="I198"/>
    </row>
    <row r="199" spans="1:9">
      <c r="A199"/>
      <c r="B199"/>
      <c r="C199"/>
      <c r="D199"/>
      <c r="E199"/>
      <c r="F199"/>
      <c r="I199"/>
    </row>
    <row r="200" spans="1:9">
      <c r="A200"/>
      <c r="B200"/>
      <c r="C200"/>
      <c r="D200"/>
      <c r="E200"/>
      <c r="F200"/>
      <c r="I200"/>
    </row>
    <row r="201" spans="1:9">
      <c r="A201"/>
      <c r="B201"/>
      <c r="C201"/>
      <c r="D201"/>
      <c r="E201"/>
      <c r="F201"/>
      <c r="I201"/>
    </row>
    <row r="202" spans="1:9">
      <c r="A202"/>
      <c r="B202"/>
      <c r="C202"/>
      <c r="D202"/>
      <c r="E202"/>
      <c r="F202"/>
      <c r="I202"/>
    </row>
    <row r="203" spans="1:9">
      <c r="A203"/>
      <c r="B203"/>
      <c r="C203"/>
      <c r="D203"/>
      <c r="E203"/>
      <c r="F203"/>
      <c r="I203"/>
    </row>
    <row r="204" spans="1:9">
      <c r="A204"/>
      <c r="B204"/>
      <c r="C204"/>
      <c r="D204"/>
      <c r="E204"/>
      <c r="F204"/>
      <c r="I204"/>
    </row>
    <row r="205" spans="1:9">
      <c r="A205"/>
      <c r="B205"/>
      <c r="C205"/>
      <c r="D205"/>
      <c r="E205"/>
      <c r="F205"/>
      <c r="I205"/>
    </row>
    <row r="206" spans="1:9">
      <c r="A206"/>
      <c r="B206"/>
      <c r="C206"/>
      <c r="D206"/>
      <c r="E206"/>
      <c r="F206"/>
      <c r="I206"/>
    </row>
    <row r="207" spans="1:9">
      <c r="A207"/>
      <c r="B207"/>
      <c r="C207"/>
      <c r="D207"/>
      <c r="E207"/>
      <c r="F207"/>
      <c r="I207"/>
    </row>
    <row r="208" spans="1:9">
      <c r="A208"/>
      <c r="B208"/>
      <c r="C208"/>
      <c r="D208"/>
      <c r="E208"/>
      <c r="F208"/>
      <c r="I208"/>
    </row>
    <row r="209" spans="1:9">
      <c r="A209"/>
      <c r="B209"/>
      <c r="C209"/>
      <c r="D209"/>
      <c r="E209"/>
      <c r="F209"/>
      <c r="I209"/>
    </row>
    <row r="210" spans="1:9">
      <c r="A210"/>
      <c r="B210"/>
      <c r="C210"/>
      <c r="D210"/>
      <c r="E210"/>
      <c r="F210"/>
      <c r="I210"/>
    </row>
    <row r="211" spans="1:9">
      <c r="A211"/>
      <c r="B211"/>
      <c r="C211"/>
      <c r="D211"/>
      <c r="E211"/>
      <c r="F211"/>
      <c r="I211"/>
    </row>
    <row r="212" spans="1:9">
      <c r="A212"/>
      <c r="B212"/>
      <c r="C212"/>
      <c r="D212"/>
      <c r="E212"/>
      <c r="F212"/>
      <c r="I212"/>
    </row>
    <row r="213" spans="1:9">
      <c r="A213"/>
      <c r="B213"/>
      <c r="C213"/>
      <c r="D213"/>
      <c r="E213"/>
      <c r="F213"/>
      <c r="I213"/>
    </row>
    <row r="214" spans="1:9">
      <c r="A214"/>
      <c r="B214"/>
      <c r="C214"/>
      <c r="D214"/>
      <c r="E214"/>
      <c r="F214"/>
      <c r="I214"/>
    </row>
    <row r="215" spans="1:9">
      <c r="A215"/>
      <c r="B215"/>
      <c r="C215"/>
      <c r="D215"/>
      <c r="E215"/>
      <c r="F215"/>
      <c r="I215"/>
    </row>
    <row r="216" spans="1:9">
      <c r="A216"/>
      <c r="B216"/>
      <c r="C216"/>
      <c r="D216"/>
      <c r="E216"/>
      <c r="F216"/>
      <c r="I216"/>
    </row>
    <row r="217" spans="1:9">
      <c r="A217"/>
      <c r="B217"/>
      <c r="C217"/>
      <c r="D217"/>
      <c r="E217"/>
      <c r="F217"/>
      <c r="I217"/>
    </row>
    <row r="218" spans="1:9">
      <c r="A218"/>
      <c r="B218"/>
      <c r="C218"/>
      <c r="D218"/>
      <c r="E218"/>
      <c r="F218"/>
      <c r="I218"/>
    </row>
    <row r="219" spans="1:9">
      <c r="A219"/>
      <c r="B219"/>
      <c r="C219"/>
      <c r="D219"/>
      <c r="E219"/>
      <c r="F219"/>
      <c r="I219"/>
    </row>
    <row r="220" spans="1:9">
      <c r="A220"/>
      <c r="B220"/>
      <c r="C220"/>
      <c r="D220"/>
      <c r="E220"/>
      <c r="F220"/>
      <c r="I220"/>
    </row>
    <row r="221" spans="1:9">
      <c r="A221"/>
      <c r="B221"/>
      <c r="C221"/>
      <c r="D221"/>
      <c r="E221"/>
      <c r="F221"/>
      <c r="I221"/>
    </row>
    <row r="222" spans="1:9">
      <c r="A222"/>
      <c r="B222"/>
      <c r="C222"/>
      <c r="D222"/>
      <c r="E222"/>
      <c r="F222"/>
      <c r="I222"/>
    </row>
    <row r="223" spans="1:9">
      <c r="A223"/>
      <c r="B223"/>
      <c r="C223"/>
      <c r="D223"/>
      <c r="E223"/>
      <c r="F223"/>
      <c r="I223"/>
    </row>
    <row r="224" spans="1:9">
      <c r="A224"/>
      <c r="B224"/>
      <c r="C224"/>
      <c r="D224"/>
      <c r="E224"/>
      <c r="F224"/>
      <c r="I224"/>
    </row>
    <row r="225" spans="1:9">
      <c r="A225"/>
      <c r="B225"/>
      <c r="C225"/>
      <c r="D225"/>
      <c r="E225"/>
      <c r="F225"/>
      <c r="I225"/>
    </row>
    <row r="226" spans="1:9">
      <c r="A226"/>
      <c r="B226"/>
      <c r="C226"/>
      <c r="D226"/>
      <c r="E226"/>
      <c r="F226"/>
      <c r="I226"/>
    </row>
    <row r="227" spans="1:9">
      <c r="A227"/>
      <c r="B227"/>
      <c r="C227"/>
      <c r="D227"/>
      <c r="E227"/>
      <c r="F227"/>
      <c r="I227"/>
    </row>
    <row r="228" spans="1:9">
      <c r="A228"/>
      <c r="B228"/>
      <c r="C228"/>
      <c r="D228"/>
      <c r="E228"/>
      <c r="F228"/>
      <c r="I228"/>
    </row>
    <row r="229" spans="1:9">
      <c r="A229"/>
      <c r="B229"/>
      <c r="C229"/>
      <c r="D229"/>
      <c r="E229"/>
      <c r="F229"/>
      <c r="I229"/>
    </row>
    <row r="230" spans="1:9">
      <c r="A230"/>
      <c r="B230"/>
      <c r="C230"/>
      <c r="D230"/>
      <c r="E230"/>
      <c r="F230"/>
      <c r="I230"/>
    </row>
    <row r="231" spans="1:9">
      <c r="A231"/>
      <c r="B231"/>
      <c r="C231"/>
      <c r="D231"/>
      <c r="E231"/>
      <c r="F231"/>
      <c r="I231"/>
    </row>
    <row r="232" spans="1:9">
      <c r="A232"/>
      <c r="B232"/>
      <c r="C232"/>
      <c r="D232"/>
      <c r="E232"/>
      <c r="F232"/>
      <c r="I232"/>
    </row>
    <row r="233" spans="1:9">
      <c r="A233"/>
      <c r="B233"/>
      <c r="C233"/>
      <c r="D233"/>
      <c r="E233"/>
      <c r="F233"/>
      <c r="I233"/>
    </row>
    <row r="234" spans="1:9">
      <c r="A234"/>
      <c r="B234"/>
      <c r="C234"/>
      <c r="D234"/>
      <c r="E234"/>
      <c r="F234"/>
      <c r="I234"/>
    </row>
    <row r="235" spans="1:9">
      <c r="A235"/>
      <c r="B235"/>
      <c r="C235"/>
      <c r="D235"/>
      <c r="E235"/>
      <c r="F235"/>
      <c r="I235"/>
    </row>
    <row r="236" spans="1:9">
      <c r="A236"/>
      <c r="B236"/>
      <c r="C236"/>
      <c r="D236"/>
      <c r="E236"/>
      <c r="F236"/>
      <c r="I236"/>
    </row>
    <row r="237" spans="1:9">
      <c r="A237"/>
      <c r="B237"/>
      <c r="C237"/>
      <c r="D237"/>
      <c r="E237"/>
      <c r="F237"/>
      <c r="I237"/>
    </row>
    <row r="238" spans="1:9">
      <c r="A238"/>
      <c r="B238"/>
      <c r="C238"/>
      <c r="D238"/>
      <c r="E238"/>
      <c r="F238"/>
      <c r="I238"/>
    </row>
    <row r="239" spans="1:9">
      <c r="A239"/>
      <c r="B239"/>
      <c r="C239"/>
      <c r="D239"/>
      <c r="E239"/>
      <c r="F239"/>
      <c r="I239"/>
    </row>
    <row r="240" spans="1:9">
      <c r="A240"/>
      <c r="B240"/>
      <c r="C240"/>
      <c r="D240"/>
      <c r="E240"/>
      <c r="F240"/>
      <c r="I240"/>
    </row>
    <row r="241" spans="1:9">
      <c r="A241"/>
      <c r="B241"/>
      <c r="C241"/>
      <c r="D241"/>
      <c r="E241"/>
      <c r="F241"/>
      <c r="I241"/>
    </row>
    <row r="242" spans="1:9">
      <c r="A242"/>
      <c r="B242"/>
      <c r="C242"/>
      <c r="D242"/>
      <c r="E242"/>
      <c r="F242"/>
      <c r="I242"/>
    </row>
    <row r="243" spans="1:9">
      <c r="A243"/>
      <c r="B243"/>
      <c r="C243"/>
      <c r="D243"/>
      <c r="E243"/>
      <c r="F243"/>
      <c r="I243"/>
    </row>
    <row r="244" spans="1:9">
      <c r="A244"/>
      <c r="B244"/>
      <c r="C244"/>
      <c r="D244"/>
      <c r="E244"/>
      <c r="F244"/>
      <c r="I244"/>
    </row>
    <row r="245" spans="1:9">
      <c r="A245"/>
      <c r="B245"/>
      <c r="C245"/>
      <c r="D245"/>
      <c r="E245"/>
      <c r="F245"/>
      <c r="I245"/>
    </row>
    <row r="246" spans="1:9">
      <c r="A246"/>
      <c r="B246"/>
      <c r="C246"/>
      <c r="D246"/>
      <c r="E246"/>
      <c r="F246"/>
      <c r="I246"/>
    </row>
    <row r="247" spans="1:9">
      <c r="A247"/>
      <c r="B247"/>
      <c r="C247"/>
      <c r="D247"/>
      <c r="E247"/>
      <c r="F247"/>
      <c r="I247"/>
    </row>
    <row r="248" spans="1:9">
      <c r="A248"/>
      <c r="B248"/>
      <c r="C248"/>
      <c r="D248"/>
      <c r="E248"/>
      <c r="F248"/>
      <c r="I248"/>
    </row>
    <row r="249" spans="1:9">
      <c r="A249"/>
      <c r="B249"/>
      <c r="C249"/>
      <c r="D249"/>
      <c r="E249"/>
      <c r="F249"/>
      <c r="I249"/>
    </row>
    <row r="250" spans="1:9">
      <c r="A250"/>
      <c r="B250"/>
      <c r="C250"/>
      <c r="D250"/>
      <c r="E250"/>
      <c r="F250"/>
      <c r="I250"/>
    </row>
    <row r="251" spans="1:9">
      <c r="A251"/>
      <c r="B251"/>
      <c r="C251"/>
      <c r="D251"/>
      <c r="E251"/>
      <c r="F251"/>
      <c r="I251"/>
    </row>
    <row r="252" spans="1:9">
      <c r="A252"/>
      <c r="B252"/>
      <c r="C252"/>
      <c r="D252"/>
      <c r="E252"/>
      <c r="F252"/>
      <c r="I252"/>
    </row>
    <row r="253" spans="1:9">
      <c r="A253"/>
      <c r="B253"/>
      <c r="C253"/>
      <c r="D253"/>
      <c r="E253"/>
      <c r="F253"/>
      <c r="I253"/>
    </row>
    <row r="254" spans="1:9">
      <c r="A254"/>
      <c r="B254"/>
      <c r="C254"/>
      <c r="D254"/>
      <c r="E254"/>
      <c r="F254"/>
      <c r="I254"/>
    </row>
    <row r="255" spans="1:9">
      <c r="A255"/>
      <c r="B255"/>
      <c r="C255"/>
      <c r="D255"/>
      <c r="E255"/>
      <c r="F255"/>
      <c r="I255"/>
    </row>
    <row r="256" spans="1:9">
      <c r="A256"/>
      <c r="B256"/>
      <c r="C256"/>
      <c r="D256"/>
      <c r="E256"/>
      <c r="F256"/>
      <c r="I256"/>
    </row>
    <row r="257" spans="1:9">
      <c r="A257"/>
      <c r="B257"/>
      <c r="C257"/>
      <c r="D257"/>
      <c r="E257"/>
      <c r="F257"/>
      <c r="I257"/>
    </row>
    <row r="258" spans="1:9">
      <c r="A258"/>
      <c r="B258"/>
      <c r="C258"/>
      <c r="D258"/>
      <c r="E258"/>
      <c r="F258"/>
      <c r="I258"/>
    </row>
    <row r="259" spans="1:9">
      <c r="A259"/>
      <c r="B259"/>
      <c r="C259"/>
      <c r="D259"/>
      <c r="E259"/>
      <c r="F259"/>
      <c r="I259"/>
    </row>
    <row r="260" spans="1:9">
      <c r="A260"/>
      <c r="B260"/>
      <c r="C260"/>
      <c r="D260"/>
      <c r="E260"/>
      <c r="F260"/>
      <c r="I260"/>
    </row>
    <row r="261" spans="1:9">
      <c r="A261"/>
      <c r="B261"/>
      <c r="C261"/>
      <c r="D261"/>
      <c r="E261"/>
      <c r="F261"/>
      <c r="I261"/>
    </row>
    <row r="262" spans="1:9">
      <c r="A262"/>
      <c r="B262"/>
      <c r="C262"/>
      <c r="D262"/>
      <c r="E262"/>
      <c r="F262"/>
      <c r="I262"/>
    </row>
    <row r="263" spans="1:9">
      <c r="A263"/>
      <c r="B263"/>
      <c r="C263"/>
      <c r="D263"/>
      <c r="E263"/>
      <c r="F263"/>
      <c r="I263"/>
    </row>
    <row r="264" spans="1:9">
      <c r="A264"/>
      <c r="B264"/>
      <c r="C264"/>
      <c r="D264"/>
      <c r="E264"/>
      <c r="F264"/>
      <c r="I264"/>
    </row>
    <row r="265" spans="1:9">
      <c r="A265"/>
      <c r="B265"/>
      <c r="C265"/>
      <c r="D265"/>
      <c r="E265"/>
      <c r="F265"/>
      <c r="I265"/>
    </row>
    <row r="266" spans="1:9">
      <c r="A266"/>
      <c r="B266"/>
      <c r="C266"/>
      <c r="D266"/>
      <c r="E266"/>
      <c r="F266"/>
      <c r="I266"/>
    </row>
    <row r="267" spans="1:9">
      <c r="A267"/>
      <c r="B267"/>
      <c r="C267"/>
      <c r="D267"/>
      <c r="E267"/>
      <c r="F267"/>
      <c r="I267"/>
    </row>
    <row r="268" spans="1:9">
      <c r="A268"/>
      <c r="B268"/>
      <c r="C268"/>
      <c r="D268"/>
      <c r="E268"/>
      <c r="F268"/>
      <c r="I268"/>
    </row>
    <row r="269" spans="1:9">
      <c r="A269"/>
      <c r="B269"/>
      <c r="C269"/>
      <c r="D269"/>
      <c r="E269"/>
      <c r="F269"/>
      <c r="I269"/>
    </row>
    <row r="270" spans="1:9">
      <c r="A270"/>
      <c r="B270"/>
      <c r="C270"/>
      <c r="D270"/>
      <c r="E270"/>
      <c r="F270"/>
      <c r="I270"/>
    </row>
    <row r="271" spans="1:9">
      <c r="A271"/>
      <c r="B271"/>
      <c r="C271"/>
      <c r="D271"/>
      <c r="E271"/>
      <c r="F271"/>
      <c r="I271"/>
    </row>
    <row r="272" spans="1:9">
      <c r="A272"/>
      <c r="B272"/>
      <c r="C272"/>
      <c r="D272"/>
      <c r="E272"/>
      <c r="F272"/>
      <c r="I272"/>
    </row>
    <row r="273" spans="1:9">
      <c r="A273"/>
      <c r="B273"/>
      <c r="C273"/>
      <c r="D273"/>
      <c r="E273"/>
      <c r="F273"/>
      <c r="I273"/>
    </row>
    <row r="274" spans="1:9">
      <c r="A274"/>
      <c r="B274"/>
      <c r="C274"/>
      <c r="D274"/>
      <c r="E274"/>
      <c r="F274"/>
      <c r="I274"/>
    </row>
    <row r="275" spans="1:9">
      <c r="A275"/>
      <c r="B275"/>
      <c r="C275"/>
      <c r="D275"/>
      <c r="E275"/>
      <c r="F275"/>
      <c r="I275"/>
    </row>
    <row r="276" spans="1:9">
      <c r="A276"/>
      <c r="B276"/>
      <c r="C276"/>
      <c r="D276"/>
      <c r="E276"/>
      <c r="F276"/>
      <c r="I276"/>
    </row>
    <row r="277" spans="1:9">
      <c r="A277"/>
      <c r="B277"/>
      <c r="C277"/>
      <c r="D277"/>
      <c r="E277"/>
      <c r="F277"/>
      <c r="I277"/>
    </row>
    <row r="278" spans="1:9">
      <c r="A278"/>
      <c r="B278"/>
      <c r="C278"/>
      <c r="D278"/>
      <c r="E278"/>
      <c r="F278"/>
      <c r="I278"/>
    </row>
    <row r="279" spans="1:9">
      <c r="A279"/>
      <c r="B279"/>
      <c r="C279"/>
      <c r="D279"/>
      <c r="E279"/>
      <c r="F279"/>
      <c r="I279"/>
    </row>
    <row r="280" spans="1:9">
      <c r="A280"/>
      <c r="B280"/>
      <c r="C280"/>
      <c r="D280"/>
      <c r="E280"/>
      <c r="F280"/>
      <c r="I280"/>
    </row>
    <row r="281" spans="1:9">
      <c r="A281"/>
      <c r="B281"/>
      <c r="C281"/>
      <c r="D281"/>
      <c r="E281"/>
      <c r="F281"/>
      <c r="I281"/>
    </row>
    <row r="282" spans="1:9">
      <c r="A282"/>
      <c r="B282"/>
      <c r="C282"/>
      <c r="D282"/>
      <c r="E282"/>
      <c r="F282"/>
      <c r="I282"/>
    </row>
    <row r="283" spans="1:9">
      <c r="A283"/>
      <c r="B283"/>
      <c r="C283"/>
      <c r="D283"/>
      <c r="E283"/>
      <c r="F283"/>
      <c r="I283"/>
    </row>
    <row r="284" spans="1:9">
      <c r="A284"/>
      <c r="B284"/>
      <c r="C284"/>
      <c r="D284"/>
      <c r="E284"/>
      <c r="F284"/>
      <c r="I284"/>
    </row>
    <row r="285" spans="1:9">
      <c r="A285"/>
      <c r="B285"/>
      <c r="C285"/>
      <c r="D285"/>
      <c r="E285"/>
      <c r="F285"/>
      <c r="I285"/>
    </row>
    <row r="286" spans="1:9">
      <c r="A286"/>
      <c r="B286"/>
      <c r="C286"/>
      <c r="D286"/>
      <c r="E286"/>
      <c r="F286"/>
      <c r="I286"/>
    </row>
    <row r="287" spans="1:9">
      <c r="A287"/>
      <c r="B287"/>
      <c r="C287"/>
      <c r="D287"/>
      <c r="E287"/>
      <c r="F287"/>
      <c r="I287"/>
    </row>
    <row r="288" spans="1:9">
      <c r="A288"/>
      <c r="B288"/>
      <c r="C288"/>
      <c r="D288"/>
      <c r="E288"/>
      <c r="F288"/>
      <c r="I288"/>
    </row>
    <row r="289" spans="1:9">
      <c r="A289"/>
      <c r="B289"/>
      <c r="C289"/>
      <c r="D289"/>
      <c r="E289"/>
      <c r="F289"/>
      <c r="I289"/>
    </row>
    <row r="290" spans="1:9">
      <c r="A290"/>
      <c r="B290"/>
      <c r="C290"/>
      <c r="D290"/>
      <c r="E290"/>
      <c r="F290"/>
      <c r="I290"/>
    </row>
    <row r="291" spans="1:9">
      <c r="A291"/>
      <c r="B291"/>
      <c r="C291"/>
      <c r="D291"/>
      <c r="E291"/>
      <c r="F291"/>
      <c r="I291"/>
    </row>
    <row r="292" spans="1:9">
      <c r="A292"/>
      <c r="B292"/>
      <c r="C292"/>
      <c r="D292"/>
      <c r="E292"/>
      <c r="F292"/>
      <c r="I292"/>
    </row>
    <row r="293" spans="1:9">
      <c r="A293"/>
      <c r="B293"/>
      <c r="C293"/>
      <c r="D293"/>
      <c r="E293"/>
      <c r="F293"/>
      <c r="I293"/>
    </row>
    <row r="294" spans="1:9">
      <c r="A294"/>
      <c r="B294"/>
      <c r="C294"/>
      <c r="D294"/>
      <c r="E294"/>
      <c r="F294"/>
      <c r="I294"/>
    </row>
    <row r="295" spans="1:9">
      <c r="A295"/>
      <c r="B295"/>
      <c r="C295"/>
      <c r="D295"/>
      <c r="E295"/>
      <c r="F295"/>
      <c r="I295"/>
    </row>
    <row r="296" spans="1:9">
      <c r="A296"/>
      <c r="B296"/>
      <c r="C296"/>
      <c r="D296"/>
      <c r="E296"/>
      <c r="F296"/>
      <c r="I296"/>
    </row>
    <row r="297" spans="1:9">
      <c r="A297"/>
      <c r="B297"/>
      <c r="C297"/>
      <c r="D297"/>
      <c r="E297"/>
      <c r="F297"/>
      <c r="I297"/>
    </row>
    <row r="298" spans="1:9">
      <c r="A298"/>
      <c r="B298"/>
      <c r="C298"/>
      <c r="D298"/>
      <c r="E298"/>
      <c r="F298"/>
      <c r="I298"/>
    </row>
    <row r="299" spans="1:9">
      <c r="A299"/>
      <c r="B299"/>
      <c r="C299"/>
      <c r="D299"/>
      <c r="E299"/>
      <c r="F299"/>
      <c r="I299"/>
    </row>
    <row r="300" spans="1:9">
      <c r="A300"/>
      <c r="B300"/>
      <c r="C300"/>
      <c r="D300"/>
      <c r="E300"/>
      <c r="F300"/>
      <c r="I300"/>
    </row>
    <row r="301" spans="1:9">
      <c r="A301"/>
      <c r="B301"/>
      <c r="C301"/>
      <c r="D301"/>
      <c r="E301"/>
      <c r="F301"/>
      <c r="I301"/>
    </row>
    <row r="302" spans="1:9">
      <c r="A302"/>
      <c r="B302"/>
      <c r="C302"/>
      <c r="D302"/>
      <c r="E302"/>
      <c r="F302"/>
      <c r="I302"/>
    </row>
    <row r="303" spans="1:9">
      <c r="A303"/>
      <c r="B303"/>
      <c r="C303"/>
      <c r="D303"/>
      <c r="E303"/>
      <c r="F303"/>
      <c r="I303"/>
    </row>
    <row r="304" spans="1:9">
      <c r="A304"/>
      <c r="B304"/>
      <c r="C304"/>
      <c r="D304"/>
      <c r="E304"/>
      <c r="F304"/>
      <c r="I304"/>
    </row>
    <row r="305" spans="1:9">
      <c r="A305"/>
      <c r="B305"/>
      <c r="C305"/>
      <c r="D305"/>
      <c r="E305"/>
      <c r="F305"/>
      <c r="I305"/>
    </row>
    <row r="306" spans="1:9">
      <c r="A306"/>
      <c r="B306"/>
      <c r="C306"/>
      <c r="D306"/>
      <c r="E306"/>
      <c r="F306"/>
      <c r="I306"/>
    </row>
    <row r="307" spans="1:9">
      <c r="A307"/>
      <c r="B307"/>
      <c r="C307"/>
      <c r="D307"/>
      <c r="E307"/>
      <c r="F307"/>
      <c r="I307"/>
    </row>
    <row r="308" spans="1:9">
      <c r="A308"/>
      <c r="B308"/>
      <c r="C308"/>
      <c r="D308"/>
      <c r="E308"/>
      <c r="F308"/>
      <c r="I308"/>
    </row>
    <row r="309" spans="1:9">
      <c r="A309"/>
      <c r="B309"/>
      <c r="C309"/>
      <c r="D309"/>
      <c r="E309"/>
      <c r="F309"/>
      <c r="I309"/>
    </row>
    <row r="310" spans="1:9">
      <c r="A310"/>
      <c r="B310"/>
      <c r="C310"/>
      <c r="D310"/>
      <c r="E310"/>
      <c r="F310"/>
      <c r="I310"/>
    </row>
    <row r="311" spans="1:9">
      <c r="A311"/>
      <c r="B311"/>
      <c r="C311"/>
      <c r="D311"/>
      <c r="E311"/>
      <c r="F311"/>
      <c r="I311"/>
    </row>
    <row r="312" spans="1:9">
      <c r="A312"/>
      <c r="B312"/>
      <c r="C312"/>
      <c r="D312"/>
      <c r="E312"/>
      <c r="F312"/>
      <c r="I312"/>
    </row>
    <row r="313" spans="1:9">
      <c r="A313"/>
      <c r="B313"/>
      <c r="C313"/>
      <c r="D313"/>
      <c r="E313"/>
      <c r="F313"/>
      <c r="I313"/>
    </row>
    <row r="314" spans="1:9">
      <c r="A314"/>
      <c r="B314"/>
      <c r="C314"/>
      <c r="D314"/>
      <c r="E314"/>
      <c r="F314"/>
      <c r="I314"/>
    </row>
    <row r="315" spans="1:9">
      <c r="A315"/>
      <c r="B315"/>
      <c r="C315"/>
      <c r="D315"/>
      <c r="E315"/>
      <c r="F315"/>
      <c r="I315"/>
    </row>
    <row r="316" spans="1:9">
      <c r="A316"/>
      <c r="B316"/>
      <c r="C316"/>
      <c r="D316"/>
      <c r="E316"/>
      <c r="F316"/>
      <c r="I316"/>
    </row>
    <row r="317" spans="1:9">
      <c r="A317"/>
      <c r="B317"/>
      <c r="C317"/>
      <c r="D317"/>
      <c r="E317"/>
      <c r="F317"/>
      <c r="I317"/>
    </row>
    <row r="318" spans="1:9">
      <c r="A318"/>
      <c r="B318"/>
      <c r="C318"/>
      <c r="D318"/>
      <c r="E318"/>
      <c r="F318"/>
      <c r="I318"/>
    </row>
    <row r="319" spans="1:9">
      <c r="A319"/>
      <c r="B319"/>
      <c r="C319"/>
      <c r="D319"/>
      <c r="E319"/>
      <c r="F319"/>
      <c r="I319"/>
    </row>
    <row r="320" spans="1:9">
      <c r="A320"/>
      <c r="B320"/>
      <c r="C320"/>
      <c r="D320"/>
      <c r="E320"/>
      <c r="F320"/>
      <c r="I320"/>
    </row>
    <row r="321" spans="1:9">
      <c r="A321"/>
      <c r="B321"/>
      <c r="C321"/>
      <c r="D321"/>
      <c r="E321"/>
      <c r="F321"/>
      <c r="I321"/>
    </row>
    <row r="322" spans="1:9">
      <c r="A322"/>
      <c r="B322"/>
      <c r="C322"/>
      <c r="D322"/>
      <c r="E322"/>
      <c r="F322"/>
      <c r="I322"/>
    </row>
    <row r="323" spans="1:9">
      <c r="A323"/>
      <c r="B323"/>
      <c r="C323"/>
      <c r="D323"/>
      <c r="E323"/>
      <c r="F323"/>
      <c r="I323"/>
    </row>
    <row r="324" spans="1:9">
      <c r="A324"/>
      <c r="B324"/>
      <c r="C324"/>
      <c r="D324"/>
      <c r="E324"/>
      <c r="F324"/>
      <c r="I324"/>
    </row>
    <row r="325" spans="1:9">
      <c r="A325"/>
      <c r="B325"/>
      <c r="C325"/>
      <c r="D325"/>
      <c r="E325"/>
      <c r="F325"/>
      <c r="I325"/>
    </row>
    <row r="326" spans="1:9">
      <c r="A326"/>
      <c r="B326"/>
      <c r="C326"/>
      <c r="D326"/>
      <c r="E326"/>
      <c r="F326"/>
      <c r="I326"/>
    </row>
    <row r="327" spans="1:9">
      <c r="A327"/>
      <c r="B327"/>
      <c r="C327"/>
      <c r="D327"/>
      <c r="E327"/>
      <c r="F327"/>
      <c r="I327"/>
    </row>
    <row r="328" spans="1:9">
      <c r="A328"/>
      <c r="B328"/>
      <c r="C328"/>
      <c r="D328"/>
      <c r="E328"/>
      <c r="F328"/>
      <c r="I328"/>
    </row>
    <row r="329" spans="1:9">
      <c r="A329"/>
      <c r="B329"/>
      <c r="C329"/>
      <c r="D329"/>
      <c r="E329"/>
      <c r="F329"/>
      <c r="I329"/>
    </row>
    <row r="330" spans="1:9">
      <c r="A330"/>
      <c r="B330"/>
      <c r="C330"/>
      <c r="D330"/>
      <c r="E330"/>
      <c r="F330"/>
      <c r="I330"/>
    </row>
    <row r="331" spans="1:9">
      <c r="A331"/>
      <c r="B331"/>
      <c r="C331"/>
      <c r="D331"/>
      <c r="E331"/>
      <c r="F331"/>
      <c r="I331"/>
    </row>
    <row r="332" spans="1:9">
      <c r="A332"/>
      <c r="B332"/>
      <c r="C332"/>
      <c r="D332"/>
      <c r="E332"/>
      <c r="F332"/>
      <c r="I332"/>
    </row>
    <row r="333" spans="1:9">
      <c r="A333"/>
      <c r="B333"/>
      <c r="C333"/>
      <c r="D333"/>
      <c r="E333"/>
      <c r="F333"/>
      <c r="I333"/>
    </row>
    <row r="334" spans="1:9">
      <c r="A334"/>
      <c r="B334"/>
      <c r="C334"/>
      <c r="D334"/>
      <c r="E334"/>
      <c r="F334"/>
      <c r="I334"/>
    </row>
    <row r="335" spans="1:9">
      <c r="A335"/>
      <c r="B335"/>
      <c r="C335"/>
      <c r="D335"/>
      <c r="E335"/>
      <c r="F335"/>
      <c r="I335"/>
    </row>
    <row r="336" spans="1:9">
      <c r="A336"/>
      <c r="B336"/>
      <c r="C336"/>
      <c r="D336"/>
      <c r="E336"/>
      <c r="F336"/>
      <c r="I336"/>
    </row>
    <row r="337" spans="1:9">
      <c r="A337"/>
      <c r="B337"/>
      <c r="C337"/>
      <c r="D337"/>
      <c r="E337"/>
      <c r="F337"/>
      <c r="I337"/>
    </row>
    <row r="338" spans="1:9">
      <c r="A338"/>
      <c r="B338"/>
      <c r="C338"/>
      <c r="D338"/>
      <c r="E338"/>
      <c r="F338"/>
      <c r="I338"/>
    </row>
    <row r="339" spans="1:9">
      <c r="A339"/>
      <c r="B339"/>
      <c r="C339"/>
      <c r="D339"/>
      <c r="E339"/>
      <c r="F339"/>
      <c r="I339"/>
    </row>
    <row r="340" spans="1:9">
      <c r="A340"/>
      <c r="B340"/>
      <c r="C340"/>
      <c r="D340"/>
      <c r="E340"/>
      <c r="F340"/>
      <c r="I340"/>
    </row>
    <row r="341" spans="1:9">
      <c r="A341"/>
      <c r="B341"/>
      <c r="C341"/>
      <c r="D341"/>
      <c r="E341"/>
      <c r="F341"/>
      <c r="I341"/>
    </row>
    <row r="342" spans="1:9">
      <c r="A342"/>
      <c r="B342"/>
      <c r="C342"/>
      <c r="D342"/>
      <c r="E342"/>
      <c r="F342"/>
      <c r="I342"/>
    </row>
    <row r="343" spans="1:9">
      <c r="A343"/>
      <c r="B343"/>
      <c r="C343"/>
      <c r="D343"/>
      <c r="E343"/>
      <c r="F343"/>
      <c r="I343"/>
    </row>
    <row r="344" spans="1:9">
      <c r="A344"/>
      <c r="B344"/>
      <c r="C344"/>
      <c r="D344"/>
      <c r="E344"/>
      <c r="F344"/>
      <c r="I344"/>
    </row>
    <row r="345" spans="1:9">
      <c r="A345"/>
      <c r="B345"/>
      <c r="C345"/>
      <c r="D345"/>
      <c r="E345"/>
      <c r="F345"/>
      <c r="I345"/>
    </row>
    <row r="346" spans="1:9">
      <c r="A346"/>
      <c r="B346"/>
      <c r="C346"/>
      <c r="D346"/>
      <c r="E346"/>
      <c r="F346"/>
      <c r="I346"/>
    </row>
    <row r="347" spans="1:9">
      <c r="A347"/>
      <c r="B347"/>
      <c r="C347"/>
      <c r="D347"/>
      <c r="E347"/>
      <c r="F347"/>
      <c r="I347"/>
    </row>
    <row r="348" spans="1:9">
      <c r="A348"/>
      <c r="B348"/>
      <c r="C348"/>
      <c r="D348"/>
      <c r="E348"/>
      <c r="F348"/>
      <c r="I348"/>
    </row>
    <row r="349" spans="1:9">
      <c r="A349"/>
      <c r="B349"/>
      <c r="C349"/>
      <c r="D349"/>
      <c r="E349"/>
      <c r="F349"/>
      <c r="I349"/>
    </row>
    <row r="350" spans="1:9">
      <c r="A350"/>
      <c r="B350"/>
      <c r="C350"/>
      <c r="D350"/>
      <c r="E350"/>
      <c r="F350"/>
      <c r="I350"/>
    </row>
    <row r="351" spans="1:9">
      <c r="A351"/>
      <c r="B351"/>
      <c r="C351"/>
      <c r="D351"/>
      <c r="E351"/>
      <c r="F351"/>
      <c r="I351"/>
    </row>
    <row r="352" spans="1:9">
      <c r="A352"/>
      <c r="B352"/>
      <c r="C352"/>
      <c r="D352"/>
      <c r="E352"/>
      <c r="F352"/>
      <c r="I352"/>
    </row>
    <row r="353" spans="1:9">
      <c r="A353"/>
      <c r="B353"/>
      <c r="C353"/>
      <c r="D353"/>
      <c r="E353"/>
      <c r="F353"/>
      <c r="I353"/>
    </row>
    <row r="354" spans="1:9">
      <c r="A354"/>
      <c r="B354"/>
      <c r="C354"/>
      <c r="D354"/>
      <c r="E354"/>
      <c r="F354"/>
      <c r="I354"/>
    </row>
    <row r="355" spans="1:9">
      <c r="A355"/>
      <c r="B355"/>
      <c r="C355"/>
      <c r="D355"/>
      <c r="E355"/>
      <c r="F355"/>
      <c r="I355"/>
    </row>
    <row r="356" spans="1:9">
      <c r="A356"/>
      <c r="B356"/>
      <c r="C356"/>
      <c r="D356"/>
      <c r="E356"/>
      <c r="F356"/>
      <c r="I356"/>
    </row>
    <row r="357" spans="1:9">
      <c r="A357"/>
      <c r="B357"/>
      <c r="C357"/>
      <c r="D357"/>
      <c r="E357"/>
      <c r="F357"/>
      <c r="I357"/>
    </row>
    <row r="358" spans="1:9">
      <c r="A358"/>
      <c r="B358"/>
      <c r="C358"/>
      <c r="D358"/>
      <c r="E358"/>
      <c r="F358"/>
      <c r="I358"/>
    </row>
    <row r="359" spans="1:9">
      <c r="A359"/>
      <c r="B359"/>
      <c r="C359"/>
      <c r="D359"/>
      <c r="E359"/>
      <c r="F359"/>
      <c r="I359"/>
    </row>
    <row r="360" spans="1:9">
      <c r="A360"/>
      <c r="B360"/>
      <c r="C360"/>
      <c r="D360"/>
      <c r="E360"/>
      <c r="F360"/>
      <c r="I360"/>
    </row>
    <row r="361" spans="1:9">
      <c r="A361"/>
      <c r="B361"/>
      <c r="C361"/>
      <c r="D361"/>
      <c r="E361"/>
      <c r="F361"/>
      <c r="I361"/>
    </row>
    <row r="362" spans="1:9">
      <c r="A362"/>
      <c r="B362"/>
      <c r="C362"/>
      <c r="D362"/>
      <c r="E362"/>
      <c r="F362"/>
      <c r="I362"/>
    </row>
    <row r="363" spans="1:9">
      <c r="A363"/>
      <c r="B363"/>
      <c r="C363"/>
      <c r="D363"/>
      <c r="E363"/>
      <c r="F363"/>
      <c r="I363"/>
    </row>
    <row r="364" spans="1:9">
      <c r="A364"/>
      <c r="B364"/>
      <c r="C364"/>
      <c r="D364"/>
      <c r="E364"/>
      <c r="F364"/>
      <c r="I364"/>
    </row>
    <row r="365" spans="1:9">
      <c r="A365"/>
      <c r="B365"/>
      <c r="C365"/>
      <c r="D365"/>
      <c r="E365"/>
      <c r="F365"/>
      <c r="I365"/>
    </row>
    <row r="366" spans="1:9">
      <c r="A366"/>
      <c r="B366"/>
      <c r="C366"/>
      <c r="D366"/>
      <c r="E366"/>
      <c r="F366"/>
      <c r="I366"/>
    </row>
    <row r="367" spans="1:9">
      <c r="A367"/>
      <c r="B367"/>
      <c r="C367"/>
      <c r="D367"/>
      <c r="E367"/>
      <c r="F367"/>
      <c r="I367"/>
    </row>
    <row r="368" spans="1:9">
      <c r="A368"/>
      <c r="B368"/>
      <c r="C368"/>
      <c r="D368"/>
      <c r="E368"/>
      <c r="F368"/>
      <c r="I368"/>
    </row>
    <row r="369" spans="1:9">
      <c r="A369"/>
      <c r="B369"/>
      <c r="C369"/>
      <c r="D369"/>
      <c r="E369"/>
      <c r="F369"/>
      <c r="I369"/>
    </row>
    <row r="370" spans="1:9">
      <c r="A370"/>
      <c r="B370"/>
      <c r="C370"/>
      <c r="D370"/>
      <c r="E370"/>
      <c r="F370"/>
      <c r="I370"/>
    </row>
    <row r="371" spans="1:9">
      <c r="A371"/>
      <c r="B371"/>
      <c r="C371"/>
      <c r="D371"/>
      <c r="E371"/>
      <c r="F371"/>
      <c r="I371"/>
    </row>
    <row r="372" spans="1:9">
      <c r="A372"/>
      <c r="B372"/>
      <c r="C372"/>
      <c r="D372"/>
      <c r="E372"/>
      <c r="F372"/>
      <c r="I372"/>
    </row>
    <row r="373" spans="1:9">
      <c r="A373"/>
      <c r="B373"/>
      <c r="C373"/>
      <c r="D373"/>
      <c r="E373"/>
      <c r="F373"/>
      <c r="I373"/>
    </row>
    <row r="374" spans="1:9">
      <c r="A374"/>
      <c r="B374"/>
      <c r="C374"/>
      <c r="D374"/>
      <c r="E374"/>
      <c r="F374"/>
      <c r="I374"/>
    </row>
    <row r="375" spans="1:9">
      <c r="A375"/>
      <c r="B375"/>
      <c r="C375"/>
      <c r="D375"/>
      <c r="E375"/>
      <c r="F375"/>
      <c r="I375"/>
    </row>
    <row r="376" spans="1:9">
      <c r="A376"/>
      <c r="B376"/>
      <c r="C376"/>
      <c r="D376"/>
      <c r="E376"/>
      <c r="F376"/>
      <c r="I376"/>
    </row>
    <row r="377" spans="1:9">
      <c r="A377"/>
      <c r="B377"/>
      <c r="C377"/>
      <c r="D377"/>
      <c r="E377"/>
      <c r="F377"/>
      <c r="I377"/>
    </row>
    <row r="378" spans="1:9">
      <c r="A378"/>
      <c r="B378"/>
      <c r="C378"/>
      <c r="D378"/>
      <c r="E378"/>
      <c r="F378"/>
      <c r="I378"/>
    </row>
    <row r="379" spans="1:9">
      <c r="A379"/>
      <c r="B379"/>
      <c r="C379"/>
      <c r="D379"/>
      <c r="E379"/>
      <c r="F379"/>
      <c r="I379"/>
    </row>
    <row r="380" spans="1:9">
      <c r="A380"/>
      <c r="B380"/>
      <c r="C380"/>
      <c r="D380"/>
      <c r="E380"/>
      <c r="F380"/>
      <c r="I380"/>
    </row>
    <row r="381" spans="1:9">
      <c r="A381"/>
      <c r="B381"/>
      <c r="C381"/>
      <c r="D381"/>
      <c r="E381"/>
      <c r="F381"/>
      <c r="I381"/>
    </row>
    <row r="382" spans="1:9">
      <c r="A382"/>
      <c r="B382"/>
      <c r="C382"/>
      <c r="D382"/>
      <c r="E382"/>
      <c r="F382"/>
      <c r="I382"/>
    </row>
    <row r="383" spans="1:9">
      <c r="A383"/>
      <c r="B383"/>
      <c r="C383"/>
      <c r="D383"/>
      <c r="E383"/>
      <c r="F383"/>
      <c r="I383"/>
    </row>
    <row r="384" spans="1:9">
      <c r="A384"/>
      <c r="B384"/>
      <c r="C384"/>
      <c r="D384"/>
      <c r="E384"/>
      <c r="F384"/>
      <c r="I384"/>
    </row>
    <row r="385" spans="1:9">
      <c r="A385"/>
      <c r="B385"/>
      <c r="C385"/>
      <c r="D385"/>
      <c r="E385"/>
      <c r="F385"/>
      <c r="I385"/>
    </row>
    <row r="386" spans="1:9">
      <c r="A386"/>
      <c r="B386"/>
      <c r="C386"/>
      <c r="D386"/>
      <c r="E386"/>
      <c r="F386"/>
      <c r="I386"/>
    </row>
    <row r="387" spans="1:9">
      <c r="A387"/>
      <c r="B387"/>
      <c r="C387"/>
      <c r="D387"/>
      <c r="E387"/>
      <c r="F387"/>
      <c r="I387"/>
    </row>
    <row r="388" spans="1:9">
      <c r="A388"/>
      <c r="B388"/>
      <c r="C388"/>
      <c r="D388"/>
      <c r="E388"/>
      <c r="F388"/>
      <c r="I388"/>
    </row>
    <row r="389" spans="1:9">
      <c r="A389"/>
      <c r="B389"/>
      <c r="C389"/>
      <c r="D389"/>
      <c r="E389"/>
      <c r="F389"/>
      <c r="I389"/>
    </row>
    <row r="390" spans="1:9">
      <c r="A390"/>
      <c r="B390"/>
      <c r="C390"/>
      <c r="D390"/>
      <c r="E390"/>
      <c r="F390"/>
      <c r="I390"/>
    </row>
    <row r="391" spans="1:9">
      <c r="A391"/>
      <c r="B391"/>
      <c r="C391"/>
      <c r="D391"/>
      <c r="E391"/>
      <c r="F391"/>
      <c r="I391"/>
    </row>
    <row r="392" spans="1:9">
      <c r="A392"/>
      <c r="B392"/>
      <c r="C392"/>
      <c r="D392"/>
      <c r="E392"/>
      <c r="F392"/>
      <c r="I392"/>
    </row>
    <row r="393" spans="1:9">
      <c r="A393"/>
      <c r="B393"/>
      <c r="C393"/>
      <c r="D393"/>
      <c r="E393"/>
      <c r="F393"/>
      <c r="I393"/>
    </row>
    <row r="394" spans="1:9">
      <c r="A394"/>
      <c r="B394"/>
      <c r="C394"/>
      <c r="D394"/>
      <c r="E394"/>
      <c r="F394"/>
      <c r="I394"/>
    </row>
    <row r="395" spans="1:9">
      <c r="A395"/>
      <c r="B395"/>
      <c r="C395"/>
      <c r="D395"/>
      <c r="E395"/>
      <c r="F395"/>
      <c r="I395"/>
    </row>
    <row r="396" spans="1:9">
      <c r="A396"/>
      <c r="B396"/>
      <c r="C396"/>
      <c r="D396"/>
      <c r="E396"/>
      <c r="F396"/>
      <c r="I396"/>
    </row>
    <row r="397" spans="1:9">
      <c r="A397"/>
      <c r="B397"/>
      <c r="C397"/>
      <c r="D397"/>
      <c r="E397"/>
      <c r="F397"/>
      <c r="I397"/>
    </row>
    <row r="398" spans="1:9">
      <c r="A398"/>
      <c r="B398"/>
      <c r="C398"/>
      <c r="D398"/>
      <c r="E398"/>
      <c r="F398"/>
      <c r="I398"/>
    </row>
    <row r="399" spans="1:9">
      <c r="A399"/>
      <c r="B399"/>
      <c r="C399"/>
      <c r="D399"/>
      <c r="E399"/>
      <c r="F399"/>
      <c r="I399"/>
    </row>
    <row r="400" spans="1:9">
      <c r="A400"/>
      <c r="B400"/>
      <c r="C400"/>
      <c r="D400"/>
      <c r="E400"/>
      <c r="F400"/>
      <c r="I400"/>
    </row>
    <row r="401" spans="1:9">
      <c r="A401"/>
      <c r="B401"/>
      <c r="C401"/>
      <c r="D401"/>
      <c r="E401"/>
      <c r="F401"/>
      <c r="I401"/>
    </row>
    <row r="402" spans="1:9">
      <c r="A402"/>
      <c r="B402"/>
      <c r="C402"/>
      <c r="D402"/>
      <c r="E402"/>
      <c r="F402"/>
      <c r="I402"/>
    </row>
    <row r="403" spans="1:9">
      <c r="A403"/>
      <c r="B403"/>
      <c r="C403"/>
      <c r="D403"/>
      <c r="E403"/>
      <c r="F403"/>
      <c r="I403"/>
    </row>
    <row r="404" spans="1:9">
      <c r="A404"/>
      <c r="B404"/>
      <c r="C404"/>
      <c r="D404"/>
      <c r="E404"/>
      <c r="F404"/>
      <c r="I404"/>
    </row>
    <row r="405" spans="1:9">
      <c r="A405"/>
      <c r="B405"/>
      <c r="C405"/>
      <c r="D405"/>
      <c r="E405"/>
      <c r="F405"/>
      <c r="I405"/>
    </row>
    <row r="406" spans="1:9">
      <c r="A406"/>
      <c r="B406"/>
      <c r="C406"/>
      <c r="D406"/>
      <c r="E406"/>
      <c r="F406"/>
      <c r="I406"/>
    </row>
    <row r="407" spans="1:9">
      <c r="A407"/>
      <c r="B407"/>
      <c r="C407"/>
      <c r="D407"/>
      <c r="E407"/>
      <c r="F407"/>
      <c r="I407"/>
    </row>
    <row r="408" spans="1:9">
      <c r="A408"/>
      <c r="B408"/>
      <c r="C408"/>
      <c r="D408"/>
      <c r="E408"/>
      <c r="F408"/>
      <c r="I408"/>
    </row>
    <row r="409" spans="1:9">
      <c r="A409"/>
      <c r="B409"/>
      <c r="C409"/>
      <c r="D409"/>
      <c r="E409"/>
      <c r="F409"/>
      <c r="I409"/>
    </row>
    <row r="410" spans="1:9">
      <c r="A410"/>
      <c r="B410"/>
      <c r="C410"/>
      <c r="D410"/>
      <c r="E410"/>
      <c r="F410"/>
      <c r="I410"/>
    </row>
    <row r="411" spans="1:9">
      <c r="A411"/>
      <c r="B411"/>
      <c r="C411"/>
      <c r="D411"/>
      <c r="E411"/>
      <c r="F411"/>
      <c r="I411"/>
    </row>
    <row r="412" spans="1:9">
      <c r="A412"/>
      <c r="B412"/>
      <c r="C412"/>
      <c r="D412"/>
      <c r="E412"/>
      <c r="F412"/>
      <c r="I412"/>
    </row>
    <row r="413" spans="1:9">
      <c r="A413"/>
      <c r="B413"/>
      <c r="C413"/>
      <c r="D413"/>
      <c r="E413"/>
      <c r="F413"/>
      <c r="I413"/>
    </row>
    <row r="414" spans="1:9">
      <c r="A414"/>
      <c r="B414"/>
      <c r="C414"/>
      <c r="D414"/>
      <c r="E414"/>
      <c r="F414"/>
      <c r="I414"/>
    </row>
    <row r="415" spans="1:9">
      <c r="A415"/>
      <c r="B415"/>
      <c r="C415"/>
      <c r="D415"/>
      <c r="E415"/>
      <c r="F415"/>
      <c r="I415"/>
    </row>
    <row r="416" spans="1:9">
      <c r="A416"/>
      <c r="B416"/>
      <c r="C416"/>
      <c r="D416"/>
      <c r="E416"/>
      <c r="F416"/>
      <c r="I416"/>
    </row>
    <row r="417" spans="1:9">
      <c r="A417"/>
      <c r="B417"/>
      <c r="C417"/>
      <c r="D417"/>
      <c r="E417"/>
      <c r="F417"/>
      <c r="I417"/>
    </row>
    <row r="418" spans="1:9">
      <c r="A418"/>
      <c r="B418"/>
      <c r="C418"/>
      <c r="D418"/>
      <c r="E418"/>
      <c r="F418"/>
      <c r="I418"/>
    </row>
    <row r="419" spans="1:9">
      <c r="A419"/>
      <c r="B419"/>
      <c r="C419"/>
      <c r="D419"/>
      <c r="E419"/>
      <c r="F419"/>
      <c r="I419"/>
    </row>
    <row r="420" spans="1:9">
      <c r="A420"/>
      <c r="B420"/>
      <c r="C420"/>
      <c r="D420"/>
      <c r="E420"/>
      <c r="F420"/>
      <c r="I420"/>
    </row>
    <row r="421" spans="1:9">
      <c r="A421"/>
      <c r="B421"/>
      <c r="C421"/>
      <c r="D421"/>
      <c r="E421"/>
      <c r="F421"/>
      <c r="I421"/>
    </row>
    <row r="422" spans="1:9">
      <c r="A422"/>
      <c r="B422"/>
      <c r="C422"/>
      <c r="D422"/>
      <c r="E422"/>
      <c r="F422"/>
      <c r="I422"/>
    </row>
    <row r="423" spans="1:9">
      <c r="A423"/>
      <c r="B423"/>
      <c r="C423"/>
      <c r="D423"/>
      <c r="E423"/>
      <c r="F423"/>
      <c r="I423"/>
    </row>
    <row r="424" spans="1:9">
      <c r="A424"/>
      <c r="B424"/>
      <c r="C424"/>
      <c r="D424"/>
      <c r="E424"/>
      <c r="F424"/>
      <c r="I424"/>
    </row>
    <row r="425" spans="1:9">
      <c r="A425"/>
      <c r="B425"/>
      <c r="C425"/>
      <c r="D425"/>
      <c r="E425"/>
      <c r="F425"/>
      <c r="I425"/>
    </row>
    <row r="426" spans="1:9">
      <c r="A426"/>
      <c r="B426"/>
      <c r="C426"/>
      <c r="D426"/>
      <c r="E426"/>
      <c r="F426"/>
      <c r="I426"/>
    </row>
    <row r="427" spans="1:9">
      <c r="A427"/>
      <c r="B427"/>
      <c r="C427"/>
      <c r="D427"/>
      <c r="E427"/>
      <c r="F427"/>
      <c r="I427"/>
    </row>
    <row r="428" spans="1:9">
      <c r="A428"/>
      <c r="B428"/>
      <c r="C428"/>
      <c r="D428"/>
      <c r="E428"/>
      <c r="F428"/>
      <c r="I428"/>
    </row>
    <row r="429" spans="1:9">
      <c r="A429"/>
      <c r="B429"/>
      <c r="C429"/>
      <c r="D429"/>
      <c r="E429"/>
      <c r="F429"/>
      <c r="I429"/>
    </row>
    <row r="430" spans="1:9">
      <c r="A430"/>
      <c r="B430"/>
      <c r="C430"/>
      <c r="D430"/>
      <c r="E430"/>
      <c r="F430"/>
      <c r="I430"/>
    </row>
    <row r="431" spans="1:9">
      <c r="A431"/>
      <c r="B431"/>
      <c r="C431"/>
      <c r="D431"/>
      <c r="E431"/>
      <c r="F431"/>
      <c r="I431"/>
    </row>
    <row r="432" spans="1:9">
      <c r="A432"/>
      <c r="B432"/>
      <c r="C432"/>
      <c r="D432"/>
      <c r="E432"/>
      <c r="F432"/>
      <c r="I432"/>
    </row>
    <row r="433" spans="1:9">
      <c r="A433"/>
      <c r="B433"/>
      <c r="C433"/>
      <c r="D433"/>
      <c r="E433"/>
      <c r="F433"/>
      <c r="I433"/>
    </row>
    <row r="434" spans="1:9">
      <c r="A434"/>
      <c r="B434"/>
      <c r="C434"/>
      <c r="D434"/>
      <c r="E434"/>
      <c r="F434"/>
      <c r="I434"/>
    </row>
    <row r="435" spans="1:9">
      <c r="A435"/>
      <c r="B435"/>
      <c r="C435"/>
      <c r="D435"/>
      <c r="E435"/>
      <c r="F435"/>
      <c r="I435"/>
    </row>
    <row r="436" spans="1:9">
      <c r="A436"/>
      <c r="B436"/>
      <c r="C436"/>
      <c r="D436"/>
      <c r="E436"/>
      <c r="F436"/>
      <c r="I436"/>
    </row>
    <row r="437" spans="1:9">
      <c r="A437"/>
      <c r="B437"/>
      <c r="C437"/>
      <c r="D437"/>
      <c r="E437"/>
      <c r="F437"/>
      <c r="I437"/>
    </row>
    <row r="438" spans="1:9">
      <c r="A438"/>
      <c r="B438"/>
      <c r="C438"/>
      <c r="D438"/>
      <c r="E438"/>
      <c r="F438"/>
      <c r="I438"/>
    </row>
    <row r="439" spans="1:9">
      <c r="A439"/>
      <c r="B439"/>
      <c r="C439"/>
      <c r="D439"/>
      <c r="E439"/>
      <c r="F439"/>
      <c r="I439"/>
    </row>
    <row r="440" spans="1:9">
      <c r="A440"/>
      <c r="B440"/>
      <c r="C440"/>
      <c r="D440"/>
      <c r="E440"/>
      <c r="F440"/>
      <c r="I440"/>
    </row>
    <row r="441" spans="1:9">
      <c r="A441"/>
      <c r="B441"/>
      <c r="C441"/>
      <c r="D441"/>
      <c r="E441"/>
      <c r="F441"/>
      <c r="I441"/>
    </row>
    <row r="442" spans="1:9">
      <c r="A442"/>
      <c r="B442"/>
      <c r="C442"/>
      <c r="D442"/>
      <c r="E442"/>
      <c r="F442"/>
      <c r="I442"/>
    </row>
    <row r="443" spans="1:9">
      <c r="A443"/>
      <c r="B443"/>
      <c r="C443"/>
      <c r="D443"/>
      <c r="E443"/>
      <c r="F443"/>
      <c r="I443"/>
    </row>
    <row r="444" spans="1:9">
      <c r="A444"/>
      <c r="B444"/>
      <c r="C444"/>
      <c r="D444"/>
      <c r="E444"/>
      <c r="F444"/>
      <c r="I444"/>
    </row>
    <row r="445" spans="1:9">
      <c r="A445"/>
      <c r="B445"/>
      <c r="C445"/>
      <c r="D445"/>
      <c r="E445"/>
      <c r="F445"/>
      <c r="I445"/>
    </row>
    <row r="446" spans="1:9">
      <c r="A446"/>
      <c r="B446"/>
      <c r="C446"/>
      <c r="D446"/>
      <c r="E446"/>
      <c r="F446"/>
      <c r="I446"/>
    </row>
    <row r="447" spans="1:9">
      <c r="A447"/>
      <c r="B447"/>
      <c r="C447"/>
      <c r="D447"/>
      <c r="E447"/>
      <c r="F447"/>
      <c r="I447"/>
    </row>
    <row r="448" spans="1:9">
      <c r="A448"/>
      <c r="B448"/>
      <c r="C448"/>
      <c r="D448"/>
      <c r="E448"/>
      <c r="F448"/>
      <c r="I448"/>
    </row>
    <row r="449" spans="1:9">
      <c r="A449"/>
      <c r="B449"/>
      <c r="C449"/>
      <c r="D449"/>
      <c r="E449"/>
      <c r="F449"/>
      <c r="I449"/>
    </row>
    <row r="450" spans="1:9">
      <c r="A450"/>
      <c r="B450"/>
      <c r="C450"/>
      <c r="D450"/>
      <c r="E450"/>
      <c r="F450"/>
      <c r="I450"/>
    </row>
    <row r="451" spans="1:9">
      <c r="A451"/>
      <c r="B451"/>
      <c r="C451"/>
      <c r="D451"/>
      <c r="E451"/>
      <c r="F451"/>
      <c r="I451"/>
    </row>
    <row r="452" spans="1:9">
      <c r="A452"/>
      <c r="B452"/>
      <c r="C452"/>
      <c r="D452"/>
      <c r="E452"/>
      <c r="F452"/>
      <c r="I452"/>
    </row>
    <row r="453" spans="1:9">
      <c r="A453"/>
      <c r="B453"/>
      <c r="C453"/>
      <c r="D453"/>
      <c r="E453"/>
      <c r="F453"/>
      <c r="I453"/>
    </row>
    <row r="454" spans="1:9">
      <c r="A454"/>
      <c r="B454"/>
      <c r="C454"/>
      <c r="D454"/>
      <c r="E454"/>
      <c r="F454"/>
      <c r="I454"/>
    </row>
    <row r="455" spans="1:9">
      <c r="A455"/>
      <c r="B455"/>
      <c r="C455"/>
      <c r="D455"/>
      <c r="E455"/>
      <c r="F455"/>
      <c r="I455"/>
    </row>
    <row r="456" spans="1:9">
      <c r="A456"/>
      <c r="B456"/>
      <c r="C456"/>
      <c r="D456"/>
      <c r="E456"/>
      <c r="F456"/>
      <c r="I456"/>
    </row>
    <row r="457" spans="1:9">
      <c r="A457"/>
      <c r="B457"/>
      <c r="C457"/>
      <c r="D457"/>
      <c r="E457"/>
      <c r="F457"/>
      <c r="I457"/>
    </row>
    <row r="458" spans="1:9">
      <c r="A458"/>
      <c r="B458"/>
      <c r="C458"/>
      <c r="D458"/>
      <c r="E458"/>
      <c r="F458"/>
      <c r="I458"/>
    </row>
    <row r="459" spans="1:9">
      <c r="A459"/>
      <c r="B459"/>
      <c r="C459"/>
      <c r="D459"/>
      <c r="E459"/>
      <c r="F459"/>
      <c r="I459"/>
    </row>
    <row r="460" spans="1:9">
      <c r="A460"/>
      <c r="B460"/>
      <c r="C460"/>
      <c r="D460"/>
      <c r="E460"/>
      <c r="F460"/>
      <c r="I460"/>
    </row>
    <row r="461" spans="1:9">
      <c r="A461"/>
      <c r="B461"/>
      <c r="C461"/>
      <c r="D461"/>
      <c r="E461"/>
      <c r="F461"/>
      <c r="I461"/>
    </row>
    <row r="462" spans="1:9">
      <c r="A462"/>
      <c r="B462"/>
      <c r="C462"/>
      <c r="D462"/>
      <c r="E462"/>
      <c r="F462"/>
      <c r="I462"/>
    </row>
    <row r="463" spans="1:9">
      <c r="A463"/>
      <c r="B463"/>
      <c r="C463"/>
      <c r="D463"/>
      <c r="E463"/>
      <c r="F463"/>
      <c r="I463"/>
    </row>
    <row r="464" spans="1:9">
      <c r="A464"/>
      <c r="B464"/>
      <c r="C464"/>
      <c r="D464"/>
      <c r="E464"/>
      <c r="F464"/>
      <c r="I464"/>
    </row>
    <row r="465" spans="1:9">
      <c r="A465"/>
      <c r="B465"/>
      <c r="C465"/>
      <c r="D465"/>
      <c r="E465"/>
      <c r="F465"/>
      <c r="I465"/>
    </row>
    <row r="466" spans="1:9">
      <c r="A466"/>
      <c r="B466"/>
      <c r="C466"/>
      <c r="D466"/>
      <c r="E466"/>
      <c r="F466"/>
      <c r="I466"/>
    </row>
    <row r="467" spans="1:9">
      <c r="A467"/>
      <c r="B467"/>
      <c r="C467"/>
      <c r="D467"/>
      <c r="E467"/>
      <c r="F467"/>
      <c r="I467"/>
    </row>
    <row r="468" spans="1:9">
      <c r="A468"/>
      <c r="B468"/>
      <c r="C468"/>
      <c r="D468"/>
      <c r="E468"/>
      <c r="F468"/>
      <c r="I468"/>
    </row>
    <row r="469" spans="1:9">
      <c r="A469"/>
      <c r="B469"/>
      <c r="C469"/>
      <c r="D469"/>
      <c r="E469"/>
      <c r="F469"/>
      <c r="I469"/>
    </row>
    <row r="470" spans="1:9">
      <c r="A470"/>
      <c r="B470"/>
      <c r="C470"/>
      <c r="D470"/>
      <c r="E470"/>
      <c r="F470"/>
      <c r="I470"/>
    </row>
    <row r="471" spans="1:9">
      <c r="A471"/>
      <c r="B471"/>
      <c r="C471"/>
      <c r="D471"/>
      <c r="E471"/>
      <c r="F471"/>
      <c r="I471"/>
    </row>
    <row r="472" spans="1:9">
      <c r="A472"/>
      <c r="B472"/>
      <c r="C472"/>
      <c r="D472"/>
      <c r="E472"/>
      <c r="F472"/>
      <c r="I472"/>
    </row>
    <row r="473" spans="1:9">
      <c r="A473"/>
      <c r="B473"/>
      <c r="C473"/>
      <c r="D473"/>
      <c r="E473"/>
      <c r="F473"/>
      <c r="I473"/>
    </row>
    <row r="474" spans="1:9">
      <c r="A474"/>
      <c r="B474"/>
      <c r="C474"/>
      <c r="D474"/>
      <c r="E474"/>
      <c r="F474"/>
      <c r="I474"/>
    </row>
    <row r="475" spans="1:9">
      <c r="A475"/>
      <c r="B475"/>
      <c r="C475"/>
      <c r="D475"/>
      <c r="E475"/>
      <c r="F475"/>
      <c r="I475"/>
    </row>
    <row r="476" spans="1:9">
      <c r="A476"/>
      <c r="B476"/>
      <c r="C476"/>
      <c r="D476"/>
      <c r="E476"/>
      <c r="F476"/>
      <c r="I476"/>
    </row>
    <row r="477" spans="1:9">
      <c r="A477"/>
      <c r="B477"/>
      <c r="C477"/>
      <c r="D477"/>
      <c r="E477"/>
      <c r="F477"/>
      <c r="I477"/>
    </row>
    <row r="478" spans="1:9">
      <c r="A478"/>
      <c r="B478"/>
      <c r="C478"/>
      <c r="D478"/>
      <c r="E478"/>
      <c r="F478"/>
      <c r="I478"/>
    </row>
    <row r="479" spans="1:9">
      <c r="A479"/>
      <c r="B479"/>
      <c r="C479"/>
      <c r="D479"/>
      <c r="E479"/>
      <c r="F479"/>
      <c r="I479"/>
    </row>
    <row r="480" spans="1:9">
      <c r="A480"/>
      <c r="B480"/>
      <c r="C480"/>
      <c r="D480"/>
      <c r="E480"/>
      <c r="F480"/>
      <c r="I480"/>
    </row>
    <row r="481" spans="1:9">
      <c r="A481"/>
      <c r="B481"/>
      <c r="C481"/>
      <c r="D481"/>
      <c r="E481"/>
      <c r="F481"/>
      <c r="I481"/>
    </row>
    <row r="482" spans="1:9">
      <c r="A482"/>
      <c r="B482"/>
      <c r="C482"/>
      <c r="D482"/>
      <c r="E482"/>
      <c r="F482"/>
      <c r="I482"/>
    </row>
    <row r="483" spans="1:9">
      <c r="A483"/>
      <c r="B483"/>
      <c r="C483"/>
      <c r="D483"/>
      <c r="E483"/>
      <c r="F483"/>
      <c r="I483"/>
    </row>
    <row r="484" spans="1:9">
      <c r="A484"/>
      <c r="B484"/>
      <c r="C484"/>
      <c r="D484"/>
      <c r="E484"/>
      <c r="F484"/>
      <c r="I484"/>
    </row>
    <row r="485" spans="1:9">
      <c r="A485"/>
      <c r="B485"/>
      <c r="C485"/>
      <c r="D485"/>
      <c r="E485"/>
      <c r="F485"/>
      <c r="I485"/>
    </row>
    <row r="486" spans="1:9">
      <c r="A486"/>
      <c r="B486"/>
      <c r="C486"/>
      <c r="D486"/>
      <c r="E486"/>
      <c r="F486"/>
      <c r="I486"/>
    </row>
    <row r="487" spans="1:9">
      <c r="A487"/>
      <c r="B487"/>
      <c r="C487"/>
      <c r="D487"/>
      <c r="E487"/>
      <c r="F487"/>
      <c r="I487"/>
    </row>
    <row r="488" spans="1:9">
      <c r="A488"/>
      <c r="B488"/>
      <c r="C488"/>
      <c r="D488"/>
      <c r="E488"/>
      <c r="F488"/>
      <c r="I488"/>
    </row>
    <row r="489" spans="1:9">
      <c r="A489"/>
      <c r="B489"/>
      <c r="C489"/>
      <c r="D489"/>
      <c r="E489"/>
      <c r="F489"/>
      <c r="I489"/>
    </row>
    <row r="490" spans="1:9">
      <c r="A490"/>
      <c r="B490"/>
      <c r="C490"/>
      <c r="D490"/>
      <c r="E490"/>
      <c r="F490"/>
      <c r="I490"/>
    </row>
    <row r="491" spans="1:9">
      <c r="A491"/>
      <c r="B491"/>
      <c r="C491"/>
      <c r="D491"/>
      <c r="E491"/>
      <c r="F491"/>
      <c r="I491"/>
    </row>
    <row r="492" spans="1:9">
      <c r="A492"/>
      <c r="B492"/>
      <c r="C492"/>
      <c r="D492"/>
      <c r="E492"/>
      <c r="F492"/>
      <c r="I492"/>
    </row>
    <row r="493" spans="1:9">
      <c r="A493"/>
      <c r="B493"/>
      <c r="C493"/>
      <c r="D493"/>
      <c r="E493"/>
      <c r="F493"/>
      <c r="I493"/>
    </row>
    <row r="494" spans="1:9">
      <c r="A494"/>
      <c r="B494"/>
      <c r="C494"/>
      <c r="D494"/>
      <c r="E494"/>
      <c r="F494"/>
      <c r="I494"/>
    </row>
    <row r="495" spans="1:9">
      <c r="A495"/>
      <c r="B495"/>
      <c r="C495"/>
      <c r="D495"/>
      <c r="E495"/>
      <c r="F495"/>
      <c r="I495"/>
    </row>
    <row r="496" spans="1:9">
      <c r="A496"/>
      <c r="B496"/>
      <c r="C496"/>
      <c r="D496"/>
      <c r="E496"/>
      <c r="F496"/>
      <c r="I496"/>
    </row>
    <row r="497" spans="1:9">
      <c r="A497"/>
      <c r="B497"/>
      <c r="C497"/>
      <c r="D497"/>
      <c r="E497"/>
      <c r="F497"/>
      <c r="I497"/>
    </row>
    <row r="498" spans="1:9">
      <c r="A498"/>
      <c r="B498"/>
      <c r="C498"/>
      <c r="D498"/>
      <c r="E498"/>
      <c r="F498"/>
      <c r="I498"/>
    </row>
    <row r="499" spans="1:9">
      <c r="A499"/>
      <c r="B499"/>
      <c r="C499"/>
      <c r="D499"/>
      <c r="E499"/>
      <c r="F499"/>
      <c r="I499"/>
    </row>
    <row r="500" spans="1:9">
      <c r="A500"/>
      <c r="B500"/>
      <c r="C500"/>
      <c r="D500"/>
      <c r="E500"/>
      <c r="F500"/>
      <c r="I500"/>
    </row>
    <row r="501" spans="1:9">
      <c r="A501"/>
      <c r="B501"/>
      <c r="C501"/>
      <c r="D501"/>
      <c r="E501"/>
      <c r="F501"/>
      <c r="I501"/>
    </row>
    <row r="502" spans="1:9">
      <c r="A502"/>
      <c r="B502"/>
      <c r="C502"/>
      <c r="D502"/>
      <c r="E502"/>
      <c r="F502"/>
      <c r="I502"/>
    </row>
    <row r="503" spans="1:9">
      <c r="A503"/>
      <c r="B503"/>
      <c r="C503"/>
      <c r="D503"/>
      <c r="E503"/>
      <c r="F503"/>
      <c r="I503"/>
    </row>
    <row r="504" spans="1:9">
      <c r="A504"/>
      <c r="B504"/>
      <c r="C504"/>
      <c r="D504"/>
      <c r="E504"/>
      <c r="F504"/>
      <c r="I504"/>
    </row>
    <row r="505" spans="1:9">
      <c r="A505"/>
      <c r="B505"/>
      <c r="C505"/>
      <c r="D505"/>
      <c r="E505"/>
      <c r="F505"/>
      <c r="I505"/>
    </row>
    <row r="506" spans="1:9">
      <c r="A506"/>
      <c r="B506"/>
      <c r="C506"/>
      <c r="D506"/>
      <c r="E506"/>
      <c r="F506"/>
      <c r="I506"/>
    </row>
    <row r="507" spans="1:9">
      <c r="A507"/>
      <c r="B507"/>
      <c r="C507"/>
      <c r="D507"/>
      <c r="E507"/>
      <c r="F507"/>
      <c r="I507"/>
    </row>
    <row r="508" spans="1:9">
      <c r="A508"/>
      <c r="B508"/>
      <c r="C508"/>
      <c r="D508"/>
      <c r="E508"/>
      <c r="F508"/>
      <c r="I508"/>
    </row>
    <row r="509" spans="1:9">
      <c r="A509"/>
      <c r="B509"/>
      <c r="C509"/>
      <c r="D509"/>
      <c r="E509"/>
      <c r="F509"/>
      <c r="I509"/>
    </row>
    <row r="510" spans="1:9">
      <c r="A510"/>
      <c r="B510"/>
      <c r="C510"/>
      <c r="D510"/>
      <c r="E510"/>
      <c r="F510"/>
      <c r="I510"/>
    </row>
    <row r="511" spans="1:9">
      <c r="A511"/>
      <c r="B511"/>
      <c r="C511"/>
      <c r="D511"/>
      <c r="E511"/>
      <c r="F511"/>
      <c r="I511"/>
    </row>
    <row r="512" spans="1:9">
      <c r="A512"/>
      <c r="B512"/>
      <c r="C512"/>
      <c r="D512"/>
      <c r="E512"/>
      <c r="F512"/>
      <c r="I512"/>
    </row>
    <row r="513" spans="1:9">
      <c r="A513"/>
      <c r="B513"/>
      <c r="C513"/>
      <c r="D513"/>
      <c r="E513"/>
      <c r="F513"/>
      <c r="I513"/>
    </row>
    <row r="514" spans="1:9">
      <c r="A514"/>
      <c r="B514"/>
      <c r="C514"/>
      <c r="D514"/>
      <c r="E514"/>
      <c r="F514"/>
      <c r="I514"/>
    </row>
    <row r="515" spans="1:9">
      <c r="A515"/>
      <c r="B515"/>
      <c r="C515"/>
      <c r="D515"/>
      <c r="E515"/>
      <c r="F515"/>
      <c r="I515"/>
    </row>
    <row r="516" spans="1:9">
      <c r="A516"/>
      <c r="B516"/>
      <c r="C516"/>
      <c r="D516"/>
      <c r="E516"/>
      <c r="F516"/>
      <c r="I516"/>
    </row>
    <row r="517" spans="1:9">
      <c r="A517"/>
      <c r="B517"/>
      <c r="C517"/>
      <c r="D517"/>
      <c r="E517"/>
      <c r="F517"/>
      <c r="I517"/>
    </row>
    <row r="518" spans="1:9">
      <c r="A518"/>
      <c r="B518"/>
      <c r="C518"/>
      <c r="D518"/>
      <c r="E518"/>
      <c r="F518"/>
      <c r="I518"/>
    </row>
    <row r="519" spans="1:9">
      <c r="A519"/>
      <c r="B519"/>
      <c r="C519"/>
      <c r="D519"/>
      <c r="E519"/>
      <c r="F519"/>
      <c r="I519"/>
    </row>
    <row r="520" spans="1:9">
      <c r="A520"/>
      <c r="B520"/>
      <c r="C520"/>
      <c r="D520"/>
      <c r="E520"/>
      <c r="F520"/>
      <c r="I520"/>
    </row>
    <row r="521" spans="1:9">
      <c r="A521"/>
      <c r="B521"/>
      <c r="C521"/>
      <c r="D521"/>
      <c r="E521"/>
      <c r="F521"/>
      <c r="I521"/>
    </row>
    <row r="522" spans="1:9">
      <c r="A522"/>
      <c r="B522"/>
      <c r="C522"/>
      <c r="D522"/>
      <c r="E522"/>
      <c r="F522"/>
      <c r="I522"/>
    </row>
    <row r="523" spans="1:9">
      <c r="A523"/>
      <c r="B523"/>
      <c r="C523"/>
      <c r="D523"/>
      <c r="E523"/>
      <c r="F523"/>
      <c r="I523"/>
    </row>
    <row r="524" spans="1:9">
      <c r="A524"/>
      <c r="B524"/>
      <c r="C524"/>
      <c r="D524"/>
      <c r="E524"/>
      <c r="F524"/>
      <c r="I524"/>
    </row>
    <row r="525" spans="1:9">
      <c r="A525"/>
      <c r="B525"/>
      <c r="C525"/>
      <c r="D525"/>
      <c r="E525"/>
      <c r="F525"/>
      <c r="I525"/>
    </row>
    <row r="526" spans="1:9">
      <c r="A526"/>
      <c r="B526"/>
      <c r="C526"/>
      <c r="D526"/>
      <c r="E526"/>
      <c r="F526"/>
      <c r="I526"/>
    </row>
    <row r="527" spans="1:9">
      <c r="A527"/>
      <c r="B527"/>
      <c r="C527"/>
      <c r="D527"/>
      <c r="E527"/>
      <c r="F527"/>
      <c r="I527"/>
    </row>
    <row r="528" spans="1:9">
      <c r="A528"/>
      <c r="B528"/>
      <c r="C528"/>
      <c r="D528"/>
      <c r="E528"/>
      <c r="F528"/>
      <c r="I528"/>
    </row>
    <row r="529" spans="1:9">
      <c r="A529"/>
      <c r="B529"/>
      <c r="C529"/>
      <c r="D529"/>
      <c r="E529"/>
      <c r="F529"/>
      <c r="I529"/>
    </row>
    <row r="530" spans="1:9">
      <c r="A530"/>
      <c r="B530"/>
      <c r="C530"/>
      <c r="D530"/>
      <c r="E530"/>
      <c r="F530"/>
      <c r="I530"/>
    </row>
    <row r="531" spans="1:9">
      <c r="A531"/>
      <c r="B531"/>
      <c r="C531"/>
      <c r="D531"/>
      <c r="E531"/>
      <c r="F531"/>
      <c r="I531"/>
    </row>
    <row r="532" spans="1:9">
      <c r="A532"/>
      <c r="B532"/>
      <c r="C532"/>
      <c r="D532"/>
      <c r="E532"/>
      <c r="F532"/>
      <c r="I532"/>
    </row>
    <row r="533" spans="1:9">
      <c r="A533"/>
      <c r="B533"/>
      <c r="C533"/>
      <c r="D533"/>
      <c r="E533"/>
      <c r="F533"/>
      <c r="I533"/>
    </row>
    <row r="534" spans="1:9">
      <c r="A534"/>
      <c r="B534"/>
      <c r="C534"/>
      <c r="D534"/>
      <c r="E534"/>
      <c r="F534"/>
      <c r="I534"/>
    </row>
    <row r="535" spans="1:9">
      <c r="A535"/>
      <c r="B535"/>
      <c r="C535"/>
      <c r="D535"/>
      <c r="E535"/>
      <c r="F535"/>
      <c r="I535"/>
    </row>
    <row r="536" spans="1:9">
      <c r="A536"/>
      <c r="B536"/>
      <c r="C536"/>
      <c r="D536"/>
      <c r="E536"/>
      <c r="F536"/>
      <c r="I536"/>
    </row>
    <row r="537" spans="1:9">
      <c r="A537"/>
      <c r="B537"/>
      <c r="C537"/>
      <c r="D537"/>
      <c r="E537"/>
      <c r="F537"/>
      <c r="I537"/>
    </row>
    <row r="538" spans="1:9">
      <c r="A538"/>
      <c r="B538"/>
      <c r="C538"/>
      <c r="D538"/>
      <c r="E538"/>
      <c r="F538"/>
      <c r="I538"/>
    </row>
    <row r="539" spans="1:9">
      <c r="A539"/>
      <c r="B539"/>
      <c r="C539"/>
      <c r="D539"/>
      <c r="E539"/>
      <c r="F539"/>
      <c r="I539"/>
    </row>
    <row r="540" spans="1:9">
      <c r="A540"/>
      <c r="B540"/>
      <c r="C540"/>
      <c r="D540"/>
      <c r="E540"/>
      <c r="F540"/>
      <c r="I540"/>
    </row>
    <row r="541" spans="1:9">
      <c r="A541"/>
      <c r="B541"/>
      <c r="C541"/>
      <c r="D541"/>
      <c r="E541"/>
      <c r="F541"/>
      <c r="I541"/>
    </row>
    <row r="542" spans="1:9">
      <c r="A542"/>
      <c r="B542"/>
      <c r="C542"/>
      <c r="D542"/>
      <c r="E542"/>
      <c r="F542"/>
      <c r="I542"/>
    </row>
    <row r="543" spans="1:9">
      <c r="A543"/>
      <c r="B543"/>
      <c r="C543"/>
      <c r="D543"/>
      <c r="E543"/>
      <c r="F543"/>
      <c r="I543"/>
    </row>
    <row r="544" spans="1:9">
      <c r="A544"/>
      <c r="B544"/>
      <c r="C544"/>
      <c r="D544"/>
      <c r="E544"/>
      <c r="F544"/>
      <c r="I544"/>
    </row>
    <row r="545" spans="1:9">
      <c r="A545"/>
      <c r="B545"/>
      <c r="C545"/>
      <c r="D545"/>
      <c r="E545"/>
      <c r="F545"/>
      <c r="I545"/>
    </row>
    <row r="546" spans="1:9">
      <c r="A546"/>
      <c r="B546"/>
      <c r="C546"/>
      <c r="D546"/>
      <c r="E546"/>
      <c r="F546"/>
      <c r="I546"/>
    </row>
    <row r="547" spans="1:9">
      <c r="A547"/>
      <c r="B547"/>
      <c r="C547"/>
      <c r="D547"/>
      <c r="E547"/>
      <c r="F547"/>
      <c r="I547"/>
    </row>
    <row r="548" spans="1:9">
      <c r="A548"/>
      <c r="B548"/>
      <c r="C548"/>
      <c r="D548"/>
      <c r="E548"/>
      <c r="F548"/>
      <c r="I548"/>
    </row>
    <row r="549" spans="1:9">
      <c r="A549"/>
      <c r="B549"/>
      <c r="C549"/>
      <c r="D549"/>
      <c r="E549"/>
      <c r="F549"/>
      <c r="I549"/>
    </row>
    <row r="550" spans="1:9">
      <c r="A550"/>
      <c r="B550"/>
      <c r="C550"/>
      <c r="D550"/>
      <c r="E550"/>
      <c r="F550"/>
      <c r="I550"/>
    </row>
    <row r="551" spans="1:9">
      <c r="A551"/>
      <c r="B551"/>
      <c r="C551"/>
      <c r="D551"/>
      <c r="E551"/>
      <c r="F551"/>
      <c r="I551"/>
    </row>
    <row r="552" spans="1:9">
      <c r="A552"/>
      <c r="B552"/>
      <c r="C552"/>
      <c r="D552"/>
      <c r="E552"/>
      <c r="F552"/>
      <c r="I552"/>
    </row>
    <row r="553" spans="1:9">
      <c r="A553"/>
      <c r="B553"/>
      <c r="C553"/>
      <c r="D553"/>
      <c r="E553"/>
      <c r="F553"/>
      <c r="I553"/>
    </row>
    <row r="554" spans="1:9">
      <c r="A554"/>
      <c r="B554"/>
      <c r="C554"/>
      <c r="D554"/>
      <c r="E554"/>
      <c r="F554"/>
      <c r="I554"/>
    </row>
    <row r="555" spans="1:9">
      <c r="A555"/>
      <c r="B555"/>
      <c r="C555"/>
      <c r="D555"/>
      <c r="E555"/>
      <c r="F555"/>
      <c r="I555"/>
    </row>
    <row r="556" spans="1:9">
      <c r="A556"/>
      <c r="B556"/>
      <c r="C556"/>
      <c r="D556"/>
      <c r="E556"/>
      <c r="F556"/>
      <c r="I556"/>
    </row>
    <row r="557" spans="1:9">
      <c r="A557"/>
      <c r="B557"/>
      <c r="C557"/>
      <c r="D557"/>
      <c r="E557"/>
      <c r="F557"/>
      <c r="I557"/>
    </row>
    <row r="558" spans="1:9">
      <c r="A558"/>
      <c r="B558"/>
      <c r="C558"/>
      <c r="D558"/>
      <c r="E558"/>
      <c r="F558"/>
      <c r="I558"/>
    </row>
    <row r="559" spans="1:9">
      <c r="A559"/>
      <c r="B559"/>
      <c r="C559"/>
      <c r="D559"/>
      <c r="E559"/>
      <c r="F559"/>
      <c r="I559"/>
    </row>
    <row r="560" spans="1:9">
      <c r="A560"/>
      <c r="B560"/>
      <c r="C560"/>
      <c r="D560"/>
      <c r="E560"/>
      <c r="F560"/>
      <c r="I560"/>
    </row>
    <row r="561" spans="1:9">
      <c r="A561"/>
      <c r="B561"/>
      <c r="C561"/>
      <c r="D561"/>
      <c r="E561"/>
      <c r="F561"/>
      <c r="I561"/>
    </row>
    <row r="562" spans="1:9">
      <c r="A562"/>
      <c r="B562"/>
      <c r="C562"/>
      <c r="D562"/>
      <c r="E562"/>
      <c r="F562"/>
      <c r="I562"/>
    </row>
    <row r="563" spans="1:9">
      <c r="A563"/>
      <c r="B563"/>
      <c r="C563"/>
      <c r="D563"/>
      <c r="E563"/>
      <c r="F563"/>
      <c r="I563"/>
    </row>
    <row r="564" spans="1:9">
      <c r="A564"/>
      <c r="B564"/>
      <c r="C564"/>
      <c r="D564"/>
      <c r="E564"/>
      <c r="F564"/>
      <c r="I564"/>
    </row>
    <row r="565" spans="1:9">
      <c r="A565"/>
      <c r="B565"/>
      <c r="C565"/>
      <c r="D565"/>
      <c r="E565"/>
      <c r="F565"/>
      <c r="I565"/>
    </row>
    <row r="566" spans="1:9">
      <c r="A566"/>
      <c r="B566"/>
      <c r="C566"/>
      <c r="D566"/>
      <c r="E566"/>
      <c r="F566"/>
      <c r="I566"/>
    </row>
    <row r="567" spans="1:9">
      <c r="A567"/>
      <c r="B567"/>
      <c r="C567"/>
      <c r="D567"/>
      <c r="E567"/>
      <c r="F567"/>
      <c r="I567"/>
    </row>
    <row r="568" spans="1:9">
      <c r="A568"/>
      <c r="B568"/>
      <c r="C568"/>
      <c r="D568"/>
      <c r="E568"/>
      <c r="F568"/>
      <c r="I568"/>
    </row>
    <row r="569" spans="1:9">
      <c r="A569"/>
      <c r="B569"/>
      <c r="C569"/>
      <c r="D569"/>
      <c r="E569"/>
      <c r="F569"/>
      <c r="I569"/>
    </row>
    <row r="570" spans="1:9">
      <c r="A570"/>
      <c r="B570"/>
      <c r="C570"/>
      <c r="D570"/>
      <c r="E570"/>
      <c r="F570"/>
      <c r="I570"/>
    </row>
    <row r="571" spans="1:9">
      <c r="A571"/>
      <c r="B571"/>
      <c r="C571"/>
      <c r="D571"/>
      <c r="E571"/>
      <c r="F571"/>
      <c r="I571"/>
    </row>
    <row r="572" spans="1:9">
      <c r="A572"/>
      <c r="B572"/>
      <c r="C572"/>
      <c r="D572"/>
      <c r="E572"/>
      <c r="F572"/>
      <c r="I572"/>
    </row>
    <row r="573" spans="1:9">
      <c r="A573"/>
      <c r="B573"/>
      <c r="C573"/>
      <c r="D573"/>
      <c r="E573"/>
      <c r="F573"/>
      <c r="I573"/>
    </row>
    <row r="574" spans="1:9">
      <c r="A574"/>
      <c r="B574"/>
      <c r="C574"/>
      <c r="D574"/>
      <c r="E574"/>
      <c r="F574"/>
      <c r="I574"/>
    </row>
    <row r="575" spans="1:9">
      <c r="A575"/>
      <c r="B575"/>
      <c r="C575"/>
      <c r="D575"/>
      <c r="E575"/>
      <c r="F575"/>
      <c r="I575"/>
    </row>
    <row r="576" spans="1:9">
      <c r="A576"/>
      <c r="B576"/>
      <c r="C576"/>
      <c r="D576"/>
      <c r="E576"/>
      <c r="F576"/>
      <c r="I576"/>
    </row>
    <row r="577" spans="1:9">
      <c r="A577"/>
      <c r="B577"/>
      <c r="C577"/>
      <c r="D577"/>
      <c r="E577"/>
      <c r="F577"/>
      <c r="I577"/>
    </row>
    <row r="578" spans="1:9">
      <c r="A578"/>
      <c r="B578"/>
      <c r="C578"/>
      <c r="D578"/>
      <c r="E578"/>
      <c r="F578"/>
      <c r="I578"/>
    </row>
    <row r="579" spans="1:9">
      <c r="A579"/>
      <c r="B579"/>
      <c r="C579"/>
      <c r="D579"/>
      <c r="E579"/>
      <c r="F579"/>
      <c r="I579"/>
    </row>
    <row r="580" spans="1:9">
      <c r="A580"/>
      <c r="B580"/>
      <c r="C580"/>
      <c r="D580"/>
      <c r="E580"/>
      <c r="F580"/>
      <c r="I580"/>
    </row>
    <row r="581" spans="1:9">
      <c r="A581"/>
      <c r="B581"/>
      <c r="C581"/>
      <c r="D581"/>
      <c r="E581"/>
      <c r="F581"/>
      <c r="I581"/>
    </row>
    <row r="582" spans="1:9">
      <c r="A582"/>
      <c r="B582"/>
      <c r="C582"/>
      <c r="D582"/>
      <c r="E582"/>
      <c r="F582"/>
      <c r="I582"/>
    </row>
    <row r="583" spans="1:9">
      <c r="A583"/>
      <c r="B583"/>
      <c r="C583"/>
      <c r="D583"/>
      <c r="E583"/>
      <c r="F583"/>
      <c r="I583"/>
    </row>
    <row r="584" spans="1:9">
      <c r="A584"/>
      <c r="B584"/>
      <c r="C584"/>
      <c r="D584"/>
      <c r="E584"/>
      <c r="F584"/>
      <c r="I584"/>
    </row>
    <row r="585" spans="1:9">
      <c r="A585"/>
      <c r="B585"/>
      <c r="C585"/>
      <c r="D585"/>
      <c r="E585"/>
      <c r="F585"/>
      <c r="I585"/>
    </row>
    <row r="586" spans="1:9">
      <c r="A586"/>
      <c r="B586"/>
      <c r="C586"/>
      <c r="D586"/>
      <c r="E586"/>
      <c r="F586"/>
      <c r="I586"/>
    </row>
    <row r="587" spans="1:9">
      <c r="A587"/>
      <c r="B587"/>
      <c r="C587"/>
      <c r="D587"/>
      <c r="E587"/>
      <c r="F587"/>
      <c r="I587"/>
    </row>
    <row r="588" spans="1:9">
      <c r="A588"/>
      <c r="B588"/>
      <c r="C588"/>
      <c r="D588"/>
      <c r="E588"/>
      <c r="F588"/>
      <c r="I588"/>
    </row>
    <row r="589" spans="1:9">
      <c r="A589"/>
      <c r="B589"/>
      <c r="C589"/>
      <c r="D589"/>
      <c r="E589"/>
      <c r="F589"/>
      <c r="I589"/>
    </row>
    <row r="590" spans="1:9">
      <c r="A590"/>
      <c r="B590"/>
      <c r="C590"/>
      <c r="D590"/>
      <c r="E590"/>
      <c r="F590"/>
      <c r="I590"/>
    </row>
    <row r="591" spans="1:9">
      <c r="A591"/>
      <c r="B591"/>
      <c r="C591"/>
      <c r="D591"/>
      <c r="E591"/>
      <c r="F591"/>
      <c r="I591"/>
    </row>
    <row r="592" spans="1:9">
      <c r="A592"/>
      <c r="B592"/>
      <c r="C592"/>
      <c r="D592"/>
      <c r="E592"/>
      <c r="F592"/>
      <c r="I592"/>
    </row>
    <row r="593" spans="1:9">
      <c r="A593"/>
      <c r="B593"/>
      <c r="C593"/>
      <c r="D593"/>
      <c r="E593"/>
      <c r="F593"/>
      <c r="I593"/>
    </row>
    <row r="594" spans="1:9">
      <c r="A594"/>
      <c r="B594"/>
      <c r="C594"/>
      <c r="D594"/>
      <c r="E594"/>
      <c r="F594"/>
      <c r="I594"/>
    </row>
    <row r="595" spans="1:9">
      <c r="A595"/>
      <c r="B595"/>
      <c r="C595"/>
      <c r="D595"/>
      <c r="E595"/>
      <c r="F595"/>
      <c r="I595"/>
    </row>
    <row r="596" spans="1:9">
      <c r="A596"/>
      <c r="B596"/>
      <c r="C596"/>
      <c r="D596"/>
      <c r="E596"/>
      <c r="F596"/>
      <c r="I596"/>
    </row>
    <row r="597" spans="1:9">
      <c r="A597"/>
      <c r="B597"/>
      <c r="C597"/>
      <c r="D597"/>
      <c r="E597"/>
      <c r="F597"/>
      <c r="I597"/>
    </row>
    <row r="598" spans="1:9">
      <c r="A598"/>
      <c r="B598"/>
      <c r="C598"/>
      <c r="D598"/>
      <c r="E598"/>
      <c r="F598"/>
      <c r="I598"/>
    </row>
    <row r="599" spans="1:9">
      <c r="A599"/>
      <c r="B599"/>
      <c r="C599"/>
      <c r="D599"/>
      <c r="E599"/>
      <c r="F599"/>
      <c r="I599"/>
    </row>
    <row r="600" spans="1:9">
      <c r="A600"/>
      <c r="B600"/>
      <c r="C600"/>
      <c r="D600"/>
      <c r="E600"/>
      <c r="F600"/>
      <c r="I600"/>
    </row>
    <row r="601" spans="1:9">
      <c r="A601"/>
      <c r="B601"/>
      <c r="C601"/>
      <c r="D601"/>
      <c r="E601"/>
      <c r="F601"/>
      <c r="I601"/>
    </row>
    <row r="602" spans="1:9">
      <c r="A602"/>
      <c r="B602"/>
      <c r="C602"/>
      <c r="D602"/>
      <c r="E602"/>
      <c r="F602"/>
      <c r="I602"/>
    </row>
    <row r="603" spans="1:9">
      <c r="A603"/>
      <c r="B603"/>
      <c r="C603"/>
      <c r="D603"/>
      <c r="E603"/>
      <c r="F603"/>
      <c r="I603"/>
    </row>
    <row r="604" spans="1:9">
      <c r="A604"/>
      <c r="B604"/>
      <c r="C604"/>
      <c r="D604"/>
      <c r="E604"/>
      <c r="F604"/>
      <c r="I604"/>
    </row>
    <row r="605" spans="1:9">
      <c r="A605"/>
      <c r="B605"/>
      <c r="C605"/>
      <c r="D605"/>
      <c r="E605"/>
      <c r="F605"/>
      <c r="I605"/>
    </row>
    <row r="606" spans="1:9">
      <c r="A606"/>
      <c r="B606"/>
      <c r="C606"/>
      <c r="D606"/>
      <c r="E606"/>
      <c r="F606"/>
      <c r="I606"/>
    </row>
    <row r="607" spans="1:9">
      <c r="A607"/>
      <c r="B607"/>
      <c r="C607"/>
      <c r="D607"/>
      <c r="E607"/>
      <c r="F607"/>
      <c r="I607"/>
    </row>
    <row r="608" spans="1:9">
      <c r="A608"/>
      <c r="B608"/>
      <c r="C608"/>
      <c r="D608"/>
      <c r="E608"/>
      <c r="F608"/>
      <c r="I608"/>
    </row>
    <row r="609" spans="1:9">
      <c r="A609"/>
      <c r="B609"/>
      <c r="C609"/>
      <c r="D609"/>
      <c r="E609"/>
      <c r="F609"/>
      <c r="I609"/>
    </row>
    <row r="610" spans="1:9">
      <c r="A610"/>
      <c r="B610"/>
      <c r="C610"/>
      <c r="D610"/>
      <c r="E610"/>
      <c r="F610"/>
      <c r="I610"/>
    </row>
    <row r="611" spans="1:9">
      <c r="A611"/>
      <c r="B611"/>
      <c r="C611"/>
      <c r="D611"/>
      <c r="E611"/>
      <c r="F611"/>
      <c r="I611"/>
    </row>
    <row r="612" spans="1:9">
      <c r="A612"/>
      <c r="B612"/>
      <c r="C612"/>
      <c r="D612"/>
      <c r="E612"/>
      <c r="F612"/>
      <c r="I612"/>
    </row>
    <row r="613" spans="1:9">
      <c r="A613"/>
      <c r="B613"/>
      <c r="C613"/>
      <c r="D613"/>
      <c r="E613"/>
      <c r="F613"/>
      <c r="I613"/>
    </row>
    <row r="614" spans="1:9">
      <c r="A614"/>
      <c r="B614"/>
      <c r="C614"/>
      <c r="D614"/>
      <c r="E614"/>
      <c r="F614"/>
      <c r="I614"/>
    </row>
    <row r="615" spans="1:9">
      <c r="A615"/>
      <c r="B615"/>
      <c r="C615"/>
      <c r="D615"/>
      <c r="E615"/>
      <c r="F615"/>
      <c r="I615"/>
    </row>
    <row r="616" spans="1:9">
      <c r="A616"/>
      <c r="B616"/>
      <c r="C616"/>
      <c r="D616"/>
      <c r="E616"/>
      <c r="F616"/>
      <c r="I616"/>
    </row>
    <row r="617" spans="1:9">
      <c r="A617"/>
      <c r="B617"/>
      <c r="C617"/>
      <c r="D617"/>
      <c r="E617"/>
      <c r="F617"/>
      <c r="I617"/>
    </row>
    <row r="618" spans="1:9">
      <c r="A618"/>
      <c r="B618"/>
      <c r="C618"/>
      <c r="D618"/>
      <c r="E618"/>
      <c r="F618"/>
      <c r="I618"/>
    </row>
    <row r="619" spans="1:9">
      <c r="A619"/>
      <c r="B619"/>
      <c r="C619"/>
      <c r="D619"/>
      <c r="E619"/>
      <c r="F619"/>
      <c r="I619"/>
    </row>
    <row r="620" spans="1:9">
      <c r="A620"/>
      <c r="B620"/>
      <c r="C620"/>
      <c r="D620"/>
      <c r="E620"/>
      <c r="F620"/>
      <c r="I620"/>
    </row>
    <row r="621" spans="1:9">
      <c r="A621"/>
      <c r="B621"/>
      <c r="C621"/>
      <c r="D621"/>
      <c r="E621"/>
      <c r="F621"/>
      <c r="I621"/>
    </row>
    <row r="622" spans="1:9">
      <c r="A622"/>
      <c r="B622"/>
      <c r="C622"/>
      <c r="D622"/>
      <c r="E622"/>
      <c r="F622"/>
      <c r="I622"/>
    </row>
    <row r="623" spans="1:9">
      <c r="A623"/>
      <c r="B623"/>
      <c r="C623"/>
      <c r="D623"/>
      <c r="E623"/>
      <c r="F623"/>
      <c r="I623"/>
    </row>
    <row r="624" spans="1:9">
      <c r="A624"/>
      <c r="B624"/>
      <c r="C624"/>
      <c r="D624"/>
      <c r="E624"/>
      <c r="F624"/>
      <c r="I624"/>
    </row>
    <row r="625" spans="1:9">
      <c r="A625"/>
      <c r="B625"/>
      <c r="C625"/>
      <c r="D625"/>
      <c r="E625"/>
      <c r="F625"/>
      <c r="I625"/>
    </row>
    <row r="626" spans="1:9">
      <c r="A626"/>
      <c r="B626"/>
      <c r="C626"/>
      <c r="D626"/>
      <c r="E626"/>
      <c r="F626"/>
      <c r="I626"/>
    </row>
    <row r="627" spans="1:9">
      <c r="A627"/>
      <c r="B627"/>
      <c r="C627"/>
      <c r="D627"/>
      <c r="E627"/>
      <c r="F627"/>
      <c r="I627"/>
    </row>
    <row r="628" spans="1:9">
      <c r="A628"/>
      <c r="B628"/>
      <c r="C628"/>
      <c r="D628"/>
      <c r="E628"/>
      <c r="F628"/>
      <c r="I628"/>
    </row>
    <row r="629" spans="1:9">
      <c r="A629"/>
      <c r="B629"/>
      <c r="C629"/>
      <c r="D629"/>
      <c r="E629"/>
      <c r="F629"/>
      <c r="I629"/>
    </row>
    <row r="630" spans="1:9">
      <c r="A630"/>
      <c r="B630"/>
      <c r="C630"/>
      <c r="D630"/>
      <c r="E630"/>
      <c r="F630"/>
      <c r="I630"/>
    </row>
    <row r="631" spans="1:9">
      <c r="A631"/>
      <c r="B631"/>
      <c r="C631"/>
      <c r="D631"/>
      <c r="E631"/>
      <c r="F631"/>
      <c r="I631"/>
    </row>
    <row r="632" spans="1:9">
      <c r="A632"/>
      <c r="B632"/>
      <c r="C632"/>
      <c r="D632"/>
      <c r="E632"/>
      <c r="F632"/>
      <c r="I632"/>
    </row>
    <row r="633" spans="1:9">
      <c r="A633"/>
      <c r="B633"/>
      <c r="C633"/>
      <c r="D633"/>
      <c r="E633"/>
      <c r="F633"/>
      <c r="I633"/>
    </row>
    <row r="634" spans="1:9">
      <c r="A634"/>
      <c r="B634"/>
      <c r="C634"/>
      <c r="D634"/>
      <c r="E634"/>
      <c r="F634"/>
      <c r="I634"/>
    </row>
    <row r="635" spans="1:9">
      <c r="A635"/>
      <c r="B635"/>
      <c r="C635"/>
      <c r="D635"/>
      <c r="E635"/>
      <c r="F635"/>
      <c r="I635"/>
    </row>
    <row r="636" spans="1:9">
      <c r="A636"/>
      <c r="B636"/>
      <c r="C636"/>
      <c r="D636"/>
      <c r="E636"/>
      <c r="F636"/>
      <c r="I636"/>
    </row>
    <row r="637" spans="1:9">
      <c r="A637"/>
      <c r="B637"/>
      <c r="C637"/>
      <c r="D637"/>
      <c r="E637"/>
      <c r="F637"/>
      <c r="I637"/>
    </row>
    <row r="638" spans="1:9">
      <c r="A638"/>
      <c r="B638"/>
      <c r="C638"/>
      <c r="D638"/>
      <c r="E638"/>
      <c r="F638"/>
      <c r="I638"/>
    </row>
    <row r="639" spans="1:9">
      <c r="A639"/>
      <c r="B639"/>
      <c r="C639"/>
      <c r="D639"/>
      <c r="E639"/>
      <c r="F639"/>
      <c r="I639"/>
    </row>
    <row r="640" spans="1:9">
      <c r="A640"/>
      <c r="B640"/>
      <c r="C640"/>
      <c r="D640"/>
      <c r="E640"/>
      <c r="F640"/>
      <c r="I640"/>
    </row>
    <row r="641" spans="1:9">
      <c r="A641"/>
      <c r="B641"/>
      <c r="C641"/>
      <c r="D641"/>
      <c r="E641"/>
      <c r="F641"/>
      <c r="I641"/>
    </row>
    <row r="642" spans="1:9">
      <c r="A642"/>
      <c r="B642"/>
      <c r="C642"/>
      <c r="D642"/>
      <c r="E642"/>
      <c r="F642"/>
      <c r="I642"/>
    </row>
    <row r="643" spans="1:9">
      <c r="A643"/>
      <c r="B643"/>
      <c r="C643"/>
      <c r="D643"/>
      <c r="E643"/>
      <c r="F643"/>
      <c r="I643"/>
    </row>
    <row r="644" spans="1:9">
      <c r="A644"/>
      <c r="B644"/>
      <c r="C644"/>
      <c r="D644"/>
      <c r="E644"/>
      <c r="F644"/>
      <c r="I644"/>
    </row>
    <row r="645" spans="1:9">
      <c r="A645"/>
      <c r="B645"/>
      <c r="C645"/>
      <c r="D645"/>
      <c r="E645"/>
      <c r="F645"/>
      <c r="I645"/>
    </row>
    <row r="646" spans="1:9">
      <c r="A646"/>
      <c r="B646"/>
      <c r="C646"/>
      <c r="D646"/>
      <c r="E646"/>
      <c r="F646"/>
      <c r="I646"/>
    </row>
    <row r="647" spans="1:9">
      <c r="A647"/>
      <c r="B647"/>
      <c r="C647"/>
      <c r="D647"/>
      <c r="E647"/>
      <c r="F647"/>
      <c r="I647"/>
    </row>
    <row r="648" spans="1:9">
      <c r="A648"/>
      <c r="B648"/>
      <c r="C648"/>
      <c r="D648"/>
      <c r="E648"/>
      <c r="F648"/>
      <c r="I648"/>
    </row>
    <row r="649" spans="1:9">
      <c r="A649"/>
      <c r="B649"/>
      <c r="C649"/>
      <c r="D649"/>
      <c r="E649"/>
      <c r="F649"/>
      <c r="I649"/>
    </row>
    <row r="650" spans="1:9">
      <c r="A650"/>
      <c r="B650"/>
      <c r="C650"/>
      <c r="D650"/>
      <c r="E650"/>
      <c r="F650"/>
      <c r="I650"/>
    </row>
    <row r="651" spans="1:9">
      <c r="A651"/>
      <c r="B651"/>
      <c r="C651"/>
      <c r="D651"/>
      <c r="E651"/>
      <c r="F651"/>
      <c r="I651"/>
    </row>
    <row r="652" spans="1:9">
      <c r="A652"/>
      <c r="B652"/>
      <c r="C652"/>
      <c r="D652"/>
      <c r="E652"/>
      <c r="F652"/>
      <c r="I652"/>
    </row>
    <row r="653" spans="1:9">
      <c r="A653"/>
      <c r="B653"/>
      <c r="C653"/>
      <c r="D653"/>
      <c r="E653"/>
      <c r="F653"/>
      <c r="I653"/>
    </row>
    <row r="654" spans="1:9">
      <c r="A654"/>
      <c r="B654"/>
      <c r="C654"/>
      <c r="D654"/>
      <c r="E654"/>
      <c r="F654"/>
      <c r="I654"/>
    </row>
    <row r="655" spans="1:9">
      <c r="A655"/>
      <c r="B655"/>
      <c r="C655"/>
      <c r="D655"/>
      <c r="E655"/>
      <c r="F655"/>
      <c r="I655"/>
    </row>
    <row r="656" spans="1:9">
      <c r="A656"/>
      <c r="B656"/>
      <c r="C656"/>
      <c r="D656"/>
      <c r="E656"/>
      <c r="F656"/>
      <c r="I656"/>
    </row>
    <row r="657" spans="1:9">
      <c r="A657"/>
      <c r="B657"/>
      <c r="C657"/>
      <c r="D657"/>
      <c r="E657"/>
      <c r="F657"/>
      <c r="I657"/>
    </row>
    <row r="658" spans="1:9">
      <c r="A658"/>
      <c r="B658"/>
      <c r="C658"/>
      <c r="D658"/>
      <c r="E658"/>
      <c r="F658"/>
      <c r="I658"/>
    </row>
    <row r="659" spans="1:9">
      <c r="A659"/>
      <c r="B659"/>
      <c r="C659"/>
      <c r="D659"/>
      <c r="E659"/>
      <c r="F659"/>
      <c r="I659"/>
    </row>
    <row r="660" spans="1:9">
      <c r="A660"/>
      <c r="B660"/>
      <c r="C660"/>
      <c r="D660"/>
      <c r="E660"/>
      <c r="F660"/>
      <c r="I660"/>
    </row>
    <row r="661" spans="1:9">
      <c r="A661"/>
      <c r="B661"/>
      <c r="C661"/>
      <c r="D661"/>
      <c r="E661"/>
      <c r="F661"/>
      <c r="I661"/>
    </row>
    <row r="662" spans="1:9">
      <c r="A662"/>
      <c r="B662"/>
      <c r="C662"/>
      <c r="D662"/>
      <c r="E662"/>
      <c r="F662"/>
      <c r="I662"/>
    </row>
    <row r="663" spans="1:9">
      <c r="A663"/>
      <c r="B663"/>
      <c r="C663"/>
      <c r="D663"/>
      <c r="E663"/>
      <c r="F663"/>
      <c r="I663"/>
    </row>
    <row r="664" spans="1:9">
      <c r="A664"/>
      <c r="B664"/>
      <c r="C664"/>
      <c r="D664"/>
      <c r="E664"/>
      <c r="F664"/>
      <c r="I664"/>
    </row>
    <row r="665" spans="1:9">
      <c r="A665"/>
      <c r="B665"/>
      <c r="C665"/>
      <c r="D665"/>
      <c r="E665"/>
      <c r="F665"/>
      <c r="I665"/>
    </row>
    <row r="666" spans="1:9">
      <c r="A666"/>
      <c r="B666"/>
      <c r="C666"/>
      <c r="D666"/>
      <c r="E666"/>
      <c r="F666"/>
      <c r="I666"/>
    </row>
    <row r="667" spans="1:9">
      <c r="A667"/>
      <c r="B667"/>
      <c r="C667"/>
      <c r="D667"/>
      <c r="E667"/>
      <c r="F667"/>
      <c r="I667"/>
    </row>
    <row r="668" spans="1:9">
      <c r="A668"/>
      <c r="B668"/>
      <c r="C668"/>
      <c r="D668"/>
      <c r="E668"/>
      <c r="F668"/>
      <c r="I668"/>
    </row>
    <row r="669" spans="1:9">
      <c r="A669"/>
      <c r="B669"/>
      <c r="C669"/>
      <c r="D669"/>
      <c r="E669"/>
      <c r="F669"/>
      <c r="I669"/>
    </row>
    <row r="670" spans="1:9">
      <c r="A670"/>
      <c r="B670"/>
      <c r="C670"/>
      <c r="D670"/>
      <c r="E670"/>
      <c r="F670"/>
      <c r="I670"/>
    </row>
    <row r="671" spans="1:9">
      <c r="A671"/>
      <c r="B671"/>
      <c r="C671"/>
      <c r="D671"/>
      <c r="E671"/>
      <c r="F671"/>
      <c r="I671"/>
    </row>
    <row r="672" spans="1:9">
      <c r="A672"/>
      <c r="B672"/>
      <c r="C672"/>
      <c r="D672"/>
      <c r="E672"/>
      <c r="F672"/>
      <c r="I672"/>
    </row>
    <row r="673" spans="1:9">
      <c r="A673"/>
      <c r="B673"/>
      <c r="C673"/>
      <c r="D673"/>
      <c r="E673"/>
      <c r="F673"/>
      <c r="I673"/>
    </row>
    <row r="674" spans="1:9">
      <c r="A674"/>
      <c r="B674"/>
      <c r="C674"/>
      <c r="D674"/>
      <c r="E674"/>
      <c r="F674"/>
      <c r="I674"/>
    </row>
    <row r="675" spans="1:9">
      <c r="A675"/>
      <c r="B675"/>
      <c r="C675"/>
      <c r="D675"/>
      <c r="E675"/>
      <c r="F675"/>
      <c r="I675"/>
    </row>
    <row r="676" spans="1:9">
      <c r="A676"/>
      <c r="B676"/>
      <c r="C676"/>
      <c r="D676"/>
      <c r="E676"/>
      <c r="F676"/>
      <c r="I676"/>
    </row>
    <row r="677" spans="1:9">
      <c r="A677"/>
      <c r="B677"/>
      <c r="C677"/>
      <c r="D677"/>
      <c r="E677"/>
      <c r="F677"/>
      <c r="I677"/>
    </row>
    <row r="678" spans="1:9">
      <c r="A678"/>
      <c r="B678"/>
      <c r="C678"/>
      <c r="D678"/>
      <c r="E678"/>
      <c r="F678"/>
      <c r="I678"/>
    </row>
    <row r="679" spans="1:9">
      <c r="A679"/>
      <c r="B679"/>
      <c r="C679"/>
      <c r="D679"/>
      <c r="E679"/>
      <c r="F679"/>
      <c r="I679"/>
    </row>
    <row r="680" spans="1:9">
      <c r="A680"/>
      <c r="B680"/>
      <c r="C680"/>
      <c r="D680"/>
      <c r="E680"/>
      <c r="F680"/>
      <c r="I680"/>
    </row>
    <row r="681" spans="1:9">
      <c r="A681"/>
      <c r="B681"/>
      <c r="C681"/>
      <c r="D681"/>
      <c r="E681"/>
      <c r="F681"/>
      <c r="I681"/>
    </row>
    <row r="682" spans="1:9">
      <c r="A682"/>
      <c r="B682"/>
      <c r="C682"/>
      <c r="D682"/>
      <c r="E682"/>
      <c r="F682"/>
      <c r="I682"/>
    </row>
    <row r="683" spans="1:9">
      <c r="A683"/>
      <c r="B683"/>
      <c r="C683"/>
      <c r="D683"/>
      <c r="E683"/>
      <c r="F683"/>
      <c r="I683"/>
    </row>
    <row r="684" spans="1:9">
      <c r="A684"/>
      <c r="B684"/>
      <c r="C684"/>
      <c r="D684"/>
      <c r="E684"/>
      <c r="F684"/>
      <c r="I684"/>
    </row>
    <row r="685" spans="1:9">
      <c r="A685"/>
      <c r="B685"/>
      <c r="C685"/>
      <c r="D685"/>
      <c r="E685"/>
      <c r="F685"/>
      <c r="I685"/>
    </row>
    <row r="686" spans="1:9">
      <c r="A686"/>
      <c r="B686"/>
      <c r="C686"/>
      <c r="D686"/>
      <c r="E686"/>
      <c r="F686"/>
      <c r="I686"/>
    </row>
    <row r="687" spans="1:9">
      <c r="A687"/>
      <c r="B687"/>
      <c r="C687"/>
      <c r="D687"/>
      <c r="E687"/>
      <c r="F687"/>
      <c r="I687"/>
    </row>
    <row r="688" spans="1:9">
      <c r="A688"/>
      <c r="B688"/>
      <c r="C688"/>
      <c r="D688"/>
      <c r="E688"/>
      <c r="F688"/>
      <c r="I688"/>
    </row>
    <row r="689" spans="1:9">
      <c r="A689"/>
      <c r="B689"/>
      <c r="C689"/>
      <c r="D689"/>
      <c r="E689"/>
      <c r="F689"/>
      <c r="I689"/>
    </row>
    <row r="690" spans="1:9">
      <c r="A690"/>
      <c r="B690"/>
      <c r="C690"/>
      <c r="D690"/>
      <c r="E690"/>
      <c r="F690"/>
      <c r="I690"/>
    </row>
    <row r="691" spans="1:9">
      <c r="A691"/>
      <c r="B691"/>
      <c r="C691"/>
      <c r="D691"/>
      <c r="E691"/>
      <c r="F691"/>
      <c r="I691"/>
    </row>
    <row r="692" spans="1:9">
      <c r="A692"/>
      <c r="B692"/>
      <c r="C692"/>
      <c r="D692"/>
      <c r="E692"/>
      <c r="F692"/>
      <c r="I692"/>
    </row>
    <row r="693" spans="1:9">
      <c r="A693"/>
      <c r="B693"/>
      <c r="C693"/>
      <c r="D693"/>
      <c r="E693"/>
      <c r="F693"/>
      <c r="I693"/>
    </row>
    <row r="694" spans="1:9">
      <c r="A694"/>
      <c r="B694"/>
      <c r="C694"/>
      <c r="D694"/>
      <c r="E694"/>
      <c r="F694"/>
      <c r="I694"/>
    </row>
    <row r="695" spans="1:9">
      <c r="A695"/>
      <c r="B695"/>
      <c r="C695"/>
      <c r="D695"/>
      <c r="E695"/>
      <c r="F695"/>
      <c r="I695"/>
    </row>
    <row r="696" spans="1:9">
      <c r="A696"/>
      <c r="B696"/>
      <c r="C696"/>
      <c r="D696"/>
      <c r="E696"/>
      <c r="F696"/>
      <c r="I696"/>
    </row>
    <row r="697" spans="1:9">
      <c r="A697"/>
      <c r="B697"/>
      <c r="C697"/>
      <c r="D697"/>
      <c r="E697"/>
      <c r="F697"/>
      <c r="I697"/>
    </row>
    <row r="698" spans="1:9">
      <c r="A698"/>
      <c r="B698"/>
      <c r="C698"/>
      <c r="D698"/>
      <c r="E698"/>
      <c r="F698"/>
      <c r="I698"/>
    </row>
    <row r="699" spans="1:9">
      <c r="A699"/>
      <c r="B699"/>
      <c r="C699"/>
      <c r="D699"/>
      <c r="E699"/>
      <c r="F699"/>
      <c r="I699"/>
    </row>
    <row r="700" spans="1:9">
      <c r="A700"/>
      <c r="B700"/>
      <c r="C700"/>
      <c r="D700"/>
      <c r="E700"/>
      <c r="F700"/>
      <c r="I700"/>
    </row>
    <row r="701" spans="1:9">
      <c r="A701"/>
      <c r="B701"/>
      <c r="C701"/>
      <c r="D701"/>
      <c r="E701"/>
      <c r="F701"/>
      <c r="I701"/>
    </row>
    <row r="702" spans="1:9">
      <c r="A702"/>
      <c r="B702"/>
      <c r="C702"/>
      <c r="D702"/>
      <c r="E702"/>
      <c r="F702"/>
      <c r="I702"/>
    </row>
    <row r="703" spans="1:9">
      <c r="A703"/>
      <c r="B703"/>
      <c r="C703"/>
      <c r="D703"/>
      <c r="E703"/>
      <c r="F703"/>
      <c r="I703"/>
    </row>
    <row r="704" spans="1:9">
      <c r="A704"/>
      <c r="B704"/>
      <c r="C704"/>
      <c r="D704"/>
      <c r="E704"/>
      <c r="F704"/>
      <c r="I704"/>
    </row>
    <row r="705" spans="1:9">
      <c r="A705"/>
      <c r="B705"/>
      <c r="C705"/>
      <c r="D705"/>
      <c r="E705"/>
      <c r="F705"/>
      <c r="I705"/>
    </row>
    <row r="706" spans="1:9">
      <c r="A706"/>
      <c r="B706"/>
      <c r="C706"/>
      <c r="D706"/>
      <c r="E706"/>
      <c r="F706"/>
      <c r="I706"/>
    </row>
    <row r="707" spans="1:9">
      <c r="A707"/>
      <c r="B707"/>
      <c r="C707"/>
      <c r="D707"/>
      <c r="E707"/>
      <c r="F707"/>
      <c r="I707"/>
    </row>
    <row r="708" spans="1:9">
      <c r="A708"/>
      <c r="B708"/>
      <c r="C708"/>
      <c r="D708"/>
      <c r="E708"/>
      <c r="F708"/>
      <c r="I708"/>
    </row>
    <row r="709" spans="1:9">
      <c r="A709"/>
      <c r="B709"/>
      <c r="C709"/>
      <c r="D709"/>
      <c r="E709"/>
      <c r="F709"/>
      <c r="I709"/>
    </row>
    <row r="710" spans="1:9">
      <c r="A710"/>
      <c r="B710"/>
      <c r="C710"/>
      <c r="D710"/>
      <c r="E710"/>
      <c r="F710"/>
      <c r="I710"/>
    </row>
    <row r="711" spans="1:9">
      <c r="A711"/>
      <c r="B711"/>
      <c r="C711"/>
      <c r="D711"/>
      <c r="E711"/>
      <c r="F711"/>
      <c r="I711"/>
    </row>
    <row r="712" spans="1:9">
      <c r="A712"/>
      <c r="B712"/>
      <c r="C712"/>
      <c r="D712"/>
      <c r="E712"/>
      <c r="F712"/>
      <c r="I712"/>
    </row>
    <row r="713" spans="1:9">
      <c r="A713"/>
      <c r="B713"/>
      <c r="C713"/>
      <c r="D713"/>
      <c r="E713"/>
      <c r="F713"/>
      <c r="I713"/>
    </row>
    <row r="714" spans="1:9">
      <c r="A714"/>
      <c r="B714"/>
      <c r="C714"/>
      <c r="D714"/>
      <c r="E714"/>
      <c r="F714"/>
      <c r="I714"/>
    </row>
    <row r="715" spans="1:9">
      <c r="A715"/>
      <c r="B715"/>
      <c r="C715"/>
      <c r="D715"/>
      <c r="E715"/>
      <c r="F715"/>
      <c r="I715"/>
    </row>
    <row r="716" spans="1:9">
      <c r="A716"/>
      <c r="B716"/>
      <c r="C716"/>
      <c r="D716"/>
      <c r="E716"/>
      <c r="F716"/>
      <c r="I716"/>
    </row>
    <row r="717" spans="1:9">
      <c r="A717"/>
      <c r="B717"/>
      <c r="C717"/>
      <c r="D717"/>
      <c r="E717"/>
      <c r="F717"/>
      <c r="I717"/>
    </row>
    <row r="718" spans="1:9">
      <c r="A718"/>
      <c r="B718"/>
      <c r="C718"/>
      <c r="D718"/>
      <c r="E718"/>
      <c r="F718"/>
      <c r="I718"/>
    </row>
    <row r="719" spans="1:9">
      <c r="A719"/>
      <c r="B719"/>
      <c r="C719"/>
      <c r="D719"/>
      <c r="E719"/>
      <c r="F719"/>
      <c r="I719"/>
    </row>
    <row r="720" spans="1:9">
      <c r="A720"/>
      <c r="B720"/>
      <c r="C720"/>
      <c r="D720"/>
      <c r="E720"/>
      <c r="F720"/>
      <c r="I720"/>
    </row>
    <row r="721" spans="1:9">
      <c r="A721"/>
      <c r="B721"/>
      <c r="C721"/>
      <c r="D721"/>
      <c r="E721"/>
      <c r="F721"/>
      <c r="I721"/>
    </row>
    <row r="722" spans="1:9">
      <c r="A722"/>
      <c r="B722"/>
      <c r="C722"/>
      <c r="D722"/>
      <c r="E722"/>
      <c r="F722"/>
      <c r="I722"/>
    </row>
    <row r="723" spans="1:9">
      <c r="A723"/>
      <c r="B723"/>
      <c r="C723"/>
      <c r="D723"/>
      <c r="E723"/>
      <c r="F723"/>
      <c r="I723"/>
    </row>
    <row r="724" spans="1:9">
      <c r="A724"/>
      <c r="B724"/>
      <c r="C724"/>
      <c r="D724"/>
      <c r="E724"/>
      <c r="F724"/>
      <c r="I724"/>
    </row>
    <row r="725" spans="1:9">
      <c r="A725"/>
      <c r="B725"/>
      <c r="C725"/>
      <c r="D725"/>
      <c r="E725"/>
      <c r="F725"/>
      <c r="I725"/>
    </row>
    <row r="726" spans="1:9">
      <c r="A726"/>
      <c r="B726"/>
      <c r="C726"/>
      <c r="D726"/>
      <c r="E726"/>
      <c r="F726"/>
      <c r="I726"/>
    </row>
    <row r="727" spans="1:9">
      <c r="A727"/>
      <c r="B727"/>
      <c r="C727"/>
      <c r="D727"/>
      <c r="E727"/>
      <c r="F727"/>
      <c r="I727"/>
    </row>
    <row r="728" spans="1:9">
      <c r="A728"/>
      <c r="B728"/>
      <c r="C728"/>
      <c r="D728"/>
      <c r="E728"/>
      <c r="F728"/>
      <c r="I728"/>
    </row>
    <row r="729" spans="1:9">
      <c r="A729"/>
      <c r="B729"/>
      <c r="C729"/>
      <c r="D729"/>
      <c r="E729"/>
      <c r="F729"/>
      <c r="I729"/>
    </row>
    <row r="730" spans="1:9">
      <c r="A730"/>
      <c r="B730"/>
      <c r="C730"/>
      <c r="D730"/>
      <c r="E730"/>
      <c r="F730"/>
      <c r="I730"/>
    </row>
    <row r="731" spans="1:9">
      <c r="A731"/>
      <c r="B731"/>
      <c r="C731"/>
      <c r="D731"/>
      <c r="E731"/>
      <c r="F731"/>
      <c r="I731"/>
    </row>
    <row r="732" spans="1:9">
      <c r="A732"/>
      <c r="B732"/>
      <c r="C732"/>
      <c r="D732"/>
      <c r="E732"/>
      <c r="F732"/>
      <c r="I732"/>
    </row>
    <row r="733" spans="1:9">
      <c r="A733"/>
      <c r="B733"/>
      <c r="C733"/>
      <c r="D733"/>
      <c r="E733"/>
      <c r="F733"/>
      <c r="I733"/>
    </row>
    <row r="734" spans="1:9">
      <c r="A734"/>
      <c r="B734"/>
      <c r="C734"/>
      <c r="D734"/>
      <c r="E734"/>
      <c r="F734"/>
      <c r="I734"/>
    </row>
    <row r="735" spans="1:9">
      <c r="A735"/>
      <c r="B735"/>
      <c r="C735"/>
      <c r="D735"/>
      <c r="E735"/>
      <c r="F735"/>
      <c r="I735"/>
    </row>
    <row r="736" spans="1:9">
      <c r="A736"/>
      <c r="B736"/>
      <c r="C736"/>
      <c r="D736"/>
      <c r="E736"/>
      <c r="F736"/>
      <c r="I736"/>
    </row>
    <row r="737" spans="1:9">
      <c r="A737"/>
      <c r="B737"/>
      <c r="C737"/>
      <c r="D737"/>
      <c r="E737"/>
      <c r="F737"/>
      <c r="I737"/>
    </row>
    <row r="738" spans="1:9">
      <c r="A738"/>
      <c r="B738"/>
      <c r="C738"/>
      <c r="D738"/>
      <c r="E738"/>
      <c r="F738"/>
      <c r="I738"/>
    </row>
    <row r="739" spans="1:9">
      <c r="A739"/>
      <c r="B739"/>
      <c r="C739"/>
      <c r="D739"/>
      <c r="E739"/>
      <c r="F739"/>
      <c r="I739"/>
    </row>
    <row r="740" spans="1:9">
      <c r="A740"/>
      <c r="B740"/>
      <c r="C740"/>
      <c r="D740"/>
      <c r="E740"/>
      <c r="F740"/>
      <c r="I740"/>
    </row>
    <row r="741" spans="1:9">
      <c r="A741"/>
      <c r="B741"/>
      <c r="C741"/>
      <c r="D741"/>
      <c r="E741"/>
      <c r="F741"/>
      <c r="I741"/>
    </row>
    <row r="742" spans="1:9">
      <c r="A742"/>
      <c r="B742"/>
      <c r="C742"/>
      <c r="D742"/>
      <c r="E742"/>
      <c r="F742"/>
      <c r="I742"/>
    </row>
    <row r="743" spans="1:9">
      <c r="A743"/>
      <c r="B743"/>
      <c r="C743"/>
      <c r="D743"/>
      <c r="E743"/>
      <c r="F743"/>
      <c r="I743"/>
    </row>
    <row r="744" spans="1:9">
      <c r="A744"/>
      <c r="B744"/>
      <c r="C744"/>
      <c r="D744"/>
      <c r="E744"/>
      <c r="F744"/>
      <c r="I744"/>
    </row>
    <row r="745" spans="1:9">
      <c r="A745"/>
      <c r="B745"/>
      <c r="C745"/>
      <c r="D745"/>
      <c r="E745"/>
      <c r="F745"/>
      <c r="I745"/>
    </row>
    <row r="746" spans="1:9">
      <c r="A746"/>
      <c r="B746"/>
      <c r="C746"/>
      <c r="D746"/>
      <c r="E746"/>
      <c r="F746"/>
      <c r="I746"/>
    </row>
    <row r="747" spans="1:9">
      <c r="A747"/>
      <c r="B747"/>
      <c r="C747"/>
      <c r="D747"/>
      <c r="E747"/>
      <c r="F747"/>
      <c r="I747"/>
    </row>
    <row r="748" spans="1:9">
      <c r="A748"/>
      <c r="B748"/>
      <c r="C748"/>
      <c r="D748"/>
      <c r="E748"/>
      <c r="F748"/>
      <c r="I748"/>
    </row>
    <row r="749" spans="1:9">
      <c r="A749"/>
      <c r="B749"/>
      <c r="C749"/>
      <c r="D749"/>
      <c r="E749"/>
      <c r="F749"/>
      <c r="I749"/>
    </row>
    <row r="750" spans="1:9">
      <c r="A750"/>
      <c r="B750"/>
      <c r="C750"/>
      <c r="D750"/>
      <c r="E750"/>
      <c r="F750"/>
      <c r="I750"/>
    </row>
    <row r="751" spans="1:9">
      <c r="A751"/>
      <c r="B751"/>
      <c r="C751"/>
      <c r="D751"/>
      <c r="E751"/>
      <c r="F751"/>
      <c r="I751"/>
    </row>
    <row r="752" spans="1:9">
      <c r="A752"/>
      <c r="B752"/>
      <c r="C752"/>
      <c r="D752"/>
      <c r="E752"/>
      <c r="F752"/>
      <c r="I752"/>
    </row>
    <row r="753" spans="1:9">
      <c r="A753"/>
      <c r="B753"/>
      <c r="C753"/>
      <c r="D753"/>
      <c r="E753"/>
      <c r="F753"/>
      <c r="I753"/>
    </row>
    <row r="754" spans="1:9">
      <c r="A754"/>
      <c r="B754"/>
      <c r="C754"/>
      <c r="D754"/>
      <c r="E754"/>
      <c r="F754"/>
      <c r="I754"/>
    </row>
    <row r="755" spans="1:9">
      <c r="A755"/>
      <c r="B755"/>
      <c r="C755"/>
      <c r="D755"/>
      <c r="E755"/>
      <c r="F755"/>
      <c r="I755"/>
    </row>
    <row r="756" spans="1:9">
      <c r="A756"/>
      <c r="B756"/>
      <c r="C756"/>
      <c r="D756"/>
      <c r="E756"/>
      <c r="F756"/>
      <c r="I756"/>
    </row>
    <row r="757" spans="1:9">
      <c r="A757"/>
      <c r="B757"/>
      <c r="C757"/>
      <c r="D757"/>
      <c r="E757"/>
      <c r="F757"/>
      <c r="I757"/>
    </row>
    <row r="758" spans="1:9">
      <c r="A758"/>
      <c r="B758"/>
      <c r="C758"/>
      <c r="D758"/>
      <c r="E758"/>
      <c r="F758"/>
      <c r="I758"/>
    </row>
    <row r="759" spans="1:9">
      <c r="A759"/>
      <c r="B759"/>
      <c r="C759"/>
      <c r="D759"/>
      <c r="E759"/>
      <c r="F759"/>
      <c r="I759"/>
    </row>
    <row r="760" spans="1:9">
      <c r="A760"/>
      <c r="B760"/>
      <c r="C760"/>
      <c r="D760"/>
      <c r="E760"/>
      <c r="F760"/>
      <c r="I760"/>
    </row>
    <row r="761" spans="1:9">
      <c r="A761"/>
      <c r="B761"/>
      <c r="C761"/>
      <c r="D761"/>
      <c r="E761"/>
      <c r="F761"/>
      <c r="I761"/>
    </row>
    <row r="762" spans="1:9">
      <c r="A762"/>
      <c r="B762"/>
      <c r="C762"/>
      <c r="D762"/>
      <c r="E762"/>
      <c r="F762"/>
      <c r="I762"/>
    </row>
    <row r="763" spans="1:9">
      <c r="A763"/>
      <c r="B763"/>
      <c r="C763"/>
      <c r="D763"/>
      <c r="E763"/>
      <c r="F763"/>
      <c r="I763"/>
    </row>
    <row r="764" spans="1:9">
      <c r="A764"/>
      <c r="B764"/>
      <c r="C764"/>
      <c r="D764"/>
      <c r="E764"/>
      <c r="F764"/>
      <c r="I764"/>
    </row>
    <row r="765" spans="1:9">
      <c r="A765"/>
      <c r="B765"/>
      <c r="C765"/>
      <c r="D765"/>
      <c r="E765"/>
      <c r="F765"/>
      <c r="I765"/>
    </row>
    <row r="766" spans="1:9">
      <c r="A766"/>
      <c r="B766"/>
      <c r="C766"/>
      <c r="D766"/>
      <c r="E766"/>
      <c r="F766"/>
      <c r="I766"/>
    </row>
    <row r="767" spans="1:9">
      <c r="A767"/>
      <c r="B767"/>
      <c r="C767"/>
      <c r="D767"/>
      <c r="E767"/>
      <c r="F767"/>
      <c r="I767"/>
    </row>
    <row r="768" spans="1:9">
      <c r="A768"/>
      <c r="B768"/>
      <c r="C768"/>
      <c r="D768"/>
      <c r="E768"/>
      <c r="F768"/>
      <c r="I768"/>
    </row>
    <row r="769" spans="1:9">
      <c r="A769"/>
      <c r="B769"/>
      <c r="C769"/>
      <c r="D769"/>
      <c r="E769"/>
      <c r="F769"/>
      <c r="I769"/>
    </row>
    <row r="770" spans="1:9">
      <c r="A770"/>
      <c r="B770"/>
      <c r="C770"/>
      <c r="D770"/>
      <c r="E770"/>
      <c r="F770"/>
      <c r="I770"/>
    </row>
    <row r="771" spans="1:9">
      <c r="A771"/>
      <c r="B771"/>
      <c r="C771"/>
      <c r="D771"/>
      <c r="E771"/>
      <c r="F771"/>
      <c r="I771"/>
    </row>
    <row r="772" spans="1:9">
      <c r="A772"/>
      <c r="B772"/>
      <c r="C772"/>
      <c r="D772"/>
      <c r="E772"/>
      <c r="F772"/>
      <c r="I772"/>
    </row>
    <row r="773" spans="1:9">
      <c r="A773"/>
      <c r="B773"/>
      <c r="C773"/>
      <c r="D773"/>
      <c r="E773"/>
      <c r="F773"/>
      <c r="I773"/>
    </row>
    <row r="774" spans="1:9">
      <c r="A774"/>
      <c r="B774"/>
      <c r="C774"/>
      <c r="D774"/>
      <c r="E774"/>
      <c r="F774"/>
      <c r="I774"/>
    </row>
    <row r="775" spans="1:9">
      <c r="A775"/>
      <c r="B775"/>
      <c r="C775"/>
      <c r="D775"/>
      <c r="E775"/>
      <c r="F775"/>
      <c r="I775"/>
    </row>
    <row r="776" spans="1:9">
      <c r="A776"/>
      <c r="B776"/>
      <c r="C776"/>
      <c r="D776"/>
      <c r="E776"/>
      <c r="F776"/>
      <c r="I776"/>
    </row>
    <row r="777" spans="1:9">
      <c r="A777"/>
      <c r="B777"/>
      <c r="C777"/>
      <c r="D777"/>
      <c r="E777"/>
      <c r="F777"/>
      <c r="I777"/>
    </row>
    <row r="778" spans="1:9">
      <c r="A778"/>
      <c r="B778"/>
      <c r="C778"/>
      <c r="D778"/>
      <c r="E778"/>
      <c r="F778"/>
      <c r="I778"/>
    </row>
    <row r="779" spans="1:9">
      <c r="A779"/>
      <c r="B779"/>
      <c r="C779"/>
      <c r="D779"/>
      <c r="E779"/>
      <c r="F779"/>
      <c r="I779"/>
    </row>
    <row r="780" spans="1:9">
      <c r="A780"/>
      <c r="B780"/>
      <c r="C780"/>
      <c r="D780"/>
      <c r="E780"/>
      <c r="F780"/>
      <c r="I780"/>
    </row>
    <row r="781" spans="1:9">
      <c r="A781"/>
      <c r="B781"/>
      <c r="C781"/>
      <c r="D781"/>
      <c r="E781"/>
      <c r="F781"/>
      <c r="I781"/>
    </row>
    <row r="782" spans="1:9">
      <c r="A782"/>
      <c r="B782"/>
      <c r="C782"/>
      <c r="D782"/>
      <c r="E782"/>
      <c r="F782"/>
      <c r="I782"/>
    </row>
    <row r="783" spans="1:9">
      <c r="A783"/>
      <c r="B783"/>
      <c r="C783"/>
      <c r="D783"/>
      <c r="E783"/>
      <c r="F783"/>
      <c r="I783"/>
    </row>
    <row r="784" spans="1:9">
      <c r="A784"/>
      <c r="B784"/>
      <c r="C784"/>
      <c r="D784"/>
      <c r="E784"/>
      <c r="F784"/>
      <c r="I784"/>
    </row>
    <row r="785" spans="1:9">
      <c r="A785"/>
      <c r="B785"/>
      <c r="C785"/>
      <c r="D785"/>
      <c r="E785"/>
      <c r="F785"/>
      <c r="I785"/>
    </row>
    <row r="786" spans="1:9">
      <c r="A786"/>
      <c r="B786"/>
      <c r="C786"/>
      <c r="D786"/>
      <c r="E786"/>
      <c r="F786"/>
      <c r="I786"/>
    </row>
    <row r="787" spans="1:9">
      <c r="A787"/>
      <c r="B787"/>
      <c r="C787"/>
      <c r="D787"/>
      <c r="E787"/>
      <c r="F787"/>
      <c r="I787"/>
    </row>
    <row r="788" spans="1:9">
      <c r="A788"/>
      <c r="B788"/>
      <c r="C788"/>
      <c r="D788"/>
      <c r="E788"/>
      <c r="F788"/>
      <c r="I788"/>
    </row>
    <row r="789" spans="1:9">
      <c r="A789"/>
      <c r="B789"/>
      <c r="C789"/>
      <c r="D789"/>
      <c r="E789"/>
      <c r="F789"/>
      <c r="I789"/>
    </row>
    <row r="790" spans="1:9">
      <c r="A790"/>
      <c r="B790"/>
      <c r="C790"/>
      <c r="D790"/>
      <c r="E790"/>
      <c r="F790"/>
      <c r="I790"/>
    </row>
    <row r="791" spans="1:9">
      <c r="A791"/>
      <c r="B791"/>
      <c r="C791"/>
      <c r="D791"/>
      <c r="E791"/>
      <c r="F791"/>
      <c r="I791"/>
    </row>
    <row r="792" spans="1:9">
      <c r="A792"/>
      <c r="B792"/>
      <c r="C792"/>
      <c r="D792"/>
      <c r="E792"/>
      <c r="F792"/>
      <c r="I792"/>
    </row>
    <row r="793" spans="1:9">
      <c r="A793"/>
      <c r="B793"/>
      <c r="C793"/>
      <c r="D793"/>
      <c r="E793"/>
      <c r="F793"/>
      <c r="I793"/>
    </row>
    <row r="794" spans="1:9">
      <c r="A794"/>
      <c r="B794"/>
      <c r="C794"/>
      <c r="D794"/>
      <c r="E794"/>
      <c r="F794"/>
      <c r="I794"/>
    </row>
    <row r="795" spans="1:9">
      <c r="A795"/>
      <c r="B795"/>
      <c r="C795"/>
      <c r="D795"/>
      <c r="E795"/>
      <c r="F795"/>
      <c r="I795"/>
    </row>
    <row r="796" spans="1:9">
      <c r="A796"/>
      <c r="B796"/>
      <c r="C796"/>
      <c r="D796"/>
      <c r="E796"/>
      <c r="F796"/>
      <c r="I796"/>
    </row>
    <row r="797" spans="1:9">
      <c r="A797"/>
      <c r="B797"/>
      <c r="C797"/>
      <c r="D797"/>
      <c r="E797"/>
      <c r="F797"/>
      <c r="I797"/>
    </row>
    <row r="798" spans="1:9">
      <c r="A798"/>
      <c r="B798"/>
      <c r="C798"/>
      <c r="D798"/>
      <c r="E798"/>
      <c r="F798"/>
      <c r="I798"/>
    </row>
    <row r="799" spans="1:9">
      <c r="A799"/>
      <c r="B799"/>
      <c r="C799"/>
      <c r="D799"/>
      <c r="E799"/>
      <c r="F799"/>
      <c r="I799"/>
    </row>
    <row r="800" spans="1:9">
      <c r="A800"/>
      <c r="B800"/>
      <c r="C800"/>
      <c r="D800"/>
      <c r="E800"/>
      <c r="F800"/>
      <c r="I800"/>
    </row>
    <row r="801" spans="1:9">
      <c r="A801"/>
      <c r="B801"/>
      <c r="C801"/>
      <c r="D801"/>
      <c r="E801"/>
      <c r="F801"/>
      <c r="I801"/>
    </row>
    <row r="802" spans="1:9">
      <c r="A802"/>
      <c r="B802"/>
      <c r="C802"/>
      <c r="D802"/>
      <c r="E802"/>
      <c r="F802"/>
      <c r="I802"/>
    </row>
    <row r="803" spans="1:9">
      <c r="A803"/>
      <c r="B803"/>
      <c r="C803"/>
      <c r="D803"/>
      <c r="E803"/>
      <c r="F803"/>
      <c r="I803"/>
    </row>
    <row r="804" spans="1:9">
      <c r="A804"/>
      <c r="B804"/>
      <c r="C804"/>
      <c r="D804"/>
      <c r="E804"/>
      <c r="F804"/>
      <c r="I804"/>
    </row>
    <row r="805" spans="1:9">
      <c r="A805"/>
      <c r="B805"/>
      <c r="C805"/>
      <c r="D805"/>
      <c r="E805"/>
      <c r="F805"/>
      <c r="I805"/>
    </row>
    <row r="806" spans="1:9">
      <c r="A806"/>
      <c r="B806"/>
      <c r="C806"/>
      <c r="D806"/>
      <c r="E806"/>
      <c r="F806"/>
      <c r="I806"/>
    </row>
    <row r="807" spans="1:9">
      <c r="A807"/>
      <c r="B807"/>
      <c r="C807"/>
      <c r="D807"/>
      <c r="E807"/>
      <c r="F807"/>
      <c r="I807"/>
    </row>
    <row r="808" spans="1:9">
      <c r="A808"/>
      <c r="B808"/>
      <c r="C808"/>
      <c r="D808"/>
      <c r="E808"/>
      <c r="F808"/>
      <c r="I808"/>
    </row>
    <row r="809" spans="1:9">
      <c r="A809"/>
      <c r="B809"/>
      <c r="C809"/>
      <c r="D809"/>
      <c r="E809"/>
      <c r="F809"/>
      <c r="I809"/>
    </row>
    <row r="810" spans="1:9">
      <c r="A810"/>
      <c r="B810"/>
      <c r="C810"/>
      <c r="D810"/>
      <c r="E810"/>
      <c r="F810"/>
      <c r="I810"/>
    </row>
    <row r="811" spans="1:9">
      <c r="A811"/>
      <c r="B811"/>
      <c r="C811"/>
      <c r="D811"/>
      <c r="E811"/>
      <c r="F811"/>
      <c r="I811"/>
    </row>
    <row r="812" spans="1:9">
      <c r="A812"/>
      <c r="B812"/>
      <c r="C812"/>
      <c r="D812"/>
      <c r="E812"/>
      <c r="F812"/>
      <c r="I812"/>
    </row>
    <row r="813" spans="1:9">
      <c r="A813"/>
      <c r="B813"/>
      <c r="C813"/>
      <c r="D813"/>
      <c r="E813"/>
      <c r="F813"/>
      <c r="I813"/>
    </row>
    <row r="814" spans="1:9">
      <c r="A814"/>
      <c r="B814"/>
      <c r="C814"/>
      <c r="D814"/>
      <c r="E814"/>
      <c r="F814"/>
      <c r="I814"/>
    </row>
    <row r="815" spans="1:9">
      <c r="A815"/>
      <c r="B815"/>
      <c r="C815"/>
      <c r="D815"/>
      <c r="E815"/>
      <c r="F815"/>
      <c r="I815"/>
    </row>
    <row r="816" spans="1:9">
      <c r="A816"/>
      <c r="B816"/>
      <c r="C816"/>
      <c r="D816"/>
      <c r="E816"/>
      <c r="F816"/>
      <c r="I816"/>
    </row>
    <row r="817" spans="1:9">
      <c r="A817"/>
      <c r="B817"/>
      <c r="C817"/>
      <c r="D817"/>
      <c r="E817"/>
      <c r="F817"/>
      <c r="I817"/>
    </row>
    <row r="818" spans="1:9">
      <c r="A818"/>
      <c r="B818"/>
      <c r="C818"/>
      <c r="D818"/>
      <c r="E818"/>
      <c r="F818"/>
      <c r="I818"/>
    </row>
    <row r="819" spans="1:9">
      <c r="A819"/>
      <c r="B819"/>
      <c r="C819"/>
      <c r="D819"/>
      <c r="E819"/>
      <c r="F819"/>
      <c r="I819"/>
    </row>
    <row r="820" spans="1:9">
      <c r="A820"/>
      <c r="B820"/>
      <c r="C820"/>
      <c r="D820"/>
      <c r="E820"/>
      <c r="F820"/>
      <c r="I820"/>
    </row>
    <row r="821" spans="1:9">
      <c r="A821"/>
      <c r="B821"/>
      <c r="C821"/>
      <c r="D821"/>
      <c r="E821"/>
      <c r="F821"/>
      <c r="I821"/>
    </row>
    <row r="822" spans="1:9">
      <c r="A822"/>
      <c r="B822"/>
      <c r="C822"/>
      <c r="D822"/>
      <c r="E822"/>
      <c r="F822"/>
      <c r="I822"/>
    </row>
    <row r="823" spans="1:9">
      <c r="A823"/>
      <c r="B823"/>
      <c r="C823"/>
      <c r="D823"/>
      <c r="E823"/>
      <c r="F823"/>
      <c r="I823"/>
    </row>
    <row r="824" spans="1:9">
      <c r="A824"/>
      <c r="B824"/>
      <c r="C824"/>
      <c r="D824"/>
      <c r="E824"/>
      <c r="F824"/>
      <c r="I824"/>
    </row>
    <row r="825" spans="1:9">
      <c r="A825"/>
      <c r="B825"/>
      <c r="C825"/>
      <c r="D825"/>
      <c r="E825"/>
      <c r="F825"/>
      <c r="I825"/>
    </row>
    <row r="826" spans="1:9">
      <c r="A826"/>
      <c r="B826"/>
      <c r="C826"/>
      <c r="D826"/>
      <c r="E826"/>
      <c r="F826"/>
      <c r="I826"/>
    </row>
    <row r="827" spans="1:9">
      <c r="A827"/>
      <c r="B827"/>
      <c r="C827"/>
      <c r="D827"/>
      <c r="E827"/>
      <c r="F827"/>
      <c r="I827"/>
    </row>
    <row r="828" spans="1:9">
      <c r="A828"/>
      <c r="B828"/>
      <c r="C828"/>
      <c r="D828"/>
      <c r="E828"/>
      <c r="F828"/>
      <c r="I828"/>
    </row>
    <row r="829" spans="1:9">
      <c r="A829"/>
      <c r="B829"/>
      <c r="C829"/>
      <c r="D829"/>
      <c r="E829"/>
      <c r="F829"/>
      <c r="I829"/>
    </row>
    <row r="830" spans="1:9">
      <c r="A830"/>
      <c r="B830"/>
      <c r="C830"/>
      <c r="D830"/>
      <c r="E830"/>
      <c r="F830"/>
      <c r="I830"/>
    </row>
    <row r="831" spans="1:9">
      <c r="A831"/>
      <c r="B831"/>
      <c r="C831"/>
      <c r="D831"/>
      <c r="E831"/>
      <c r="F831"/>
      <c r="I831"/>
    </row>
    <row r="832" spans="1:9">
      <c r="A832"/>
      <c r="B832"/>
      <c r="C832"/>
      <c r="D832"/>
      <c r="E832"/>
      <c r="F832"/>
      <c r="I832"/>
    </row>
    <row r="833" spans="1:9">
      <c r="A833"/>
      <c r="B833"/>
      <c r="C833"/>
      <c r="D833"/>
      <c r="E833"/>
      <c r="F833"/>
      <c r="I833"/>
    </row>
    <row r="834" spans="1:9">
      <c r="A834"/>
      <c r="B834"/>
      <c r="C834"/>
      <c r="D834"/>
      <c r="E834"/>
      <c r="F834"/>
      <c r="I834"/>
    </row>
    <row r="835" spans="1:9">
      <c r="A835"/>
      <c r="B835"/>
      <c r="C835"/>
      <c r="D835"/>
      <c r="E835"/>
      <c r="F835"/>
      <c r="I835"/>
    </row>
    <row r="836" spans="1:9">
      <c r="A836"/>
      <c r="B836"/>
      <c r="C836"/>
      <c r="D836"/>
      <c r="E836"/>
      <c r="F836"/>
      <c r="I836"/>
    </row>
    <row r="837" spans="1:9">
      <c r="A837"/>
      <c r="B837"/>
      <c r="C837"/>
      <c r="D837"/>
      <c r="E837"/>
      <c r="F837"/>
      <c r="I837"/>
    </row>
    <row r="838" spans="1:9">
      <c r="A838"/>
      <c r="B838"/>
      <c r="C838"/>
      <c r="D838"/>
      <c r="E838"/>
      <c r="F838"/>
      <c r="I838"/>
    </row>
    <row r="839" spans="1:9">
      <c r="A839"/>
      <c r="B839"/>
      <c r="C839"/>
      <c r="D839"/>
      <c r="E839"/>
      <c r="F839"/>
      <c r="I839"/>
    </row>
    <row r="840" spans="1:9">
      <c r="A840"/>
      <c r="B840"/>
      <c r="C840"/>
      <c r="D840"/>
      <c r="E840"/>
      <c r="F840"/>
      <c r="I840"/>
    </row>
    <row r="841" spans="1:9">
      <c r="A841"/>
      <c r="B841"/>
      <c r="C841"/>
      <c r="D841"/>
      <c r="E841"/>
      <c r="F841"/>
      <c r="I841"/>
    </row>
    <row r="842" spans="1:9">
      <c r="A842"/>
      <c r="B842"/>
      <c r="C842"/>
      <c r="D842"/>
      <c r="E842"/>
      <c r="F842"/>
      <c r="I842"/>
    </row>
    <row r="843" spans="1:9">
      <c r="A843"/>
      <c r="B843"/>
      <c r="C843"/>
      <c r="D843"/>
      <c r="E843"/>
      <c r="F843"/>
      <c r="I843"/>
    </row>
    <row r="844" spans="1:9">
      <c r="A844"/>
      <c r="B844"/>
      <c r="C844"/>
      <c r="D844"/>
      <c r="E844"/>
      <c r="F844"/>
      <c r="I844"/>
    </row>
    <row r="845" spans="1:9">
      <c r="A845"/>
      <c r="B845"/>
      <c r="C845"/>
      <c r="D845"/>
      <c r="E845"/>
      <c r="F845"/>
      <c r="I845"/>
    </row>
    <row r="846" spans="1:9">
      <c r="A846"/>
      <c r="B846"/>
      <c r="C846"/>
      <c r="D846"/>
      <c r="E846"/>
      <c r="F846"/>
      <c r="I846"/>
    </row>
    <row r="847" spans="1:9">
      <c r="A847"/>
      <c r="B847"/>
      <c r="C847"/>
      <c r="D847"/>
      <c r="E847"/>
      <c r="F847"/>
      <c r="I847"/>
    </row>
    <row r="848" spans="1:9">
      <c r="A848"/>
      <c r="B848"/>
      <c r="C848"/>
      <c r="D848"/>
      <c r="E848"/>
      <c r="F848"/>
      <c r="I848"/>
    </row>
    <row r="849" spans="1:9">
      <c r="A849"/>
      <c r="B849"/>
      <c r="C849"/>
      <c r="D849"/>
      <c r="E849"/>
      <c r="F849"/>
      <c r="I849"/>
    </row>
    <row r="850" spans="1:9">
      <c r="A850"/>
      <c r="B850"/>
      <c r="C850"/>
      <c r="D850"/>
      <c r="E850"/>
      <c r="F850"/>
      <c r="I850"/>
    </row>
    <row r="851" spans="1:9">
      <c r="A851"/>
      <c r="B851"/>
      <c r="C851"/>
      <c r="D851"/>
      <c r="E851"/>
      <c r="F851"/>
      <c r="I851"/>
    </row>
    <row r="852" spans="1:9">
      <c r="A852"/>
      <c r="B852"/>
      <c r="C852"/>
      <c r="D852"/>
      <c r="E852"/>
      <c r="F852"/>
      <c r="I852"/>
    </row>
    <row r="853" spans="1:9">
      <c r="A853"/>
      <c r="B853"/>
      <c r="C853"/>
      <c r="D853"/>
      <c r="E853"/>
      <c r="F853"/>
      <c r="I853"/>
    </row>
    <row r="854" spans="1:9">
      <c r="A854"/>
      <c r="B854"/>
      <c r="C854"/>
      <c r="D854"/>
      <c r="E854"/>
      <c r="F854"/>
      <c r="I854"/>
    </row>
    <row r="855" spans="1:9">
      <c r="A855"/>
      <c r="B855"/>
      <c r="C855"/>
      <c r="D855"/>
      <c r="E855"/>
      <c r="F855"/>
      <c r="I855"/>
    </row>
    <row r="856" spans="1:9">
      <c r="A856"/>
      <c r="B856"/>
      <c r="C856"/>
      <c r="D856"/>
      <c r="E856"/>
      <c r="F856"/>
      <c r="I856"/>
    </row>
    <row r="857" spans="1:9">
      <c r="A857"/>
      <c r="B857"/>
      <c r="C857"/>
      <c r="D857"/>
      <c r="E857"/>
      <c r="F857"/>
      <c r="I857"/>
    </row>
    <row r="858" spans="1:9">
      <c r="A858"/>
      <c r="B858"/>
      <c r="C858"/>
      <c r="D858"/>
      <c r="E858"/>
      <c r="F858"/>
      <c r="I858"/>
    </row>
    <row r="859" spans="1:9">
      <c r="A859"/>
      <c r="B859"/>
      <c r="C859"/>
      <c r="D859"/>
      <c r="E859"/>
      <c r="F859"/>
      <c r="I859"/>
    </row>
    <row r="860" spans="1:9">
      <c r="A860"/>
      <c r="B860"/>
      <c r="C860"/>
      <c r="D860"/>
      <c r="E860"/>
      <c r="F860"/>
      <c r="I860"/>
    </row>
    <row r="861" spans="1:9">
      <c r="A861"/>
      <c r="B861"/>
      <c r="C861"/>
      <c r="D861"/>
      <c r="E861"/>
      <c r="F861"/>
      <c r="I861"/>
    </row>
    <row r="862" spans="1:9">
      <c r="A862"/>
      <c r="B862"/>
      <c r="C862"/>
      <c r="D862"/>
      <c r="E862"/>
      <c r="F862"/>
      <c r="I862"/>
    </row>
    <row r="863" spans="1:9">
      <c r="A863"/>
      <c r="B863"/>
      <c r="C863"/>
      <c r="D863"/>
      <c r="E863"/>
      <c r="F863"/>
      <c r="I863"/>
    </row>
    <row r="864" spans="1:9">
      <c r="A864"/>
      <c r="B864"/>
      <c r="C864"/>
      <c r="D864"/>
      <c r="E864"/>
      <c r="F864"/>
      <c r="I864"/>
    </row>
    <row r="865" spans="1:9">
      <c r="A865"/>
      <c r="B865"/>
      <c r="C865"/>
      <c r="D865"/>
      <c r="E865"/>
      <c r="F865"/>
      <c r="I865"/>
    </row>
    <row r="866" spans="1:9">
      <c r="A866"/>
      <c r="B866"/>
      <c r="C866"/>
      <c r="D866"/>
      <c r="E866"/>
      <c r="F866"/>
      <c r="I866"/>
    </row>
    <row r="867" spans="1:9">
      <c r="A867"/>
      <c r="B867"/>
      <c r="C867"/>
      <c r="D867"/>
      <c r="E867"/>
      <c r="F867"/>
      <c r="I867"/>
    </row>
    <row r="868" spans="1:9">
      <c r="A868"/>
      <c r="B868"/>
      <c r="C868"/>
      <c r="D868"/>
      <c r="E868"/>
      <c r="F868"/>
      <c r="I868"/>
    </row>
    <row r="869" spans="1:9">
      <c r="A869"/>
      <c r="B869"/>
      <c r="C869"/>
      <c r="D869"/>
      <c r="E869"/>
      <c r="F869"/>
      <c r="I869"/>
    </row>
    <row r="870" spans="1:9">
      <c r="A870"/>
      <c r="B870"/>
      <c r="C870"/>
      <c r="D870"/>
      <c r="E870"/>
      <c r="F870"/>
      <c r="I870"/>
    </row>
    <row r="871" spans="1:9">
      <c r="A871"/>
      <c r="B871"/>
      <c r="C871"/>
      <c r="D871"/>
      <c r="E871"/>
      <c r="F871"/>
      <c r="I871"/>
    </row>
    <row r="872" spans="1:9">
      <c r="A872"/>
      <c r="B872"/>
      <c r="C872"/>
      <c r="D872"/>
      <c r="E872"/>
      <c r="F872"/>
      <c r="I872"/>
    </row>
    <row r="873" spans="1:9">
      <c r="A873"/>
      <c r="B873"/>
      <c r="C873"/>
      <c r="D873"/>
      <c r="E873"/>
      <c r="F873"/>
      <c r="I873"/>
    </row>
    <row r="874" spans="1:9">
      <c r="A874"/>
      <c r="B874"/>
      <c r="C874"/>
      <c r="D874"/>
      <c r="E874"/>
      <c r="F874"/>
      <c r="I874"/>
    </row>
    <row r="875" spans="1:9">
      <c r="A875"/>
      <c r="B875"/>
      <c r="C875"/>
      <c r="D875"/>
      <c r="E875"/>
      <c r="F875"/>
      <c r="I875"/>
    </row>
    <row r="876" spans="1:9">
      <c r="A876"/>
      <c r="B876"/>
      <c r="C876"/>
      <c r="D876"/>
      <c r="E876"/>
      <c r="F876"/>
      <c r="I876"/>
    </row>
    <row r="877" spans="1:9">
      <c r="A877"/>
      <c r="B877"/>
      <c r="C877"/>
      <c r="D877"/>
      <c r="E877"/>
      <c r="F877"/>
      <c r="I877"/>
    </row>
    <row r="878" spans="1:9">
      <c r="A878"/>
      <c r="B878"/>
      <c r="C878"/>
      <c r="D878"/>
      <c r="E878"/>
      <c r="F878"/>
      <c r="I878"/>
    </row>
    <row r="879" spans="1:9">
      <c r="A879"/>
      <c r="B879"/>
      <c r="C879"/>
      <c r="D879"/>
      <c r="E879"/>
      <c r="F879"/>
      <c r="I879"/>
    </row>
    <row r="880" spans="1:9">
      <c r="A880"/>
      <c r="B880"/>
      <c r="C880"/>
      <c r="D880"/>
      <c r="E880"/>
      <c r="F880"/>
      <c r="I880"/>
    </row>
    <row r="881" spans="1:9">
      <c r="A881"/>
      <c r="B881"/>
      <c r="C881"/>
      <c r="D881"/>
      <c r="E881"/>
      <c r="F881"/>
      <c r="I881"/>
    </row>
    <row r="882" spans="1:9">
      <c r="A882"/>
      <c r="B882"/>
      <c r="C882"/>
      <c r="D882"/>
      <c r="E882"/>
      <c r="F882"/>
      <c r="I882"/>
    </row>
    <row r="883" spans="1:9">
      <c r="A883"/>
      <c r="B883"/>
      <c r="C883"/>
      <c r="D883"/>
      <c r="E883"/>
      <c r="F883"/>
      <c r="I883"/>
    </row>
    <row r="884" spans="1:9">
      <c r="A884"/>
      <c r="B884"/>
      <c r="C884"/>
      <c r="D884"/>
      <c r="E884"/>
      <c r="F884"/>
      <c r="I884"/>
    </row>
    <row r="885" spans="1:9">
      <c r="A885"/>
      <c r="B885"/>
      <c r="C885"/>
      <c r="D885"/>
      <c r="E885"/>
      <c r="F885"/>
      <c r="I885"/>
    </row>
    <row r="886" spans="1:9">
      <c r="A886"/>
      <c r="B886"/>
      <c r="C886"/>
      <c r="D886"/>
      <c r="E886"/>
      <c r="F886"/>
      <c r="I886"/>
    </row>
    <row r="887" spans="1:9">
      <c r="A887"/>
      <c r="B887"/>
      <c r="C887"/>
      <c r="D887"/>
      <c r="E887"/>
      <c r="F887"/>
      <c r="I887"/>
    </row>
    <row r="888" spans="1:9">
      <c r="A888"/>
      <c r="B888"/>
      <c r="C888"/>
      <c r="D888"/>
      <c r="E888"/>
      <c r="F888"/>
      <c r="I888"/>
    </row>
    <row r="889" spans="1:9">
      <c r="A889"/>
      <c r="B889"/>
      <c r="C889"/>
      <c r="D889"/>
      <c r="E889"/>
      <c r="F889"/>
      <c r="I889"/>
    </row>
    <row r="890" spans="1:9">
      <c r="A890"/>
      <c r="B890"/>
      <c r="C890"/>
      <c r="D890"/>
      <c r="E890"/>
      <c r="F890"/>
      <c r="I890"/>
    </row>
    <row r="891" spans="1:9">
      <c r="A891"/>
      <c r="B891"/>
      <c r="C891"/>
      <c r="D891"/>
      <c r="E891"/>
      <c r="F891"/>
      <c r="I891"/>
    </row>
    <row r="892" spans="1:9">
      <c r="A892"/>
      <c r="B892"/>
      <c r="C892"/>
      <c r="D892"/>
      <c r="E892"/>
      <c r="F892"/>
      <c r="I892"/>
    </row>
    <row r="893" spans="1:9">
      <c r="A893"/>
      <c r="B893"/>
      <c r="C893"/>
      <c r="D893"/>
      <c r="E893"/>
      <c r="F893"/>
      <c r="I893"/>
    </row>
    <row r="894" spans="1:9">
      <c r="A894"/>
      <c r="B894"/>
      <c r="C894"/>
      <c r="D894"/>
      <c r="E894"/>
      <c r="F894"/>
      <c r="I894"/>
    </row>
    <row r="895" spans="1:9">
      <c r="A895"/>
      <c r="B895"/>
      <c r="C895"/>
      <c r="D895"/>
      <c r="E895"/>
      <c r="F895"/>
      <c r="I895"/>
    </row>
    <row r="896" spans="1:9">
      <c r="A896"/>
      <c r="B896"/>
      <c r="C896"/>
      <c r="D896"/>
      <c r="E896"/>
      <c r="F896"/>
      <c r="I896"/>
    </row>
    <row r="897" spans="1:9">
      <c r="A897"/>
      <c r="B897"/>
      <c r="C897"/>
      <c r="D897"/>
      <c r="E897"/>
      <c r="F897"/>
      <c r="I897"/>
    </row>
    <row r="898" spans="1:9">
      <c r="A898"/>
      <c r="B898"/>
      <c r="C898"/>
      <c r="D898"/>
      <c r="E898"/>
      <c r="F898"/>
      <c r="I898"/>
    </row>
    <row r="899" spans="1:9">
      <c r="A899"/>
      <c r="B899"/>
      <c r="C899"/>
      <c r="D899"/>
      <c r="E899"/>
      <c r="F899"/>
      <c r="I899"/>
    </row>
    <row r="900" spans="1:9">
      <c r="A900"/>
      <c r="B900"/>
      <c r="C900"/>
      <c r="D900"/>
      <c r="E900"/>
      <c r="F900"/>
      <c r="I900"/>
    </row>
    <row r="901" spans="1:9">
      <c r="A901"/>
      <c r="B901"/>
      <c r="C901"/>
      <c r="D901"/>
      <c r="E901"/>
      <c r="F901"/>
      <c r="I901"/>
    </row>
    <row r="902" spans="1:9">
      <c r="A902"/>
      <c r="B902"/>
      <c r="C902"/>
      <c r="D902"/>
      <c r="E902"/>
      <c r="F902"/>
      <c r="I902"/>
    </row>
    <row r="903" spans="1:9">
      <c r="A903"/>
      <c r="B903"/>
      <c r="C903"/>
      <c r="D903"/>
      <c r="E903"/>
      <c r="F903"/>
      <c r="I903"/>
    </row>
    <row r="904" spans="1:9">
      <c r="A904"/>
      <c r="B904"/>
      <c r="C904"/>
      <c r="D904"/>
      <c r="E904"/>
      <c r="F904"/>
      <c r="I904"/>
    </row>
    <row r="905" spans="1:9">
      <c r="A905"/>
      <c r="B905"/>
      <c r="C905"/>
      <c r="D905"/>
      <c r="E905"/>
      <c r="F905"/>
      <c r="I905"/>
    </row>
    <row r="906" spans="1:9">
      <c r="A906"/>
      <c r="B906"/>
      <c r="C906"/>
      <c r="D906"/>
      <c r="E906"/>
      <c r="F906"/>
      <c r="I906"/>
    </row>
    <row r="907" spans="1:9">
      <c r="A907"/>
      <c r="B907"/>
      <c r="C907"/>
      <c r="D907"/>
      <c r="E907"/>
      <c r="F907"/>
      <c r="I907"/>
    </row>
    <row r="908" spans="1:9">
      <c r="A908"/>
      <c r="B908"/>
      <c r="C908"/>
      <c r="D908"/>
      <c r="E908"/>
      <c r="F908"/>
      <c r="I908"/>
    </row>
    <row r="909" spans="1:9">
      <c r="A909"/>
      <c r="B909"/>
      <c r="C909"/>
      <c r="D909"/>
      <c r="E909"/>
      <c r="F909"/>
      <c r="I909"/>
    </row>
    <row r="910" spans="1:9">
      <c r="A910"/>
      <c r="B910"/>
      <c r="C910"/>
      <c r="D910"/>
      <c r="E910"/>
      <c r="F910"/>
      <c r="I910"/>
    </row>
    <row r="911" spans="1:9">
      <c r="A911"/>
      <c r="B911"/>
      <c r="C911"/>
      <c r="D911"/>
      <c r="E911"/>
      <c r="F911"/>
      <c r="I911"/>
    </row>
    <row r="912" spans="1:9">
      <c r="A912"/>
      <c r="B912"/>
      <c r="C912"/>
      <c r="D912"/>
      <c r="E912"/>
      <c r="F912"/>
      <c r="I912"/>
    </row>
    <row r="913" spans="1:9">
      <c r="A913"/>
      <c r="B913"/>
      <c r="C913"/>
      <c r="D913"/>
      <c r="E913"/>
      <c r="F913"/>
      <c r="I913"/>
    </row>
    <row r="914" spans="1:9">
      <c r="A914"/>
      <c r="B914"/>
      <c r="C914"/>
      <c r="D914"/>
      <c r="E914"/>
      <c r="F914"/>
      <c r="I914"/>
    </row>
    <row r="915" spans="1:9">
      <c r="A915"/>
      <c r="B915"/>
      <c r="C915"/>
      <c r="D915"/>
      <c r="E915"/>
      <c r="F915"/>
      <c r="I915"/>
    </row>
    <row r="916" spans="1:9">
      <c r="A916"/>
      <c r="B916"/>
      <c r="C916"/>
      <c r="D916"/>
      <c r="E916"/>
      <c r="F916"/>
      <c r="I916"/>
    </row>
    <row r="917" spans="1:9">
      <c r="A917"/>
      <c r="B917"/>
      <c r="C917"/>
      <c r="D917"/>
      <c r="E917"/>
      <c r="F917"/>
      <c r="I917"/>
    </row>
    <row r="918" spans="1:9">
      <c r="A918"/>
      <c r="B918"/>
      <c r="C918"/>
      <c r="D918"/>
      <c r="E918"/>
      <c r="F918"/>
      <c r="I918"/>
    </row>
    <row r="919" spans="1:9">
      <c r="A919"/>
      <c r="B919"/>
      <c r="C919"/>
      <c r="D919"/>
      <c r="E919"/>
      <c r="F919"/>
      <c r="I919"/>
    </row>
    <row r="920" spans="1:9">
      <c r="A920"/>
      <c r="B920"/>
      <c r="C920"/>
      <c r="D920"/>
      <c r="E920"/>
      <c r="F920"/>
      <c r="I920"/>
    </row>
    <row r="921" spans="1:9">
      <c r="A921"/>
      <c r="B921"/>
      <c r="C921"/>
      <c r="D921"/>
      <c r="E921"/>
      <c r="F921"/>
      <c r="I921"/>
    </row>
    <row r="922" spans="1:9">
      <c r="A922"/>
      <c r="B922"/>
      <c r="C922"/>
      <c r="D922"/>
      <c r="E922"/>
      <c r="F922"/>
      <c r="I922"/>
    </row>
    <row r="923" spans="1:9">
      <c r="A923"/>
      <c r="B923"/>
      <c r="C923"/>
      <c r="D923"/>
      <c r="E923"/>
      <c r="F923"/>
      <c r="I923"/>
    </row>
    <row r="924" spans="1:9">
      <c r="A924"/>
      <c r="B924"/>
      <c r="C924"/>
      <c r="D924"/>
      <c r="E924"/>
      <c r="F924"/>
      <c r="I924"/>
    </row>
    <row r="925" spans="1:9">
      <c r="A925"/>
      <c r="B925"/>
      <c r="C925"/>
      <c r="D925"/>
      <c r="E925"/>
      <c r="F925"/>
      <c r="I925"/>
    </row>
    <row r="926" spans="1:9">
      <c r="A926"/>
      <c r="B926"/>
      <c r="C926"/>
      <c r="D926"/>
      <c r="E926"/>
      <c r="F926"/>
      <c r="I926"/>
    </row>
    <row r="927" spans="1:9">
      <c r="A927"/>
      <c r="B927"/>
      <c r="C927"/>
      <c r="D927"/>
      <c r="E927"/>
      <c r="F927"/>
      <c r="I927"/>
    </row>
    <row r="928" spans="1:9">
      <c r="A928"/>
      <c r="B928"/>
      <c r="C928"/>
      <c r="D928"/>
      <c r="E928"/>
      <c r="F928"/>
      <c r="I928"/>
    </row>
    <row r="929" spans="1:9">
      <c r="A929"/>
      <c r="B929"/>
      <c r="C929"/>
      <c r="D929"/>
      <c r="E929"/>
      <c r="F929"/>
      <c r="I929"/>
    </row>
    <row r="930" spans="1:9">
      <c r="A930"/>
      <c r="B930"/>
      <c r="C930"/>
      <c r="D930"/>
      <c r="E930"/>
      <c r="F930"/>
      <c r="I930"/>
    </row>
    <row r="931" spans="1:9">
      <c r="A931"/>
      <c r="B931"/>
      <c r="C931"/>
      <c r="D931"/>
      <c r="E931"/>
      <c r="F931"/>
      <c r="I931"/>
    </row>
    <row r="932" spans="1:9">
      <c r="A932"/>
      <c r="B932"/>
      <c r="C932"/>
      <c r="D932"/>
      <c r="E932"/>
      <c r="F932"/>
      <c r="I932"/>
    </row>
    <row r="933" spans="1:9">
      <c r="A933"/>
      <c r="B933"/>
      <c r="C933"/>
      <c r="D933"/>
      <c r="E933"/>
      <c r="F933"/>
      <c r="I933"/>
    </row>
    <row r="934" spans="1:9">
      <c r="A934"/>
      <c r="B934"/>
      <c r="C934"/>
      <c r="D934"/>
      <c r="E934"/>
      <c r="F934"/>
      <c r="I934"/>
    </row>
    <row r="935" spans="1:9">
      <c r="A935"/>
      <c r="B935"/>
      <c r="C935"/>
      <c r="D935"/>
      <c r="E935"/>
      <c r="F935"/>
      <c r="I935"/>
    </row>
    <row r="936" spans="1:9">
      <c r="A936"/>
      <c r="B936"/>
      <c r="C936"/>
      <c r="D936"/>
      <c r="E936"/>
      <c r="F936"/>
      <c r="I936"/>
    </row>
    <row r="937" spans="1:9">
      <c r="A937"/>
      <c r="B937"/>
      <c r="C937"/>
      <c r="D937"/>
      <c r="E937"/>
      <c r="F937"/>
      <c r="I937"/>
    </row>
    <row r="938" spans="1:9">
      <c r="A938"/>
      <c r="B938"/>
      <c r="C938"/>
      <c r="D938"/>
      <c r="E938"/>
      <c r="F938"/>
      <c r="I938"/>
    </row>
    <row r="939" spans="1:9">
      <c r="A939"/>
      <c r="B939"/>
      <c r="C939"/>
      <c r="D939"/>
      <c r="E939"/>
      <c r="F939"/>
      <c r="I939"/>
    </row>
    <row r="940" spans="1:9">
      <c r="A940"/>
      <c r="B940"/>
      <c r="C940"/>
      <c r="D940"/>
      <c r="E940"/>
      <c r="F940"/>
      <c r="I940"/>
    </row>
    <row r="941" spans="1:9">
      <c r="A941"/>
      <c r="B941"/>
      <c r="C941"/>
      <c r="D941"/>
      <c r="E941"/>
      <c r="F941"/>
      <c r="I941"/>
    </row>
    <row r="942" spans="1:9">
      <c r="A942"/>
      <c r="B942"/>
      <c r="C942"/>
      <c r="D942"/>
      <c r="E942"/>
      <c r="F942"/>
      <c r="I942"/>
    </row>
    <row r="943" spans="1:9">
      <c r="A943"/>
      <c r="B943"/>
      <c r="C943"/>
      <c r="D943"/>
      <c r="E943"/>
      <c r="F943"/>
      <c r="I943"/>
    </row>
    <row r="944" spans="1:9">
      <c r="A944"/>
      <c r="B944"/>
      <c r="C944"/>
      <c r="D944"/>
      <c r="E944"/>
      <c r="F944"/>
      <c r="I944"/>
    </row>
    <row r="945" spans="1:9">
      <c r="A945"/>
      <c r="B945"/>
      <c r="C945"/>
      <c r="D945"/>
      <c r="E945"/>
      <c r="F945"/>
      <c r="I945"/>
    </row>
    <row r="946" spans="1:9">
      <c r="A946"/>
      <c r="B946"/>
      <c r="C946"/>
      <c r="D946"/>
      <c r="E946"/>
      <c r="F946"/>
      <c r="I946"/>
    </row>
    <row r="947" spans="1:9">
      <c r="A947"/>
      <c r="B947"/>
      <c r="C947"/>
      <c r="D947"/>
      <c r="E947"/>
      <c r="F947"/>
      <c r="I947"/>
    </row>
    <row r="948" spans="1:9">
      <c r="A948"/>
      <c r="B948"/>
      <c r="C948"/>
      <c r="D948"/>
      <c r="E948"/>
      <c r="F948"/>
      <c r="I948"/>
    </row>
    <row r="949" spans="1:9">
      <c r="A949"/>
      <c r="B949"/>
      <c r="C949"/>
      <c r="D949"/>
      <c r="E949"/>
      <c r="F949"/>
      <c r="I949"/>
    </row>
    <row r="950" spans="1:9">
      <c r="A950"/>
      <c r="B950"/>
      <c r="C950"/>
      <c r="D950"/>
      <c r="E950"/>
      <c r="F950"/>
      <c r="I950"/>
    </row>
    <row r="951" spans="1:9">
      <c r="A951"/>
      <c r="B951"/>
      <c r="C951"/>
      <c r="D951"/>
      <c r="E951"/>
      <c r="F951"/>
      <c r="I951"/>
    </row>
    <row r="952" spans="1:9">
      <c r="A952"/>
      <c r="B952"/>
      <c r="C952"/>
      <c r="D952"/>
      <c r="E952"/>
      <c r="F952"/>
      <c r="I952"/>
    </row>
    <row r="953" spans="1:9">
      <c r="A953"/>
      <c r="B953"/>
      <c r="C953"/>
      <c r="D953"/>
      <c r="E953"/>
      <c r="F953"/>
      <c r="I953"/>
    </row>
    <row r="954" spans="1:9">
      <c r="A954"/>
      <c r="B954"/>
      <c r="C954"/>
      <c r="D954"/>
      <c r="E954"/>
      <c r="F954"/>
      <c r="I954"/>
    </row>
    <row r="955" spans="1:9">
      <c r="A955"/>
      <c r="B955"/>
      <c r="C955"/>
      <c r="D955"/>
      <c r="E955"/>
      <c r="F955"/>
      <c r="I955"/>
    </row>
    <row r="956" spans="1:9">
      <c r="A956"/>
      <c r="B956"/>
      <c r="C956"/>
      <c r="D956"/>
      <c r="E956"/>
      <c r="F956"/>
      <c r="I956"/>
    </row>
    <row r="957" spans="1:9">
      <c r="A957"/>
      <c r="B957"/>
      <c r="C957"/>
      <c r="D957"/>
      <c r="E957"/>
      <c r="F957"/>
      <c r="I957"/>
    </row>
    <row r="958" spans="1:9">
      <c r="A958"/>
      <c r="B958"/>
      <c r="C958"/>
      <c r="D958"/>
      <c r="E958"/>
      <c r="F958"/>
      <c r="I958"/>
    </row>
    <row r="959" spans="1:9">
      <c r="A959"/>
      <c r="B959"/>
      <c r="C959"/>
      <c r="D959"/>
      <c r="E959"/>
      <c r="F959"/>
      <c r="I959"/>
    </row>
    <row r="960" spans="1:9">
      <c r="A960"/>
      <c r="B960"/>
      <c r="C960"/>
      <c r="D960"/>
      <c r="E960"/>
      <c r="F960"/>
      <c r="I960"/>
    </row>
    <row r="961" spans="1:9">
      <c r="A961"/>
      <c r="B961"/>
      <c r="C961"/>
      <c r="D961"/>
      <c r="E961"/>
      <c r="F961"/>
      <c r="I961"/>
    </row>
    <row r="962" spans="1:9">
      <c r="A962"/>
      <c r="B962"/>
      <c r="C962"/>
      <c r="D962"/>
      <c r="E962"/>
      <c r="F962"/>
      <c r="I962"/>
    </row>
    <row r="963" spans="1:9">
      <c r="A963"/>
      <c r="B963"/>
      <c r="C963"/>
      <c r="D963"/>
      <c r="E963"/>
      <c r="F963"/>
      <c r="I963"/>
    </row>
    <row r="964" spans="1:9">
      <c r="A964"/>
      <c r="B964"/>
      <c r="C964"/>
      <c r="D964"/>
      <c r="E964"/>
      <c r="F964"/>
      <c r="I964"/>
    </row>
    <row r="965" spans="1:9">
      <c r="A965"/>
      <c r="B965"/>
      <c r="C965"/>
      <c r="D965"/>
      <c r="E965"/>
      <c r="F965"/>
      <c r="I965"/>
    </row>
    <row r="966" spans="1:9">
      <c r="A966"/>
      <c r="B966"/>
      <c r="C966"/>
      <c r="D966"/>
      <c r="E966"/>
      <c r="F966"/>
      <c r="I966"/>
    </row>
    <row r="967" spans="1:9">
      <c r="A967"/>
      <c r="B967"/>
      <c r="C967"/>
      <c r="D967"/>
      <c r="E967"/>
      <c r="F967"/>
      <c r="I967"/>
    </row>
    <row r="968" spans="1:9">
      <c r="A968"/>
      <c r="B968"/>
      <c r="C968"/>
      <c r="D968"/>
      <c r="E968"/>
      <c r="F968"/>
      <c r="I968"/>
    </row>
    <row r="969" spans="1:9">
      <c r="A969"/>
      <c r="B969"/>
      <c r="C969"/>
      <c r="D969"/>
      <c r="E969"/>
      <c r="F969"/>
      <c r="I969"/>
    </row>
    <row r="970" spans="1:9">
      <c r="A970"/>
      <c r="B970"/>
      <c r="C970"/>
      <c r="D970"/>
      <c r="E970"/>
      <c r="F970"/>
      <c r="I970"/>
    </row>
    <row r="971" spans="1:9">
      <c r="A971"/>
      <c r="B971"/>
      <c r="C971"/>
      <c r="D971"/>
      <c r="E971"/>
      <c r="F971"/>
      <c r="I971"/>
    </row>
    <row r="972" spans="1:9">
      <c r="A972"/>
      <c r="B972"/>
      <c r="C972"/>
      <c r="D972"/>
      <c r="E972"/>
      <c r="F972"/>
      <c r="I972"/>
    </row>
    <row r="973" spans="1:9">
      <c r="A973"/>
      <c r="B973"/>
      <c r="C973"/>
      <c r="D973"/>
      <c r="E973"/>
      <c r="F973"/>
      <c r="I973"/>
    </row>
    <row r="974" spans="1:9">
      <c r="A974"/>
      <c r="B974"/>
      <c r="C974"/>
      <c r="D974"/>
      <c r="E974"/>
      <c r="F974"/>
      <c r="I974"/>
    </row>
    <row r="975" spans="1:9">
      <c r="A975"/>
      <c r="B975"/>
      <c r="C975"/>
      <c r="D975"/>
      <c r="E975"/>
      <c r="F975"/>
      <c r="I975"/>
    </row>
    <row r="976" spans="1:9">
      <c r="A976"/>
      <c r="B976"/>
      <c r="C976"/>
      <c r="D976"/>
      <c r="E976"/>
      <c r="F976"/>
      <c r="I976"/>
    </row>
    <row r="977" spans="1:9">
      <c r="A977"/>
      <c r="B977"/>
      <c r="C977"/>
      <c r="D977"/>
      <c r="E977"/>
      <c r="F977"/>
      <c r="I977"/>
    </row>
    <row r="978" spans="1:9">
      <c r="A978"/>
      <c r="B978"/>
      <c r="C978"/>
      <c r="D978"/>
      <c r="E978"/>
      <c r="F978"/>
      <c r="I978"/>
    </row>
    <row r="979" spans="1:9">
      <c r="A979"/>
      <c r="B979"/>
      <c r="C979"/>
      <c r="D979"/>
      <c r="E979"/>
      <c r="F979"/>
      <c r="I979"/>
    </row>
    <row r="980" spans="1:9">
      <c r="A980"/>
      <c r="B980"/>
      <c r="C980"/>
      <c r="D980"/>
      <c r="E980"/>
      <c r="F980"/>
      <c r="I980"/>
    </row>
    <row r="981" spans="1:9">
      <c r="A981"/>
      <c r="B981"/>
      <c r="C981"/>
      <c r="D981"/>
      <c r="E981"/>
      <c r="F981"/>
      <c r="I981"/>
    </row>
    <row r="982" spans="1:9">
      <c r="A982"/>
      <c r="B982"/>
      <c r="C982"/>
      <c r="D982"/>
      <c r="E982"/>
      <c r="F982"/>
      <c r="I982"/>
    </row>
    <row r="983" spans="1:9">
      <c r="A983"/>
      <c r="B983"/>
      <c r="C983"/>
      <c r="D983"/>
      <c r="E983"/>
      <c r="F983"/>
      <c r="I983"/>
    </row>
    <row r="984" spans="1:9">
      <c r="A984"/>
      <c r="B984"/>
      <c r="C984"/>
      <c r="D984"/>
      <c r="E984"/>
      <c r="F984"/>
      <c r="I984"/>
    </row>
    <row r="985" spans="1:9">
      <c r="A985"/>
      <c r="B985"/>
      <c r="C985"/>
      <c r="D985"/>
      <c r="E985"/>
      <c r="F985"/>
      <c r="I985"/>
    </row>
    <row r="986" spans="1:9">
      <c r="A986"/>
      <c r="B986"/>
      <c r="C986"/>
      <c r="D986"/>
      <c r="E986"/>
      <c r="F986"/>
      <c r="I986"/>
    </row>
    <row r="987" spans="1:9">
      <c r="A987"/>
      <c r="B987"/>
      <c r="C987"/>
      <c r="D987"/>
      <c r="E987"/>
      <c r="F987"/>
      <c r="I987"/>
    </row>
    <row r="988" spans="1:9">
      <c r="A988"/>
      <c r="B988"/>
      <c r="C988"/>
      <c r="D988"/>
      <c r="E988"/>
      <c r="F988"/>
      <c r="I988"/>
    </row>
    <row r="989" spans="1:9">
      <c r="A989"/>
      <c r="B989"/>
      <c r="C989"/>
      <c r="D989"/>
      <c r="E989"/>
      <c r="F989"/>
      <c r="I989"/>
    </row>
    <row r="990" spans="1:9">
      <c r="A990"/>
      <c r="B990"/>
      <c r="C990"/>
      <c r="D990"/>
      <c r="E990"/>
      <c r="F990"/>
      <c r="I990"/>
    </row>
    <row r="991" spans="1:9">
      <c r="A991"/>
      <c r="B991"/>
      <c r="C991"/>
      <c r="D991"/>
      <c r="E991"/>
      <c r="F991"/>
      <c r="I991"/>
    </row>
    <row r="992" spans="1:9">
      <c r="A992"/>
      <c r="B992"/>
      <c r="C992"/>
      <c r="D992"/>
      <c r="E992"/>
      <c r="F992"/>
      <c r="I992"/>
    </row>
    <row r="993" spans="1:9">
      <c r="A993"/>
      <c r="B993"/>
      <c r="C993"/>
      <c r="D993"/>
      <c r="E993"/>
      <c r="F993"/>
      <c r="I993"/>
    </row>
    <row r="994" spans="1:9">
      <c r="A994"/>
      <c r="B994"/>
      <c r="C994"/>
      <c r="D994"/>
      <c r="E994"/>
      <c r="F994"/>
      <c r="I994"/>
    </row>
    <row r="995" spans="1:9">
      <c r="A995"/>
      <c r="B995"/>
      <c r="C995"/>
      <c r="D995"/>
      <c r="E995"/>
      <c r="F995"/>
      <c r="I995"/>
    </row>
    <row r="996" spans="1:9">
      <c r="A996"/>
      <c r="B996"/>
      <c r="C996"/>
      <c r="D996"/>
      <c r="E996"/>
      <c r="F996"/>
      <c r="I996"/>
    </row>
    <row r="997" spans="1:9">
      <c r="A997"/>
      <c r="B997"/>
      <c r="C997"/>
      <c r="D997"/>
      <c r="E997"/>
      <c r="F997"/>
      <c r="I997"/>
    </row>
    <row r="998" spans="1:9">
      <c r="A998"/>
      <c r="B998"/>
      <c r="C998"/>
      <c r="D998"/>
      <c r="E998"/>
      <c r="F998"/>
      <c r="I998"/>
    </row>
    <row r="999" spans="1:9">
      <c r="A999"/>
      <c r="B999"/>
      <c r="C999"/>
      <c r="D999"/>
      <c r="E999"/>
      <c r="F999"/>
      <c r="I999"/>
    </row>
    <row r="1000" spans="1:9">
      <c r="A1000"/>
      <c r="B1000"/>
      <c r="C1000"/>
      <c r="D1000"/>
      <c r="E1000"/>
      <c r="F1000"/>
      <c r="I1000"/>
    </row>
    <row r="1001" spans="1:9">
      <c r="A1001"/>
      <c r="B1001"/>
      <c r="C1001"/>
      <c r="D1001"/>
      <c r="E1001"/>
      <c r="F1001"/>
      <c r="I1001"/>
    </row>
    <row r="1002" spans="1:9">
      <c r="A1002"/>
      <c r="B1002"/>
      <c r="C1002"/>
      <c r="D1002"/>
      <c r="E1002"/>
      <c r="F1002"/>
      <c r="I1002"/>
    </row>
    <row r="1003" spans="1:9">
      <c r="A1003"/>
      <c r="B1003"/>
      <c r="C1003"/>
      <c r="D1003"/>
      <c r="E1003"/>
      <c r="F1003"/>
      <c r="I1003"/>
    </row>
    <row r="1004" spans="1:9">
      <c r="A1004"/>
      <c r="B1004"/>
      <c r="C1004"/>
      <c r="D1004"/>
      <c r="E1004"/>
      <c r="F1004"/>
      <c r="I1004"/>
    </row>
    <row r="1005" spans="1:9">
      <c r="A1005"/>
      <c r="B1005"/>
      <c r="C1005"/>
      <c r="D1005"/>
      <c r="E1005"/>
      <c r="F1005"/>
      <c r="I1005"/>
    </row>
    <row r="1006" spans="1:9">
      <c r="A1006"/>
      <c r="B1006"/>
      <c r="C1006"/>
      <c r="D1006"/>
      <c r="E1006"/>
      <c r="F1006"/>
      <c r="I1006"/>
    </row>
    <row r="1007" spans="1:9">
      <c r="A1007"/>
      <c r="B1007"/>
      <c r="C1007"/>
      <c r="D1007"/>
      <c r="E1007"/>
      <c r="F1007"/>
      <c r="I1007"/>
    </row>
    <row r="1008" spans="1:9">
      <c r="A1008"/>
      <c r="B1008"/>
      <c r="C1008"/>
      <c r="D1008"/>
      <c r="E1008"/>
      <c r="F1008"/>
      <c r="I1008"/>
    </row>
    <row r="1009" spans="1:9">
      <c r="A1009"/>
      <c r="B1009"/>
      <c r="C1009"/>
      <c r="D1009"/>
      <c r="E1009"/>
      <c r="F1009"/>
      <c r="I1009"/>
    </row>
    <row r="1010" spans="1:9">
      <c r="A1010"/>
      <c r="B1010"/>
      <c r="C1010"/>
      <c r="D1010"/>
      <c r="E1010"/>
      <c r="F1010"/>
      <c r="I1010"/>
    </row>
    <row r="1011" spans="1:9">
      <c r="A1011"/>
      <c r="B1011"/>
      <c r="C1011"/>
      <c r="D1011"/>
      <c r="E1011"/>
      <c r="F1011"/>
      <c r="I1011"/>
    </row>
    <row r="1012" spans="1:9">
      <c r="A1012"/>
      <c r="B1012"/>
      <c r="C1012"/>
      <c r="D1012"/>
      <c r="E1012"/>
      <c r="F1012"/>
      <c r="I1012"/>
    </row>
    <row r="1013" spans="1:9">
      <c r="A1013"/>
      <c r="B1013"/>
      <c r="C1013"/>
      <c r="D1013"/>
      <c r="E1013"/>
      <c r="F1013"/>
      <c r="I1013"/>
    </row>
    <row r="1014" spans="1:9">
      <c r="A1014"/>
      <c r="B1014"/>
      <c r="C1014"/>
      <c r="D1014"/>
      <c r="E1014"/>
      <c r="F1014"/>
      <c r="I1014"/>
    </row>
    <row r="1015" spans="1:9">
      <c r="A1015"/>
      <c r="B1015"/>
      <c r="C1015"/>
      <c r="D1015"/>
      <c r="E1015"/>
      <c r="F1015"/>
      <c r="I1015"/>
    </row>
    <row r="1016" spans="1:9">
      <c r="A1016"/>
      <c r="B1016"/>
      <c r="C1016"/>
      <c r="D1016"/>
      <c r="E1016"/>
      <c r="F1016"/>
      <c r="I1016"/>
    </row>
    <row r="1017" spans="1:9">
      <c r="A1017"/>
      <c r="B1017"/>
      <c r="C1017"/>
      <c r="D1017"/>
      <c r="E1017"/>
      <c r="F1017"/>
      <c r="I1017"/>
    </row>
    <row r="1018" spans="1:9">
      <c r="A1018"/>
      <c r="B1018"/>
      <c r="C1018"/>
      <c r="D1018"/>
      <c r="E1018"/>
      <c r="F1018"/>
      <c r="I1018"/>
    </row>
    <row r="1019" spans="1:9">
      <c r="A1019"/>
      <c r="B1019"/>
      <c r="C1019"/>
      <c r="D1019"/>
      <c r="E1019"/>
      <c r="F1019"/>
      <c r="I1019"/>
    </row>
    <row r="1020" spans="1:9">
      <c r="A1020"/>
      <c r="B1020"/>
      <c r="C1020"/>
      <c r="D1020"/>
      <c r="E1020"/>
      <c r="F1020"/>
      <c r="I1020"/>
    </row>
    <row r="1021" spans="1:9">
      <c r="A1021"/>
      <c r="B1021"/>
      <c r="C1021"/>
      <c r="D1021"/>
      <c r="E1021"/>
      <c r="F1021"/>
      <c r="I1021"/>
    </row>
    <row r="1022" spans="1:9">
      <c r="A1022"/>
      <c r="B1022"/>
      <c r="C1022"/>
      <c r="D1022"/>
      <c r="E1022"/>
      <c r="F1022"/>
      <c r="I1022"/>
    </row>
    <row r="1023" spans="1:9">
      <c r="A1023"/>
      <c r="B1023"/>
      <c r="C1023"/>
      <c r="D1023"/>
      <c r="E1023"/>
      <c r="F1023"/>
      <c r="I1023"/>
    </row>
    <row r="1024" spans="1:9">
      <c r="A1024"/>
      <c r="B1024"/>
      <c r="C1024"/>
      <c r="D1024"/>
      <c r="E1024"/>
      <c r="F1024"/>
      <c r="I1024"/>
    </row>
    <row r="1025" spans="1:9">
      <c r="A1025"/>
      <c r="B1025"/>
      <c r="C1025"/>
      <c r="D1025"/>
      <c r="E1025"/>
      <c r="F1025"/>
      <c r="I1025"/>
    </row>
    <row r="1026" spans="1:9">
      <c r="A1026"/>
      <c r="B1026"/>
      <c r="C1026"/>
      <c r="D1026"/>
      <c r="E1026"/>
      <c r="F1026"/>
      <c r="I1026"/>
    </row>
    <row r="1027" spans="1:9">
      <c r="A1027"/>
      <c r="B1027"/>
      <c r="C1027"/>
      <c r="D1027"/>
      <c r="E1027"/>
      <c r="F1027"/>
      <c r="I1027"/>
    </row>
    <row r="1028" spans="1:9">
      <c r="A1028"/>
      <c r="B1028"/>
      <c r="C1028"/>
      <c r="D1028"/>
      <c r="E1028"/>
      <c r="F1028"/>
      <c r="I1028"/>
    </row>
    <row r="1029" spans="1:9">
      <c r="A1029"/>
      <c r="B1029"/>
      <c r="C1029"/>
      <c r="D1029"/>
      <c r="E1029"/>
      <c r="F1029"/>
      <c r="I1029"/>
    </row>
    <row r="1030" spans="1:9">
      <c r="A1030"/>
      <c r="B1030"/>
      <c r="C1030"/>
      <c r="D1030"/>
      <c r="E1030"/>
      <c r="F1030"/>
      <c r="I1030"/>
    </row>
    <row r="1031" spans="1:9">
      <c r="A1031"/>
      <c r="B1031"/>
      <c r="C1031"/>
      <c r="D1031"/>
      <c r="E1031"/>
      <c r="F1031"/>
      <c r="I1031"/>
    </row>
    <row r="1032" spans="1:9">
      <c r="A1032"/>
      <c r="B1032"/>
      <c r="C1032"/>
      <c r="D1032"/>
      <c r="E1032"/>
      <c r="F1032"/>
      <c r="I1032"/>
    </row>
    <row r="1033" spans="1:9">
      <c r="A1033"/>
      <c r="B1033"/>
      <c r="C1033"/>
      <c r="D1033"/>
      <c r="E1033"/>
      <c r="F1033"/>
      <c r="I1033"/>
    </row>
    <row r="1034" spans="1:9">
      <c r="A1034"/>
      <c r="B1034"/>
      <c r="C1034"/>
      <c r="D1034"/>
      <c r="E1034"/>
      <c r="F1034"/>
      <c r="I1034"/>
    </row>
    <row r="1035" spans="1:9">
      <c r="A1035"/>
      <c r="B1035"/>
      <c r="C1035"/>
      <c r="D1035"/>
      <c r="E1035"/>
      <c r="F1035"/>
      <c r="I1035"/>
    </row>
    <row r="1036" spans="1:9">
      <c r="A1036"/>
      <c r="B1036"/>
      <c r="C1036"/>
      <c r="D1036"/>
      <c r="E1036"/>
      <c r="F1036"/>
      <c r="I1036"/>
    </row>
    <row r="1037" spans="1:9">
      <c r="A1037"/>
      <c r="B1037"/>
      <c r="C1037"/>
      <c r="D1037"/>
      <c r="E1037"/>
      <c r="F1037"/>
      <c r="I1037"/>
    </row>
    <row r="1038" spans="1:9">
      <c r="A1038"/>
      <c r="B1038"/>
      <c r="C1038"/>
      <c r="D1038"/>
      <c r="E1038"/>
      <c r="F1038"/>
      <c r="I1038"/>
    </row>
    <row r="1039" spans="1:9">
      <c r="A1039"/>
      <c r="B1039"/>
      <c r="C1039"/>
      <c r="D1039"/>
      <c r="E1039"/>
      <c r="F1039"/>
      <c r="I1039"/>
    </row>
    <row r="1040" spans="1:9">
      <c r="A1040"/>
      <c r="B1040"/>
      <c r="C1040"/>
      <c r="D1040"/>
      <c r="E1040"/>
      <c r="F1040"/>
      <c r="I1040"/>
    </row>
    <row r="1041" spans="1:9">
      <c r="A1041"/>
      <c r="B1041"/>
      <c r="C1041"/>
      <c r="D1041"/>
      <c r="E1041"/>
      <c r="F1041"/>
      <c r="I1041"/>
    </row>
    <row r="1042" spans="1:9">
      <c r="A1042"/>
      <c r="B1042"/>
      <c r="C1042"/>
      <c r="D1042"/>
      <c r="E1042"/>
      <c r="F1042"/>
      <c r="I1042"/>
    </row>
    <row r="1043" spans="1:9">
      <c r="A1043"/>
      <c r="B1043"/>
      <c r="C1043"/>
      <c r="D1043"/>
      <c r="E1043"/>
      <c r="F1043"/>
      <c r="I1043"/>
    </row>
    <row r="1044" spans="1:9">
      <c r="A1044"/>
      <c r="B1044"/>
      <c r="C1044"/>
      <c r="D1044"/>
      <c r="E1044"/>
      <c r="F1044"/>
      <c r="I1044"/>
    </row>
    <row r="1045" spans="1:9">
      <c r="A1045"/>
      <c r="B1045"/>
      <c r="C1045"/>
      <c r="D1045"/>
      <c r="E1045"/>
      <c r="F1045"/>
      <c r="I1045"/>
    </row>
    <row r="1046" spans="1:9">
      <c r="A1046"/>
      <c r="B1046"/>
      <c r="C1046"/>
      <c r="D1046"/>
      <c r="E1046"/>
      <c r="F1046"/>
      <c r="I1046"/>
    </row>
    <row r="1047" spans="1:9">
      <c r="A1047"/>
      <c r="B1047"/>
      <c r="C1047"/>
      <c r="D1047"/>
      <c r="E1047"/>
      <c r="F1047"/>
      <c r="I1047"/>
    </row>
    <row r="1048" spans="1:9">
      <c r="A1048"/>
      <c r="B1048"/>
      <c r="C1048"/>
      <c r="D1048"/>
      <c r="E1048"/>
      <c r="F1048"/>
      <c r="I1048"/>
    </row>
    <row r="1049" spans="1:9">
      <c r="A1049"/>
      <c r="B1049"/>
      <c r="C1049"/>
      <c r="D1049"/>
      <c r="E1049"/>
      <c r="F1049"/>
      <c r="I1049"/>
    </row>
    <row r="1050" spans="1:9">
      <c r="A1050"/>
      <c r="B1050"/>
      <c r="C1050"/>
      <c r="D1050"/>
      <c r="E1050"/>
      <c r="F1050"/>
      <c r="I1050"/>
    </row>
    <row r="1051" spans="1:9">
      <c r="A1051"/>
      <c r="B1051"/>
      <c r="C1051"/>
      <c r="D1051"/>
      <c r="E1051"/>
      <c r="F1051"/>
      <c r="I1051"/>
    </row>
    <row r="1052" spans="1:9">
      <c r="A1052"/>
      <c r="B1052"/>
      <c r="C1052"/>
      <c r="D1052"/>
      <c r="E1052"/>
      <c r="F1052"/>
      <c r="I1052"/>
    </row>
    <row r="1053" spans="1:9">
      <c r="A1053"/>
      <c r="B1053"/>
      <c r="C1053"/>
      <c r="D1053"/>
      <c r="E1053"/>
      <c r="F1053"/>
      <c r="I1053"/>
    </row>
    <row r="1054" spans="1:9">
      <c r="A1054"/>
      <c r="B1054"/>
      <c r="C1054"/>
      <c r="D1054"/>
      <c r="E1054"/>
      <c r="F1054"/>
      <c r="I1054"/>
    </row>
    <row r="1055" spans="1:9">
      <c r="A1055"/>
      <c r="B1055"/>
      <c r="C1055"/>
      <c r="D1055"/>
      <c r="E1055"/>
      <c r="F1055"/>
      <c r="I1055"/>
    </row>
    <row r="1056" spans="1:9">
      <c r="A1056"/>
      <c r="B1056"/>
      <c r="C1056"/>
      <c r="D1056"/>
      <c r="E1056"/>
      <c r="F1056"/>
      <c r="I1056"/>
    </row>
    <row r="1057" spans="1:9">
      <c r="A1057"/>
      <c r="B1057"/>
      <c r="C1057"/>
      <c r="D1057"/>
      <c r="E1057"/>
      <c r="F1057"/>
      <c r="I1057"/>
    </row>
    <row r="1058" spans="1:9">
      <c r="A1058"/>
      <c r="B1058"/>
      <c r="C1058"/>
      <c r="D1058"/>
      <c r="E1058"/>
      <c r="F1058"/>
      <c r="I1058"/>
    </row>
    <row r="1059" spans="1:9">
      <c r="A1059"/>
      <c r="B1059"/>
      <c r="C1059"/>
      <c r="D1059"/>
      <c r="E1059"/>
      <c r="F1059"/>
      <c r="I1059"/>
    </row>
    <row r="1060" spans="1:9">
      <c r="A1060"/>
      <c r="B1060"/>
      <c r="C1060"/>
      <c r="D1060"/>
      <c r="E1060"/>
      <c r="F1060"/>
      <c r="I1060"/>
    </row>
    <row r="1061" spans="1:9">
      <c r="A1061"/>
      <c r="B1061"/>
      <c r="C1061"/>
      <c r="D1061"/>
      <c r="E1061"/>
      <c r="F1061"/>
      <c r="I1061"/>
    </row>
    <row r="1062" spans="1:9">
      <c r="A1062"/>
      <c r="B1062"/>
      <c r="C1062"/>
      <c r="D1062"/>
      <c r="E1062"/>
      <c r="F1062"/>
      <c r="I1062"/>
    </row>
    <row r="1063" spans="1:9">
      <c r="A1063"/>
      <c r="B1063"/>
      <c r="C1063"/>
      <c r="D1063"/>
      <c r="E1063"/>
      <c r="F1063"/>
      <c r="I1063"/>
    </row>
    <row r="1064" spans="1:9">
      <c r="A1064"/>
      <c r="B1064"/>
      <c r="C1064"/>
      <c r="D1064"/>
      <c r="E1064"/>
      <c r="F1064"/>
      <c r="I1064"/>
    </row>
    <row r="1065" spans="1:9">
      <c r="A1065"/>
      <c r="B1065"/>
      <c r="C1065"/>
      <c r="D1065"/>
      <c r="E1065"/>
      <c r="F1065"/>
      <c r="I1065"/>
    </row>
    <row r="1066" spans="1:9">
      <c r="A1066"/>
      <c r="B1066"/>
      <c r="C1066"/>
      <c r="D1066"/>
      <c r="E1066"/>
      <c r="F1066"/>
      <c r="I1066"/>
    </row>
    <row r="1067" spans="1:9">
      <c r="A1067"/>
      <c r="B1067"/>
      <c r="C1067"/>
      <c r="D1067"/>
      <c r="E1067"/>
      <c r="F1067"/>
      <c r="I1067"/>
    </row>
    <row r="1068" spans="1:9">
      <c r="A1068"/>
      <c r="B1068"/>
      <c r="C1068"/>
      <c r="D1068"/>
      <c r="E1068"/>
      <c r="F1068"/>
      <c r="I1068"/>
    </row>
    <row r="1069" spans="1:9">
      <c r="A1069"/>
      <c r="B1069"/>
      <c r="C1069"/>
      <c r="D1069"/>
      <c r="E1069"/>
      <c r="F1069"/>
      <c r="I1069"/>
    </row>
    <row r="1070" spans="1:9">
      <c r="A1070"/>
      <c r="B1070"/>
      <c r="C1070"/>
      <c r="D1070"/>
      <c r="E1070"/>
      <c r="F1070"/>
      <c r="I1070"/>
    </row>
    <row r="1071" spans="1:9">
      <c r="A1071"/>
      <c r="B1071"/>
      <c r="C1071"/>
      <c r="D1071"/>
      <c r="E1071"/>
      <c r="F1071"/>
      <c r="I1071"/>
    </row>
    <row r="1072" spans="1:9">
      <c r="A1072"/>
      <c r="B1072"/>
      <c r="C1072"/>
      <c r="D1072"/>
      <c r="E1072"/>
      <c r="F1072"/>
      <c r="I1072"/>
    </row>
    <row r="1073" spans="1:9">
      <c r="A1073"/>
      <c r="B1073"/>
      <c r="C1073"/>
      <c r="D1073"/>
      <c r="E1073"/>
      <c r="F1073"/>
      <c r="I1073"/>
    </row>
    <row r="1074" spans="1:9">
      <c r="A1074"/>
      <c r="B1074"/>
      <c r="C1074"/>
      <c r="D1074"/>
      <c r="E1074"/>
      <c r="F1074"/>
      <c r="I1074"/>
    </row>
    <row r="1075" spans="1:9">
      <c r="A1075"/>
      <c r="B1075"/>
      <c r="C1075"/>
      <c r="D1075"/>
      <c r="E1075"/>
      <c r="F1075"/>
      <c r="I1075"/>
    </row>
    <row r="1076" spans="1:9">
      <c r="A1076"/>
      <c r="B1076"/>
      <c r="C1076"/>
      <c r="D1076"/>
      <c r="E1076"/>
      <c r="F1076"/>
      <c r="I1076"/>
    </row>
    <row r="1077" spans="1:9">
      <c r="A1077"/>
      <c r="B1077"/>
      <c r="C1077"/>
      <c r="D1077"/>
      <c r="E1077"/>
      <c r="F1077"/>
      <c r="I1077"/>
    </row>
    <row r="1078" spans="1:9">
      <c r="A1078"/>
      <c r="B1078"/>
      <c r="C1078"/>
      <c r="D1078"/>
      <c r="E1078"/>
      <c r="F1078"/>
      <c r="I1078"/>
    </row>
    <row r="1079" spans="1:9">
      <c r="A1079"/>
      <c r="B1079"/>
      <c r="C1079"/>
      <c r="D1079"/>
      <c r="E1079"/>
      <c r="F1079"/>
      <c r="I1079"/>
    </row>
    <row r="1080" spans="1:9">
      <c r="A1080"/>
      <c r="B1080"/>
      <c r="C1080"/>
      <c r="D1080"/>
      <c r="E1080"/>
      <c r="F1080"/>
      <c r="I1080"/>
    </row>
    <row r="1081" spans="1:9">
      <c r="A1081"/>
      <c r="B1081"/>
      <c r="C1081"/>
      <c r="D1081"/>
      <c r="E1081"/>
      <c r="F1081"/>
      <c r="I1081"/>
    </row>
    <row r="1082" spans="1:9">
      <c r="A1082"/>
      <c r="B1082"/>
      <c r="C1082"/>
      <c r="D1082"/>
      <c r="E1082"/>
      <c r="F1082"/>
      <c r="I1082"/>
    </row>
    <row r="1083" spans="1:9">
      <c r="A1083"/>
      <c r="B1083"/>
      <c r="C1083"/>
      <c r="D1083"/>
      <c r="E1083"/>
      <c r="F1083"/>
      <c r="I1083"/>
    </row>
    <row r="1084" spans="1:9">
      <c r="A1084"/>
      <c r="B1084"/>
      <c r="C1084"/>
      <c r="D1084"/>
      <c r="E1084"/>
      <c r="F1084"/>
      <c r="I1084"/>
    </row>
    <row r="1085" spans="1:9">
      <c r="A1085"/>
      <c r="B1085"/>
      <c r="C1085"/>
      <c r="D1085"/>
      <c r="E1085"/>
      <c r="F1085"/>
      <c r="I1085"/>
    </row>
    <row r="1086" spans="1:9">
      <c r="A1086"/>
      <c r="B1086"/>
      <c r="C1086"/>
      <c r="D1086"/>
      <c r="E1086"/>
      <c r="F1086"/>
      <c r="I1086"/>
    </row>
    <row r="1087" spans="1:9">
      <c r="A1087"/>
      <c r="B1087"/>
      <c r="C1087"/>
      <c r="D1087"/>
      <c r="E1087"/>
      <c r="F1087"/>
      <c r="I1087"/>
    </row>
    <row r="1088" spans="1:9">
      <c r="A1088"/>
      <c r="B1088"/>
      <c r="C1088"/>
      <c r="D1088"/>
      <c r="E1088"/>
      <c r="F1088"/>
      <c r="I1088"/>
    </row>
    <row r="1089" spans="1:9">
      <c r="A1089"/>
      <c r="B1089"/>
      <c r="C1089"/>
      <c r="D1089"/>
      <c r="E1089"/>
      <c r="F1089"/>
      <c r="I1089"/>
    </row>
    <row r="1090" spans="1:9">
      <c r="A1090"/>
      <c r="B1090"/>
      <c r="C1090"/>
      <c r="D1090"/>
      <c r="E1090"/>
      <c r="F1090"/>
      <c r="I1090"/>
    </row>
    <row r="1091" spans="1:9">
      <c r="A1091"/>
      <c r="B1091"/>
      <c r="C1091"/>
      <c r="D1091"/>
      <c r="E1091"/>
      <c r="F1091"/>
      <c r="I1091"/>
    </row>
    <row r="1092" spans="1:9">
      <c r="A1092"/>
      <c r="B1092"/>
      <c r="C1092"/>
      <c r="D1092"/>
      <c r="E1092"/>
      <c r="F1092"/>
      <c r="I1092"/>
    </row>
    <row r="1093" spans="1:9">
      <c r="A1093"/>
      <c r="B1093"/>
      <c r="C1093"/>
      <c r="D1093"/>
      <c r="E1093"/>
      <c r="F1093"/>
      <c r="I1093"/>
    </row>
    <row r="1094" spans="1:9">
      <c r="A1094"/>
      <c r="B1094"/>
      <c r="C1094"/>
      <c r="D1094"/>
      <c r="E1094"/>
      <c r="F1094"/>
      <c r="I1094"/>
    </row>
    <row r="1095" spans="1:9">
      <c r="A1095"/>
      <c r="B1095"/>
      <c r="C1095"/>
      <c r="D1095"/>
      <c r="E1095"/>
      <c r="F1095"/>
      <c r="I1095"/>
    </row>
    <row r="1096" spans="1:9">
      <c r="A1096"/>
      <c r="B1096"/>
      <c r="C1096"/>
      <c r="D1096"/>
      <c r="E1096"/>
      <c r="F1096"/>
      <c r="I1096"/>
    </row>
    <row r="1097" spans="1:9">
      <c r="A1097"/>
      <c r="B1097"/>
      <c r="C1097"/>
      <c r="D1097"/>
      <c r="E1097"/>
      <c r="F1097"/>
      <c r="I1097"/>
    </row>
    <row r="1098" spans="1:9">
      <c r="A1098"/>
      <c r="B1098"/>
      <c r="C1098"/>
      <c r="D1098"/>
      <c r="E1098"/>
      <c r="F1098"/>
      <c r="I1098"/>
    </row>
    <row r="1099" spans="1:9">
      <c r="A1099"/>
      <c r="B1099"/>
      <c r="C1099"/>
      <c r="D1099"/>
      <c r="E1099"/>
      <c r="F1099"/>
      <c r="I1099"/>
    </row>
    <row r="1100" spans="1:9">
      <c r="A1100"/>
      <c r="B1100"/>
      <c r="C1100"/>
      <c r="D1100"/>
      <c r="E1100"/>
      <c r="F1100"/>
      <c r="I1100"/>
    </row>
    <row r="1101" spans="1:9">
      <c r="A1101"/>
      <c r="B1101"/>
      <c r="C1101"/>
      <c r="D1101"/>
      <c r="E1101"/>
      <c r="F1101"/>
      <c r="I1101"/>
    </row>
    <row r="1102" spans="1:9">
      <c r="A1102"/>
      <c r="B1102"/>
      <c r="C1102"/>
      <c r="D1102"/>
      <c r="E1102"/>
      <c r="F1102"/>
      <c r="I1102"/>
    </row>
    <row r="1103" spans="1:9">
      <c r="A1103"/>
      <c r="B1103"/>
      <c r="C1103"/>
      <c r="D1103"/>
      <c r="E1103"/>
      <c r="F1103"/>
      <c r="I1103"/>
    </row>
    <row r="1104" spans="1:9">
      <c r="A1104"/>
      <c r="B1104"/>
      <c r="C1104"/>
      <c r="D1104"/>
      <c r="E1104"/>
      <c r="F1104"/>
      <c r="I1104"/>
    </row>
    <row r="1105" spans="1:9">
      <c r="A1105"/>
      <c r="B1105"/>
      <c r="C1105"/>
      <c r="D1105"/>
      <c r="E1105"/>
      <c r="F1105"/>
      <c r="I1105"/>
    </row>
    <row r="1106" spans="1:9">
      <c r="A1106"/>
      <c r="B1106"/>
      <c r="C1106"/>
      <c r="D1106"/>
      <c r="E1106"/>
      <c r="F1106"/>
      <c r="I1106"/>
    </row>
    <row r="1107" spans="1:9">
      <c r="A1107"/>
      <c r="B1107"/>
      <c r="C1107"/>
      <c r="D1107"/>
      <c r="E1107"/>
      <c r="F1107"/>
      <c r="I1107"/>
    </row>
    <row r="1108" spans="1:9">
      <c r="A1108"/>
      <c r="B1108"/>
      <c r="C1108"/>
      <c r="D1108"/>
      <c r="E1108"/>
      <c r="F1108"/>
      <c r="I1108"/>
    </row>
    <row r="1109" spans="1:9">
      <c r="A1109"/>
      <c r="B1109"/>
      <c r="C1109"/>
      <c r="D1109"/>
      <c r="E1109"/>
      <c r="F1109"/>
      <c r="I1109"/>
    </row>
    <row r="1110" spans="1:9">
      <c r="A1110"/>
      <c r="B1110"/>
      <c r="C1110"/>
      <c r="D1110"/>
      <c r="E1110"/>
      <c r="F1110"/>
      <c r="I1110"/>
    </row>
    <row r="1111" spans="1:9">
      <c r="A1111"/>
      <c r="B1111"/>
      <c r="C1111"/>
      <c r="D1111"/>
      <c r="E1111"/>
      <c r="F1111"/>
      <c r="I1111"/>
    </row>
    <row r="1112" spans="1:9">
      <c r="A1112"/>
      <c r="B1112"/>
      <c r="C1112"/>
      <c r="D1112"/>
      <c r="E1112"/>
      <c r="F1112"/>
      <c r="I1112"/>
    </row>
    <row r="1113" spans="1:9">
      <c r="A1113"/>
      <c r="B1113"/>
      <c r="C1113"/>
      <c r="D1113"/>
      <c r="E1113"/>
      <c r="F1113"/>
      <c r="I1113"/>
    </row>
    <row r="1114" spans="1:9">
      <c r="A1114"/>
      <c r="B1114"/>
      <c r="C1114"/>
      <c r="D1114"/>
      <c r="E1114"/>
      <c r="F1114"/>
      <c r="I1114"/>
    </row>
    <row r="1115" spans="1:9">
      <c r="A1115"/>
      <c r="B1115"/>
      <c r="C1115"/>
      <c r="D1115"/>
      <c r="E1115"/>
      <c r="F1115"/>
      <c r="I1115"/>
    </row>
    <row r="1116" spans="1:9">
      <c r="A1116"/>
      <c r="B1116"/>
      <c r="C1116"/>
      <c r="D1116"/>
      <c r="E1116"/>
      <c r="F1116"/>
      <c r="I1116"/>
    </row>
    <row r="1117" spans="1:9">
      <c r="A1117"/>
      <c r="B1117"/>
      <c r="C1117"/>
      <c r="D1117"/>
      <c r="E1117"/>
      <c r="F1117"/>
      <c r="I1117"/>
    </row>
    <row r="1118" spans="1:9">
      <c r="A1118"/>
      <c r="B1118"/>
      <c r="C1118"/>
      <c r="D1118"/>
      <c r="E1118"/>
      <c r="F1118"/>
      <c r="I1118"/>
    </row>
    <row r="1119" spans="1:9">
      <c r="A1119"/>
      <c r="B1119"/>
      <c r="C1119"/>
      <c r="D1119"/>
      <c r="E1119"/>
      <c r="F1119"/>
      <c r="I1119"/>
    </row>
    <row r="1120" spans="1:9">
      <c r="A1120"/>
      <c r="B1120"/>
      <c r="C1120"/>
      <c r="D1120"/>
      <c r="E1120"/>
      <c r="F1120"/>
      <c r="I1120"/>
    </row>
    <row r="1121" spans="1:9">
      <c r="A1121"/>
      <c r="B1121"/>
      <c r="C1121"/>
      <c r="D1121"/>
      <c r="E1121"/>
      <c r="F1121"/>
      <c r="I1121"/>
    </row>
    <row r="1122" spans="1:9">
      <c r="A1122"/>
      <c r="B1122"/>
      <c r="C1122"/>
      <c r="D1122"/>
      <c r="E1122"/>
      <c r="F1122"/>
      <c r="I1122"/>
    </row>
    <row r="1123" spans="1:9">
      <c r="A1123"/>
      <c r="B1123"/>
      <c r="C1123"/>
      <c r="D1123"/>
      <c r="E1123"/>
      <c r="F1123"/>
      <c r="I1123"/>
    </row>
    <row r="1124" spans="1:9">
      <c r="A1124"/>
      <c r="B1124"/>
      <c r="C1124"/>
      <c r="D1124"/>
      <c r="E1124"/>
      <c r="F1124"/>
      <c r="I1124"/>
    </row>
    <row r="1125" spans="1:9">
      <c r="A1125"/>
      <c r="B1125"/>
      <c r="C1125"/>
      <c r="D1125"/>
      <c r="E1125"/>
      <c r="F1125"/>
      <c r="I1125"/>
    </row>
    <row r="1126" spans="1:9">
      <c r="A1126"/>
      <c r="B1126"/>
      <c r="C1126"/>
      <c r="D1126"/>
      <c r="E1126"/>
      <c r="F1126"/>
      <c r="I1126"/>
    </row>
    <row r="1127" spans="1:9">
      <c r="A1127"/>
      <c r="B1127"/>
      <c r="C1127"/>
      <c r="D1127"/>
      <c r="E1127"/>
      <c r="F1127"/>
      <c r="I1127"/>
    </row>
    <row r="1128" spans="1:9">
      <c r="A1128"/>
      <c r="B1128"/>
      <c r="C1128"/>
      <c r="D1128"/>
      <c r="E1128"/>
      <c r="F1128"/>
      <c r="I1128"/>
    </row>
    <row r="1129" spans="1:9">
      <c r="A1129"/>
      <c r="B1129"/>
      <c r="C1129"/>
      <c r="D1129"/>
      <c r="E1129"/>
      <c r="F1129"/>
      <c r="I1129"/>
    </row>
    <row r="1130" spans="1:9">
      <c r="A1130"/>
      <c r="B1130"/>
      <c r="C1130"/>
      <c r="D1130"/>
      <c r="E1130"/>
      <c r="F1130"/>
      <c r="I1130"/>
    </row>
    <row r="1131" spans="1:9">
      <c r="A1131"/>
      <c r="B1131"/>
      <c r="C1131"/>
      <c r="D1131"/>
      <c r="E1131"/>
      <c r="F1131"/>
      <c r="I1131"/>
    </row>
    <row r="1132" spans="1:9">
      <c r="A1132"/>
      <c r="B1132"/>
      <c r="C1132"/>
      <c r="D1132"/>
      <c r="E1132"/>
      <c r="F1132"/>
      <c r="I1132"/>
    </row>
    <row r="1133" spans="1:9">
      <c r="A1133"/>
      <c r="B1133"/>
      <c r="C1133"/>
      <c r="D1133"/>
      <c r="E1133"/>
      <c r="F1133"/>
      <c r="I1133"/>
    </row>
    <row r="1134" spans="1:9">
      <c r="A1134"/>
      <c r="B1134"/>
      <c r="C1134"/>
      <c r="D1134"/>
      <c r="E1134"/>
      <c r="F1134"/>
      <c r="I1134"/>
    </row>
    <row r="1135" spans="1:9">
      <c r="A1135"/>
      <c r="B1135"/>
      <c r="C1135"/>
      <c r="D1135"/>
      <c r="E1135"/>
      <c r="F1135"/>
      <c r="I1135"/>
    </row>
    <row r="1136" spans="1:9">
      <c r="A1136"/>
      <c r="B1136"/>
      <c r="C1136"/>
      <c r="D1136"/>
      <c r="E1136"/>
      <c r="F1136"/>
      <c r="I1136"/>
    </row>
    <row r="1137" spans="1:9">
      <c r="A1137"/>
      <c r="B1137"/>
      <c r="C1137"/>
      <c r="D1137"/>
      <c r="E1137"/>
      <c r="F1137"/>
      <c r="I1137"/>
    </row>
    <row r="1138" spans="1:9">
      <c r="A1138"/>
      <c r="B1138"/>
      <c r="C1138"/>
      <c r="D1138"/>
      <c r="E1138"/>
      <c r="F1138"/>
      <c r="I1138"/>
    </row>
    <row r="1139" spans="1:9">
      <c r="A1139"/>
      <c r="B1139"/>
      <c r="C1139"/>
      <c r="D1139"/>
      <c r="E1139"/>
      <c r="F1139"/>
      <c r="I1139"/>
    </row>
    <row r="1140" spans="1:9">
      <c r="A1140"/>
      <c r="B1140"/>
      <c r="C1140"/>
      <c r="D1140"/>
      <c r="E1140"/>
      <c r="F1140"/>
      <c r="I1140"/>
    </row>
    <row r="1141" spans="1:9">
      <c r="A1141"/>
      <c r="B1141"/>
      <c r="C1141"/>
      <c r="D1141"/>
      <c r="E1141"/>
      <c r="F1141"/>
      <c r="I1141"/>
    </row>
    <row r="1142" spans="1:9">
      <c r="A1142"/>
      <c r="B1142"/>
      <c r="C1142"/>
      <c r="D1142"/>
      <c r="E1142"/>
      <c r="F1142"/>
      <c r="I1142"/>
    </row>
    <row r="1143" spans="1:9">
      <c r="A1143"/>
      <c r="B1143"/>
      <c r="C1143"/>
      <c r="D1143"/>
      <c r="E1143"/>
      <c r="F1143"/>
      <c r="I1143"/>
    </row>
    <row r="1144" spans="1:9">
      <c r="A1144"/>
      <c r="B1144"/>
      <c r="C1144"/>
      <c r="D1144"/>
      <c r="E1144"/>
      <c r="F1144"/>
      <c r="I1144"/>
    </row>
    <row r="1145" spans="1:9">
      <c r="A1145"/>
      <c r="B1145"/>
      <c r="C1145"/>
      <c r="D1145"/>
      <c r="E1145"/>
      <c r="F1145"/>
      <c r="I1145"/>
    </row>
    <row r="1146" spans="1:9">
      <c r="A1146"/>
      <c r="B1146"/>
      <c r="C1146"/>
      <c r="D1146"/>
      <c r="E1146"/>
      <c r="F1146"/>
      <c r="I1146"/>
    </row>
    <row r="1147" spans="1:9">
      <c r="A1147"/>
      <c r="B1147"/>
      <c r="C1147"/>
      <c r="D1147"/>
      <c r="E1147"/>
      <c r="F1147"/>
      <c r="I1147"/>
    </row>
    <row r="1148" spans="1:9">
      <c r="A1148"/>
      <c r="B1148"/>
      <c r="C1148"/>
      <c r="D1148"/>
      <c r="E1148"/>
      <c r="F1148"/>
      <c r="I1148"/>
    </row>
    <row r="1149" spans="1:9">
      <c r="A1149"/>
      <c r="B1149"/>
      <c r="C1149"/>
      <c r="D1149"/>
      <c r="E1149"/>
      <c r="F1149"/>
      <c r="I1149"/>
    </row>
    <row r="1150" spans="1:9">
      <c r="A1150"/>
      <c r="B1150"/>
      <c r="C1150"/>
      <c r="D1150"/>
      <c r="E1150"/>
      <c r="F1150"/>
      <c r="I1150"/>
    </row>
    <row r="1151" spans="1:9">
      <c r="A1151"/>
      <c r="B1151"/>
      <c r="C1151"/>
      <c r="D1151"/>
      <c r="E1151"/>
      <c r="F1151"/>
      <c r="I1151"/>
    </row>
    <row r="1152" spans="1:9">
      <c r="A1152"/>
      <c r="B1152"/>
      <c r="C1152"/>
      <c r="D1152"/>
      <c r="E1152"/>
      <c r="F1152"/>
      <c r="I1152"/>
    </row>
    <row r="1153" spans="1:9">
      <c r="A1153"/>
      <c r="B1153"/>
      <c r="C1153"/>
      <c r="D1153"/>
      <c r="E1153"/>
      <c r="F1153"/>
      <c r="I1153"/>
    </row>
    <row r="1154" spans="1:9">
      <c r="A1154"/>
      <c r="B1154"/>
      <c r="C1154"/>
      <c r="D1154"/>
      <c r="E1154"/>
      <c r="F1154"/>
      <c r="I1154"/>
    </row>
    <row r="1155" spans="1:9">
      <c r="A1155"/>
      <c r="B1155"/>
      <c r="C1155"/>
      <c r="D1155"/>
      <c r="E1155"/>
      <c r="F1155"/>
      <c r="I1155"/>
    </row>
    <row r="1156" spans="1:9">
      <c r="A1156"/>
      <c r="B1156"/>
      <c r="C1156"/>
      <c r="D1156"/>
      <c r="E1156"/>
      <c r="F1156"/>
      <c r="I1156"/>
    </row>
    <row r="1157" spans="1:9">
      <c r="A1157"/>
      <c r="B1157"/>
      <c r="C1157"/>
      <c r="D1157"/>
      <c r="E1157"/>
      <c r="F1157"/>
      <c r="I1157"/>
    </row>
    <row r="1158" spans="1:9">
      <c r="A1158"/>
      <c r="B1158"/>
      <c r="C1158"/>
      <c r="D1158"/>
      <c r="E1158"/>
      <c r="F1158"/>
      <c r="I1158"/>
    </row>
    <row r="1159" spans="1:9">
      <c r="A1159"/>
      <c r="B1159"/>
      <c r="C1159"/>
      <c r="D1159"/>
      <c r="E1159"/>
      <c r="F1159"/>
      <c r="I1159"/>
    </row>
    <row r="1160" spans="1:9">
      <c r="A1160"/>
      <c r="B1160"/>
      <c r="C1160"/>
      <c r="D1160"/>
      <c r="E1160"/>
      <c r="F1160"/>
      <c r="I1160"/>
    </row>
    <row r="1161" spans="1:9">
      <c r="A1161"/>
      <c r="B1161"/>
      <c r="C1161"/>
      <c r="D1161"/>
      <c r="E1161"/>
      <c r="F1161"/>
      <c r="I1161"/>
    </row>
    <row r="1162" spans="1:9">
      <c r="A1162"/>
      <c r="B1162"/>
      <c r="C1162"/>
      <c r="D1162"/>
      <c r="E1162"/>
      <c r="F1162"/>
      <c r="I1162"/>
    </row>
    <row r="1163" spans="1:9">
      <c r="A1163"/>
      <c r="B1163"/>
      <c r="C1163"/>
      <c r="D1163"/>
      <c r="E1163"/>
      <c r="F1163"/>
      <c r="I1163"/>
    </row>
    <row r="1164" spans="1:9">
      <c r="A1164"/>
      <c r="B1164"/>
      <c r="C1164"/>
      <c r="D1164"/>
      <c r="E1164"/>
      <c r="F1164"/>
      <c r="I1164"/>
    </row>
    <row r="1165" spans="1:9">
      <c r="A1165"/>
      <c r="B1165"/>
      <c r="C1165"/>
      <c r="D1165"/>
      <c r="E1165"/>
      <c r="F1165"/>
      <c r="I1165"/>
    </row>
    <row r="1166" spans="1:9">
      <c r="A1166"/>
      <c r="B1166"/>
      <c r="C1166"/>
      <c r="D1166"/>
      <c r="E1166"/>
      <c r="F1166"/>
      <c r="I1166"/>
    </row>
    <row r="1167" spans="1:9">
      <c r="A1167"/>
      <c r="B1167"/>
      <c r="C1167"/>
      <c r="D1167"/>
      <c r="E1167"/>
      <c r="F1167"/>
      <c r="I1167"/>
    </row>
    <row r="1168" spans="1:9">
      <c r="A1168"/>
      <c r="B1168"/>
      <c r="C1168"/>
      <c r="D1168"/>
      <c r="E1168"/>
      <c r="F1168"/>
      <c r="I1168"/>
    </row>
    <row r="1169" spans="1:9">
      <c r="A1169"/>
      <c r="B1169"/>
      <c r="C1169"/>
      <c r="D1169"/>
      <c r="E1169"/>
      <c r="F1169"/>
      <c r="I1169"/>
    </row>
    <row r="1170" spans="1:9">
      <c r="A1170"/>
      <c r="B1170"/>
      <c r="C1170"/>
      <c r="D1170"/>
      <c r="E1170"/>
      <c r="F1170"/>
      <c r="I1170"/>
    </row>
    <row r="1171" spans="1:9">
      <c r="A1171"/>
      <c r="B1171"/>
      <c r="C1171"/>
      <c r="D1171"/>
      <c r="E1171"/>
      <c r="F1171"/>
      <c r="I1171"/>
    </row>
    <row r="1172" spans="1:9">
      <c r="A1172"/>
      <c r="B1172"/>
      <c r="C1172"/>
      <c r="D1172"/>
      <c r="E1172"/>
      <c r="F1172"/>
      <c r="I1172"/>
    </row>
    <row r="1173" spans="1:9">
      <c r="A1173"/>
      <c r="B1173"/>
      <c r="C1173"/>
      <c r="D1173"/>
      <c r="E1173"/>
      <c r="F1173"/>
      <c r="I1173"/>
    </row>
    <row r="1174" spans="1:9">
      <c r="A1174"/>
      <c r="B1174"/>
      <c r="C1174"/>
      <c r="D1174"/>
      <c r="E1174"/>
      <c r="F1174"/>
      <c r="I1174"/>
    </row>
    <row r="1175" spans="1:9">
      <c r="A1175"/>
      <c r="B1175"/>
      <c r="C1175"/>
      <c r="D1175"/>
      <c r="E1175"/>
      <c r="F1175"/>
      <c r="I1175"/>
    </row>
    <row r="1176" spans="1:9">
      <c r="A1176"/>
      <c r="B1176"/>
      <c r="C1176"/>
      <c r="D1176"/>
      <c r="E1176"/>
      <c r="F1176"/>
      <c r="I1176"/>
    </row>
    <row r="1177" spans="1:9">
      <c r="A1177"/>
      <c r="B1177"/>
      <c r="C1177"/>
      <c r="D1177"/>
      <c r="E1177"/>
      <c r="F1177"/>
      <c r="I1177"/>
    </row>
    <row r="1178" spans="1:9">
      <c r="A1178"/>
      <c r="B1178"/>
      <c r="C1178"/>
      <c r="D1178"/>
      <c r="E1178"/>
      <c r="F1178"/>
      <c r="I1178"/>
    </row>
    <row r="1179" spans="1:9">
      <c r="A1179"/>
      <c r="B1179"/>
      <c r="C1179"/>
      <c r="D1179"/>
      <c r="E1179"/>
      <c r="F1179"/>
      <c r="I1179"/>
    </row>
    <row r="1180" spans="1:9">
      <c r="A1180"/>
      <c r="B1180"/>
      <c r="C1180"/>
      <c r="D1180"/>
      <c r="E1180"/>
      <c r="F1180"/>
      <c r="I1180"/>
    </row>
    <row r="1181" spans="1:9">
      <c r="A1181"/>
      <c r="B1181"/>
      <c r="C1181"/>
      <c r="D1181"/>
      <c r="E1181"/>
      <c r="F1181"/>
      <c r="I1181"/>
    </row>
    <row r="1182" spans="1:9">
      <c r="A1182"/>
      <c r="B1182"/>
      <c r="C1182"/>
      <c r="D1182"/>
      <c r="E1182"/>
      <c r="F1182"/>
      <c r="I1182"/>
    </row>
    <row r="1183" spans="1:9">
      <c r="A1183"/>
      <c r="B1183"/>
      <c r="C1183"/>
      <c r="D1183"/>
      <c r="E1183"/>
      <c r="F1183"/>
      <c r="I1183"/>
    </row>
    <row r="1184" spans="1:9">
      <c r="A1184"/>
      <c r="B1184"/>
      <c r="C1184"/>
      <c r="D1184"/>
      <c r="E1184"/>
      <c r="F1184"/>
      <c r="I1184"/>
    </row>
    <row r="1185" spans="1:9">
      <c r="A1185"/>
      <c r="B1185"/>
      <c r="C1185"/>
      <c r="D1185"/>
      <c r="E1185"/>
      <c r="F1185"/>
      <c r="I1185"/>
    </row>
    <row r="1186" spans="1:9">
      <c r="A1186"/>
      <c r="B1186"/>
      <c r="C1186"/>
      <c r="D1186"/>
      <c r="E1186"/>
      <c r="F1186"/>
      <c r="I1186"/>
    </row>
    <row r="1187" spans="1:9">
      <c r="A1187"/>
      <c r="B1187"/>
      <c r="C1187"/>
      <c r="D1187"/>
      <c r="E1187"/>
      <c r="F1187"/>
      <c r="I1187"/>
    </row>
    <row r="1188" spans="1:9">
      <c r="A1188"/>
      <c r="B1188"/>
      <c r="C1188"/>
      <c r="D1188"/>
      <c r="E1188"/>
      <c r="F1188"/>
      <c r="I1188"/>
    </row>
    <row r="1189" spans="1:9">
      <c r="A1189"/>
      <c r="B1189"/>
      <c r="C1189"/>
      <c r="D1189"/>
      <c r="E1189"/>
      <c r="F1189"/>
      <c r="I1189"/>
    </row>
    <row r="1190" spans="1:9">
      <c r="A1190"/>
      <c r="B1190"/>
      <c r="C1190"/>
      <c r="D1190"/>
      <c r="E1190"/>
      <c r="F1190"/>
      <c r="I1190"/>
    </row>
    <row r="1191" spans="1:9">
      <c r="A1191"/>
      <c r="B1191"/>
      <c r="C1191"/>
      <c r="D1191"/>
      <c r="E1191"/>
      <c r="F1191"/>
      <c r="I1191"/>
    </row>
    <row r="1192" spans="1:9">
      <c r="A1192"/>
      <c r="B1192"/>
      <c r="C1192"/>
      <c r="D1192"/>
      <c r="E1192"/>
      <c r="F1192"/>
      <c r="I1192"/>
    </row>
    <row r="1193" spans="1:9">
      <c r="A1193"/>
      <c r="B1193"/>
      <c r="C1193"/>
      <c r="D1193"/>
      <c r="E1193"/>
      <c r="F1193"/>
      <c r="I1193"/>
    </row>
    <row r="1194" spans="1:9">
      <c r="A1194"/>
      <c r="B1194"/>
      <c r="C1194"/>
      <c r="D1194"/>
      <c r="E1194"/>
      <c r="F1194"/>
      <c r="I1194"/>
    </row>
    <row r="1195" spans="1:9">
      <c r="A1195"/>
      <c r="B1195"/>
      <c r="C1195"/>
      <c r="D1195"/>
      <c r="E1195"/>
      <c r="F1195"/>
      <c r="I1195"/>
    </row>
    <row r="1196" spans="1:9">
      <c r="A1196"/>
      <c r="B1196"/>
      <c r="C1196"/>
      <c r="D1196"/>
      <c r="E1196"/>
      <c r="F1196"/>
      <c r="I1196"/>
    </row>
    <row r="1197" spans="1:9">
      <c r="A1197"/>
      <c r="B1197"/>
      <c r="C1197"/>
      <c r="D1197"/>
      <c r="E1197"/>
      <c r="F1197"/>
      <c r="I1197"/>
    </row>
    <row r="1198" spans="1:9">
      <c r="A1198"/>
      <c r="B1198"/>
      <c r="C1198"/>
      <c r="D1198"/>
      <c r="E1198"/>
      <c r="F1198"/>
      <c r="I1198"/>
    </row>
    <row r="1199" spans="1:9">
      <c r="A1199"/>
      <c r="B1199"/>
      <c r="C1199"/>
      <c r="D1199"/>
      <c r="E1199"/>
      <c r="F1199"/>
      <c r="I1199"/>
    </row>
    <row r="1200" spans="1:9">
      <c r="A1200"/>
      <c r="B1200"/>
      <c r="C1200"/>
      <c r="D1200"/>
      <c r="E1200"/>
      <c r="F1200"/>
      <c r="I1200"/>
    </row>
    <row r="1201" spans="1:9">
      <c r="A1201"/>
      <c r="B1201"/>
      <c r="C1201"/>
      <c r="D1201"/>
      <c r="E1201"/>
      <c r="F1201"/>
      <c r="I1201"/>
    </row>
    <row r="1202" spans="1:9">
      <c r="A1202"/>
      <c r="B1202"/>
      <c r="C1202"/>
      <c r="D1202"/>
      <c r="E1202"/>
      <c r="F1202"/>
      <c r="I1202"/>
    </row>
    <row r="1203" spans="1:9">
      <c r="A1203"/>
      <c r="B1203"/>
      <c r="C1203"/>
      <c r="D1203"/>
      <c r="E1203"/>
      <c r="F1203"/>
      <c r="I1203"/>
    </row>
    <row r="1204" spans="1:9">
      <c r="A1204"/>
      <c r="B1204"/>
      <c r="C1204"/>
      <c r="D1204"/>
      <c r="E1204"/>
      <c r="F1204"/>
      <c r="I1204"/>
    </row>
    <row r="1205" spans="1:9">
      <c r="A1205"/>
      <c r="B1205"/>
      <c r="C1205"/>
      <c r="D1205"/>
      <c r="E1205"/>
      <c r="F1205"/>
      <c r="I1205"/>
    </row>
    <row r="1206" spans="1:9">
      <c r="A1206"/>
      <c r="B1206"/>
      <c r="C1206"/>
      <c r="D1206"/>
      <c r="E1206"/>
      <c r="F1206"/>
      <c r="I1206"/>
    </row>
    <row r="1207" spans="1:9">
      <c r="A1207"/>
      <c r="B1207"/>
      <c r="C1207"/>
      <c r="D1207"/>
      <c r="E1207"/>
      <c r="F1207"/>
      <c r="I1207"/>
    </row>
    <row r="1208" spans="1:9">
      <c r="A1208"/>
      <c r="B1208"/>
      <c r="C1208"/>
      <c r="D1208"/>
      <c r="E1208"/>
      <c r="F1208"/>
      <c r="I1208"/>
    </row>
    <row r="1209" spans="1:9">
      <c r="A1209"/>
      <c r="B1209"/>
      <c r="C1209"/>
      <c r="D1209"/>
      <c r="E1209"/>
      <c r="F1209"/>
      <c r="I1209"/>
    </row>
    <row r="1210" spans="1:9">
      <c r="A1210"/>
      <c r="B1210"/>
      <c r="C1210"/>
      <c r="D1210"/>
      <c r="E1210"/>
      <c r="F1210"/>
      <c r="I1210"/>
    </row>
    <row r="1211" spans="1:9">
      <c r="A1211"/>
      <c r="B1211"/>
      <c r="C1211"/>
      <c r="D1211"/>
      <c r="E1211"/>
      <c r="F1211"/>
      <c r="I1211"/>
    </row>
    <row r="1212" spans="1:9">
      <c r="A1212"/>
      <c r="B1212"/>
      <c r="C1212"/>
      <c r="D1212"/>
      <c r="E1212"/>
      <c r="F1212"/>
      <c r="I1212"/>
    </row>
    <row r="1213" spans="1:9">
      <c r="A1213"/>
      <c r="B1213"/>
      <c r="C1213"/>
      <c r="D1213"/>
      <c r="E1213"/>
      <c r="F1213"/>
      <c r="I1213"/>
    </row>
    <row r="1214" spans="1:9">
      <c r="A1214"/>
      <c r="B1214"/>
      <c r="C1214"/>
      <c r="D1214"/>
      <c r="E1214"/>
      <c r="F1214"/>
      <c r="I1214"/>
    </row>
    <row r="1215" spans="1:9">
      <c r="A1215"/>
      <c r="B1215"/>
      <c r="C1215"/>
      <c r="D1215"/>
      <c r="E1215"/>
      <c r="F1215"/>
      <c r="I1215"/>
    </row>
    <row r="1216" spans="1:9">
      <c r="A1216"/>
      <c r="B1216"/>
      <c r="C1216"/>
      <c r="D1216"/>
      <c r="E1216"/>
      <c r="F1216"/>
      <c r="I1216"/>
    </row>
    <row r="1217" spans="1:9">
      <c r="A1217"/>
      <c r="B1217"/>
      <c r="C1217"/>
      <c r="D1217"/>
      <c r="E1217"/>
      <c r="F1217"/>
      <c r="I1217"/>
    </row>
    <row r="1218" spans="1:9">
      <c r="A1218"/>
      <c r="B1218"/>
      <c r="C1218"/>
      <c r="D1218"/>
      <c r="E1218"/>
      <c r="F1218"/>
      <c r="I1218"/>
    </row>
    <row r="1219" spans="1:9">
      <c r="A1219"/>
      <c r="B1219"/>
      <c r="C1219"/>
      <c r="D1219"/>
      <c r="E1219"/>
      <c r="F1219"/>
      <c r="I1219"/>
    </row>
    <row r="1220" spans="1:9">
      <c r="A1220"/>
      <c r="B1220"/>
      <c r="C1220"/>
      <c r="D1220"/>
      <c r="E1220"/>
      <c r="F1220"/>
      <c r="I1220"/>
    </row>
    <row r="1221" spans="1:9">
      <c r="A1221"/>
      <c r="B1221"/>
      <c r="C1221"/>
      <c r="D1221"/>
      <c r="E1221"/>
      <c r="F1221"/>
      <c r="I1221"/>
    </row>
    <row r="1222" spans="1:9">
      <c r="A1222"/>
      <c r="B1222"/>
      <c r="C1222"/>
      <c r="D1222"/>
      <c r="E1222"/>
      <c r="F1222"/>
      <c r="I1222"/>
    </row>
    <row r="1223" spans="1:9">
      <c r="A1223"/>
      <c r="B1223"/>
      <c r="C1223"/>
      <c r="D1223"/>
      <c r="E1223"/>
      <c r="F1223"/>
      <c r="I1223"/>
    </row>
    <row r="1224" spans="1:9">
      <c r="A1224"/>
      <c r="B1224"/>
      <c r="C1224"/>
      <c r="D1224"/>
      <c r="E1224"/>
      <c r="F1224"/>
      <c r="I1224"/>
    </row>
    <row r="1225" spans="1:9">
      <c r="A1225"/>
      <c r="B1225"/>
      <c r="C1225"/>
      <c r="D1225"/>
      <c r="E1225"/>
      <c r="F1225"/>
      <c r="I1225"/>
    </row>
    <row r="1226" spans="1:9">
      <c r="A1226"/>
      <c r="B1226"/>
      <c r="C1226"/>
      <c r="D1226"/>
      <c r="E1226"/>
      <c r="F1226"/>
      <c r="I1226"/>
    </row>
    <row r="1227" spans="1:9">
      <c r="A1227"/>
      <c r="B1227"/>
      <c r="C1227"/>
      <c r="D1227"/>
      <c r="E1227"/>
      <c r="F1227"/>
      <c r="I1227"/>
    </row>
    <row r="1228" spans="1:9">
      <c r="A1228"/>
      <c r="B1228"/>
      <c r="C1228"/>
      <c r="D1228"/>
      <c r="E1228"/>
      <c r="F1228"/>
      <c r="I1228"/>
    </row>
    <row r="1229" spans="1:9">
      <c r="A1229"/>
      <c r="B1229"/>
      <c r="C1229"/>
      <c r="D1229"/>
      <c r="E1229"/>
      <c r="F1229"/>
      <c r="I1229"/>
    </row>
    <row r="1230" spans="1:9">
      <c r="A1230"/>
      <c r="B1230"/>
      <c r="C1230"/>
      <c r="D1230"/>
      <c r="E1230"/>
      <c r="F1230"/>
      <c r="I1230"/>
    </row>
    <row r="1231" spans="1:9">
      <c r="A1231"/>
      <c r="B1231"/>
      <c r="C1231"/>
      <c r="D1231"/>
      <c r="E1231"/>
      <c r="F1231"/>
      <c r="I1231"/>
    </row>
    <row r="1232" spans="1:9">
      <c r="A1232"/>
      <c r="B1232"/>
      <c r="C1232"/>
      <c r="D1232"/>
      <c r="E1232"/>
      <c r="F1232"/>
      <c r="I1232"/>
    </row>
    <row r="1233" spans="1:9">
      <c r="A1233"/>
      <c r="B1233"/>
      <c r="C1233"/>
      <c r="D1233"/>
      <c r="E1233"/>
      <c r="F1233"/>
      <c r="I1233"/>
    </row>
    <row r="1234" spans="1:9">
      <c r="A1234"/>
      <c r="B1234"/>
      <c r="C1234"/>
      <c r="D1234"/>
      <c r="E1234"/>
      <c r="F1234"/>
      <c r="I1234"/>
    </row>
    <row r="1235" spans="1:9">
      <c r="A1235"/>
      <c r="B1235"/>
      <c r="C1235"/>
      <c r="D1235"/>
      <c r="E1235"/>
      <c r="F1235"/>
      <c r="I1235"/>
    </row>
    <row r="1236" spans="1:9">
      <c r="A1236"/>
      <c r="B1236"/>
      <c r="C1236"/>
      <c r="D1236"/>
      <c r="E1236"/>
      <c r="F1236"/>
      <c r="I1236"/>
    </row>
    <row r="1237" spans="1:9">
      <c r="A1237"/>
      <c r="B1237"/>
      <c r="C1237"/>
      <c r="D1237"/>
      <c r="E1237"/>
      <c r="F1237"/>
      <c r="I1237"/>
    </row>
    <row r="1238" spans="1:9">
      <c r="A1238"/>
      <c r="B1238"/>
      <c r="C1238"/>
      <c r="D1238"/>
      <c r="E1238"/>
      <c r="F1238"/>
      <c r="I1238"/>
    </row>
    <row r="1239" spans="1:9">
      <c r="A1239"/>
      <c r="B1239"/>
      <c r="C1239"/>
      <c r="D1239"/>
      <c r="E1239"/>
      <c r="F1239"/>
      <c r="I1239"/>
    </row>
    <row r="1240" spans="1:9">
      <c r="A1240"/>
      <c r="B1240"/>
      <c r="C1240"/>
      <c r="D1240"/>
      <c r="E1240"/>
      <c r="F1240"/>
      <c r="I1240"/>
    </row>
    <row r="1241" spans="1:9">
      <c r="A1241"/>
      <c r="B1241"/>
      <c r="C1241"/>
      <c r="D1241"/>
      <c r="E1241"/>
      <c r="F1241"/>
      <c r="I1241"/>
    </row>
    <row r="1242" spans="1:9">
      <c r="A1242"/>
      <c r="B1242"/>
      <c r="C1242"/>
      <c r="D1242"/>
      <c r="E1242"/>
      <c r="F1242"/>
      <c r="I1242"/>
    </row>
    <row r="1243" spans="1:9">
      <c r="A1243"/>
      <c r="B1243"/>
      <c r="C1243"/>
      <c r="D1243"/>
      <c r="E1243"/>
      <c r="F1243"/>
      <c r="I1243"/>
    </row>
    <row r="1244" spans="1:9">
      <c r="A1244"/>
      <c r="B1244"/>
      <c r="C1244"/>
      <c r="D1244"/>
      <c r="E1244"/>
      <c r="F1244"/>
      <c r="I1244"/>
    </row>
    <row r="1245" spans="1:9">
      <c r="A1245"/>
      <c r="B1245"/>
      <c r="C1245"/>
      <c r="D1245"/>
      <c r="E1245"/>
      <c r="F1245"/>
      <c r="I1245"/>
    </row>
    <row r="1246" spans="1:9">
      <c r="A1246"/>
      <c r="B1246"/>
      <c r="C1246"/>
      <c r="D1246"/>
      <c r="E1246"/>
      <c r="F1246"/>
      <c r="I1246"/>
    </row>
    <row r="1247" spans="1:9">
      <c r="A1247"/>
      <c r="B1247"/>
      <c r="C1247"/>
      <c r="D1247"/>
      <c r="E1247"/>
      <c r="F1247"/>
      <c r="I1247"/>
    </row>
    <row r="1248" spans="1:9">
      <c r="A1248"/>
      <c r="B1248"/>
      <c r="C1248"/>
      <c r="D1248"/>
      <c r="E1248"/>
      <c r="F1248"/>
      <c r="I1248"/>
    </row>
    <row r="1249" spans="1:9">
      <c r="A1249"/>
      <c r="B1249"/>
      <c r="C1249"/>
      <c r="D1249"/>
      <c r="E1249"/>
      <c r="F1249"/>
      <c r="I1249"/>
    </row>
    <row r="1250" spans="1:9">
      <c r="A1250"/>
      <c r="B1250"/>
      <c r="C1250"/>
      <c r="D1250"/>
      <c r="E1250"/>
      <c r="F1250"/>
      <c r="I1250"/>
    </row>
    <row r="1251" spans="1:9">
      <c r="A1251"/>
      <c r="B1251"/>
      <c r="C1251"/>
      <c r="D1251"/>
      <c r="E1251"/>
      <c r="F1251"/>
      <c r="I1251"/>
    </row>
    <row r="1252" spans="1:9">
      <c r="A1252"/>
      <c r="B1252"/>
      <c r="C1252"/>
      <c r="D1252"/>
      <c r="E1252"/>
      <c r="F1252"/>
      <c r="I1252"/>
    </row>
    <row r="1253" spans="1:9">
      <c r="A1253"/>
      <c r="B1253"/>
      <c r="C1253"/>
      <c r="D1253"/>
      <c r="E1253"/>
      <c r="F1253"/>
      <c r="I1253"/>
    </row>
    <row r="1254" spans="1:9">
      <c r="A1254"/>
      <c r="B1254"/>
      <c r="C1254"/>
      <c r="D1254"/>
      <c r="E1254"/>
      <c r="F1254"/>
      <c r="I1254"/>
    </row>
    <row r="1255" spans="1:9">
      <c r="A1255"/>
      <c r="B1255"/>
      <c r="C1255"/>
      <c r="D1255"/>
      <c r="E1255"/>
      <c r="F1255"/>
      <c r="I1255"/>
    </row>
    <row r="1256" spans="1:9">
      <c r="A1256"/>
      <c r="B1256"/>
      <c r="C1256"/>
      <c r="D1256"/>
      <c r="E1256"/>
      <c r="F1256"/>
      <c r="I1256"/>
    </row>
    <row r="1257" spans="1:9">
      <c r="A1257"/>
      <c r="B1257"/>
      <c r="C1257"/>
      <c r="D1257"/>
      <c r="E1257"/>
      <c r="F1257"/>
      <c r="I1257"/>
    </row>
    <row r="1258" spans="1:9">
      <c r="A1258"/>
      <c r="B1258"/>
      <c r="C1258"/>
      <c r="D1258"/>
      <c r="E1258"/>
      <c r="F1258"/>
      <c r="I1258"/>
    </row>
    <row r="1259" spans="1:9">
      <c r="A1259"/>
      <c r="B1259"/>
      <c r="C1259"/>
      <c r="D1259"/>
      <c r="E1259"/>
      <c r="F1259"/>
      <c r="I1259"/>
    </row>
    <row r="1260" spans="1:9">
      <c r="A1260"/>
      <c r="B1260"/>
      <c r="C1260"/>
      <c r="D1260"/>
      <c r="E1260"/>
      <c r="F1260"/>
      <c r="I1260"/>
    </row>
    <row r="1261" spans="1:9">
      <c r="A1261"/>
      <c r="B1261"/>
      <c r="C1261"/>
      <c r="D1261"/>
      <c r="E1261"/>
      <c r="F1261"/>
      <c r="I1261"/>
    </row>
    <row r="1262" spans="1:9">
      <c r="A1262"/>
      <c r="B1262"/>
      <c r="C1262"/>
      <c r="D1262"/>
      <c r="E1262"/>
      <c r="F1262"/>
      <c r="I1262"/>
    </row>
    <row r="1263" spans="1:9">
      <c r="A1263"/>
      <c r="B1263"/>
      <c r="C1263"/>
      <c r="D1263"/>
      <c r="E1263"/>
      <c r="F1263"/>
      <c r="I1263"/>
    </row>
    <row r="1264" spans="1:9">
      <c r="A1264"/>
      <c r="B1264"/>
      <c r="C1264"/>
      <c r="D1264"/>
      <c r="E1264"/>
      <c r="F1264"/>
      <c r="I1264"/>
    </row>
    <row r="1265" spans="1:9">
      <c r="A1265"/>
      <c r="B1265"/>
      <c r="C1265"/>
      <c r="D1265"/>
      <c r="E1265"/>
      <c r="F1265"/>
      <c r="I1265"/>
    </row>
    <row r="1266" spans="1:9">
      <c r="A1266"/>
      <c r="B1266"/>
      <c r="C1266"/>
      <c r="D1266"/>
      <c r="E1266"/>
      <c r="F1266"/>
      <c r="I1266"/>
    </row>
    <row r="1267" spans="1:9">
      <c r="A1267"/>
      <c r="B1267"/>
      <c r="C1267"/>
      <c r="D1267"/>
      <c r="E1267"/>
      <c r="F1267"/>
      <c r="I1267"/>
    </row>
    <row r="1268" spans="1:9">
      <c r="A1268"/>
      <c r="B1268"/>
      <c r="C1268"/>
      <c r="D1268"/>
      <c r="E1268"/>
      <c r="F1268"/>
      <c r="I1268"/>
    </row>
    <row r="1269" spans="1:9">
      <c r="A1269"/>
      <c r="B1269"/>
      <c r="C1269"/>
      <c r="D1269"/>
      <c r="E1269"/>
      <c r="F1269"/>
      <c r="I1269"/>
    </row>
    <row r="1270" spans="1:9">
      <c r="A1270"/>
      <c r="B1270"/>
      <c r="C1270"/>
      <c r="D1270"/>
      <c r="E1270"/>
      <c r="F1270"/>
      <c r="I1270"/>
    </row>
    <row r="1271" spans="1:9">
      <c r="A1271"/>
      <c r="B1271"/>
      <c r="C1271"/>
      <c r="D1271"/>
      <c r="E1271"/>
      <c r="F1271"/>
      <c r="I1271"/>
    </row>
    <row r="1272" spans="1:9">
      <c r="A1272"/>
      <c r="B1272"/>
      <c r="C1272"/>
      <c r="D1272"/>
      <c r="E1272"/>
      <c r="F1272"/>
      <c r="I1272"/>
    </row>
    <row r="1273" spans="1:9">
      <c r="A1273"/>
      <c r="B1273"/>
      <c r="C1273"/>
      <c r="D1273"/>
      <c r="E1273"/>
      <c r="F1273"/>
      <c r="I1273"/>
    </row>
    <row r="1274" spans="1:9">
      <c r="A1274"/>
      <c r="B1274"/>
      <c r="C1274"/>
      <c r="D1274"/>
      <c r="E1274"/>
      <c r="F1274"/>
      <c r="I1274"/>
    </row>
    <row r="1275" spans="1:9">
      <c r="A1275"/>
      <c r="B1275"/>
      <c r="C1275"/>
      <c r="D1275"/>
      <c r="E1275"/>
      <c r="F1275"/>
      <c r="I1275"/>
    </row>
    <row r="1276" spans="1:9">
      <c r="A1276"/>
      <c r="B1276"/>
      <c r="C1276"/>
      <c r="D1276"/>
      <c r="E1276"/>
      <c r="F1276"/>
      <c r="I1276"/>
    </row>
    <row r="1277" spans="1:9">
      <c r="A1277"/>
      <c r="B1277"/>
      <c r="C1277"/>
      <c r="D1277"/>
      <c r="E1277"/>
      <c r="F1277"/>
      <c r="I1277"/>
    </row>
    <row r="1278" spans="1:9">
      <c r="A1278"/>
      <c r="B1278"/>
      <c r="C1278"/>
      <c r="D1278"/>
      <c r="E1278"/>
      <c r="F1278"/>
      <c r="I1278"/>
    </row>
    <row r="1279" spans="1:9">
      <c r="A1279"/>
      <c r="B1279"/>
      <c r="C1279"/>
      <c r="D1279"/>
      <c r="E1279"/>
      <c r="F1279"/>
      <c r="I1279"/>
    </row>
    <row r="1280" spans="1:9">
      <c r="A1280"/>
      <c r="B1280"/>
      <c r="C1280"/>
      <c r="D1280"/>
      <c r="E1280"/>
      <c r="F1280"/>
      <c r="I1280"/>
    </row>
    <row r="1281" spans="1:9">
      <c r="A1281"/>
      <c r="B1281"/>
      <c r="C1281"/>
      <c r="D1281"/>
      <c r="E1281"/>
      <c r="F1281"/>
      <c r="I1281"/>
    </row>
    <row r="1282" spans="1:9">
      <c r="A1282"/>
      <c r="B1282"/>
      <c r="C1282"/>
      <c r="D1282"/>
      <c r="E1282"/>
      <c r="F1282"/>
      <c r="I1282"/>
    </row>
    <row r="1283" spans="1:9">
      <c r="A1283"/>
      <c r="B1283"/>
      <c r="C1283"/>
      <c r="D1283"/>
      <c r="E1283"/>
      <c r="F1283"/>
      <c r="I1283"/>
    </row>
    <row r="1284" spans="1:9">
      <c r="A1284"/>
      <c r="B1284"/>
      <c r="C1284"/>
      <c r="D1284"/>
      <c r="E1284"/>
      <c r="F1284"/>
      <c r="I1284"/>
    </row>
    <row r="1285" spans="1:9">
      <c r="A1285"/>
      <c r="B1285"/>
      <c r="C1285"/>
      <c r="D1285"/>
      <c r="E1285"/>
      <c r="F1285"/>
      <c r="I1285"/>
    </row>
    <row r="1286" spans="1:9">
      <c r="A1286"/>
      <c r="B1286"/>
      <c r="C1286"/>
      <c r="D1286"/>
      <c r="E1286"/>
      <c r="F1286"/>
      <c r="I1286"/>
    </row>
    <row r="1287" spans="1:9">
      <c r="A1287"/>
      <c r="B1287"/>
      <c r="C1287"/>
      <c r="D1287"/>
      <c r="E1287"/>
      <c r="F1287"/>
      <c r="I1287"/>
    </row>
    <row r="1288" spans="1:9">
      <c r="A1288"/>
      <c r="B1288"/>
      <c r="C1288"/>
      <c r="D1288"/>
      <c r="E1288"/>
      <c r="F1288"/>
      <c r="I1288"/>
    </row>
    <row r="1289" spans="1:9">
      <c r="A1289"/>
      <c r="B1289"/>
      <c r="C1289"/>
      <c r="D1289"/>
      <c r="E1289"/>
      <c r="F1289"/>
      <c r="I1289"/>
    </row>
    <row r="1290" spans="1:9">
      <c r="A1290"/>
      <c r="B1290"/>
      <c r="C1290"/>
      <c r="D1290"/>
      <c r="E1290"/>
      <c r="F1290"/>
      <c r="I1290"/>
    </row>
    <row r="1291" spans="1:9">
      <c r="A1291"/>
      <c r="B1291"/>
      <c r="C1291"/>
      <c r="D1291"/>
      <c r="E1291"/>
      <c r="F1291"/>
      <c r="I1291"/>
    </row>
    <row r="1292" spans="1:9">
      <c r="A1292"/>
      <c r="B1292"/>
      <c r="C1292"/>
      <c r="D1292"/>
      <c r="E1292"/>
      <c r="F1292"/>
      <c r="I1292"/>
    </row>
    <row r="1293" spans="1:9">
      <c r="A1293"/>
      <c r="B1293"/>
      <c r="C1293"/>
      <c r="D1293"/>
      <c r="E1293"/>
      <c r="F1293"/>
      <c r="I1293"/>
    </row>
    <row r="1294" spans="1:9">
      <c r="A1294"/>
      <c r="B1294"/>
      <c r="C1294"/>
      <c r="D1294"/>
      <c r="E1294"/>
      <c r="F1294"/>
      <c r="I1294"/>
    </row>
    <row r="1295" spans="1:9">
      <c r="A1295"/>
      <c r="B1295"/>
      <c r="C1295"/>
      <c r="D1295"/>
      <c r="E1295"/>
      <c r="F1295"/>
      <c r="I1295"/>
    </row>
    <row r="1296" spans="1:9">
      <c r="A1296"/>
      <c r="B1296"/>
      <c r="C1296"/>
      <c r="D1296"/>
      <c r="E1296"/>
      <c r="F1296"/>
      <c r="I1296"/>
    </row>
    <row r="1297" spans="1:9">
      <c r="A1297"/>
      <c r="B1297"/>
      <c r="C1297"/>
      <c r="D1297"/>
      <c r="E1297"/>
      <c r="F1297"/>
      <c r="I1297"/>
    </row>
    <row r="1298" spans="1:9">
      <c r="A1298"/>
      <c r="B1298"/>
      <c r="C1298"/>
      <c r="D1298"/>
      <c r="E1298"/>
      <c r="F1298"/>
      <c r="I1298"/>
    </row>
    <row r="1299" spans="1:9">
      <c r="A1299"/>
      <c r="B1299"/>
      <c r="C1299"/>
      <c r="D1299"/>
      <c r="E1299"/>
      <c r="F1299"/>
      <c r="I1299"/>
    </row>
    <row r="1300" spans="1:9">
      <c r="A1300"/>
      <c r="B1300"/>
      <c r="C1300"/>
      <c r="D1300"/>
      <c r="E1300"/>
      <c r="F1300"/>
      <c r="I1300"/>
    </row>
    <row r="1301" spans="1:9">
      <c r="A1301"/>
      <c r="B1301"/>
      <c r="C1301"/>
      <c r="D1301"/>
      <c r="E1301"/>
      <c r="F1301"/>
      <c r="I1301"/>
    </row>
    <row r="1302" spans="1:9">
      <c r="A1302"/>
      <c r="B1302"/>
      <c r="C1302"/>
      <c r="D1302"/>
      <c r="E1302"/>
      <c r="F1302"/>
      <c r="I1302"/>
    </row>
    <row r="1303" spans="1:9">
      <c r="A1303"/>
      <c r="B1303"/>
      <c r="C1303"/>
      <c r="D1303"/>
      <c r="E1303"/>
      <c r="F1303"/>
      <c r="I1303"/>
    </row>
    <row r="1304" spans="1:9">
      <c r="A1304"/>
      <c r="B1304"/>
      <c r="C1304"/>
      <c r="D1304"/>
      <c r="E1304"/>
      <c r="F1304"/>
      <c r="I1304"/>
    </row>
    <row r="1305" spans="1:9">
      <c r="A1305"/>
      <c r="B1305"/>
      <c r="C1305"/>
      <c r="D1305"/>
      <c r="E1305"/>
      <c r="F1305"/>
      <c r="I1305"/>
    </row>
    <row r="1306" spans="1:9">
      <c r="A1306"/>
      <c r="B1306"/>
      <c r="C1306"/>
      <c r="D1306"/>
      <c r="E1306"/>
      <c r="F1306"/>
      <c r="I1306"/>
    </row>
    <row r="1307" spans="1:9">
      <c r="A1307"/>
      <c r="B1307"/>
      <c r="C1307"/>
      <c r="D1307"/>
      <c r="E1307"/>
      <c r="F1307"/>
      <c r="I1307"/>
    </row>
    <row r="1308" spans="1:9">
      <c r="A1308"/>
      <c r="B1308"/>
      <c r="C1308"/>
      <c r="D1308"/>
      <c r="E1308"/>
      <c r="F1308"/>
      <c r="I1308"/>
    </row>
    <row r="1309" spans="1:9">
      <c r="A1309"/>
      <c r="B1309"/>
      <c r="C1309"/>
      <c r="D1309"/>
      <c r="E1309"/>
      <c r="F1309"/>
      <c r="I1309"/>
    </row>
    <row r="1310" spans="1:9">
      <c r="A1310"/>
      <c r="B1310"/>
      <c r="C1310"/>
      <c r="D1310"/>
      <c r="E1310"/>
      <c r="F1310"/>
      <c r="I1310"/>
    </row>
    <row r="1311" spans="1:9">
      <c r="A1311"/>
      <c r="B1311"/>
      <c r="C1311"/>
      <c r="D1311"/>
      <c r="E1311"/>
      <c r="F1311"/>
      <c r="I1311"/>
    </row>
    <row r="1312" spans="1:9">
      <c r="A1312"/>
      <c r="B1312"/>
      <c r="C1312"/>
      <c r="D1312"/>
      <c r="E1312"/>
      <c r="F1312"/>
      <c r="I1312"/>
    </row>
    <row r="1313" spans="1:9">
      <c r="A1313"/>
      <c r="B1313"/>
      <c r="C1313"/>
      <c r="D1313"/>
      <c r="E1313"/>
      <c r="F1313"/>
      <c r="I1313"/>
    </row>
    <row r="1314" spans="1:9">
      <c r="A1314"/>
      <c r="B1314"/>
      <c r="C1314"/>
      <c r="D1314"/>
      <c r="E1314"/>
      <c r="F1314"/>
      <c r="I1314"/>
    </row>
    <row r="1315" spans="1:9">
      <c r="A1315"/>
      <c r="B1315"/>
      <c r="C1315"/>
      <c r="D1315"/>
      <c r="E1315"/>
      <c r="F1315"/>
      <c r="I1315"/>
    </row>
    <row r="1316" spans="1:9">
      <c r="A1316"/>
      <c r="B1316"/>
      <c r="C1316"/>
      <c r="D1316"/>
      <c r="E1316"/>
      <c r="F1316"/>
      <c r="I1316"/>
    </row>
    <row r="1317" spans="1:9">
      <c r="A1317"/>
      <c r="B1317"/>
      <c r="C1317"/>
      <c r="D1317"/>
      <c r="E1317"/>
      <c r="F1317"/>
      <c r="I1317"/>
    </row>
    <row r="1318" spans="1:9">
      <c r="A1318"/>
      <c r="B1318"/>
      <c r="C1318"/>
      <c r="D1318"/>
      <c r="E1318"/>
      <c r="F1318"/>
      <c r="I1318"/>
    </row>
    <row r="1319" spans="1:9">
      <c r="A1319"/>
      <c r="B1319"/>
      <c r="C1319"/>
      <c r="D1319"/>
      <c r="E1319"/>
      <c r="F1319"/>
      <c r="I1319"/>
    </row>
    <row r="1320" spans="1:9">
      <c r="A1320"/>
      <c r="B1320"/>
      <c r="C1320"/>
      <c r="D1320"/>
      <c r="E1320"/>
      <c r="F1320"/>
      <c r="I1320"/>
    </row>
    <row r="1321" spans="1:9">
      <c r="A1321"/>
      <c r="B1321"/>
      <c r="C1321"/>
      <c r="D1321"/>
      <c r="E1321"/>
      <c r="F1321"/>
      <c r="I1321"/>
    </row>
    <row r="1322" spans="1:9">
      <c r="A1322"/>
      <c r="B1322"/>
      <c r="C1322"/>
      <c r="D1322"/>
      <c r="E1322"/>
      <c r="F1322"/>
      <c r="I1322"/>
    </row>
    <row r="1323" spans="1:9">
      <c r="A1323"/>
      <c r="B1323"/>
      <c r="C1323"/>
      <c r="D1323"/>
      <c r="E1323"/>
      <c r="F1323"/>
      <c r="I1323"/>
    </row>
    <row r="1324" spans="1:9">
      <c r="A1324"/>
      <c r="B1324"/>
      <c r="C1324"/>
      <c r="D1324"/>
      <c r="E1324"/>
      <c r="F1324"/>
      <c r="I1324"/>
    </row>
    <row r="1325" spans="1:9">
      <c r="A1325"/>
      <c r="B1325"/>
      <c r="C1325"/>
      <c r="D1325"/>
      <c r="E1325"/>
      <c r="F1325"/>
      <c r="I1325"/>
    </row>
    <row r="1326" spans="1:9">
      <c r="A1326"/>
      <c r="B1326"/>
      <c r="C1326"/>
      <c r="D1326"/>
      <c r="E1326"/>
      <c r="F1326"/>
      <c r="I1326"/>
    </row>
    <row r="1327" spans="1:9">
      <c r="A1327"/>
      <c r="B1327"/>
      <c r="C1327"/>
      <c r="D1327"/>
      <c r="E1327"/>
      <c r="F1327"/>
      <c r="I1327"/>
    </row>
    <row r="1328" spans="1:9">
      <c r="A1328"/>
      <c r="B1328"/>
      <c r="C1328"/>
      <c r="D1328"/>
      <c r="E1328"/>
      <c r="F1328"/>
      <c r="I1328"/>
    </row>
    <row r="1329" spans="1:9">
      <c r="A1329"/>
      <c r="B1329"/>
      <c r="C1329"/>
      <c r="D1329"/>
      <c r="E1329"/>
      <c r="F1329"/>
      <c r="I1329"/>
    </row>
    <row r="1330" spans="1:9">
      <c r="A1330"/>
      <c r="B1330"/>
      <c r="C1330"/>
      <c r="D1330"/>
      <c r="E1330"/>
      <c r="F1330"/>
      <c r="I1330"/>
    </row>
    <row r="1331" spans="1:9">
      <c r="A1331"/>
      <c r="B1331"/>
      <c r="C1331"/>
      <c r="D1331"/>
      <c r="E1331"/>
      <c r="F1331"/>
      <c r="I1331"/>
    </row>
    <row r="1332" spans="1:9">
      <c r="A1332"/>
      <c r="B1332"/>
      <c r="C1332"/>
      <c r="D1332"/>
      <c r="E1332"/>
      <c r="F1332"/>
      <c r="I1332"/>
    </row>
    <row r="1333" spans="1:9">
      <c r="A1333"/>
      <c r="B1333"/>
      <c r="C1333"/>
      <c r="D1333"/>
      <c r="E1333"/>
      <c r="F1333"/>
      <c r="I1333"/>
    </row>
    <row r="1334" spans="1:9">
      <c r="A1334"/>
      <c r="B1334"/>
      <c r="C1334"/>
      <c r="D1334"/>
      <c r="E1334"/>
      <c r="F1334"/>
      <c r="I1334"/>
    </row>
    <row r="1335" spans="1:9">
      <c r="A1335"/>
      <c r="B1335"/>
      <c r="C1335"/>
      <c r="D1335"/>
      <c r="E1335"/>
      <c r="F1335"/>
      <c r="I1335"/>
    </row>
    <row r="1336" spans="1:9">
      <c r="A1336"/>
      <c r="B1336"/>
      <c r="C1336"/>
      <c r="D1336"/>
      <c r="E1336"/>
      <c r="F1336"/>
      <c r="I1336"/>
    </row>
    <row r="1337" spans="1:9">
      <c r="A1337"/>
      <c r="B1337"/>
      <c r="C1337"/>
      <c r="D1337"/>
      <c r="E1337"/>
      <c r="F1337"/>
      <c r="I1337"/>
    </row>
    <row r="1338" spans="1:9">
      <c r="A1338"/>
      <c r="B1338"/>
      <c r="C1338"/>
      <c r="D1338"/>
      <c r="E1338"/>
      <c r="F1338"/>
      <c r="I1338"/>
    </row>
    <row r="1339" spans="1:9">
      <c r="A1339"/>
      <c r="B1339"/>
      <c r="C1339"/>
      <c r="D1339"/>
      <c r="E1339"/>
      <c r="F1339"/>
      <c r="I1339"/>
    </row>
    <row r="1340" spans="1:9">
      <c r="A1340"/>
      <c r="B1340"/>
      <c r="C1340"/>
      <c r="D1340"/>
      <c r="E1340"/>
      <c r="F1340"/>
      <c r="I1340"/>
    </row>
    <row r="1341" spans="1:9">
      <c r="A1341"/>
      <c r="B1341"/>
      <c r="C1341"/>
      <c r="D1341"/>
      <c r="E1341"/>
      <c r="F1341"/>
      <c r="I1341"/>
    </row>
    <row r="1342" spans="1:9">
      <c r="A1342"/>
      <c r="B1342"/>
      <c r="C1342"/>
      <c r="D1342"/>
      <c r="E1342"/>
      <c r="F1342"/>
      <c r="I1342"/>
    </row>
    <row r="1343" spans="1:9">
      <c r="A1343"/>
      <c r="B1343"/>
      <c r="C1343"/>
      <c r="D1343"/>
      <c r="E1343"/>
      <c r="F1343"/>
      <c r="I1343"/>
    </row>
    <row r="1344" spans="1:9">
      <c r="A1344"/>
      <c r="B1344"/>
      <c r="C1344"/>
      <c r="D1344"/>
      <c r="E1344"/>
      <c r="F1344"/>
      <c r="I1344"/>
    </row>
    <row r="1345" spans="1:9">
      <c r="A1345"/>
      <c r="B1345"/>
      <c r="C1345"/>
      <c r="D1345"/>
      <c r="E1345"/>
      <c r="F1345"/>
      <c r="I1345"/>
    </row>
    <row r="1346" spans="1:9">
      <c r="A1346"/>
      <c r="B1346"/>
      <c r="C1346"/>
      <c r="D1346"/>
      <c r="E1346"/>
      <c r="F1346"/>
      <c r="I1346"/>
    </row>
    <row r="1347" spans="1:9">
      <c r="A1347"/>
      <c r="B1347"/>
      <c r="C1347"/>
      <c r="D1347"/>
      <c r="E1347"/>
      <c r="F1347"/>
      <c r="I1347"/>
    </row>
    <row r="1348" spans="1:9">
      <c r="A1348"/>
      <c r="B1348"/>
      <c r="C1348"/>
      <c r="D1348"/>
      <c r="E1348"/>
      <c r="F1348"/>
      <c r="I1348"/>
    </row>
    <row r="1349" spans="1:9">
      <c r="A1349"/>
      <c r="B1349"/>
      <c r="C1349"/>
      <c r="D1349"/>
      <c r="E1349"/>
      <c r="F1349"/>
      <c r="I1349"/>
    </row>
    <row r="1350" spans="1:9">
      <c r="A1350"/>
      <c r="B1350"/>
      <c r="C1350"/>
      <c r="D1350"/>
      <c r="E1350"/>
      <c r="F1350"/>
      <c r="I1350"/>
    </row>
    <row r="1351" spans="1:9">
      <c r="A1351"/>
      <c r="B1351"/>
      <c r="C1351"/>
      <c r="D1351"/>
      <c r="E1351"/>
      <c r="F1351"/>
      <c r="I1351"/>
    </row>
    <row r="1352" spans="1:9">
      <c r="A1352"/>
      <c r="B1352"/>
      <c r="C1352"/>
      <c r="D1352"/>
      <c r="E1352"/>
      <c r="F1352"/>
      <c r="I1352"/>
    </row>
    <row r="1353" spans="1:9">
      <c r="A1353"/>
      <c r="B1353"/>
      <c r="C1353"/>
      <c r="D1353"/>
      <c r="E1353"/>
      <c r="F1353"/>
      <c r="I1353"/>
    </row>
    <row r="1354" spans="1:9">
      <c r="A1354"/>
      <c r="B1354"/>
      <c r="C1354"/>
      <c r="D1354"/>
      <c r="E1354"/>
      <c r="F1354"/>
      <c r="I1354"/>
    </row>
    <row r="1355" spans="1:9">
      <c r="A1355"/>
      <c r="B1355"/>
      <c r="C1355"/>
      <c r="D1355"/>
      <c r="E1355"/>
      <c r="F1355"/>
      <c r="I1355"/>
    </row>
    <row r="1356" spans="1:9">
      <c r="A1356"/>
      <c r="B1356"/>
      <c r="C1356"/>
      <c r="D1356"/>
      <c r="E1356"/>
      <c r="F1356"/>
      <c r="I1356"/>
    </row>
    <row r="1357" spans="1:9">
      <c r="A1357"/>
      <c r="B1357"/>
      <c r="C1357"/>
      <c r="D1357"/>
      <c r="E1357"/>
      <c r="F1357"/>
      <c r="I1357"/>
    </row>
    <row r="1358" spans="1:9">
      <c r="A1358"/>
      <c r="B1358"/>
      <c r="C1358"/>
      <c r="D1358"/>
      <c r="E1358"/>
      <c r="F1358"/>
      <c r="I1358"/>
    </row>
    <row r="1359" spans="1:9">
      <c r="A1359"/>
      <c r="B1359"/>
      <c r="C1359"/>
      <c r="D1359"/>
      <c r="E1359"/>
      <c r="F1359"/>
      <c r="I1359"/>
    </row>
    <row r="1360" spans="1:9">
      <c r="A1360"/>
      <c r="B1360"/>
      <c r="C1360"/>
      <c r="D1360"/>
      <c r="E1360"/>
      <c r="F1360"/>
      <c r="I1360"/>
    </row>
    <row r="1361" spans="1:9">
      <c r="A1361"/>
      <c r="B1361"/>
      <c r="C1361"/>
      <c r="D1361"/>
      <c r="E1361"/>
      <c r="F1361"/>
      <c r="I1361"/>
    </row>
    <row r="1362" spans="1:9">
      <c r="A1362"/>
      <c r="B1362"/>
      <c r="C1362"/>
      <c r="D1362"/>
      <c r="E1362"/>
      <c r="F1362"/>
      <c r="I1362"/>
    </row>
    <row r="1363" spans="1:9">
      <c r="A1363"/>
      <c r="B1363"/>
      <c r="C1363"/>
      <c r="D1363"/>
      <c r="E1363"/>
      <c r="F1363"/>
      <c r="I1363"/>
    </row>
    <row r="1364" spans="1:9">
      <c r="A1364"/>
      <c r="B1364"/>
      <c r="C1364"/>
      <c r="D1364"/>
      <c r="E1364"/>
      <c r="F1364"/>
      <c r="I1364"/>
    </row>
    <row r="1365" spans="1:9">
      <c r="A1365"/>
      <c r="B1365"/>
      <c r="C1365"/>
      <c r="D1365"/>
      <c r="E1365"/>
      <c r="F1365"/>
      <c r="I1365"/>
    </row>
    <row r="1366" spans="1:9">
      <c r="A1366"/>
      <c r="B1366"/>
      <c r="C1366"/>
      <c r="D1366"/>
      <c r="E1366"/>
      <c r="F1366"/>
      <c r="I1366"/>
    </row>
    <row r="1367" spans="1:9">
      <c r="A1367"/>
      <c r="B1367"/>
      <c r="C1367"/>
      <c r="D1367"/>
      <c r="E1367"/>
      <c r="F1367"/>
      <c r="I1367"/>
    </row>
    <row r="1368" spans="1:9">
      <c r="A1368"/>
      <c r="B1368"/>
      <c r="C1368"/>
      <c r="D1368"/>
      <c r="E1368"/>
      <c r="F1368"/>
      <c r="I1368"/>
    </row>
    <row r="1369" spans="1:9">
      <c r="A1369"/>
      <c r="B1369"/>
      <c r="C1369"/>
      <c r="D1369"/>
      <c r="E1369"/>
      <c r="F1369"/>
      <c r="I1369"/>
    </row>
    <row r="1370" spans="1:9">
      <c r="A1370"/>
      <c r="B1370"/>
      <c r="C1370"/>
      <c r="D1370"/>
      <c r="E1370"/>
      <c r="F1370"/>
      <c r="I1370"/>
    </row>
    <row r="1371" spans="1:9">
      <c r="A1371"/>
      <c r="B1371"/>
      <c r="C1371"/>
      <c r="D1371"/>
      <c r="E1371"/>
      <c r="F1371"/>
      <c r="I1371"/>
    </row>
    <row r="1372" spans="1:9">
      <c r="A1372"/>
      <c r="B1372"/>
      <c r="C1372"/>
      <c r="D1372"/>
      <c r="E1372"/>
      <c r="F1372"/>
      <c r="I1372"/>
    </row>
    <row r="1373" spans="1:9">
      <c r="A1373"/>
      <c r="B1373"/>
      <c r="C1373"/>
      <c r="D1373"/>
      <c r="E1373"/>
      <c r="F1373"/>
      <c r="I1373"/>
    </row>
    <row r="1374" spans="1:9">
      <c r="A1374"/>
      <c r="B1374"/>
      <c r="C1374"/>
      <c r="D1374"/>
      <c r="E1374"/>
      <c r="F1374"/>
      <c r="I1374"/>
    </row>
    <row r="1375" spans="1:9">
      <c r="A1375"/>
      <c r="B1375"/>
      <c r="C1375"/>
      <c r="D1375"/>
      <c r="E1375"/>
      <c r="F1375"/>
      <c r="I1375"/>
    </row>
    <row r="1376" spans="1:9">
      <c r="A1376"/>
      <c r="B1376"/>
      <c r="C1376"/>
      <c r="D1376"/>
      <c r="E1376"/>
      <c r="F1376"/>
      <c r="I1376"/>
    </row>
    <row r="1377" spans="1:9">
      <c r="A1377"/>
      <c r="B1377"/>
      <c r="C1377"/>
      <c r="D1377"/>
      <c r="E1377"/>
      <c r="F1377"/>
      <c r="I1377"/>
    </row>
    <row r="1378" spans="1:9">
      <c r="A1378"/>
      <c r="B1378"/>
      <c r="C1378"/>
      <c r="D1378"/>
      <c r="E1378"/>
      <c r="F1378"/>
      <c r="I1378"/>
    </row>
    <row r="1379" spans="1:9">
      <c r="A1379"/>
      <c r="B1379"/>
      <c r="C1379"/>
      <c r="D1379"/>
      <c r="E1379"/>
      <c r="F1379"/>
      <c r="I1379"/>
    </row>
    <row r="1380" spans="1:9">
      <c r="A1380"/>
      <c r="B1380"/>
      <c r="C1380"/>
      <c r="D1380"/>
      <c r="E1380"/>
      <c r="F1380"/>
      <c r="I1380"/>
    </row>
    <row r="1381" spans="1:9">
      <c r="A1381"/>
      <c r="B1381"/>
      <c r="C1381"/>
      <c r="D1381"/>
      <c r="E1381"/>
      <c r="F1381"/>
      <c r="I1381"/>
    </row>
    <row r="1382" spans="1:9">
      <c r="A1382"/>
      <c r="B1382"/>
      <c r="C1382"/>
      <c r="D1382"/>
      <c r="E1382"/>
      <c r="F1382"/>
      <c r="I1382"/>
    </row>
    <row r="1383" spans="1:9">
      <c r="A1383"/>
      <c r="B1383"/>
      <c r="C1383"/>
      <c r="D1383"/>
      <c r="E1383"/>
      <c r="F1383"/>
      <c r="I1383"/>
    </row>
    <row r="1384" spans="1:9">
      <c r="A1384"/>
      <c r="B1384"/>
      <c r="C1384"/>
      <c r="D1384"/>
      <c r="E1384"/>
      <c r="F1384"/>
      <c r="I1384"/>
    </row>
    <row r="1385" spans="1:9">
      <c r="A1385"/>
      <c r="B1385"/>
      <c r="C1385"/>
      <c r="D1385"/>
      <c r="E1385"/>
      <c r="F1385"/>
      <c r="I1385"/>
    </row>
    <row r="1386" spans="1:9">
      <c r="A1386"/>
      <c r="B1386"/>
      <c r="C1386"/>
      <c r="D1386"/>
      <c r="E1386"/>
      <c r="F1386"/>
      <c r="I1386"/>
    </row>
    <row r="1387" spans="1:9">
      <c r="A1387"/>
      <c r="B1387"/>
      <c r="C1387"/>
      <c r="D1387"/>
      <c r="E1387"/>
      <c r="F1387"/>
      <c r="I1387"/>
    </row>
    <row r="1388" spans="1:9">
      <c r="A1388"/>
      <c r="B1388"/>
      <c r="C1388"/>
      <c r="D1388"/>
      <c r="E1388"/>
      <c r="F1388"/>
      <c r="I1388"/>
    </row>
    <row r="1389" spans="1:9">
      <c r="A1389"/>
      <c r="B1389"/>
      <c r="C1389"/>
      <c r="D1389"/>
      <c r="E1389"/>
      <c r="F1389"/>
      <c r="I1389"/>
    </row>
    <row r="1390" spans="1:9">
      <c r="A1390"/>
      <c r="B1390"/>
      <c r="C1390"/>
      <c r="D1390"/>
      <c r="E1390"/>
      <c r="F1390"/>
      <c r="I1390"/>
    </row>
    <row r="1391" spans="1:9">
      <c r="A1391"/>
      <c r="B1391"/>
      <c r="C1391"/>
      <c r="D1391"/>
      <c r="E1391"/>
      <c r="F1391"/>
      <c r="I1391"/>
    </row>
    <row r="1392" spans="1:9">
      <c r="A1392"/>
      <c r="B1392"/>
      <c r="C1392"/>
      <c r="D1392"/>
      <c r="E1392"/>
      <c r="F1392"/>
      <c r="I1392"/>
    </row>
    <row r="1393" spans="1:9">
      <c r="A1393"/>
      <c r="B1393"/>
      <c r="C1393"/>
      <c r="D1393"/>
      <c r="E1393"/>
      <c r="F1393"/>
      <c r="I1393"/>
    </row>
    <row r="1394" spans="1:9">
      <c r="A1394"/>
      <c r="B1394"/>
      <c r="C1394"/>
      <c r="D1394"/>
      <c r="E1394"/>
      <c r="F1394"/>
      <c r="I1394"/>
    </row>
    <row r="1395" spans="1:9">
      <c r="A1395"/>
      <c r="B1395"/>
      <c r="C1395"/>
      <c r="D1395"/>
      <c r="E1395"/>
      <c r="F1395"/>
      <c r="I1395"/>
    </row>
    <row r="1396" spans="1:9">
      <c r="A1396"/>
      <c r="B1396"/>
      <c r="C1396"/>
      <c r="D1396"/>
      <c r="E1396"/>
      <c r="F1396"/>
      <c r="I1396"/>
    </row>
    <row r="1397" spans="1:9">
      <c r="A1397"/>
      <c r="B1397"/>
      <c r="C1397"/>
      <c r="D1397"/>
      <c r="E1397"/>
      <c r="F1397"/>
      <c r="I1397"/>
    </row>
    <row r="1398" spans="1:9">
      <c r="A1398"/>
      <c r="B1398"/>
      <c r="C1398"/>
      <c r="D1398"/>
      <c r="E1398"/>
      <c r="F1398"/>
      <c r="I1398"/>
    </row>
    <row r="1399" spans="1:9">
      <c r="A1399"/>
      <c r="B1399"/>
      <c r="C1399"/>
      <c r="D1399"/>
      <c r="E1399"/>
      <c r="F1399"/>
      <c r="I1399"/>
    </row>
    <row r="1400" spans="1:9">
      <c r="A1400"/>
      <c r="B1400"/>
      <c r="C1400"/>
      <c r="D1400"/>
      <c r="E1400"/>
      <c r="F1400"/>
      <c r="I1400"/>
    </row>
    <row r="1401" spans="1:9">
      <c r="A1401"/>
      <c r="B1401"/>
      <c r="C1401"/>
      <c r="D1401"/>
      <c r="E1401"/>
      <c r="F1401"/>
      <c r="I1401"/>
    </row>
    <row r="1402" spans="1:9">
      <c r="A1402"/>
      <c r="B1402"/>
      <c r="C1402"/>
      <c r="D1402"/>
      <c r="E1402"/>
      <c r="F1402"/>
      <c r="I1402"/>
    </row>
    <row r="1403" spans="1:9">
      <c r="A1403"/>
      <c r="B1403"/>
      <c r="C1403"/>
      <c r="D1403"/>
      <c r="E1403"/>
      <c r="F1403"/>
      <c r="I1403"/>
    </row>
    <row r="1404" spans="1:9">
      <c r="A1404"/>
      <c r="B1404"/>
      <c r="C1404"/>
      <c r="D1404"/>
      <c r="E1404"/>
      <c r="F1404"/>
      <c r="I1404"/>
    </row>
    <row r="1405" spans="1:9">
      <c r="A1405"/>
      <c r="B1405"/>
      <c r="C1405"/>
      <c r="D1405"/>
      <c r="E1405"/>
      <c r="F1405"/>
      <c r="I1405"/>
    </row>
    <row r="1406" spans="1:9">
      <c r="A1406"/>
      <c r="B1406"/>
      <c r="C1406"/>
      <c r="D1406"/>
      <c r="E1406"/>
      <c r="F1406"/>
      <c r="I1406"/>
    </row>
    <row r="1407" spans="1:9">
      <c r="A1407"/>
      <c r="B1407"/>
      <c r="C1407"/>
      <c r="D1407"/>
      <c r="E1407"/>
      <c r="F1407"/>
      <c r="I1407"/>
    </row>
    <row r="1408" spans="1:9">
      <c r="A1408"/>
      <c r="B1408"/>
      <c r="C1408"/>
      <c r="D1408"/>
      <c r="E1408"/>
      <c r="F1408"/>
      <c r="I1408"/>
    </row>
    <row r="1409" spans="1:9">
      <c r="A1409"/>
      <c r="B1409"/>
      <c r="C1409"/>
      <c r="D1409"/>
      <c r="E1409"/>
      <c r="F1409"/>
      <c r="I1409"/>
    </row>
    <row r="1410" spans="1:9">
      <c r="A1410"/>
      <c r="B1410"/>
      <c r="C1410"/>
      <c r="D1410"/>
      <c r="E1410"/>
      <c r="F1410"/>
      <c r="I1410"/>
    </row>
    <row r="1411" spans="1:9">
      <c r="A1411"/>
      <c r="B1411"/>
      <c r="C1411"/>
      <c r="D1411"/>
      <c r="E1411"/>
      <c r="F1411"/>
      <c r="I1411"/>
    </row>
    <row r="1412" spans="1:9">
      <c r="A1412"/>
      <c r="B1412"/>
      <c r="C1412"/>
      <c r="D1412"/>
      <c r="E1412"/>
      <c r="F1412"/>
      <c r="I1412"/>
    </row>
    <row r="1413" spans="1:9">
      <c r="A1413"/>
      <c r="B1413"/>
      <c r="C1413"/>
      <c r="D1413"/>
      <c r="E1413"/>
      <c r="F1413"/>
      <c r="I1413"/>
    </row>
    <row r="1414" spans="1:9">
      <c r="A1414"/>
      <c r="B1414"/>
      <c r="C1414"/>
      <c r="D1414"/>
      <c r="E1414"/>
      <c r="F1414"/>
      <c r="I1414"/>
    </row>
    <row r="1415" spans="1:9">
      <c r="A1415"/>
      <c r="B1415"/>
      <c r="C1415"/>
      <c r="D1415"/>
      <c r="E1415"/>
      <c r="F1415"/>
      <c r="I1415"/>
    </row>
    <row r="1416" spans="1:9">
      <c r="A1416"/>
      <c r="B1416"/>
      <c r="C1416"/>
      <c r="D1416"/>
      <c r="E1416"/>
      <c r="F1416"/>
      <c r="I1416"/>
    </row>
    <row r="1417" spans="1:9">
      <c r="A1417"/>
      <c r="B1417"/>
      <c r="C1417"/>
      <c r="D1417"/>
      <c r="E1417"/>
      <c r="F1417"/>
      <c r="I1417"/>
    </row>
    <row r="1418" spans="1:9">
      <c r="A1418"/>
      <c r="B1418"/>
      <c r="C1418"/>
      <c r="D1418"/>
      <c r="E1418"/>
      <c r="F1418"/>
      <c r="I1418"/>
    </row>
    <row r="1419" spans="1:9">
      <c r="A1419"/>
      <c r="B1419"/>
      <c r="C1419"/>
      <c r="D1419"/>
      <c r="E1419"/>
      <c r="F1419"/>
      <c r="I1419"/>
    </row>
    <row r="1420" spans="1:9">
      <c r="A1420"/>
      <c r="B1420"/>
      <c r="C1420"/>
      <c r="D1420"/>
      <c r="E1420"/>
      <c r="F1420"/>
      <c r="I1420"/>
    </row>
    <row r="1421" spans="1:9">
      <c r="A1421"/>
      <c r="B1421"/>
      <c r="C1421"/>
      <c r="D1421"/>
      <c r="E1421"/>
      <c r="F1421"/>
      <c r="I1421"/>
    </row>
    <row r="1422" spans="1:9">
      <c r="A1422"/>
      <c r="B1422"/>
      <c r="C1422"/>
      <c r="D1422"/>
      <c r="E1422"/>
      <c r="F1422"/>
      <c r="I1422"/>
    </row>
    <row r="1423" spans="1:9">
      <c r="A1423"/>
      <c r="B1423"/>
      <c r="C1423"/>
      <c r="D1423"/>
      <c r="E1423"/>
      <c r="F1423"/>
      <c r="I1423"/>
    </row>
    <row r="1424" spans="1:9">
      <c r="A1424"/>
      <c r="B1424"/>
      <c r="C1424"/>
      <c r="D1424"/>
      <c r="E1424"/>
      <c r="F1424"/>
      <c r="I1424"/>
    </row>
    <row r="1425" spans="1:9">
      <c r="A1425"/>
      <c r="B1425"/>
      <c r="C1425"/>
      <c r="D1425"/>
      <c r="E1425"/>
      <c r="F1425"/>
      <c r="I1425"/>
    </row>
    <row r="1426" spans="1:9">
      <c r="A1426"/>
      <c r="B1426"/>
      <c r="C1426"/>
      <c r="D1426"/>
      <c r="E1426"/>
      <c r="F1426"/>
      <c r="I1426"/>
    </row>
    <row r="1427" spans="1:9">
      <c r="A1427"/>
      <c r="B1427"/>
      <c r="C1427"/>
      <c r="D1427"/>
      <c r="E1427"/>
      <c r="F1427"/>
      <c r="I1427"/>
    </row>
    <row r="1428" spans="1:9">
      <c r="A1428"/>
      <c r="B1428"/>
      <c r="C1428"/>
      <c r="D1428"/>
      <c r="E1428"/>
      <c r="F1428"/>
      <c r="I1428"/>
    </row>
    <row r="1429" spans="1:9">
      <c r="A1429"/>
      <c r="B1429"/>
      <c r="C1429"/>
      <c r="D1429"/>
      <c r="E1429"/>
      <c r="F1429"/>
      <c r="I1429"/>
    </row>
    <row r="1430" spans="1:9">
      <c r="A1430"/>
      <c r="B1430"/>
      <c r="C1430"/>
      <c r="D1430"/>
      <c r="E1430"/>
      <c r="F1430"/>
      <c r="I1430"/>
    </row>
    <row r="1431" spans="1:9">
      <c r="A1431"/>
      <c r="B1431"/>
      <c r="C1431"/>
      <c r="D1431"/>
      <c r="E1431"/>
      <c r="F1431"/>
      <c r="I1431"/>
    </row>
    <row r="1432" spans="1:9">
      <c r="A1432"/>
      <c r="B1432"/>
      <c r="C1432"/>
      <c r="D1432"/>
      <c r="E1432"/>
      <c r="F1432"/>
      <c r="I1432"/>
    </row>
    <row r="1433" spans="1:9">
      <c r="A1433"/>
      <c r="B1433"/>
      <c r="C1433"/>
      <c r="D1433"/>
      <c r="E1433"/>
      <c r="F1433"/>
      <c r="I1433"/>
    </row>
    <row r="1434" spans="1:9">
      <c r="A1434"/>
      <c r="B1434"/>
      <c r="C1434"/>
      <c r="D1434"/>
      <c r="E1434"/>
      <c r="F1434"/>
      <c r="I1434"/>
    </row>
    <row r="1435" spans="1:9">
      <c r="A1435"/>
      <c r="B1435"/>
      <c r="C1435"/>
      <c r="D1435"/>
      <c r="E1435"/>
      <c r="F1435"/>
      <c r="I1435"/>
    </row>
    <row r="1436" spans="1:9">
      <c r="A1436"/>
      <c r="B1436"/>
      <c r="C1436"/>
      <c r="D1436"/>
      <c r="E1436"/>
      <c r="F1436"/>
      <c r="I1436"/>
    </row>
    <row r="1437" spans="1:9">
      <c r="A1437"/>
      <c r="B1437"/>
      <c r="C1437"/>
      <c r="D1437"/>
      <c r="E1437"/>
      <c r="F1437"/>
      <c r="I1437"/>
    </row>
    <row r="1438" spans="1:9">
      <c r="A1438"/>
      <c r="B1438"/>
      <c r="C1438"/>
      <c r="D1438"/>
      <c r="E1438"/>
      <c r="F1438"/>
      <c r="I1438"/>
    </row>
    <row r="1439" spans="1:9">
      <c r="A1439"/>
      <c r="B1439"/>
      <c r="C1439"/>
      <c r="D1439"/>
      <c r="E1439"/>
      <c r="F1439"/>
      <c r="I1439"/>
    </row>
    <row r="1440" spans="1:9">
      <c r="A1440"/>
      <c r="B1440"/>
      <c r="C1440"/>
      <c r="D1440"/>
      <c r="E1440"/>
      <c r="F1440"/>
      <c r="I1440"/>
    </row>
    <row r="1441" spans="1:9">
      <c r="A1441"/>
      <c r="B1441"/>
      <c r="C1441"/>
      <c r="D1441"/>
      <c r="E1441"/>
      <c r="F1441"/>
      <c r="I1441"/>
    </row>
    <row r="1442" spans="1:9">
      <c r="A1442"/>
      <c r="B1442"/>
      <c r="C1442"/>
      <c r="D1442"/>
      <c r="E1442"/>
      <c r="F1442"/>
      <c r="I1442"/>
    </row>
    <row r="1443" spans="1:9">
      <c r="A1443"/>
      <c r="B1443"/>
      <c r="C1443"/>
      <c r="D1443"/>
      <c r="E1443"/>
      <c r="F1443"/>
      <c r="I1443"/>
    </row>
    <row r="1444" spans="1:9">
      <c r="A1444"/>
      <c r="B1444"/>
      <c r="C1444"/>
      <c r="D1444"/>
      <c r="E1444"/>
      <c r="F1444"/>
      <c r="I1444"/>
    </row>
    <row r="1445" spans="1:9">
      <c r="A1445"/>
      <c r="B1445"/>
      <c r="C1445"/>
      <c r="D1445"/>
      <c r="E1445"/>
      <c r="F1445"/>
      <c r="I1445"/>
    </row>
    <row r="1446" spans="1:9">
      <c r="A1446"/>
      <c r="B1446"/>
      <c r="C1446"/>
      <c r="D1446"/>
      <c r="E1446"/>
      <c r="F1446"/>
      <c r="I1446"/>
    </row>
    <row r="1447" spans="1:9">
      <c r="A1447"/>
      <c r="B1447"/>
      <c r="C1447"/>
      <c r="D1447"/>
      <c r="E1447"/>
      <c r="F1447"/>
      <c r="I1447"/>
    </row>
    <row r="1448" spans="1:9">
      <c r="A1448"/>
      <c r="B1448"/>
      <c r="C1448"/>
      <c r="D1448"/>
      <c r="E1448"/>
      <c r="F1448"/>
      <c r="I1448"/>
    </row>
    <row r="1449" spans="1:9">
      <c r="A1449"/>
      <c r="B1449"/>
      <c r="C1449"/>
      <c r="D1449"/>
      <c r="E1449"/>
      <c r="F1449"/>
      <c r="I1449"/>
    </row>
    <row r="1450" spans="1:9">
      <c r="A1450"/>
      <c r="B1450"/>
      <c r="C1450"/>
      <c r="D1450"/>
      <c r="E1450"/>
      <c r="F1450"/>
      <c r="I1450"/>
    </row>
    <row r="1451" spans="1:9">
      <c r="A1451"/>
      <c r="B1451"/>
      <c r="C1451"/>
      <c r="D1451"/>
      <c r="E1451"/>
      <c r="F1451"/>
      <c r="I1451"/>
    </row>
    <row r="1452" spans="1:9">
      <c r="A1452"/>
      <c r="B1452"/>
      <c r="C1452"/>
      <c r="D1452"/>
      <c r="E1452"/>
      <c r="F1452"/>
      <c r="I1452"/>
    </row>
    <row r="1453" spans="1:9">
      <c r="A1453"/>
      <c r="B1453"/>
      <c r="C1453"/>
      <c r="D1453"/>
      <c r="E1453"/>
      <c r="F1453"/>
      <c r="I1453"/>
    </row>
    <row r="1454" spans="1:9">
      <c r="A1454"/>
      <c r="B1454"/>
      <c r="C1454"/>
      <c r="D1454"/>
      <c r="E1454"/>
      <c r="F1454"/>
      <c r="I1454"/>
    </row>
    <row r="1455" spans="1:9">
      <c r="A1455"/>
      <c r="B1455"/>
      <c r="C1455"/>
      <c r="D1455"/>
      <c r="E1455"/>
      <c r="F1455"/>
      <c r="I1455"/>
    </row>
    <row r="1456" spans="1:9">
      <c r="A1456"/>
      <c r="B1456"/>
      <c r="C1456"/>
      <c r="D1456"/>
      <c r="E1456"/>
      <c r="F1456"/>
      <c r="I1456"/>
    </row>
    <row r="1457" spans="1:9">
      <c r="A1457"/>
      <c r="B1457"/>
      <c r="C1457"/>
      <c r="D1457"/>
      <c r="E1457"/>
      <c r="F1457"/>
      <c r="I1457"/>
    </row>
    <row r="1458" spans="1:9">
      <c r="A1458"/>
      <c r="B1458"/>
      <c r="C1458"/>
      <c r="D1458"/>
      <c r="E1458"/>
      <c r="F1458"/>
      <c r="I1458"/>
    </row>
    <row r="1459" spans="1:9">
      <c r="A1459"/>
      <c r="B1459"/>
      <c r="C1459"/>
      <c r="D1459"/>
      <c r="E1459"/>
      <c r="F1459"/>
      <c r="I1459"/>
    </row>
    <row r="1460" spans="1:9">
      <c r="A1460"/>
      <c r="B1460"/>
      <c r="C1460"/>
      <c r="D1460"/>
      <c r="E1460"/>
      <c r="F1460"/>
      <c r="I1460"/>
    </row>
    <row r="1461" spans="1:9">
      <c r="A1461"/>
      <c r="B1461"/>
      <c r="C1461"/>
      <c r="D1461"/>
      <c r="E1461"/>
      <c r="F1461"/>
      <c r="I1461"/>
    </row>
    <row r="1462" spans="1:9">
      <c r="A1462"/>
      <c r="B1462"/>
      <c r="C1462"/>
      <c r="D1462"/>
      <c r="E1462"/>
      <c r="F1462"/>
      <c r="I1462"/>
    </row>
    <row r="1463" spans="1:9">
      <c r="A1463"/>
      <c r="B1463"/>
      <c r="C1463"/>
      <c r="D1463"/>
      <c r="E1463"/>
      <c r="F1463"/>
      <c r="I1463"/>
    </row>
    <row r="1464" spans="1:9">
      <c r="A1464"/>
      <c r="B1464"/>
      <c r="C1464"/>
      <c r="D1464"/>
      <c r="E1464"/>
      <c r="F1464"/>
      <c r="I1464"/>
    </row>
    <row r="1465" spans="1:9">
      <c r="A1465"/>
      <c r="B1465"/>
      <c r="C1465"/>
      <c r="D1465"/>
      <c r="E1465"/>
      <c r="F1465"/>
      <c r="I1465"/>
    </row>
    <row r="1466" spans="1:9">
      <c r="A1466"/>
      <c r="B1466"/>
      <c r="C1466"/>
      <c r="D1466"/>
      <c r="E1466"/>
      <c r="F1466"/>
      <c r="I1466"/>
    </row>
    <row r="1467" spans="1:9">
      <c r="A1467"/>
      <c r="B1467"/>
      <c r="C1467"/>
      <c r="D1467"/>
      <c r="E1467"/>
      <c r="F1467"/>
      <c r="I1467"/>
    </row>
    <row r="1468" spans="1:9">
      <c r="A1468"/>
      <c r="B1468"/>
      <c r="C1468"/>
      <c r="D1468"/>
      <c r="E1468"/>
      <c r="F1468"/>
      <c r="I1468"/>
    </row>
    <row r="1469" spans="1:9">
      <c r="A1469"/>
      <c r="B1469"/>
      <c r="C1469"/>
      <c r="D1469"/>
      <c r="E1469"/>
      <c r="F1469"/>
      <c r="I1469"/>
    </row>
    <row r="1470" spans="1:9">
      <c r="A1470"/>
      <c r="B1470"/>
      <c r="C1470"/>
      <c r="D1470"/>
      <c r="E1470"/>
      <c r="F1470"/>
      <c r="I1470"/>
    </row>
    <row r="1471" spans="1:9">
      <c r="A1471"/>
      <c r="B1471"/>
      <c r="C1471"/>
      <c r="D1471"/>
      <c r="E1471"/>
      <c r="F1471"/>
      <c r="I1471"/>
    </row>
    <row r="1472" spans="1:9">
      <c r="A1472"/>
      <c r="B1472"/>
      <c r="C1472"/>
      <c r="D1472"/>
      <c r="E1472"/>
      <c r="F1472"/>
      <c r="I1472"/>
    </row>
    <row r="1473" spans="1:9">
      <c r="A1473"/>
      <c r="B1473"/>
      <c r="C1473"/>
      <c r="D1473"/>
      <c r="E1473"/>
      <c r="F1473"/>
      <c r="I1473"/>
    </row>
    <row r="1474" spans="1:9">
      <c r="A1474"/>
      <c r="B1474"/>
      <c r="C1474"/>
      <c r="D1474"/>
      <c r="E1474"/>
      <c r="F1474"/>
      <c r="I1474"/>
    </row>
    <row r="1475" spans="1:9">
      <c r="A1475"/>
      <c r="B1475"/>
      <c r="C1475"/>
      <c r="D1475"/>
      <c r="E1475"/>
      <c r="F1475"/>
      <c r="I1475"/>
    </row>
    <row r="1476" spans="1:9">
      <c r="A1476"/>
      <c r="B1476"/>
      <c r="C1476"/>
      <c r="D1476"/>
      <c r="E1476"/>
      <c r="F1476"/>
      <c r="I1476"/>
    </row>
    <row r="1477" spans="1:9">
      <c r="A1477"/>
      <c r="B1477"/>
      <c r="C1477"/>
      <c r="D1477"/>
      <c r="E1477"/>
      <c r="F1477"/>
      <c r="I1477"/>
    </row>
    <row r="1478" spans="1:9">
      <c r="A1478"/>
      <c r="B1478"/>
      <c r="C1478"/>
      <c r="D1478"/>
      <c r="E1478"/>
      <c r="F1478"/>
      <c r="I1478"/>
    </row>
    <row r="1479" spans="1:9">
      <c r="A1479"/>
      <c r="B1479"/>
      <c r="C1479"/>
      <c r="D1479"/>
      <c r="E1479"/>
      <c r="F1479"/>
      <c r="I1479"/>
    </row>
    <row r="1480" spans="1:9">
      <c r="A1480"/>
      <c r="B1480"/>
      <c r="C1480"/>
      <c r="D1480"/>
      <c r="E1480"/>
      <c r="F1480"/>
      <c r="I1480"/>
    </row>
    <row r="1481" spans="1:9">
      <c r="A1481"/>
      <c r="B1481"/>
      <c r="C1481"/>
      <c r="D1481"/>
      <c r="E1481"/>
      <c r="F1481"/>
      <c r="I1481"/>
    </row>
    <row r="1482" spans="1:9">
      <c r="A1482"/>
      <c r="B1482"/>
      <c r="C1482"/>
      <c r="D1482"/>
      <c r="E1482"/>
      <c r="F1482"/>
      <c r="I1482"/>
    </row>
    <row r="1483" spans="1:9">
      <c r="A1483"/>
      <c r="B1483"/>
      <c r="C1483"/>
      <c r="D1483"/>
      <c r="E1483"/>
      <c r="F1483"/>
      <c r="I1483"/>
    </row>
    <row r="1484" spans="1:9">
      <c r="A1484"/>
      <c r="B1484"/>
      <c r="C1484"/>
      <c r="D1484"/>
      <c r="E1484"/>
      <c r="F1484"/>
      <c r="I1484"/>
    </row>
    <row r="1485" spans="1:9">
      <c r="A1485"/>
      <c r="B1485"/>
      <c r="C1485"/>
      <c r="D1485"/>
      <c r="E1485"/>
      <c r="F1485"/>
      <c r="I1485"/>
    </row>
    <row r="1486" spans="1:9">
      <c r="A1486"/>
      <c r="B1486"/>
      <c r="C1486"/>
      <c r="D1486"/>
      <c r="E1486"/>
      <c r="F1486"/>
      <c r="I1486"/>
    </row>
    <row r="1487" spans="1:9">
      <c r="A1487"/>
      <c r="B1487"/>
      <c r="C1487"/>
      <c r="D1487"/>
      <c r="E1487"/>
      <c r="F1487"/>
      <c r="I1487"/>
    </row>
    <row r="1488" spans="1:9">
      <c r="A1488"/>
      <c r="B1488"/>
      <c r="C1488"/>
      <c r="D1488"/>
      <c r="E1488"/>
      <c r="F1488"/>
      <c r="I1488"/>
    </row>
    <row r="1489" spans="1:9">
      <c r="A1489"/>
      <c r="B1489"/>
      <c r="C1489"/>
      <c r="D1489"/>
      <c r="E1489"/>
      <c r="F1489"/>
      <c r="I1489"/>
    </row>
    <row r="1490" spans="1:9">
      <c r="A1490"/>
      <c r="B1490"/>
      <c r="C1490"/>
      <c r="D1490"/>
      <c r="E1490"/>
      <c r="F1490"/>
      <c r="I1490"/>
    </row>
    <row r="1491" spans="1:9">
      <c r="A1491"/>
      <c r="B1491"/>
      <c r="C1491"/>
      <c r="D1491"/>
      <c r="E1491"/>
      <c r="F1491"/>
      <c r="I1491"/>
    </row>
    <row r="1492" spans="1:9">
      <c r="A1492"/>
      <c r="B1492"/>
      <c r="C1492"/>
      <c r="D1492"/>
      <c r="E1492"/>
      <c r="F1492"/>
      <c r="I1492"/>
    </row>
    <row r="1493" spans="1:9">
      <c r="A1493"/>
      <c r="B1493"/>
      <c r="C1493"/>
      <c r="D1493"/>
      <c r="E1493"/>
      <c r="F1493"/>
      <c r="I1493"/>
    </row>
    <row r="1494" spans="1:9">
      <c r="A1494"/>
      <c r="B1494"/>
      <c r="C1494"/>
      <c r="D1494"/>
      <c r="E1494"/>
      <c r="F1494"/>
      <c r="I1494"/>
    </row>
    <row r="1495" spans="1:9">
      <c r="A1495"/>
      <c r="B1495"/>
      <c r="C1495"/>
      <c r="D1495"/>
      <c r="E1495"/>
      <c r="F1495"/>
      <c r="I1495"/>
    </row>
    <row r="1496" spans="1:9">
      <c r="A1496"/>
      <c r="B1496"/>
      <c r="C1496"/>
      <c r="D1496"/>
      <c r="E1496"/>
      <c r="F1496"/>
      <c r="I1496"/>
    </row>
    <row r="1497" spans="1:9">
      <c r="A1497"/>
      <c r="B1497"/>
      <c r="C1497"/>
      <c r="D1497"/>
      <c r="E1497"/>
      <c r="F1497"/>
      <c r="I1497"/>
    </row>
    <row r="1498" spans="1:9">
      <c r="A1498"/>
      <c r="B1498"/>
      <c r="C1498"/>
      <c r="D1498"/>
      <c r="E1498"/>
      <c r="F1498"/>
      <c r="I1498"/>
    </row>
    <row r="1499" spans="1:9">
      <c r="A1499"/>
      <c r="B1499"/>
      <c r="C1499"/>
      <c r="D1499"/>
      <c r="E1499"/>
      <c r="F1499"/>
      <c r="I1499"/>
    </row>
    <row r="1500" spans="1:9">
      <c r="A1500"/>
      <c r="B1500"/>
      <c r="C1500"/>
      <c r="D1500"/>
      <c r="E1500"/>
      <c r="F1500"/>
      <c r="I1500"/>
    </row>
    <row r="1501" spans="1:9">
      <c r="A1501"/>
      <c r="B1501"/>
      <c r="C1501"/>
      <c r="D1501"/>
      <c r="E1501"/>
      <c r="F1501"/>
      <c r="I1501"/>
    </row>
    <row r="1502" spans="1:9">
      <c r="A1502"/>
      <c r="B1502"/>
      <c r="C1502"/>
      <c r="D1502"/>
      <c r="E1502"/>
      <c r="F1502"/>
      <c r="I1502"/>
    </row>
    <row r="1503" spans="1:9">
      <c r="A1503"/>
      <c r="B1503"/>
      <c r="C1503"/>
      <c r="D1503"/>
      <c r="E1503"/>
      <c r="F1503"/>
      <c r="I1503"/>
    </row>
    <row r="1504" spans="1:9">
      <c r="A1504"/>
      <c r="B1504"/>
      <c r="C1504"/>
      <c r="D1504"/>
      <c r="E1504"/>
      <c r="F1504"/>
      <c r="I1504"/>
    </row>
    <row r="1505" spans="1:9">
      <c r="A1505"/>
      <c r="B1505"/>
      <c r="C1505"/>
      <c r="D1505"/>
      <c r="E1505"/>
      <c r="F1505"/>
      <c r="I1505"/>
    </row>
    <row r="1506" spans="1:9">
      <c r="A1506"/>
      <c r="B1506"/>
      <c r="C1506"/>
      <c r="D1506"/>
      <c r="E1506"/>
      <c r="F1506"/>
      <c r="I1506"/>
    </row>
    <row r="1507" spans="1:9">
      <c r="A1507"/>
      <c r="B1507"/>
      <c r="C1507"/>
      <c r="D1507"/>
      <c r="E1507"/>
      <c r="F1507"/>
      <c r="I1507"/>
    </row>
    <row r="1508" spans="1:9">
      <c r="A1508"/>
      <c r="B1508"/>
      <c r="C1508"/>
      <c r="D1508"/>
      <c r="E1508"/>
      <c r="F1508"/>
      <c r="I1508"/>
    </row>
    <row r="1509" spans="1:9">
      <c r="A1509"/>
      <c r="B1509"/>
      <c r="C1509"/>
      <c r="D1509"/>
      <c r="E1509"/>
      <c r="F1509"/>
      <c r="I1509"/>
    </row>
    <row r="1510" spans="1:9">
      <c r="A1510"/>
      <c r="B1510"/>
      <c r="C1510"/>
      <c r="D1510"/>
      <c r="E1510"/>
      <c r="F1510"/>
      <c r="I1510"/>
    </row>
    <row r="1511" spans="1:9">
      <c r="A1511"/>
      <c r="B1511"/>
      <c r="C1511"/>
      <c r="D1511"/>
      <c r="E1511"/>
      <c r="F1511"/>
      <c r="I1511"/>
    </row>
    <row r="1512" spans="1:9">
      <c r="A1512"/>
      <c r="B1512"/>
      <c r="C1512"/>
      <c r="D1512"/>
      <c r="E1512"/>
      <c r="F1512"/>
      <c r="I1512"/>
    </row>
    <row r="1513" spans="1:9">
      <c r="A1513"/>
      <c r="B1513"/>
      <c r="C1513"/>
      <c r="D1513"/>
      <c r="E1513"/>
      <c r="F1513"/>
      <c r="I1513"/>
    </row>
    <row r="1514" spans="1:9">
      <c r="A1514"/>
      <c r="B1514"/>
      <c r="C1514"/>
      <c r="D1514"/>
      <c r="E1514"/>
      <c r="F1514"/>
      <c r="I1514"/>
    </row>
    <row r="1515" spans="1:9">
      <c r="A1515"/>
      <c r="B1515"/>
      <c r="C1515"/>
      <c r="D1515"/>
      <c r="E1515"/>
      <c r="F1515"/>
      <c r="I1515"/>
    </row>
    <row r="1516" spans="1:9">
      <c r="A1516"/>
      <c r="B1516"/>
      <c r="C1516"/>
      <c r="D1516"/>
      <c r="E1516"/>
      <c r="F1516"/>
      <c r="I1516"/>
    </row>
    <row r="1517" spans="1:9">
      <c r="A1517"/>
      <c r="B1517"/>
      <c r="C1517"/>
      <c r="D1517"/>
      <c r="E1517"/>
      <c r="F1517"/>
      <c r="I1517"/>
    </row>
    <row r="1518" spans="1:9">
      <c r="A1518"/>
      <c r="B1518"/>
      <c r="C1518"/>
      <c r="D1518"/>
      <c r="E1518"/>
      <c r="F1518"/>
      <c r="I1518"/>
    </row>
    <row r="1519" spans="1:9">
      <c r="A1519"/>
      <c r="B1519"/>
      <c r="C1519"/>
      <c r="D1519"/>
      <c r="E1519"/>
      <c r="F1519"/>
      <c r="I1519"/>
    </row>
    <row r="1520" spans="1:9">
      <c r="A1520"/>
      <c r="B1520"/>
      <c r="C1520"/>
      <c r="D1520"/>
      <c r="E1520"/>
      <c r="F1520"/>
      <c r="I1520"/>
    </row>
    <row r="1521" spans="1:9">
      <c r="A1521"/>
      <c r="B1521"/>
      <c r="C1521"/>
      <c r="D1521"/>
      <c r="E1521"/>
      <c r="F1521"/>
      <c r="I1521"/>
    </row>
    <row r="1522" spans="1:9">
      <c r="A1522"/>
      <c r="B1522"/>
      <c r="C1522"/>
      <c r="D1522"/>
      <c r="E1522"/>
      <c r="F1522"/>
      <c r="I1522"/>
    </row>
    <row r="1523" spans="1:9">
      <c r="A1523"/>
      <c r="B1523"/>
      <c r="C1523"/>
      <c r="D1523"/>
      <c r="E1523"/>
      <c r="F1523"/>
      <c r="I1523"/>
    </row>
    <row r="1524" spans="1:9">
      <c r="A1524"/>
      <c r="B1524"/>
      <c r="C1524"/>
      <c r="D1524"/>
      <c r="E1524"/>
      <c r="F1524"/>
      <c r="I1524"/>
    </row>
    <row r="1525" spans="1:9">
      <c r="A1525"/>
      <c r="B1525"/>
      <c r="C1525"/>
      <c r="D1525"/>
      <c r="E1525"/>
      <c r="F1525"/>
      <c r="I1525"/>
    </row>
    <row r="1526" spans="1:9">
      <c r="A1526"/>
      <c r="B1526"/>
      <c r="C1526"/>
      <c r="D1526"/>
      <c r="E1526"/>
      <c r="F1526"/>
      <c r="I1526"/>
    </row>
    <row r="1527" spans="1:9">
      <c r="A1527"/>
      <c r="B1527"/>
      <c r="C1527"/>
      <c r="D1527"/>
      <c r="E1527"/>
      <c r="F1527"/>
      <c r="I1527"/>
    </row>
    <row r="1528" spans="1:9">
      <c r="A1528"/>
      <c r="B1528"/>
      <c r="C1528"/>
      <c r="D1528"/>
      <c r="E1528"/>
      <c r="F1528"/>
      <c r="I1528"/>
    </row>
    <row r="1529" spans="1:9">
      <c r="A1529"/>
      <c r="B1529"/>
      <c r="C1529"/>
      <c r="D1529"/>
      <c r="E1529"/>
      <c r="F1529"/>
      <c r="I1529"/>
    </row>
    <row r="1530" spans="1:9">
      <c r="A1530"/>
      <c r="B1530"/>
      <c r="C1530"/>
      <c r="D1530"/>
      <c r="E1530"/>
      <c r="F1530"/>
      <c r="I1530"/>
    </row>
    <row r="1531" spans="1:9">
      <c r="A1531"/>
      <c r="B1531"/>
      <c r="C1531"/>
      <c r="D1531"/>
      <c r="E1531"/>
      <c r="F1531"/>
      <c r="I1531"/>
    </row>
    <row r="1532" spans="1:9">
      <c r="A1532"/>
      <c r="B1532"/>
      <c r="C1532"/>
      <c r="D1532"/>
      <c r="E1532"/>
      <c r="F1532"/>
      <c r="I1532"/>
    </row>
    <row r="1533" spans="1:9">
      <c r="A1533"/>
      <c r="B1533"/>
      <c r="C1533"/>
      <c r="D1533"/>
      <c r="E1533"/>
      <c r="F1533"/>
      <c r="I1533"/>
    </row>
    <row r="1534" spans="1:9">
      <c r="A1534"/>
      <c r="B1534"/>
      <c r="C1534"/>
      <c r="D1534"/>
      <c r="E1534"/>
      <c r="F1534"/>
      <c r="I1534"/>
    </row>
    <row r="1535" spans="1:9">
      <c r="A1535"/>
      <c r="B1535"/>
      <c r="C1535"/>
      <c r="D1535"/>
      <c r="E1535"/>
      <c r="F1535"/>
      <c r="I1535"/>
    </row>
    <row r="1536" spans="1:9">
      <c r="A1536"/>
      <c r="B1536"/>
      <c r="C1536"/>
      <c r="D1536"/>
      <c r="E1536"/>
      <c r="F1536"/>
      <c r="I1536"/>
    </row>
    <row r="1537" spans="1:9">
      <c r="A1537"/>
      <c r="B1537"/>
      <c r="C1537"/>
      <c r="D1537"/>
      <c r="E1537"/>
      <c r="F1537"/>
      <c r="I1537"/>
    </row>
    <row r="1538" spans="1:9">
      <c r="A1538"/>
      <c r="B1538"/>
      <c r="C1538"/>
      <c r="D1538"/>
      <c r="E1538"/>
      <c r="F1538"/>
      <c r="I1538"/>
    </row>
    <row r="1539" spans="1:9">
      <c r="A1539"/>
      <c r="B1539"/>
      <c r="C1539"/>
      <c r="D1539"/>
      <c r="E1539"/>
      <c r="F1539"/>
      <c r="I1539"/>
    </row>
    <row r="1540" spans="1:9">
      <c r="A1540"/>
      <c r="B1540"/>
      <c r="C1540"/>
      <c r="D1540"/>
      <c r="E1540"/>
      <c r="F1540"/>
      <c r="I1540"/>
    </row>
    <row r="1541" spans="1:9">
      <c r="A1541"/>
      <c r="B1541"/>
      <c r="C1541"/>
      <c r="D1541"/>
      <c r="E1541"/>
      <c r="F1541"/>
      <c r="I1541"/>
    </row>
    <row r="1542" spans="1:9">
      <c r="A1542"/>
      <c r="B1542"/>
      <c r="C1542"/>
      <c r="D1542"/>
      <c r="E1542"/>
      <c r="F1542"/>
      <c r="I1542"/>
    </row>
    <row r="1543" spans="1:9">
      <c r="A1543"/>
      <c r="B1543"/>
      <c r="C1543"/>
      <c r="D1543"/>
      <c r="E1543"/>
      <c r="F1543"/>
      <c r="I1543"/>
    </row>
    <row r="1544" spans="1:9">
      <c r="A1544"/>
      <c r="B1544"/>
      <c r="C1544"/>
      <c r="D1544"/>
      <c r="E1544"/>
      <c r="F1544"/>
      <c r="I1544"/>
    </row>
    <row r="1545" spans="1:9">
      <c r="A1545"/>
      <c r="B1545"/>
      <c r="C1545"/>
      <c r="D1545"/>
      <c r="E1545"/>
      <c r="F1545"/>
      <c r="I1545"/>
    </row>
    <row r="1546" spans="1:9">
      <c r="A1546"/>
      <c r="B1546"/>
      <c r="C1546"/>
      <c r="D1546"/>
      <c r="E1546"/>
      <c r="F1546"/>
      <c r="I1546"/>
    </row>
    <row r="1547" spans="1:9">
      <c r="A1547"/>
      <c r="B1547"/>
      <c r="C1547"/>
      <c r="D1547"/>
      <c r="E1547"/>
      <c r="F1547"/>
      <c r="I1547"/>
    </row>
    <row r="1548" spans="1:9">
      <c r="A1548"/>
      <c r="B1548"/>
      <c r="C1548"/>
      <c r="D1548"/>
      <c r="E1548"/>
      <c r="F1548"/>
      <c r="I1548"/>
    </row>
    <row r="1549" spans="1:9">
      <c r="A1549"/>
      <c r="B1549"/>
      <c r="C1549"/>
      <c r="D1549"/>
      <c r="E1549"/>
      <c r="F1549"/>
      <c r="I1549"/>
    </row>
    <row r="1550" spans="1:9">
      <c r="A1550"/>
      <c r="B1550"/>
      <c r="C1550"/>
      <c r="D1550"/>
      <c r="E1550"/>
      <c r="F1550"/>
      <c r="I1550"/>
    </row>
    <row r="1551" spans="1:9">
      <c r="A1551"/>
      <c r="B1551"/>
      <c r="C1551"/>
      <c r="D1551"/>
      <c r="E1551"/>
      <c r="F1551"/>
      <c r="I1551"/>
    </row>
    <row r="1552" spans="1:9">
      <c r="A1552"/>
      <c r="B1552"/>
      <c r="C1552"/>
      <c r="D1552"/>
      <c r="E1552"/>
      <c r="F1552"/>
      <c r="I1552"/>
    </row>
    <row r="1553" spans="1:9">
      <c r="A1553"/>
      <c r="B1553"/>
      <c r="C1553"/>
      <c r="D1553"/>
      <c r="E1553"/>
      <c r="F1553"/>
      <c r="I1553"/>
    </row>
    <row r="1554" spans="1:9">
      <c r="A1554"/>
      <c r="B1554"/>
      <c r="C1554"/>
      <c r="D1554"/>
      <c r="E1554"/>
      <c r="F1554"/>
      <c r="I1554"/>
    </row>
    <row r="1555" spans="1:9">
      <c r="A1555"/>
      <c r="B1555"/>
      <c r="C1555"/>
      <c r="D1555"/>
      <c r="E1555"/>
      <c r="F1555"/>
      <c r="I1555"/>
    </row>
    <row r="1556" spans="1:9">
      <c r="A1556"/>
      <c r="B1556"/>
      <c r="C1556"/>
      <c r="D1556"/>
      <c r="E1556"/>
      <c r="F1556"/>
      <c r="I1556"/>
    </row>
    <row r="1557" spans="1:9">
      <c r="A1557"/>
      <c r="B1557"/>
      <c r="C1557"/>
      <c r="D1557"/>
      <c r="E1557"/>
      <c r="F1557"/>
      <c r="I1557"/>
    </row>
    <row r="1558" spans="1:9">
      <c r="A1558"/>
      <c r="B1558"/>
      <c r="C1558"/>
      <c r="D1558"/>
      <c r="E1558"/>
      <c r="F1558"/>
      <c r="I1558"/>
    </row>
    <row r="1559" spans="1:9">
      <c r="A1559"/>
      <c r="B1559"/>
      <c r="C1559"/>
      <c r="D1559"/>
      <c r="E1559"/>
      <c r="F1559"/>
      <c r="I1559"/>
    </row>
    <row r="1560" spans="1:9">
      <c r="A1560"/>
      <c r="B1560"/>
      <c r="C1560"/>
      <c r="D1560"/>
      <c r="E1560"/>
      <c r="F1560"/>
      <c r="I1560"/>
    </row>
    <row r="1561" spans="1:9">
      <c r="A1561"/>
      <c r="B1561"/>
      <c r="C1561"/>
      <c r="D1561"/>
      <c r="E1561"/>
      <c r="F1561"/>
      <c r="I1561"/>
    </row>
    <row r="1562" spans="1:9">
      <c r="A1562"/>
      <c r="B1562"/>
      <c r="C1562"/>
      <c r="D1562"/>
      <c r="E1562"/>
      <c r="F1562"/>
      <c r="I1562"/>
    </row>
    <row r="1563" spans="1:9">
      <c r="A1563"/>
      <c r="B1563"/>
      <c r="C1563"/>
      <c r="D1563"/>
      <c r="E1563"/>
      <c r="F1563"/>
      <c r="I1563"/>
    </row>
    <row r="1564" spans="1:9">
      <c r="A1564"/>
      <c r="B1564"/>
      <c r="C1564"/>
      <c r="D1564"/>
      <c r="E1564"/>
      <c r="F1564"/>
      <c r="I1564"/>
    </row>
    <row r="1565" spans="1:9">
      <c r="A1565"/>
      <c r="B1565"/>
      <c r="C1565"/>
      <c r="D1565"/>
      <c r="E1565"/>
      <c r="F1565"/>
      <c r="I1565"/>
    </row>
    <row r="1566" spans="1:9">
      <c r="A1566"/>
      <c r="B1566"/>
      <c r="C1566"/>
      <c r="D1566"/>
      <c r="E1566"/>
      <c r="F1566"/>
      <c r="I1566"/>
    </row>
    <row r="1567" spans="1:9">
      <c r="A1567"/>
      <c r="B1567"/>
      <c r="C1567"/>
      <c r="D1567"/>
      <c r="E1567"/>
      <c r="F1567"/>
      <c r="I1567"/>
    </row>
    <row r="1568" spans="1:9">
      <c r="A1568"/>
      <c r="B1568"/>
      <c r="C1568"/>
      <c r="D1568"/>
      <c r="E1568"/>
      <c r="F1568"/>
      <c r="I1568"/>
    </row>
    <row r="1569" spans="1:9">
      <c r="A1569"/>
      <c r="B1569"/>
      <c r="C1569"/>
      <c r="D1569"/>
      <c r="E1569"/>
      <c r="F1569"/>
      <c r="I1569"/>
    </row>
    <row r="1570" spans="1:9">
      <c r="A1570"/>
      <c r="B1570"/>
      <c r="C1570"/>
      <c r="D1570"/>
      <c r="E1570"/>
      <c r="F1570"/>
      <c r="I1570"/>
    </row>
    <row r="1571" spans="1:9">
      <c r="A1571"/>
      <c r="B1571"/>
      <c r="C1571"/>
      <c r="D1571"/>
      <c r="E1571"/>
      <c r="F1571"/>
      <c r="I1571"/>
    </row>
    <row r="1572" spans="1:9">
      <c r="A1572"/>
      <c r="B1572"/>
      <c r="C1572"/>
      <c r="D1572"/>
      <c r="E1572"/>
      <c r="F1572"/>
      <c r="I1572"/>
    </row>
    <row r="1573" spans="1:9">
      <c r="A1573"/>
      <c r="B1573"/>
      <c r="C1573"/>
      <c r="D1573"/>
      <c r="E1573"/>
      <c r="F1573"/>
      <c r="I1573"/>
    </row>
    <row r="1574" spans="1:9">
      <c r="A1574"/>
      <c r="B1574"/>
      <c r="C1574"/>
      <c r="D1574"/>
      <c r="E1574"/>
      <c r="F1574"/>
      <c r="I1574"/>
    </row>
    <row r="1575" spans="1:9">
      <c r="A1575"/>
      <c r="B1575"/>
      <c r="C1575"/>
      <c r="D1575"/>
      <c r="E1575"/>
      <c r="F1575"/>
      <c r="I1575"/>
    </row>
    <row r="1576" spans="1:9">
      <c r="A1576"/>
      <c r="B1576"/>
      <c r="C1576"/>
      <c r="D1576"/>
      <c r="E1576"/>
      <c r="F1576"/>
      <c r="I1576"/>
    </row>
    <row r="1577" spans="1:9">
      <c r="A1577"/>
      <c r="B1577"/>
      <c r="C1577"/>
      <c r="D1577"/>
      <c r="E1577"/>
      <c r="F1577"/>
      <c r="I1577"/>
    </row>
    <row r="1578" spans="1:9">
      <c r="A1578"/>
      <c r="B1578"/>
      <c r="C1578"/>
      <c r="D1578"/>
      <c r="E1578"/>
      <c r="F1578"/>
      <c r="I1578"/>
    </row>
    <row r="1579" spans="1:9">
      <c r="A1579"/>
      <c r="B1579"/>
      <c r="C1579"/>
      <c r="D1579"/>
      <c r="E1579"/>
      <c r="F1579"/>
      <c r="I1579"/>
    </row>
    <row r="1580" spans="1:9">
      <c r="A1580"/>
      <c r="B1580"/>
      <c r="C1580"/>
      <c r="D1580"/>
      <c r="E1580"/>
      <c r="F1580"/>
      <c r="I1580"/>
    </row>
    <row r="1581" spans="1:9">
      <c r="A1581"/>
      <c r="B1581"/>
      <c r="C1581"/>
      <c r="D1581"/>
      <c r="E1581"/>
      <c r="F1581"/>
      <c r="I1581"/>
    </row>
    <row r="1582" spans="1:9">
      <c r="A1582"/>
      <c r="B1582"/>
      <c r="C1582"/>
      <c r="D1582"/>
      <c r="E1582"/>
      <c r="F1582"/>
      <c r="I1582"/>
    </row>
    <row r="1583" spans="1:9">
      <c r="A1583"/>
      <c r="B1583"/>
      <c r="C1583"/>
      <c r="D1583"/>
      <c r="E1583"/>
      <c r="F1583"/>
      <c r="I1583"/>
    </row>
    <row r="1584" spans="1:9">
      <c r="A1584"/>
      <c r="B1584"/>
      <c r="C1584"/>
      <c r="D1584"/>
      <c r="E1584"/>
      <c r="F1584"/>
      <c r="I1584"/>
    </row>
    <row r="1585" spans="1:9">
      <c r="A1585"/>
      <c r="B1585"/>
      <c r="C1585"/>
      <c r="D1585"/>
      <c r="E1585"/>
      <c r="F1585"/>
      <c r="I1585"/>
    </row>
    <row r="1586" spans="1:9">
      <c r="A1586"/>
      <c r="B1586"/>
      <c r="C1586"/>
      <c r="D1586"/>
      <c r="E1586"/>
      <c r="F1586"/>
      <c r="I1586"/>
    </row>
    <row r="1587" spans="1:9">
      <c r="A1587"/>
      <c r="B1587"/>
      <c r="C1587"/>
      <c r="D1587"/>
      <c r="E1587"/>
      <c r="F1587"/>
      <c r="I1587"/>
    </row>
    <row r="1588" spans="1:9">
      <c r="A1588"/>
      <c r="B1588"/>
      <c r="C1588"/>
      <c r="D1588"/>
      <c r="E1588"/>
      <c r="F1588"/>
      <c r="I1588"/>
    </row>
    <row r="1589" spans="1:9">
      <c r="A1589"/>
      <c r="B1589"/>
      <c r="C1589"/>
      <c r="D1589"/>
      <c r="E1589"/>
      <c r="F1589"/>
      <c r="I1589"/>
    </row>
    <row r="1590" spans="1:9">
      <c r="A1590"/>
      <c r="B1590"/>
      <c r="C1590"/>
      <c r="D1590"/>
      <c r="E1590"/>
      <c r="F1590"/>
      <c r="I1590"/>
    </row>
    <row r="1591" spans="1:9">
      <c r="A1591"/>
      <c r="B1591"/>
      <c r="C1591"/>
      <c r="D1591"/>
      <c r="E1591"/>
      <c r="F1591"/>
      <c r="I1591"/>
    </row>
    <row r="1592" spans="1:9">
      <c r="A1592"/>
      <c r="B1592"/>
      <c r="C1592"/>
      <c r="D1592"/>
      <c r="E1592"/>
      <c r="F1592"/>
      <c r="I1592"/>
    </row>
    <row r="1593" spans="1:9">
      <c r="A1593"/>
      <c r="B1593"/>
      <c r="C1593"/>
      <c r="D1593"/>
      <c r="E1593"/>
      <c r="F1593"/>
      <c r="I1593"/>
    </row>
    <row r="1594" spans="1:9">
      <c r="A1594"/>
      <c r="B1594"/>
      <c r="C1594"/>
      <c r="D1594"/>
      <c r="E1594"/>
      <c r="F1594"/>
      <c r="I1594"/>
    </row>
    <row r="1595" spans="1:9">
      <c r="A1595"/>
      <c r="B1595"/>
      <c r="C1595"/>
      <c r="D1595"/>
      <c r="E1595"/>
      <c r="F1595"/>
      <c r="I1595"/>
    </row>
    <row r="1596" spans="1:9">
      <c r="A1596"/>
      <c r="B1596"/>
      <c r="C1596"/>
      <c r="D1596"/>
      <c r="E1596"/>
      <c r="F1596"/>
      <c r="I1596"/>
    </row>
    <row r="1597" spans="1:9">
      <c r="A1597"/>
      <c r="B1597"/>
      <c r="C1597"/>
      <c r="D1597"/>
      <c r="E1597"/>
      <c r="F1597"/>
      <c r="I1597"/>
    </row>
    <row r="1598" spans="1:9">
      <c r="A1598"/>
      <c r="B1598"/>
      <c r="C1598"/>
      <c r="D1598"/>
      <c r="E1598"/>
      <c r="F1598"/>
      <c r="I1598"/>
    </row>
    <row r="1599" spans="1:9">
      <c r="A1599"/>
      <c r="B1599"/>
      <c r="C1599"/>
      <c r="D1599"/>
      <c r="E1599"/>
      <c r="F1599"/>
      <c r="I1599"/>
    </row>
    <row r="1600" spans="1:9">
      <c r="A1600"/>
      <c r="B1600"/>
      <c r="C1600"/>
      <c r="D1600"/>
      <c r="E1600"/>
      <c r="F1600"/>
      <c r="I1600"/>
    </row>
    <row r="1601" spans="1:9">
      <c r="A1601"/>
      <c r="B1601"/>
      <c r="C1601"/>
      <c r="D1601"/>
      <c r="E1601"/>
      <c r="F1601"/>
      <c r="I1601"/>
    </row>
    <row r="1602" spans="1:9">
      <c r="A1602"/>
      <c r="B1602"/>
      <c r="C1602"/>
      <c r="D1602"/>
      <c r="E1602"/>
      <c r="F1602"/>
      <c r="I1602"/>
    </row>
    <row r="1603" spans="1:9">
      <c r="A1603"/>
      <c r="B1603"/>
      <c r="C1603"/>
      <c r="D1603"/>
      <c r="E1603"/>
      <c r="F1603"/>
      <c r="I1603"/>
    </row>
    <row r="1604" spans="1:9">
      <c r="A1604"/>
      <c r="B1604"/>
      <c r="C1604"/>
      <c r="D1604"/>
      <c r="E1604"/>
      <c r="F1604"/>
      <c r="I1604"/>
    </row>
    <row r="1605" spans="1:9">
      <c r="A1605"/>
      <c r="B1605"/>
      <c r="C1605"/>
      <c r="D1605"/>
      <c r="E1605"/>
      <c r="F1605"/>
      <c r="I1605"/>
    </row>
    <row r="1606" spans="1:9">
      <c r="A1606"/>
      <c r="B1606"/>
      <c r="C1606"/>
      <c r="D1606"/>
      <c r="E1606"/>
      <c r="F1606"/>
      <c r="I1606"/>
    </row>
    <row r="1607" spans="1:9">
      <c r="A1607"/>
      <c r="B1607"/>
      <c r="C1607"/>
      <c r="D1607"/>
      <c r="E1607"/>
      <c r="F1607"/>
      <c r="I1607"/>
    </row>
    <row r="1608" spans="1:9">
      <c r="A1608"/>
      <c r="B1608"/>
      <c r="C1608"/>
      <c r="D1608"/>
      <c r="E1608"/>
      <c r="F1608"/>
      <c r="I1608"/>
    </row>
    <row r="1609" spans="1:9">
      <c r="A1609"/>
      <c r="B1609"/>
      <c r="C1609"/>
      <c r="D1609"/>
      <c r="E1609"/>
      <c r="F1609"/>
      <c r="I1609"/>
    </row>
    <row r="1610" spans="1:9">
      <c r="A1610"/>
      <c r="B1610"/>
      <c r="C1610"/>
      <c r="D1610"/>
      <c r="E1610"/>
      <c r="F1610"/>
      <c r="I1610"/>
    </row>
    <row r="1611" spans="1:9">
      <c r="A1611"/>
      <c r="B1611"/>
      <c r="C1611"/>
      <c r="D1611"/>
      <c r="E1611"/>
      <c r="F1611"/>
      <c r="I1611"/>
    </row>
    <row r="1612" spans="1:9">
      <c r="A1612"/>
      <c r="B1612"/>
      <c r="C1612"/>
      <c r="D1612"/>
      <c r="E1612"/>
      <c r="F1612"/>
      <c r="I1612"/>
    </row>
    <row r="1613" spans="1:9">
      <c r="A1613"/>
      <c r="B1613"/>
      <c r="C1613"/>
      <c r="D1613"/>
      <c r="E1613"/>
      <c r="F1613"/>
      <c r="I1613"/>
    </row>
    <row r="1614" spans="1:9">
      <c r="A1614"/>
      <c r="B1614"/>
      <c r="C1614"/>
      <c r="D1614"/>
      <c r="E1614"/>
      <c r="F1614"/>
      <c r="I1614"/>
    </row>
    <row r="1615" spans="1:9">
      <c r="A1615"/>
      <c r="B1615"/>
      <c r="C1615"/>
      <c r="D1615"/>
      <c r="E1615"/>
      <c r="F1615"/>
      <c r="I1615"/>
    </row>
    <row r="1616" spans="1:9">
      <c r="A1616"/>
      <c r="B1616"/>
      <c r="C1616"/>
      <c r="D1616"/>
      <c r="E1616"/>
      <c r="F1616"/>
      <c r="I1616"/>
    </row>
    <row r="1617" spans="1:9">
      <c r="A1617"/>
      <c r="B1617"/>
      <c r="C1617"/>
      <c r="D1617"/>
      <c r="E1617"/>
      <c r="F1617"/>
      <c r="I1617"/>
    </row>
    <row r="1618" spans="1:9">
      <c r="A1618"/>
      <c r="B1618"/>
      <c r="C1618"/>
      <c r="D1618"/>
      <c r="E1618"/>
      <c r="F1618"/>
      <c r="I1618"/>
    </row>
    <row r="1619" spans="1:9">
      <c r="A1619"/>
      <c r="B1619"/>
      <c r="C1619"/>
      <c r="D1619"/>
      <c r="E1619"/>
      <c r="F1619"/>
      <c r="I1619"/>
    </row>
    <row r="1620" spans="1:9">
      <c r="A1620"/>
      <c r="B1620"/>
      <c r="C1620"/>
      <c r="D1620"/>
      <c r="E1620"/>
      <c r="F1620"/>
      <c r="I1620"/>
    </row>
    <row r="1621" spans="1:9">
      <c r="A1621"/>
      <c r="B1621"/>
      <c r="C1621"/>
      <c r="D1621"/>
      <c r="E1621"/>
      <c r="F1621"/>
      <c r="I1621"/>
    </row>
    <row r="1622" spans="1:9">
      <c r="A1622"/>
      <c r="B1622"/>
      <c r="C1622"/>
      <c r="D1622"/>
      <c r="E1622"/>
      <c r="F1622"/>
      <c r="I1622"/>
    </row>
    <row r="1623" spans="1:9">
      <c r="A1623"/>
      <c r="B1623"/>
      <c r="C1623"/>
      <c r="D1623"/>
      <c r="E1623"/>
      <c r="F1623"/>
      <c r="I1623"/>
    </row>
    <row r="1624" spans="1:9">
      <c r="A1624"/>
      <c r="B1624"/>
      <c r="C1624"/>
      <c r="D1624"/>
      <c r="E1624"/>
      <c r="F1624"/>
      <c r="I1624"/>
    </row>
    <row r="1625" spans="1:9">
      <c r="A1625"/>
      <c r="B1625"/>
      <c r="C1625"/>
      <c r="D1625"/>
      <c r="E1625"/>
      <c r="F1625"/>
      <c r="I1625"/>
    </row>
    <row r="1626" spans="1:9">
      <c r="A1626"/>
      <c r="B1626"/>
      <c r="C1626"/>
      <c r="D1626"/>
      <c r="E1626"/>
      <c r="F1626"/>
      <c r="I1626"/>
    </row>
    <row r="1627" spans="1:9">
      <c r="A1627"/>
      <c r="B1627"/>
      <c r="C1627"/>
      <c r="D1627"/>
      <c r="E1627"/>
      <c r="F1627"/>
      <c r="I1627"/>
    </row>
    <row r="1628" spans="1:9">
      <c r="A1628"/>
      <c r="B1628"/>
      <c r="C1628"/>
      <c r="D1628"/>
      <c r="E1628"/>
      <c r="F1628"/>
      <c r="I1628"/>
    </row>
    <row r="1629" spans="1:9">
      <c r="A1629"/>
      <c r="B1629"/>
      <c r="C1629"/>
      <c r="D1629"/>
      <c r="E1629"/>
      <c r="F1629"/>
      <c r="I1629"/>
    </row>
    <row r="1630" spans="1:9">
      <c r="A1630"/>
      <c r="B1630"/>
      <c r="C1630"/>
      <c r="D1630"/>
      <c r="E1630"/>
      <c r="F1630"/>
      <c r="I1630"/>
    </row>
    <row r="1631" spans="1:9">
      <c r="A1631"/>
      <c r="B1631"/>
      <c r="C1631"/>
      <c r="D1631"/>
      <c r="E1631"/>
      <c r="F1631"/>
      <c r="I1631"/>
    </row>
    <row r="1632" spans="1:9">
      <c r="A1632"/>
      <c r="B1632"/>
      <c r="C1632"/>
      <c r="D1632"/>
      <c r="E1632"/>
      <c r="F1632"/>
      <c r="I1632"/>
    </row>
    <row r="1633" spans="1:9">
      <c r="A1633"/>
      <c r="B1633"/>
      <c r="C1633"/>
      <c r="D1633"/>
      <c r="E1633"/>
      <c r="F1633"/>
      <c r="I1633"/>
    </row>
    <row r="1634" spans="1:9">
      <c r="A1634"/>
      <c r="B1634"/>
      <c r="C1634"/>
      <c r="D1634"/>
      <c r="E1634"/>
      <c r="F1634"/>
      <c r="I1634"/>
    </row>
    <row r="1635" spans="1:9">
      <c r="A1635"/>
      <c r="B1635"/>
      <c r="C1635"/>
      <c r="D1635"/>
      <c r="E1635"/>
      <c r="F1635"/>
      <c r="I1635"/>
    </row>
    <row r="1636" spans="1:9">
      <c r="A1636"/>
      <c r="B1636"/>
      <c r="C1636"/>
      <c r="D1636"/>
      <c r="E1636"/>
      <c r="F1636"/>
      <c r="I1636"/>
    </row>
    <row r="1637" spans="1:9">
      <c r="A1637"/>
      <c r="B1637"/>
      <c r="C1637"/>
      <c r="D1637"/>
      <c r="E1637"/>
      <c r="F1637"/>
      <c r="I1637"/>
    </row>
    <row r="1638" spans="1:9">
      <c r="A1638"/>
      <c r="B1638"/>
      <c r="C1638"/>
      <c r="D1638"/>
      <c r="E1638"/>
      <c r="F1638"/>
      <c r="I1638"/>
    </row>
    <row r="1639" spans="1:9">
      <c r="A1639"/>
      <c r="B1639"/>
      <c r="C1639"/>
      <c r="D1639"/>
      <c r="E1639"/>
      <c r="F1639"/>
      <c r="I1639"/>
    </row>
    <row r="1640" spans="1:9">
      <c r="A1640"/>
      <c r="B1640"/>
      <c r="C1640"/>
      <c r="D1640"/>
      <c r="E1640"/>
      <c r="F1640"/>
      <c r="I1640"/>
    </row>
    <row r="1641" spans="1:9">
      <c r="A1641"/>
      <c r="B1641"/>
      <c r="C1641"/>
      <c r="D1641"/>
      <c r="E1641"/>
      <c r="F1641"/>
      <c r="I1641"/>
    </row>
    <row r="1642" spans="1:9">
      <c r="A1642"/>
      <c r="B1642"/>
      <c r="C1642"/>
      <c r="D1642"/>
      <c r="E1642"/>
      <c r="F1642"/>
      <c r="I1642"/>
    </row>
    <row r="1643" spans="1:9">
      <c r="A1643"/>
      <c r="B1643"/>
      <c r="C1643"/>
      <c r="D1643"/>
      <c r="E1643"/>
      <c r="F1643"/>
      <c r="I1643"/>
    </row>
    <row r="1644" spans="1:9">
      <c r="A1644"/>
      <c r="B1644"/>
      <c r="C1644"/>
      <c r="D1644"/>
      <c r="E1644"/>
      <c r="F1644"/>
      <c r="I1644"/>
    </row>
    <row r="1645" spans="1:9">
      <c r="A1645"/>
      <c r="B1645"/>
      <c r="C1645"/>
      <c r="D1645"/>
      <c r="E1645"/>
      <c r="F1645"/>
      <c r="I1645"/>
    </row>
    <row r="1646" spans="1:9">
      <c r="A1646"/>
      <c r="B1646"/>
      <c r="C1646"/>
      <c r="D1646"/>
      <c r="E1646"/>
      <c r="F1646"/>
      <c r="I1646"/>
    </row>
    <row r="1647" spans="1:9">
      <c r="A1647"/>
      <c r="B1647"/>
      <c r="C1647"/>
      <c r="D1647"/>
      <c r="E1647"/>
      <c r="F1647"/>
      <c r="I1647"/>
    </row>
    <row r="1648" spans="1:9">
      <c r="A1648"/>
      <c r="B1648"/>
      <c r="C1648"/>
      <c r="D1648"/>
      <c r="E1648"/>
      <c r="F1648"/>
      <c r="I1648"/>
    </row>
    <row r="1649" spans="1:9">
      <c r="A1649"/>
      <c r="B1649"/>
      <c r="C1649"/>
      <c r="D1649"/>
      <c r="E1649"/>
      <c r="F1649"/>
      <c r="I1649"/>
    </row>
    <row r="1650" spans="1:9">
      <c r="A1650"/>
      <c r="B1650"/>
      <c r="C1650"/>
      <c r="D1650"/>
      <c r="E1650"/>
      <c r="F1650"/>
      <c r="I1650"/>
    </row>
    <row r="1651" spans="1:9">
      <c r="A1651"/>
      <c r="B1651"/>
      <c r="C1651"/>
      <c r="D1651"/>
      <c r="E1651"/>
      <c r="F1651"/>
      <c r="I1651"/>
    </row>
    <row r="1652" spans="1:9">
      <c r="A1652"/>
      <c r="B1652"/>
      <c r="C1652"/>
      <c r="D1652"/>
      <c r="E1652"/>
      <c r="F1652"/>
      <c r="I1652"/>
    </row>
    <row r="1653" spans="1:9">
      <c r="A1653"/>
      <c r="B1653"/>
      <c r="C1653"/>
      <c r="D1653"/>
      <c r="E1653"/>
      <c r="F1653"/>
      <c r="I1653"/>
    </row>
    <row r="1654" spans="1:9">
      <c r="A1654"/>
      <c r="B1654"/>
      <c r="C1654"/>
      <c r="D1654"/>
      <c r="E1654"/>
      <c r="F1654"/>
      <c r="I1654"/>
    </row>
    <row r="1655" spans="1:9">
      <c r="A1655"/>
      <c r="B1655"/>
      <c r="C1655"/>
      <c r="D1655"/>
      <c r="E1655"/>
      <c r="F1655"/>
      <c r="I1655"/>
    </row>
    <row r="1656" spans="1:9">
      <c r="A1656"/>
      <c r="B1656"/>
      <c r="C1656"/>
      <c r="D1656"/>
      <c r="E1656"/>
      <c r="F1656"/>
      <c r="I1656"/>
    </row>
    <row r="1657" spans="1:9">
      <c r="A1657"/>
      <c r="B1657"/>
      <c r="C1657"/>
      <c r="D1657"/>
      <c r="E1657"/>
      <c r="F1657"/>
      <c r="I1657"/>
    </row>
    <row r="1658" spans="1:9">
      <c r="A1658"/>
      <c r="B1658"/>
      <c r="C1658"/>
      <c r="D1658"/>
      <c r="E1658"/>
      <c r="F1658"/>
      <c r="I1658"/>
    </row>
    <row r="1659" spans="1:9">
      <c r="A1659"/>
      <c r="B1659"/>
      <c r="C1659"/>
      <c r="D1659"/>
      <c r="E1659"/>
      <c r="F1659"/>
      <c r="I1659"/>
    </row>
    <row r="1660" spans="1:9">
      <c r="A1660"/>
      <c r="B1660"/>
      <c r="C1660"/>
      <c r="D1660"/>
      <c r="E1660"/>
      <c r="F1660"/>
      <c r="I1660"/>
    </row>
    <row r="1661" spans="1:9">
      <c r="A1661"/>
      <c r="B1661"/>
      <c r="C1661"/>
      <c r="D1661"/>
      <c r="E1661"/>
      <c r="F1661"/>
      <c r="I1661"/>
    </row>
    <row r="1662" spans="1:9">
      <c r="A1662"/>
      <c r="B1662"/>
      <c r="C1662"/>
      <c r="D1662"/>
      <c r="E1662"/>
      <c r="F1662"/>
      <c r="I1662"/>
    </row>
    <row r="1663" spans="1:9">
      <c r="A1663"/>
      <c r="B1663"/>
      <c r="C1663"/>
      <c r="D1663"/>
      <c r="E1663"/>
      <c r="F1663"/>
      <c r="I1663"/>
    </row>
    <row r="1664" spans="1:9">
      <c r="A1664"/>
      <c r="B1664"/>
      <c r="C1664"/>
      <c r="D1664"/>
      <c r="E1664"/>
      <c r="F1664"/>
      <c r="I1664"/>
    </row>
    <row r="1665" spans="1:9">
      <c r="A1665"/>
      <c r="B1665"/>
      <c r="C1665"/>
      <c r="D1665"/>
      <c r="E1665"/>
      <c r="F1665"/>
      <c r="I1665"/>
    </row>
    <row r="1666" spans="1:9">
      <c r="A1666"/>
      <c r="B1666"/>
      <c r="C1666"/>
      <c r="D1666"/>
      <c r="E1666"/>
      <c r="F1666"/>
      <c r="I1666"/>
    </row>
    <row r="1667" spans="1:9">
      <c r="A1667"/>
      <c r="B1667"/>
      <c r="C1667"/>
      <c r="D1667"/>
      <c r="E1667"/>
      <c r="F1667"/>
      <c r="I1667"/>
    </row>
    <row r="1668" spans="1:9">
      <c r="A1668"/>
      <c r="B1668"/>
      <c r="C1668"/>
      <c r="D1668"/>
      <c r="E1668"/>
      <c r="F1668"/>
      <c r="I1668"/>
    </row>
    <row r="1669" spans="1:9">
      <c r="A1669"/>
      <c r="B1669"/>
      <c r="C1669"/>
      <c r="D1669"/>
      <c r="E1669"/>
      <c r="F1669"/>
      <c r="I1669"/>
    </row>
    <row r="1670" spans="1:9">
      <c r="A1670"/>
      <c r="B1670"/>
      <c r="C1670"/>
      <c r="D1670"/>
      <c r="E1670"/>
      <c r="F1670"/>
      <c r="I1670"/>
    </row>
    <row r="1671" spans="1:9">
      <c r="A1671"/>
      <c r="B1671"/>
      <c r="C1671"/>
      <c r="D1671"/>
      <c r="E1671"/>
      <c r="F1671"/>
      <c r="I1671"/>
    </row>
    <row r="1672" spans="1:9">
      <c r="A1672"/>
      <c r="B1672"/>
      <c r="C1672"/>
      <c r="D1672"/>
      <c r="E1672"/>
      <c r="F1672"/>
      <c r="I1672"/>
    </row>
    <row r="1673" spans="1:9">
      <c r="A1673"/>
      <c r="B1673"/>
      <c r="C1673"/>
      <c r="D1673"/>
      <c r="E1673"/>
      <c r="F1673"/>
      <c r="I1673"/>
    </row>
    <row r="1674" spans="1:9">
      <c r="A1674"/>
      <c r="B1674"/>
      <c r="C1674"/>
      <c r="D1674"/>
      <c r="E1674"/>
      <c r="F1674"/>
      <c r="I1674"/>
    </row>
    <row r="1675" spans="1:9">
      <c r="A1675"/>
      <c r="B1675"/>
      <c r="C1675"/>
      <c r="D1675"/>
      <c r="E1675"/>
      <c r="F1675"/>
      <c r="I1675"/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Login</vt:lpstr>
      <vt:lpstr>TDN</vt:lpstr>
      <vt:lpstr>Maple</vt:lpstr>
      <vt:lpstr>Config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VicYing</dc:creator>
  <cp:lastModifiedBy>VicYing</cp:lastModifiedBy>
  <dcterms:created xsi:type="dcterms:W3CDTF">2015-06-05T18:19:34Z</dcterms:created>
  <dcterms:modified xsi:type="dcterms:W3CDTF">2020-10-27T02:46:08Z</dcterms:modified>
</cp:coreProperties>
</file>