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DCC579D3-9D62-4C32-8571-F049F2D2182C}" xr6:coauthVersionLast="36" xr6:coauthVersionMax="46" xr10:uidLastSave="{00000000-0000-0000-0000-000000000000}"/>
  <bookViews>
    <workbookView xWindow="0" yWindow="0" windowWidth="33600" windowHeight="2100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'插件列表-识别质检'!$A$2:$AH$118</definedName>
  </definedNames>
  <calcPr calcId="162913"/>
</workbook>
</file>

<file path=xl/calcChain.xml><?xml version="1.0" encoding="utf-8"?>
<calcChain xmlns="http://schemas.openxmlformats.org/spreadsheetml/2006/main">
  <c r="C114" i="1" l="1"/>
  <c r="C116" i="1" l="1"/>
  <c r="C115" i="1"/>
  <c r="C113" i="1"/>
  <c r="C112" i="1"/>
  <c r="C111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2" i="1"/>
  <c r="C117" i="1"/>
  <c r="C91" i="1"/>
  <c r="C90" i="1"/>
  <c r="C89" i="1"/>
  <c r="C88" i="1"/>
  <c r="C109" i="1"/>
  <c r="C87" i="1"/>
  <c r="C110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4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  <author>王学谦</author>
  </authors>
  <commentList>
    <comment ref="AR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标黄的是已有插件，插件序号可能不对，等之后所有插件确定后再定序号</t>
        </r>
      </text>
    </comment>
    <comment ref="O99" authorId="2" shapeId="0" xr:uid="{4D69650A-1A2E-4BE1-8C53-AD0067B46DB5}">
      <text>
        <r>
          <rPr>
            <b/>
            <sz val="9"/>
            <color indexed="81"/>
            <rFont val="宋体"/>
            <family val="3"/>
            <charset val="134"/>
          </rPr>
          <t>王学谦:</t>
        </r>
        <r>
          <rPr>
            <sz val="9"/>
            <color indexed="81"/>
            <rFont val="宋体"/>
            <family val="3"/>
            <charset val="134"/>
          </rPr>
          <t xml:space="preserve">
黄色为做好了没有测试数据，未进行测试</t>
        </r>
      </text>
    </comment>
    <comment ref="AO109" authorId="0" shapeId="0" xr:uid="{00000000-0006-0000-0000-000024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传感器未知</t>
        </r>
      </text>
    </comment>
    <comment ref="AR109" authorId="0" shapeId="0" xr:uid="{58BCDF3E-D61A-4C66-B282-02ACED22C01E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txt转xml</t>
        </r>
      </text>
    </comment>
    <comment ref="AR110" authorId="0" shapeId="0" xr:uid="{00000000-0006-0000-0000-000022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txt转xml</t>
        </r>
      </text>
    </comment>
    <comment ref="G117" authorId="0" shapeId="0" xr:uid="{00000000-0006-0000-0000-000025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紫色为旧版有新版没有的插件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<sst xmlns="http://schemas.openxmlformats.org/spreadsheetml/2006/main" count="2664" uniqueCount="415">
  <si>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</si>
  <si>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</si>
  <si>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</si>
  <si>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</si>
  <si>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</si>
  <si>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</si>
  <si>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</si>
  <si>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</si>
  <si>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</si>
  <si>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</si>
  <si>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</si>
  <si>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</si>
  <si>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</si>
  <si>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</si>
  <si>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</si>
  <si>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</si>
  <si>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</si>
  <si>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</si>
  <si>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</si>
  <si>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</si>
  <si>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</si>
  <si>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</si>
  <si>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</si>
  <si>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</si>
  <si>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</si>
  <si>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</si>
  <si>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</si>
  <si>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</si>
  <si>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</si>
  <si>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</si>
  <si>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</si>
  <si>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</si>
  <si>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</si>
  <si>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</si>
  <si>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</si>
  <si>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</si>
  <si>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</si>
  <si>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</si>
  <si>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</si>
  <si>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</si>
  <si>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</si>
  <si>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</si>
  <si>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</si>
  <si>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</si>
  <si>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</si>
  <si>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</si>
  <si>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</si>
  <si>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</si>
  <si>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</si>
  <si>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</si>
  <si>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</si>
  <si>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</si>
  <si>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</si>
  <si>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</si>
  <si>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</si>
  <si>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</si>
  <si>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</si>
  <si>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</si>
  <si>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</si>
  <si>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</si>
  <si>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</si>
  <si>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</si>
  <si>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</si>
  <si>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</si>
  <si>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</si>
  <si>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</si>
  <si>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</si>
  <si>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</si>
  <si>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</si>
  <si>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</si>
  <si>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</si>
  <si>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</si>
  <si>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</si>
  <si>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</si>
  <si>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</si>
  <si>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</si>
  <si>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</si>
  <si>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</si>
  <si>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</si>
  <si>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</si>
  <si>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</si>
  <si>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</si>
  <si>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</si>
  <si>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</si>
  <si>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</si>
  <si>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</si>
  <si>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</si>
  <si>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</si>
  <si>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</si>
  <si>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</si>
  <si>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</si>
  <si>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</si>
  <si>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</si>
  <si>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</si>
  <si>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</si>
  <si>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</si>
  <si>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</si>
  <si>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</si>
  <si>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</si>
  <si>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</si>
  <si>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</si>
  <si>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</si>
  <si>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</si>
  <si>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</si>
  <si>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</si>
  <si>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</si>
  <si>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</si>
  <si>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</si>
  <si>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</si>
  <si>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</si>
  <si>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</si>
  <si>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</si>
  <si>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</si>
  <si>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</si>
  <si>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</si>
  <si>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</si>
  <si>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</si>
  <si>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</si>
  <si>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</si>
  <si>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</si>
  <si>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</si>
  <si>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</si>
  <si>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</si>
  <si>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</si>
  <si>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</si>
  <si>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</si>
  <si>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</si>
  <si>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</si>
  <si>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</si>
  <si>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</si>
  <si>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</si>
  <si>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</si>
  <si>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</si>
  <si>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</si>
  <si>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</si>
  <si>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</si>
  <si>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</si>
  <si>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</si>
  <si>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</si>
  <si>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</si>
  <si>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</si>
  <si>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</si>
  <si>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</si>
  <si>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</si>
  <si>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</si>
  <si>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</si>
  <si>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</si>
  <si>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</si>
  <si>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</si>
  <si>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</si>
  <si>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</si>
  <si>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</si>
  <si>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</si>
  <si>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</si>
  <si>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</si>
  <si>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</si>
  <si>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</si>
  <si>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</si>
  <si>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</si>
  <si>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</si>
  <si>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</si>
  <si>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</si>
  <si>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</si>
  <si>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</si>
  <si>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</si>
  <si>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</si>
  <si>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</si>
  <si>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</si>
  <si>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</si>
  <si>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</si>
  <si>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</si>
  <si>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</si>
  <si>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</si>
  <si>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</si>
  <si>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</si>
  <si>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</si>
  <si>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</si>
  <si>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</si>
  <si>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</si>
  <si>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</si>
  <si>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</si>
  <si>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</si>
  <si>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</si>
  <si>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</si>
  <si>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</si>
  <si>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</si>
  <si>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</si>
  <si>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</si>
  <si>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</si>
  <si>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</si>
  <si>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</si>
  <si>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</si>
  <si>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</si>
  <si>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</si>
  <si>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</si>
  <si>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</si>
  <si>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</si>
  <si>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</si>
  <si>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</si>
  <si>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</si>
  <si>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</si>
  <si>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</si>
  <si>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</si>
  <si>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</si>
  <si>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</si>
  <si>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</si>
  <si>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</si>
  <si>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</si>
  <si>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</si>
  <si>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</si>
  <si>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</si>
  <si>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</si>
  <si>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</si>
  <si>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</si>
  <si>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</si>
  <si>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</si>
  <si>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</si>
  <si>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</si>
  <si>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</si>
  <si>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</si>
  <si>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</si>
  <si>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</si>
  <si>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</si>
  <si>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</si>
  <si>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</si>
  <si>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</si>
  <si>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</si>
  <si>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</si>
  <si>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</si>
  <si>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</si>
  <si>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</si>
  <si>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</si>
  <si>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</si>
  <si>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</si>
  <si>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Kompsat-3</t>
  </si>
  <si>
    <t>NDI_K3</t>
  </si>
  <si>
    <t/>
  </si>
  <si>
    <t>美国</t>
  </si>
  <si>
    <t>LANDSAT-7</t>
  </si>
  <si>
    <t>LandSat7</t>
  </si>
  <si>
    <t>/</t>
  </si>
  <si>
    <t>NDI_LANDSAT</t>
  </si>
  <si>
    <t>LANDSAT-8</t>
  </si>
  <si>
    <t>OLI_TIRS</t>
  </si>
  <si>
    <t>Pleiades</t>
  </si>
  <si>
    <t>法国</t>
  </si>
  <si>
    <t>NDI_PL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</si>
  <si>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</si>
  <si>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</si>
  <si>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</si>
  <si>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</si>
  <si>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</si>
  <si>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</si>
  <si>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</si>
  <si>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</si>
  <si>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</si>
  <si>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</si>
  <si>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</si>
  <si>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</si>
  <si>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</si>
  <si>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</si>
  <si>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</si>
  <si>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</si>
  <si>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</si>
  <si>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</si>
  <si>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</si>
  <si>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</si>
  <si>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</si>
  <si>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</si>
  <si>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</si>
  <si>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</si>
  <si>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</si>
  <si>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天绘一号</t>
  </si>
  <si>
    <t>NDI_TH</t>
  </si>
  <si>
    <t>WorldView-1</t>
  </si>
  <si>
    <t>NDI_WV</t>
  </si>
  <si>
    <t>YG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</si>
  <si>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</si>
  <si>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</si>
  <si>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</si>
  <si>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</si>
  <si>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</si>
  <si>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</si>
  <si>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</si>
  <si>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</si>
  <si>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</si>
  <si>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</si>
  <si>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</si>
  <si>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</si>
  <si>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</si>
  <si>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</si>
  <si>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</si>
  <si>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</si>
  <si>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</si>
  <si>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</si>
  <si>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</si>
  <si>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</si>
  <si>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</si>
  <si>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</si>
  <si>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</si>
  <si>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</si>
  <si>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</si>
  <si>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</si>
  <si>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</si>
  <si>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</si>
  <si>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ALOS</t>
  </si>
  <si>
    <t>日本</t>
  </si>
  <si>
    <t>HY1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</si>
  <si>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</si>
  <si>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</si>
  <si>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</si>
  <si>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</si>
  <si>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</si>
  <si>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</si>
  <si>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</si>
  <si>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</si>
  <si>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</si>
  <si>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</si>
  <si>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</si>
  <si>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</si>
  <si>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</si>
  <si>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</si>
  <si>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</si>
  <si>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</si>
  <si>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</si>
  <si>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</si>
  <si>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</si>
  <si>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</si>
  <si>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</si>
  <si>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</si>
  <si>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</si>
  <si>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</si>
  <si>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</si>
  <si>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</si>
  <si>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</si>
  <si>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</si>
  <si>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</si>
  <si>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</si>
  <si>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</si>
  <si>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</si>
  <si>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</si>
  <si>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</si>
  <si>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</si>
  <si>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</si>
  <si>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</si>
  <si>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</si>
  <si>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</si>
  <si>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</si>
  <si>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</si>
  <si>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</si>
  <si>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</si>
  <si>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</si>
  <si>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</si>
  <si>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</si>
  <si>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</si>
  <si>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</si>
  <si>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</si>
  <si>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</si>
  <si>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</si>
  <si>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</si>
  <si>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</si>
  <si>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</si>
  <si>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</si>
  <si>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</si>
  <si>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</si>
  <si>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</si>
  <si>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</si>
  <si>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</si>
  <si>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</si>
  <si>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</si>
  <si>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</si>
  <si>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</si>
  <si>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</si>
  <si>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</si>
  <si>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</si>
  <si>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</si>
  <si>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0" type="noConversion"/>
  </si>
  <si>
    <t>√</t>
    <phoneticPr fontId="20" type="noConversion"/>
  </si>
  <si>
    <t>plugins_4001_TripleSat_PMS</t>
    <phoneticPr fontId="20" type="noConversion"/>
  </si>
  <si>
    <t>plugins_4002_CB04_P10</t>
    <phoneticPr fontId="20" type="noConversion"/>
  </si>
  <si>
    <t>中巴地球资源卫星04星</t>
    <phoneticPr fontId="20" type="noConversion"/>
  </si>
  <si>
    <t>NDI_CB04</t>
    <phoneticPr fontId="20" type="noConversion"/>
  </si>
  <si>
    <t>plugins_4011_HJ</t>
    <phoneticPr fontId="20" type="noConversion"/>
  </si>
  <si>
    <t>环境一号A/B/C星</t>
    <phoneticPr fontId="20" type="noConversion"/>
  </si>
  <si>
    <t>CCD1/CCD2</t>
    <phoneticPr fontId="20" type="noConversion"/>
  </si>
  <si>
    <t>HJ-1A/B/C</t>
    <phoneticPr fontId="20" type="noConversion"/>
  </si>
  <si>
    <t>plugins_4013_K3_PMS</t>
    <phoneticPr fontId="20" type="noConversion"/>
  </si>
  <si>
    <t>plugins_4015_pleiades</t>
    <phoneticPr fontId="20" type="noConversion"/>
  </si>
  <si>
    <t>Pleiades1A/1B</t>
    <phoneticPr fontId="20" type="noConversion"/>
  </si>
  <si>
    <r>
      <t>plugins_40</t>
    </r>
    <r>
      <rPr>
        <sz val="12"/>
        <rFont val="微软雅黑"/>
        <family val="2"/>
        <charset val="134"/>
      </rPr>
      <t>34</t>
    </r>
    <r>
      <rPr>
        <sz val="12"/>
        <rFont val="微软雅黑"/>
        <family val="2"/>
        <charset val="134"/>
      </rPr>
      <t>_S2A_S2MSI1C</t>
    </r>
    <phoneticPr fontId="20" type="noConversion"/>
  </si>
  <si>
    <t>哨兵二号</t>
    <phoneticPr fontId="20" type="noConversion"/>
  </si>
  <si>
    <t>S2A</t>
    <phoneticPr fontId="20" type="noConversion"/>
  </si>
  <si>
    <t>plugins_4031_HY1_SCAL1</t>
    <phoneticPr fontId="20" type="noConversion"/>
  </si>
  <si>
    <t>plugins_4031_HY1_SCAL2</t>
    <phoneticPr fontId="20" type="noConversion"/>
  </si>
  <si>
    <t>GFB</t>
    <phoneticPr fontId="20" type="noConversion"/>
  </si>
  <si>
    <t>plugins_4021_th01</t>
    <phoneticPr fontId="20" type="noConversion"/>
  </si>
  <si>
    <t>WordView01</t>
    <phoneticPr fontId="20" type="noConversion"/>
  </si>
  <si>
    <r>
      <t>plugins_4023_yg</t>
    </r>
    <r>
      <rPr>
        <sz val="12"/>
        <rFont val="微软雅黑"/>
        <family val="2"/>
        <charset val="134"/>
      </rPr>
      <t>_ccd</t>
    </r>
    <phoneticPr fontId="20" type="noConversion"/>
  </si>
  <si>
    <t>遥感卫星</t>
    <phoneticPr fontId="20" type="noConversion"/>
  </si>
  <si>
    <t>YG</t>
    <phoneticPr fontId="20" type="noConversion"/>
  </si>
  <si>
    <t>plugins_4012_jl1_pms</t>
    <phoneticPr fontId="20" type="noConversion"/>
  </si>
  <si>
    <t>LandSat8</t>
    <phoneticPr fontId="20" type="noConversion"/>
  </si>
  <si>
    <t>LANDSAT-8</t>
    <phoneticPr fontId="20" type="noConversion"/>
  </si>
  <si>
    <t>plugins_4014_LANDSAT_ld8</t>
    <phoneticPr fontId="20" type="noConversion"/>
  </si>
  <si>
    <t>√</t>
    <phoneticPr fontId="20" type="noConversion"/>
  </si>
  <si>
    <t>plugins_4027_ikonos</t>
    <phoneticPr fontId="20" type="noConversion"/>
  </si>
  <si>
    <r>
      <t>plugins_4028</t>
    </r>
    <r>
      <rPr>
        <sz val="12"/>
        <rFont val="微软雅黑"/>
        <family val="2"/>
        <charset val="134"/>
      </rPr>
      <t>_LANDSAT_le7</t>
    </r>
    <phoneticPr fontId="20" type="noConversion"/>
  </si>
  <si>
    <t>plugins_4030_alos</t>
    <phoneticPr fontId="20" type="noConversion"/>
  </si>
  <si>
    <t>plugins_4022_wordview_or_quickbrid</t>
    <phoneticPr fontId="20" type="noConversion"/>
  </si>
  <si>
    <r>
      <t>plugins_4029</t>
    </r>
    <r>
      <rPr>
        <sz val="12"/>
        <rFont val="微软雅黑"/>
        <family val="2"/>
        <charset val="134"/>
      </rPr>
      <t>_K2</t>
    </r>
    <phoneticPr fontId="20" type="noConversion"/>
  </si>
  <si>
    <t>JB自由分幅</t>
    <phoneticPr fontId="20" type="noConversion"/>
  </si>
  <si>
    <t>JB标准分幅</t>
    <phoneticPr fontId="20" type="noConversion"/>
  </si>
  <si>
    <t>1001.天津海图</t>
    <phoneticPr fontId="20" type="noConversion"/>
  </si>
  <si>
    <t>plugins_1001_0001_zyff</t>
    <phoneticPr fontId="20" type="noConversion"/>
  </si>
  <si>
    <t>plugins_1001_0002_bzff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</si>
</sst>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1"/>
      <name val="等线"/>
      <family val="4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2"/>
      <color rgb="FF993300"/>
      <name val="Helvetic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</font>
    <font>
      <b/>
      <sz val="10"/>
      <color rgb="FF000000"/>
      <name val="Microsoft YaHei UI"/>
      <family val="1"/>
      <charset val="1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Microsoft YaHei UI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19"/>
  <sheetViews>
    <sheetView tabSelected="1" topLeftCell="F1" zoomScale="80" zoomScaleNormal="80" workbookViewId="0">
      <pane xSplit="2" ySplit="2" topLeftCell="M97" activePane="bottomRight" state="frozen"/>
      <selection pane="topRight"/>
      <selection pane="bottomLeft"/>
      <selection pane="bottomRight" activeCell="O108" sqref="O108:X108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4414062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  <col min="35" max="35" width="20.77734375" customWidth="1"/>
  </cols>
  <sheetData>
    <row r="1" spans="1:44" ht="22.0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4" t="s">
        <v>1</v>
      </c>
      <c r="J1" s="45"/>
      <c r="K1" s="45"/>
      <c r="L1" s="45"/>
      <c r="M1" s="45"/>
      <c r="N1" s="46"/>
      <c r="O1" s="47" t="s">
        <v>2</v>
      </c>
      <c r="P1" s="47"/>
      <c r="Q1" s="47"/>
      <c r="R1" s="47"/>
      <c r="S1" s="47"/>
      <c r="T1" s="47"/>
      <c r="U1" s="47"/>
      <c r="V1" s="47"/>
      <c r="W1" s="47"/>
      <c r="X1" s="47"/>
      <c r="Y1" s="48" t="s">
        <v>3</v>
      </c>
      <c r="Z1" s="48"/>
      <c r="AA1" s="48"/>
      <c r="AB1" s="48"/>
      <c r="AC1" s="48"/>
      <c r="AD1" s="48"/>
      <c r="AE1" s="48"/>
      <c r="AF1" s="48"/>
      <c r="AG1" s="48"/>
      <c r="AH1" s="48"/>
      <c r="AI1" s="49" t="s">
        <v>4</v>
      </c>
      <c r="AJ1" s="50"/>
      <c r="AK1" s="50"/>
      <c r="AL1" s="50"/>
      <c r="AM1" s="50"/>
      <c r="AN1" s="50"/>
      <c r="AO1" s="50"/>
      <c r="AP1" s="50"/>
      <c r="AQ1" s="50"/>
      <c r="AR1" s="50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412</v>
      </c>
      <c r="M2" s="20" t="s">
        <v>15</v>
      </c>
      <c r="N2" s="20" t="s">
        <v>16</v>
      </c>
      <c r="O2" s="19" t="s">
        <v>17</v>
      </c>
      <c r="P2" s="19" t="s">
        <v>18</v>
      </c>
      <c r="Q2" s="23" t="s">
        <v>19</v>
      </c>
      <c r="R2" s="23" t="s">
        <v>20</v>
      </c>
      <c r="S2" s="19" t="s">
        <v>21</v>
      </c>
      <c r="T2" s="19" t="s">
        <v>22</v>
      </c>
      <c r="U2" s="19" t="s">
        <v>23</v>
      </c>
      <c r="V2" s="19" t="s">
        <v>24</v>
      </c>
      <c r="W2" s="19" t="s">
        <v>25</v>
      </c>
      <c r="X2" s="19" t="s">
        <v>26</v>
      </c>
      <c r="Y2" s="24" t="s">
        <v>17</v>
      </c>
      <c r="Z2" s="24" t="s">
        <v>18</v>
      </c>
      <c r="AA2" s="25" t="s">
        <v>19</v>
      </c>
      <c r="AB2" s="25" t="s">
        <v>20</v>
      </c>
      <c r="AC2" s="24" t="s">
        <v>21</v>
      </c>
      <c r="AD2" s="24" t="s">
        <v>22</v>
      </c>
      <c r="AE2" s="24" t="s">
        <v>23</v>
      </c>
      <c r="AF2" s="24" t="s">
        <v>24</v>
      </c>
      <c r="AG2" s="24" t="s">
        <v>25</v>
      </c>
      <c r="AH2" s="24" t="s">
        <v>26</v>
      </c>
      <c r="AI2" s="13" t="s">
        <v>27</v>
      </c>
      <c r="AJ2" s="13" t="s">
        <v>28</v>
      </c>
      <c r="AK2" s="13" t="s">
        <v>29</v>
      </c>
      <c r="AL2" s="13" t="s">
        <v>30</v>
      </c>
      <c r="AM2" s="13" t="s">
        <v>31</v>
      </c>
      <c r="AN2" s="13" t="s">
        <v>32</v>
      </c>
      <c r="AO2" s="13" t="s">
        <v>33</v>
      </c>
      <c r="AP2" s="13" t="s">
        <v>34</v>
      </c>
      <c r="AQ2" s="13" t="s">
        <v>5</v>
      </c>
      <c r="AR2" s="13" t="s">
        <v>35</v>
      </c>
    </row>
    <row r="3" spans="1:44" ht="22.05" customHeight="1" x14ac:dyDescent="0.25">
      <c r="A3" s="14">
        <v>1</v>
      </c>
      <c r="B3" s="14" t="s">
        <v>36</v>
      </c>
      <c r="C3" s="15" t="s">
        <v>37</v>
      </c>
      <c r="D3" s="15" t="s">
        <v>38</v>
      </c>
      <c r="E3" s="15" t="s">
        <v>39</v>
      </c>
      <c r="F3" s="16" t="s">
        <v>40</v>
      </c>
      <c r="G3" s="16" t="s">
        <v>41</v>
      </c>
      <c r="H3" s="17" t="s">
        <v>42</v>
      </c>
      <c r="I3" s="17"/>
      <c r="J3" s="17" t="s">
        <v>42</v>
      </c>
      <c r="K3" s="17"/>
      <c r="L3" s="21"/>
      <c r="M3" s="21"/>
      <c r="N3" s="21"/>
      <c r="O3" s="18" t="s">
        <v>42</v>
      </c>
      <c r="P3" s="18" t="s">
        <v>42</v>
      </c>
      <c r="Q3" s="18" t="s">
        <v>43</v>
      </c>
      <c r="R3" s="18" t="s">
        <v>43</v>
      </c>
      <c r="S3" s="18" t="s">
        <v>43</v>
      </c>
      <c r="T3" s="18" t="s">
        <v>43</v>
      </c>
      <c r="U3" s="18" t="s">
        <v>43</v>
      </c>
      <c r="V3" s="18" t="s">
        <v>42</v>
      </c>
      <c r="W3" s="17" t="s">
        <v>42</v>
      </c>
      <c r="X3" s="17" t="s">
        <v>42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36</v>
      </c>
      <c r="C4" s="15" t="s">
        <v>44</v>
      </c>
      <c r="D4" s="15" t="s">
        <v>45</v>
      </c>
      <c r="E4" s="15" t="s">
        <v>46</v>
      </c>
      <c r="F4" s="16" t="s">
        <v>47</v>
      </c>
      <c r="G4" s="16" t="s">
        <v>48</v>
      </c>
      <c r="H4" s="17" t="s">
        <v>42</v>
      </c>
      <c r="I4" s="17"/>
      <c r="J4" s="17" t="s">
        <v>42</v>
      </c>
      <c r="K4" s="17"/>
      <c r="L4" s="21"/>
      <c r="M4" s="21"/>
      <c r="N4" s="21"/>
      <c r="O4" s="18" t="s">
        <v>42</v>
      </c>
      <c r="P4" s="18" t="s">
        <v>42</v>
      </c>
      <c r="Q4" s="18" t="s">
        <v>43</v>
      </c>
      <c r="R4" s="17" t="s">
        <v>42</v>
      </c>
      <c r="S4" s="18" t="s">
        <v>43</v>
      </c>
      <c r="T4" s="18" t="s">
        <v>42</v>
      </c>
      <c r="U4" s="18" t="s">
        <v>42</v>
      </c>
      <c r="V4" s="18" t="s">
        <v>42</v>
      </c>
      <c r="W4" s="17" t="s">
        <v>42</v>
      </c>
      <c r="X4" s="17" t="s">
        <v>42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36</v>
      </c>
      <c r="C5" s="15" t="s">
        <v>44</v>
      </c>
      <c r="D5" s="15" t="s">
        <v>45</v>
      </c>
      <c r="E5" s="15" t="s">
        <v>46</v>
      </c>
      <c r="F5" s="16" t="s">
        <v>47</v>
      </c>
      <c r="G5" s="16" t="s">
        <v>49</v>
      </c>
      <c r="H5" s="17" t="s">
        <v>42</v>
      </c>
      <c r="I5" s="17"/>
      <c r="J5" s="17"/>
      <c r="K5" s="17"/>
      <c r="L5" s="21"/>
      <c r="M5" s="21"/>
      <c r="N5" s="21"/>
      <c r="O5" s="18" t="s">
        <v>42</v>
      </c>
      <c r="P5" s="18" t="s">
        <v>42</v>
      </c>
      <c r="Q5" s="18" t="s">
        <v>43</v>
      </c>
      <c r="R5" s="17" t="s">
        <v>42</v>
      </c>
      <c r="S5" s="18" t="s">
        <v>43</v>
      </c>
      <c r="T5" s="18" t="s">
        <v>43</v>
      </c>
      <c r="U5" s="18" t="s">
        <v>43</v>
      </c>
      <c r="V5" s="18" t="s">
        <v>42</v>
      </c>
      <c r="W5" s="17" t="s">
        <v>42</v>
      </c>
      <c r="X5" s="18" t="s">
        <v>42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36</v>
      </c>
      <c r="C6" s="15" t="s">
        <v>44</v>
      </c>
      <c r="D6" s="15" t="s">
        <v>45</v>
      </c>
      <c r="E6" s="15" t="s">
        <v>46</v>
      </c>
      <c r="F6" s="16" t="s">
        <v>47</v>
      </c>
      <c r="G6" s="16" t="s">
        <v>50</v>
      </c>
      <c r="H6" s="18" t="s">
        <v>43</v>
      </c>
      <c r="I6" s="18"/>
      <c r="J6" s="17"/>
      <c r="K6" s="17"/>
      <c r="L6" s="21"/>
      <c r="M6" s="21"/>
      <c r="N6" s="21"/>
      <c r="O6" s="18" t="s">
        <v>43</v>
      </c>
      <c r="P6" s="18" t="s">
        <v>42</v>
      </c>
      <c r="Q6" s="18" t="s">
        <v>43</v>
      </c>
      <c r="R6" s="17" t="s">
        <v>42</v>
      </c>
      <c r="S6" s="18" t="s">
        <v>43</v>
      </c>
      <c r="T6" s="18" t="s">
        <v>42</v>
      </c>
      <c r="U6" s="18" t="s">
        <v>42</v>
      </c>
      <c r="V6" s="18" t="s">
        <v>42</v>
      </c>
      <c r="W6" s="18" t="s">
        <v>43</v>
      </c>
      <c r="X6" s="18" t="s">
        <v>42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36</v>
      </c>
      <c r="C7" s="15" t="s">
        <v>51</v>
      </c>
      <c r="D7" s="15" t="s">
        <v>52</v>
      </c>
      <c r="E7" s="15" t="s">
        <v>46</v>
      </c>
      <c r="F7" s="16" t="s">
        <v>47</v>
      </c>
      <c r="G7" s="16" t="s">
        <v>53</v>
      </c>
      <c r="H7" s="10" t="s">
        <v>54</v>
      </c>
      <c r="I7" s="10"/>
      <c r="J7" s="17" t="s">
        <v>42</v>
      </c>
      <c r="K7" s="17"/>
      <c r="L7" s="21"/>
      <c r="M7" s="21"/>
      <c r="N7" s="21"/>
      <c r="O7" s="18" t="s">
        <v>42</v>
      </c>
      <c r="P7" s="18" t="s">
        <v>42</v>
      </c>
      <c r="Q7" s="18" t="s">
        <v>43</v>
      </c>
      <c r="R7" s="17" t="s">
        <v>42</v>
      </c>
      <c r="S7" s="17" t="s">
        <v>42</v>
      </c>
      <c r="T7" s="17" t="s">
        <v>42</v>
      </c>
      <c r="U7" s="18" t="s">
        <v>42</v>
      </c>
      <c r="V7" s="18" t="s">
        <v>42</v>
      </c>
      <c r="W7" s="17" t="s">
        <v>42</v>
      </c>
      <c r="X7" s="17" t="s">
        <v>42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36</v>
      </c>
      <c r="C8" s="15" t="s">
        <v>51</v>
      </c>
      <c r="D8" s="15" t="s">
        <v>52</v>
      </c>
      <c r="E8" s="15" t="s">
        <v>46</v>
      </c>
      <c r="F8" s="16" t="s">
        <v>47</v>
      </c>
      <c r="G8" s="16" t="s">
        <v>55</v>
      </c>
      <c r="H8" s="10" t="s">
        <v>54</v>
      </c>
      <c r="I8" s="10"/>
      <c r="J8" s="17" t="s">
        <v>42</v>
      </c>
      <c r="K8" s="17"/>
      <c r="L8" s="21"/>
      <c r="M8" s="21"/>
      <c r="N8" s="21"/>
      <c r="O8" s="18" t="s">
        <v>42</v>
      </c>
      <c r="P8" s="18" t="s">
        <v>42</v>
      </c>
      <c r="Q8" s="18" t="s">
        <v>43</v>
      </c>
      <c r="R8" s="17" t="s">
        <v>42</v>
      </c>
      <c r="S8" s="17" t="s">
        <v>42</v>
      </c>
      <c r="T8" s="17" t="s">
        <v>42</v>
      </c>
      <c r="U8" s="18" t="s">
        <v>42</v>
      </c>
      <c r="V8" s="18" t="s">
        <v>42</v>
      </c>
      <c r="W8" s="17" t="s">
        <v>42</v>
      </c>
      <c r="X8" s="17" t="s">
        <v>42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36</v>
      </c>
      <c r="C9" s="15" t="s">
        <v>51</v>
      </c>
      <c r="D9" s="15" t="s">
        <v>52</v>
      </c>
      <c r="E9" s="15" t="s">
        <v>46</v>
      </c>
      <c r="F9" s="16" t="s">
        <v>47</v>
      </c>
      <c r="G9" s="16" t="s">
        <v>56</v>
      </c>
      <c r="H9" s="10" t="s">
        <v>54</v>
      </c>
      <c r="I9" s="10"/>
      <c r="J9" s="21"/>
      <c r="K9" s="21"/>
      <c r="L9" s="21"/>
      <c r="M9" s="21"/>
      <c r="N9" s="21"/>
      <c r="O9" s="18" t="s">
        <v>42</v>
      </c>
      <c r="P9" s="18" t="s">
        <v>42</v>
      </c>
      <c r="Q9" s="18" t="s">
        <v>43</v>
      </c>
      <c r="R9" s="17" t="s">
        <v>42</v>
      </c>
      <c r="S9" s="17" t="s">
        <v>42</v>
      </c>
      <c r="T9" s="17" t="s">
        <v>42</v>
      </c>
      <c r="U9" s="17" t="s">
        <v>42</v>
      </c>
      <c r="V9" s="18" t="s">
        <v>42</v>
      </c>
      <c r="W9" s="17" t="s">
        <v>42</v>
      </c>
      <c r="X9" s="17" t="s">
        <v>42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36</v>
      </c>
      <c r="C10" s="15" t="s">
        <v>51</v>
      </c>
      <c r="D10" s="15" t="s">
        <v>52</v>
      </c>
      <c r="E10" s="15" t="s">
        <v>46</v>
      </c>
      <c r="F10" s="16" t="s">
        <v>47</v>
      </c>
      <c r="G10" s="16" t="s">
        <v>57</v>
      </c>
      <c r="H10" s="10" t="s">
        <v>54</v>
      </c>
      <c r="I10" s="10"/>
      <c r="J10" s="21"/>
      <c r="K10" s="21"/>
      <c r="L10" s="21"/>
      <c r="M10" s="21"/>
      <c r="N10" s="21"/>
      <c r="O10" s="18" t="s">
        <v>42</v>
      </c>
      <c r="P10" s="18" t="s">
        <v>42</v>
      </c>
      <c r="Q10" s="18" t="s">
        <v>43</v>
      </c>
      <c r="R10" s="17" t="s">
        <v>42</v>
      </c>
      <c r="S10" s="17" t="s">
        <v>42</v>
      </c>
      <c r="T10" s="17" t="s">
        <v>42</v>
      </c>
      <c r="U10" s="18" t="s">
        <v>42</v>
      </c>
      <c r="V10" s="18" t="s">
        <v>42</v>
      </c>
      <c r="W10" s="17" t="s">
        <v>42</v>
      </c>
      <c r="X10" s="17" t="s">
        <v>42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36</v>
      </c>
      <c r="C11" s="15" t="s">
        <v>51</v>
      </c>
      <c r="D11" s="15" t="s">
        <v>52</v>
      </c>
      <c r="E11" s="15" t="s">
        <v>39</v>
      </c>
      <c r="F11" s="16" t="s">
        <v>58</v>
      </c>
      <c r="G11" s="16" t="s">
        <v>59</v>
      </c>
      <c r="H11" s="17" t="s">
        <v>42</v>
      </c>
      <c r="I11" s="17"/>
      <c r="J11" s="21"/>
      <c r="K11" s="21"/>
      <c r="L11" s="21"/>
      <c r="M11" s="21"/>
      <c r="N11" s="21"/>
      <c r="O11" s="18" t="s">
        <v>42</v>
      </c>
      <c r="P11" s="18" t="s">
        <v>42</v>
      </c>
      <c r="Q11" s="18" t="s">
        <v>43</v>
      </c>
      <c r="R11" s="17" t="s">
        <v>42</v>
      </c>
      <c r="S11" s="18" t="s">
        <v>43</v>
      </c>
      <c r="T11" s="17" t="s">
        <v>42</v>
      </c>
      <c r="U11" s="18" t="s">
        <v>42</v>
      </c>
      <c r="V11" s="18" t="s">
        <v>42</v>
      </c>
      <c r="W11" s="17" t="s">
        <v>42</v>
      </c>
      <c r="X11" s="17" t="s">
        <v>42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36</v>
      </c>
      <c r="C12" s="15" t="s">
        <v>60</v>
      </c>
      <c r="D12" s="15" t="s">
        <v>61</v>
      </c>
      <c r="E12" s="15" t="s">
        <v>46</v>
      </c>
      <c r="F12" s="16" t="s">
        <v>47</v>
      </c>
      <c r="G12" s="16" t="s">
        <v>62</v>
      </c>
      <c r="H12" s="10" t="s">
        <v>54</v>
      </c>
      <c r="I12" s="10"/>
      <c r="J12" s="17" t="s">
        <v>42</v>
      </c>
      <c r="K12" s="17"/>
      <c r="L12" s="21"/>
      <c r="M12" s="21"/>
      <c r="N12" s="21"/>
      <c r="O12" s="18" t="s">
        <v>42</v>
      </c>
      <c r="P12" s="18" t="s">
        <v>42</v>
      </c>
      <c r="Q12" s="18" t="s">
        <v>43</v>
      </c>
      <c r="R12" s="18" t="s">
        <v>43</v>
      </c>
      <c r="S12" s="18" t="s">
        <v>43</v>
      </c>
      <c r="T12" s="18" t="s">
        <v>43</v>
      </c>
      <c r="U12" s="18" t="s">
        <v>43</v>
      </c>
      <c r="V12" s="17" t="s">
        <v>42</v>
      </c>
      <c r="W12" s="17" t="s">
        <v>42</v>
      </c>
      <c r="X12" s="17" t="s">
        <v>42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36</v>
      </c>
      <c r="C13" s="15" t="s">
        <v>60</v>
      </c>
      <c r="D13" s="15" t="s">
        <v>61</v>
      </c>
      <c r="E13" s="15" t="s">
        <v>46</v>
      </c>
      <c r="F13" s="16" t="s">
        <v>47</v>
      </c>
      <c r="G13" s="16" t="s">
        <v>63</v>
      </c>
      <c r="H13" s="10" t="s">
        <v>54</v>
      </c>
      <c r="I13" s="10"/>
      <c r="J13" s="17" t="s">
        <v>42</v>
      </c>
      <c r="K13" s="17"/>
      <c r="L13" s="21"/>
      <c r="M13" s="21"/>
      <c r="N13" s="21"/>
      <c r="O13" s="18" t="s">
        <v>42</v>
      </c>
      <c r="P13" s="18" t="s">
        <v>42</v>
      </c>
      <c r="Q13" s="18" t="s">
        <v>43</v>
      </c>
      <c r="R13" s="18" t="s">
        <v>43</v>
      </c>
      <c r="S13" s="18" t="s">
        <v>43</v>
      </c>
      <c r="T13" s="18" t="s">
        <v>43</v>
      </c>
      <c r="U13" s="18" t="s">
        <v>43</v>
      </c>
      <c r="V13" s="17" t="s">
        <v>42</v>
      </c>
      <c r="W13" s="17" t="s">
        <v>42</v>
      </c>
      <c r="X13" s="17" t="s">
        <v>42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36</v>
      </c>
      <c r="C14" s="15" t="s">
        <v>60</v>
      </c>
      <c r="D14" s="15" t="s">
        <v>61</v>
      </c>
      <c r="E14" s="15" t="s">
        <v>46</v>
      </c>
      <c r="F14" s="16" t="s">
        <v>47</v>
      </c>
      <c r="G14" s="16" t="s">
        <v>64</v>
      </c>
      <c r="H14" s="10" t="s">
        <v>54</v>
      </c>
      <c r="I14" s="10"/>
      <c r="J14" s="17" t="s">
        <v>42</v>
      </c>
      <c r="K14" s="17"/>
      <c r="L14" s="21"/>
      <c r="M14" s="21"/>
      <c r="N14" s="21"/>
      <c r="O14" s="18" t="s">
        <v>42</v>
      </c>
      <c r="P14" s="18" t="s">
        <v>42</v>
      </c>
      <c r="Q14" s="18" t="s">
        <v>43</v>
      </c>
      <c r="R14" s="18" t="s">
        <v>43</v>
      </c>
      <c r="S14" s="18" t="s">
        <v>43</v>
      </c>
      <c r="T14" s="18" t="s">
        <v>43</v>
      </c>
      <c r="U14" s="18" t="s">
        <v>43</v>
      </c>
      <c r="V14" s="17" t="s">
        <v>42</v>
      </c>
      <c r="W14" s="17" t="s">
        <v>42</v>
      </c>
      <c r="X14" s="17" t="s">
        <v>42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36</v>
      </c>
      <c r="C15" s="15" t="s">
        <v>60</v>
      </c>
      <c r="D15" s="15" t="s">
        <v>61</v>
      </c>
      <c r="E15" s="15" t="s">
        <v>46</v>
      </c>
      <c r="F15" s="16" t="s">
        <v>47</v>
      </c>
      <c r="G15" s="16" t="s">
        <v>65</v>
      </c>
      <c r="H15" s="10" t="s">
        <v>54</v>
      </c>
      <c r="I15" s="10"/>
      <c r="J15" s="17" t="s">
        <v>42</v>
      </c>
      <c r="K15" s="17"/>
      <c r="L15" s="21"/>
      <c r="M15" s="21"/>
      <c r="N15" s="21"/>
      <c r="O15" s="18" t="s">
        <v>42</v>
      </c>
      <c r="P15" s="18" t="s">
        <v>42</v>
      </c>
      <c r="Q15" s="18" t="s">
        <v>43</v>
      </c>
      <c r="R15" s="18" t="s">
        <v>43</v>
      </c>
      <c r="S15" s="18" t="s">
        <v>43</v>
      </c>
      <c r="T15" s="18" t="s">
        <v>43</v>
      </c>
      <c r="U15" s="18" t="s">
        <v>43</v>
      </c>
      <c r="V15" s="17" t="s">
        <v>42</v>
      </c>
      <c r="W15" s="17" t="s">
        <v>42</v>
      </c>
      <c r="X15" s="17" t="s">
        <v>42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36</v>
      </c>
      <c r="C16" s="15" t="s">
        <v>60</v>
      </c>
      <c r="D16" s="15" t="s">
        <v>61</v>
      </c>
      <c r="E16" s="15" t="s">
        <v>46</v>
      </c>
      <c r="F16" s="16" t="s">
        <v>47</v>
      </c>
      <c r="G16" s="16" t="s">
        <v>66</v>
      </c>
      <c r="H16" s="10" t="s">
        <v>54</v>
      </c>
      <c r="I16" s="10"/>
      <c r="J16" s="17" t="s">
        <v>42</v>
      </c>
      <c r="K16" s="17"/>
      <c r="L16" s="21"/>
      <c r="M16" s="21"/>
      <c r="N16" s="21"/>
      <c r="O16" s="18" t="s">
        <v>42</v>
      </c>
      <c r="P16" s="18" t="s">
        <v>42</v>
      </c>
      <c r="Q16" s="18" t="s">
        <v>43</v>
      </c>
      <c r="R16" s="18" t="s">
        <v>43</v>
      </c>
      <c r="S16" s="18" t="s">
        <v>43</v>
      </c>
      <c r="T16" s="18" t="s">
        <v>43</v>
      </c>
      <c r="U16" s="18" t="s">
        <v>43</v>
      </c>
      <c r="V16" s="17" t="s">
        <v>42</v>
      </c>
      <c r="W16" s="17" t="s">
        <v>42</v>
      </c>
      <c r="X16" s="17" t="s">
        <v>42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36</v>
      </c>
      <c r="C17" s="15" t="s">
        <v>60</v>
      </c>
      <c r="D17" s="15" t="s">
        <v>61</v>
      </c>
      <c r="E17" s="15" t="s">
        <v>46</v>
      </c>
      <c r="F17" s="16" t="s">
        <v>47</v>
      </c>
      <c r="G17" s="16" t="s">
        <v>67</v>
      </c>
      <c r="H17" s="10" t="s">
        <v>54</v>
      </c>
      <c r="I17" s="10"/>
      <c r="J17" s="17" t="s">
        <v>42</v>
      </c>
      <c r="K17" s="17"/>
      <c r="L17" s="21"/>
      <c r="M17" s="21"/>
      <c r="N17" s="21"/>
      <c r="O17" s="18" t="s">
        <v>42</v>
      </c>
      <c r="P17" s="18" t="s">
        <v>42</v>
      </c>
      <c r="Q17" s="18" t="s">
        <v>43</v>
      </c>
      <c r="R17" s="18" t="s">
        <v>43</v>
      </c>
      <c r="S17" s="18" t="s">
        <v>43</v>
      </c>
      <c r="T17" s="18" t="s">
        <v>43</v>
      </c>
      <c r="U17" s="18" t="s">
        <v>43</v>
      </c>
      <c r="V17" s="17" t="s">
        <v>42</v>
      </c>
      <c r="W17" s="17" t="s">
        <v>42</v>
      </c>
      <c r="X17" s="17" t="s">
        <v>42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68</v>
      </c>
      <c r="C18" s="15" t="s">
        <v>69</v>
      </c>
      <c r="D18" s="15" t="s">
        <v>70</v>
      </c>
      <c r="E18" s="15" t="s">
        <v>46</v>
      </c>
      <c r="F18" s="16" t="s">
        <v>71</v>
      </c>
      <c r="G18" s="16" t="s">
        <v>72</v>
      </c>
      <c r="H18" s="10" t="s">
        <v>54</v>
      </c>
      <c r="I18" s="10"/>
      <c r="J18" s="21"/>
      <c r="K18" s="21"/>
      <c r="L18" s="21"/>
      <c r="M18" s="21"/>
      <c r="N18" s="21"/>
      <c r="O18" s="18" t="s">
        <v>42</v>
      </c>
      <c r="P18" s="18" t="s">
        <v>42</v>
      </c>
      <c r="Q18" s="18" t="s">
        <v>42</v>
      </c>
      <c r="R18" s="17" t="s">
        <v>42</v>
      </c>
      <c r="S18" s="17" t="s">
        <v>42</v>
      </c>
      <c r="T18" s="17" t="s">
        <v>42</v>
      </c>
      <c r="U18" s="17" t="s">
        <v>42</v>
      </c>
      <c r="V18" s="17" t="s">
        <v>42</v>
      </c>
      <c r="W18" s="17" t="s">
        <v>42</v>
      </c>
      <c r="X18" s="17" t="s">
        <v>42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68</v>
      </c>
      <c r="C19" s="15" t="s">
        <v>69</v>
      </c>
      <c r="D19" s="15" t="s">
        <v>70</v>
      </c>
      <c r="E19" s="15" t="s">
        <v>46</v>
      </c>
      <c r="F19" s="16" t="s">
        <v>71</v>
      </c>
      <c r="G19" s="16" t="s">
        <v>73</v>
      </c>
      <c r="H19" s="10" t="s">
        <v>54</v>
      </c>
      <c r="I19" s="10"/>
      <c r="J19" s="21"/>
      <c r="K19" s="21"/>
      <c r="L19" s="21"/>
      <c r="M19" s="21"/>
      <c r="N19" s="21"/>
      <c r="O19" s="18" t="s">
        <v>42</v>
      </c>
      <c r="P19" s="18" t="s">
        <v>42</v>
      </c>
      <c r="Q19" s="18" t="s">
        <v>42</v>
      </c>
      <c r="R19" s="17" t="s">
        <v>42</v>
      </c>
      <c r="S19" s="17" t="s">
        <v>42</v>
      </c>
      <c r="T19" s="17" t="s">
        <v>42</v>
      </c>
      <c r="U19" s="17" t="s">
        <v>42</v>
      </c>
      <c r="V19" s="17" t="s">
        <v>42</v>
      </c>
      <c r="W19" s="17" t="s">
        <v>42</v>
      </c>
      <c r="X19" s="17" t="s">
        <v>42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68</v>
      </c>
      <c r="C20" s="15" t="s">
        <v>69</v>
      </c>
      <c r="D20" s="15" t="s">
        <v>70</v>
      </c>
      <c r="E20" s="15" t="s">
        <v>46</v>
      </c>
      <c r="F20" s="16" t="s">
        <v>71</v>
      </c>
      <c r="G20" s="16" t="s">
        <v>74</v>
      </c>
      <c r="H20" s="10" t="s">
        <v>54</v>
      </c>
      <c r="I20" s="10"/>
      <c r="J20" s="21"/>
      <c r="K20" s="21"/>
      <c r="L20" s="21"/>
      <c r="M20" s="21"/>
      <c r="N20" s="21"/>
      <c r="O20" s="18" t="s">
        <v>42</v>
      </c>
      <c r="P20" s="18" t="s">
        <v>42</v>
      </c>
      <c r="Q20" s="18" t="s">
        <v>42</v>
      </c>
      <c r="R20" s="17" t="s">
        <v>42</v>
      </c>
      <c r="S20" s="17" t="s">
        <v>42</v>
      </c>
      <c r="T20" s="17" t="s">
        <v>42</v>
      </c>
      <c r="U20" s="17" t="s">
        <v>42</v>
      </c>
      <c r="V20" s="17" t="s">
        <v>42</v>
      </c>
      <c r="W20" s="17" t="s">
        <v>42</v>
      </c>
      <c r="X20" s="17" t="s">
        <v>42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68</v>
      </c>
      <c r="C21" s="15" t="s">
        <v>69</v>
      </c>
      <c r="D21" s="15" t="s">
        <v>70</v>
      </c>
      <c r="E21" s="15" t="s">
        <v>46</v>
      </c>
      <c r="F21" s="16" t="s">
        <v>71</v>
      </c>
      <c r="G21" s="16" t="s">
        <v>75</v>
      </c>
      <c r="H21" s="10" t="s">
        <v>54</v>
      </c>
      <c r="I21" s="10"/>
      <c r="J21" s="21"/>
      <c r="K21" s="21"/>
      <c r="L21" s="21"/>
      <c r="M21" s="21"/>
      <c r="N21" s="21"/>
      <c r="O21" s="18" t="s">
        <v>42</v>
      </c>
      <c r="P21" s="18" t="s">
        <v>42</v>
      </c>
      <c r="Q21" s="18" t="s">
        <v>42</v>
      </c>
      <c r="R21" s="17" t="s">
        <v>42</v>
      </c>
      <c r="S21" s="17" t="s">
        <v>42</v>
      </c>
      <c r="T21" s="17" t="s">
        <v>42</v>
      </c>
      <c r="U21" s="17" t="s">
        <v>42</v>
      </c>
      <c r="V21" s="17" t="s">
        <v>42</v>
      </c>
      <c r="W21" s="17" t="s">
        <v>42</v>
      </c>
      <c r="X21" s="17" t="s">
        <v>42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68</v>
      </c>
      <c r="C22" s="15" t="s">
        <v>69</v>
      </c>
      <c r="D22" s="15" t="s">
        <v>70</v>
      </c>
      <c r="E22" s="15" t="s">
        <v>46</v>
      </c>
      <c r="F22" s="16" t="s">
        <v>71</v>
      </c>
      <c r="G22" s="16" t="s">
        <v>76</v>
      </c>
      <c r="H22" s="10" t="s">
        <v>54</v>
      </c>
      <c r="I22" s="10"/>
      <c r="J22" s="21"/>
      <c r="K22" s="21"/>
      <c r="L22" s="21"/>
      <c r="M22" s="21"/>
      <c r="N22" s="21"/>
      <c r="O22" s="18" t="s">
        <v>42</v>
      </c>
      <c r="P22" s="18" t="s">
        <v>42</v>
      </c>
      <c r="Q22" s="18" t="s">
        <v>42</v>
      </c>
      <c r="R22" s="17" t="s">
        <v>42</v>
      </c>
      <c r="S22" s="17" t="s">
        <v>42</v>
      </c>
      <c r="T22" s="17" t="s">
        <v>42</v>
      </c>
      <c r="U22" s="17" t="s">
        <v>42</v>
      </c>
      <c r="V22" s="17" t="s">
        <v>42</v>
      </c>
      <c r="W22" s="17" t="s">
        <v>42</v>
      </c>
      <c r="X22" s="17" t="s">
        <v>42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68</v>
      </c>
      <c r="C23" s="15" t="s">
        <v>69</v>
      </c>
      <c r="D23" s="15" t="s">
        <v>70</v>
      </c>
      <c r="E23" s="15" t="s">
        <v>46</v>
      </c>
      <c r="F23" s="16" t="s">
        <v>77</v>
      </c>
      <c r="G23" s="16" t="s">
        <v>78</v>
      </c>
      <c r="H23" s="10" t="s">
        <v>54</v>
      </c>
      <c r="I23" s="10"/>
      <c r="J23" s="21"/>
      <c r="K23" s="21"/>
      <c r="L23" s="21"/>
      <c r="M23" s="21"/>
      <c r="N23" s="21"/>
      <c r="O23" s="18" t="s">
        <v>42</v>
      </c>
      <c r="P23" s="18" t="s">
        <v>42</v>
      </c>
      <c r="Q23" s="18" t="s">
        <v>42</v>
      </c>
      <c r="R23" s="17" t="s">
        <v>42</v>
      </c>
      <c r="S23" s="17" t="s">
        <v>42</v>
      </c>
      <c r="T23" s="17" t="s">
        <v>42</v>
      </c>
      <c r="U23" s="17" t="s">
        <v>42</v>
      </c>
      <c r="V23" s="17" t="s">
        <v>42</v>
      </c>
      <c r="W23" s="17" t="s">
        <v>42</v>
      </c>
      <c r="X23" s="17" t="s">
        <v>42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68</v>
      </c>
      <c r="C24" s="15" t="s">
        <v>69</v>
      </c>
      <c r="D24" s="15" t="s">
        <v>70</v>
      </c>
      <c r="E24" s="15" t="s">
        <v>46</v>
      </c>
      <c r="F24" s="16" t="s">
        <v>77</v>
      </c>
      <c r="G24" s="16" t="s">
        <v>79</v>
      </c>
      <c r="H24" s="10" t="s">
        <v>54</v>
      </c>
      <c r="I24" s="10"/>
      <c r="J24" s="21"/>
      <c r="K24" s="21"/>
      <c r="L24" s="21"/>
      <c r="M24" s="21"/>
      <c r="N24" s="21"/>
      <c r="O24" s="18" t="s">
        <v>42</v>
      </c>
      <c r="P24" s="18" t="s">
        <v>42</v>
      </c>
      <c r="Q24" s="18" t="s">
        <v>42</v>
      </c>
      <c r="R24" s="17" t="s">
        <v>42</v>
      </c>
      <c r="S24" s="17" t="s">
        <v>42</v>
      </c>
      <c r="T24" s="17" t="s">
        <v>42</v>
      </c>
      <c r="U24" s="17" t="s">
        <v>42</v>
      </c>
      <c r="V24" s="17" t="s">
        <v>42</v>
      </c>
      <c r="W24" s="17" t="s">
        <v>42</v>
      </c>
      <c r="X24" s="17" t="s">
        <v>42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68</v>
      </c>
      <c r="C25" s="15" t="s">
        <v>69</v>
      </c>
      <c r="D25" s="15" t="s">
        <v>70</v>
      </c>
      <c r="E25" s="15" t="s">
        <v>46</v>
      </c>
      <c r="F25" s="16" t="s">
        <v>77</v>
      </c>
      <c r="G25" s="16" t="s">
        <v>80</v>
      </c>
      <c r="H25" s="10" t="s">
        <v>54</v>
      </c>
      <c r="I25" s="10"/>
      <c r="J25" s="21"/>
      <c r="K25" s="21"/>
      <c r="L25" s="21"/>
      <c r="M25" s="21"/>
      <c r="N25" s="21"/>
      <c r="O25" s="18" t="s">
        <v>42</v>
      </c>
      <c r="P25" s="18" t="s">
        <v>42</v>
      </c>
      <c r="Q25" s="18" t="s">
        <v>42</v>
      </c>
      <c r="R25" s="17" t="s">
        <v>42</v>
      </c>
      <c r="S25" s="17" t="s">
        <v>42</v>
      </c>
      <c r="T25" s="17" t="s">
        <v>42</v>
      </c>
      <c r="U25" s="17" t="s">
        <v>42</v>
      </c>
      <c r="V25" s="17" t="s">
        <v>42</v>
      </c>
      <c r="W25" s="17" t="s">
        <v>42</v>
      </c>
      <c r="X25" s="17" t="s">
        <v>42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68</v>
      </c>
      <c r="C26" s="15" t="s">
        <v>69</v>
      </c>
      <c r="D26" s="15" t="s">
        <v>70</v>
      </c>
      <c r="E26" s="15" t="s">
        <v>46</v>
      </c>
      <c r="F26" s="16" t="s">
        <v>77</v>
      </c>
      <c r="G26" s="16" t="s">
        <v>81</v>
      </c>
      <c r="H26" s="10" t="s">
        <v>54</v>
      </c>
      <c r="I26" s="10"/>
      <c r="J26" s="21"/>
      <c r="K26" s="21"/>
      <c r="L26" s="21"/>
      <c r="M26" s="21"/>
      <c r="N26" s="21"/>
      <c r="O26" s="18" t="s">
        <v>42</v>
      </c>
      <c r="P26" s="18" t="s">
        <v>42</v>
      </c>
      <c r="Q26" s="18" t="s">
        <v>42</v>
      </c>
      <c r="R26" s="17" t="s">
        <v>42</v>
      </c>
      <c r="S26" s="17" t="s">
        <v>42</v>
      </c>
      <c r="T26" s="17" t="s">
        <v>42</v>
      </c>
      <c r="U26" s="17" t="s">
        <v>42</v>
      </c>
      <c r="V26" s="17" t="s">
        <v>42</v>
      </c>
      <c r="W26" s="17" t="s">
        <v>42</v>
      </c>
      <c r="X26" s="17" t="s">
        <v>42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68</v>
      </c>
      <c r="C27" s="15" t="s">
        <v>69</v>
      </c>
      <c r="D27" s="15" t="s">
        <v>70</v>
      </c>
      <c r="E27" s="15" t="s">
        <v>46</v>
      </c>
      <c r="F27" s="16" t="s">
        <v>77</v>
      </c>
      <c r="G27" s="16" t="s">
        <v>82</v>
      </c>
      <c r="H27" s="10" t="s">
        <v>54</v>
      </c>
      <c r="I27" s="10"/>
      <c r="J27" s="21"/>
      <c r="K27" s="21"/>
      <c r="L27" s="21"/>
      <c r="M27" s="21"/>
      <c r="N27" s="21"/>
      <c r="O27" s="18" t="s">
        <v>42</v>
      </c>
      <c r="P27" s="18" t="s">
        <v>42</v>
      </c>
      <c r="Q27" s="18" t="s">
        <v>42</v>
      </c>
      <c r="R27" s="17" t="s">
        <v>42</v>
      </c>
      <c r="S27" s="17" t="s">
        <v>42</v>
      </c>
      <c r="T27" s="17" t="s">
        <v>42</v>
      </c>
      <c r="U27" s="17" t="s">
        <v>42</v>
      </c>
      <c r="V27" s="17" t="s">
        <v>42</v>
      </c>
      <c r="W27" s="17" t="s">
        <v>42</v>
      </c>
      <c r="X27" s="17" t="s">
        <v>42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68</v>
      </c>
      <c r="C28" s="15" t="s">
        <v>69</v>
      </c>
      <c r="D28" s="15" t="s">
        <v>70</v>
      </c>
      <c r="E28" s="15" t="s">
        <v>46</v>
      </c>
      <c r="F28" s="16" t="s">
        <v>77</v>
      </c>
      <c r="G28" s="16" t="s">
        <v>83</v>
      </c>
      <c r="H28" s="10" t="s">
        <v>54</v>
      </c>
      <c r="I28" s="10"/>
      <c r="J28" s="21"/>
      <c r="K28" s="21"/>
      <c r="L28" s="21"/>
      <c r="M28" s="21"/>
      <c r="N28" s="21"/>
      <c r="O28" s="18" t="s">
        <v>42</v>
      </c>
      <c r="P28" s="18" t="s">
        <v>42</v>
      </c>
      <c r="Q28" s="18" t="s">
        <v>42</v>
      </c>
      <c r="R28" s="17" t="s">
        <v>42</v>
      </c>
      <c r="S28" s="17" t="s">
        <v>42</v>
      </c>
      <c r="T28" s="17" t="s">
        <v>42</v>
      </c>
      <c r="U28" s="17" t="s">
        <v>42</v>
      </c>
      <c r="V28" s="17" t="s">
        <v>42</v>
      </c>
      <c r="W28" s="17" t="s">
        <v>42</v>
      </c>
      <c r="X28" s="17" t="s">
        <v>42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68</v>
      </c>
      <c r="C29" s="15" t="s">
        <v>69</v>
      </c>
      <c r="D29" s="15" t="s">
        <v>70</v>
      </c>
      <c r="E29" s="15" t="s">
        <v>46</v>
      </c>
      <c r="F29" s="16" t="s">
        <v>84</v>
      </c>
      <c r="G29" s="16" t="s">
        <v>85</v>
      </c>
      <c r="H29" s="17" t="s">
        <v>42</v>
      </c>
      <c r="I29" s="17"/>
      <c r="J29" s="21"/>
      <c r="K29" s="21"/>
      <c r="L29" s="21"/>
      <c r="M29" s="21"/>
      <c r="N29" s="21"/>
      <c r="O29" s="18" t="s">
        <v>42</v>
      </c>
      <c r="P29" s="18" t="s">
        <v>42</v>
      </c>
      <c r="Q29" s="18" t="s">
        <v>42</v>
      </c>
      <c r="R29" s="17" t="s">
        <v>42</v>
      </c>
      <c r="S29" s="17" t="s">
        <v>42</v>
      </c>
      <c r="T29" s="17" t="s">
        <v>42</v>
      </c>
      <c r="U29" s="17" t="s">
        <v>42</v>
      </c>
      <c r="V29" s="17" t="s">
        <v>42</v>
      </c>
      <c r="W29" s="17" t="s">
        <v>42</v>
      </c>
      <c r="X29" s="17" t="s">
        <v>42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68</v>
      </c>
      <c r="C30" s="15" t="s">
        <v>69</v>
      </c>
      <c r="D30" s="15" t="s">
        <v>70</v>
      </c>
      <c r="E30" s="15" t="s">
        <v>46</v>
      </c>
      <c r="F30" s="16" t="s">
        <v>86</v>
      </c>
      <c r="G30" s="16" t="s">
        <v>87</v>
      </c>
      <c r="H30" s="17" t="s">
        <v>42</v>
      </c>
      <c r="I30" s="17"/>
      <c r="J30" s="21"/>
      <c r="K30" s="21"/>
      <c r="L30" s="21"/>
      <c r="M30" s="21"/>
      <c r="N30" s="21"/>
      <c r="O30" s="18" t="s">
        <v>42</v>
      </c>
      <c r="P30" s="18" t="s">
        <v>42</v>
      </c>
      <c r="Q30" s="18" t="s">
        <v>42</v>
      </c>
      <c r="R30" s="17" t="s">
        <v>42</v>
      </c>
      <c r="S30" s="17" t="s">
        <v>42</v>
      </c>
      <c r="T30" s="17" t="s">
        <v>42</v>
      </c>
      <c r="U30" s="17" t="s">
        <v>42</v>
      </c>
      <c r="V30" s="17" t="s">
        <v>42</v>
      </c>
      <c r="W30" s="17" t="s">
        <v>42</v>
      </c>
      <c r="X30" s="17" t="s">
        <v>42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68</v>
      </c>
      <c r="C31" s="15" t="s">
        <v>69</v>
      </c>
      <c r="D31" s="15" t="s">
        <v>70</v>
      </c>
      <c r="E31" s="15" t="s">
        <v>46</v>
      </c>
      <c r="F31" s="16" t="s">
        <v>88</v>
      </c>
      <c r="G31" s="16" t="s">
        <v>89</v>
      </c>
      <c r="H31" s="17" t="s">
        <v>42</v>
      </c>
      <c r="I31" s="17"/>
      <c r="J31" s="21"/>
      <c r="K31" s="21"/>
      <c r="L31" s="21"/>
      <c r="M31" s="21"/>
      <c r="N31" s="21"/>
      <c r="O31" s="18" t="s">
        <v>42</v>
      </c>
      <c r="P31" s="18" t="s">
        <v>42</v>
      </c>
      <c r="Q31" s="18" t="s">
        <v>42</v>
      </c>
      <c r="R31" s="17" t="s">
        <v>42</v>
      </c>
      <c r="S31" s="17" t="s">
        <v>42</v>
      </c>
      <c r="T31" s="17" t="s">
        <v>42</v>
      </c>
      <c r="U31" s="17" t="s">
        <v>42</v>
      </c>
      <c r="V31" s="17" t="s">
        <v>42</v>
      </c>
      <c r="W31" s="17" t="s">
        <v>42</v>
      </c>
      <c r="X31" s="17" t="s">
        <v>42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68</v>
      </c>
      <c r="C32" s="15" t="s">
        <v>69</v>
      </c>
      <c r="D32" s="15" t="s">
        <v>70</v>
      </c>
      <c r="E32" s="15" t="s">
        <v>46</v>
      </c>
      <c r="F32" s="16" t="s">
        <v>88</v>
      </c>
      <c r="G32" s="16" t="s">
        <v>90</v>
      </c>
      <c r="H32" s="17" t="s">
        <v>42</v>
      </c>
      <c r="I32" s="17"/>
      <c r="J32" s="21"/>
      <c r="K32" s="21"/>
      <c r="L32" s="21"/>
      <c r="M32" s="21"/>
      <c r="N32" s="21"/>
      <c r="O32" s="18" t="s">
        <v>42</v>
      </c>
      <c r="P32" s="18" t="s">
        <v>42</v>
      </c>
      <c r="Q32" s="18" t="s">
        <v>42</v>
      </c>
      <c r="R32" s="17" t="s">
        <v>42</v>
      </c>
      <c r="S32" s="17" t="s">
        <v>42</v>
      </c>
      <c r="T32" s="17" t="s">
        <v>42</v>
      </c>
      <c r="U32" s="17" t="s">
        <v>42</v>
      </c>
      <c r="V32" s="17" t="s">
        <v>42</v>
      </c>
      <c r="W32" s="17" t="s">
        <v>42</v>
      </c>
      <c r="X32" s="17" t="s">
        <v>42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68</v>
      </c>
      <c r="C33" s="15" t="s">
        <v>69</v>
      </c>
      <c r="D33" s="15" t="s">
        <v>70</v>
      </c>
      <c r="E33" s="15" t="s">
        <v>46</v>
      </c>
      <c r="F33" s="16" t="s">
        <v>91</v>
      </c>
      <c r="G33" s="16" t="s">
        <v>92</v>
      </c>
      <c r="H33" s="10" t="s">
        <v>54</v>
      </c>
      <c r="I33" s="10"/>
      <c r="J33" s="21"/>
      <c r="K33" s="21"/>
      <c r="L33" s="21"/>
      <c r="M33" s="21"/>
      <c r="N33" s="21"/>
      <c r="O33" s="18" t="s">
        <v>42</v>
      </c>
      <c r="P33" s="18" t="s">
        <v>42</v>
      </c>
      <c r="Q33" s="18" t="s">
        <v>42</v>
      </c>
      <c r="R33" s="17" t="s">
        <v>42</v>
      </c>
      <c r="S33" s="17" t="s">
        <v>42</v>
      </c>
      <c r="T33" s="17" t="s">
        <v>42</v>
      </c>
      <c r="U33" s="17" t="s">
        <v>42</v>
      </c>
      <c r="V33" s="17" t="s">
        <v>42</v>
      </c>
      <c r="W33" s="17" t="s">
        <v>42</v>
      </c>
      <c r="X33" s="17" t="s">
        <v>42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68</v>
      </c>
      <c r="C34" s="15" t="s">
        <v>69</v>
      </c>
      <c r="D34" s="15" t="s">
        <v>70</v>
      </c>
      <c r="E34" s="15" t="s">
        <v>46</v>
      </c>
      <c r="F34" s="16" t="s">
        <v>91</v>
      </c>
      <c r="G34" s="16" t="s">
        <v>93</v>
      </c>
      <c r="H34" s="10" t="s">
        <v>54</v>
      </c>
      <c r="I34" s="10"/>
      <c r="J34" s="21"/>
      <c r="K34" s="21"/>
      <c r="L34" s="21"/>
      <c r="M34" s="21"/>
      <c r="N34" s="21"/>
      <c r="O34" s="18" t="s">
        <v>42</v>
      </c>
      <c r="P34" s="18" t="s">
        <v>42</v>
      </c>
      <c r="Q34" s="18" t="s">
        <v>42</v>
      </c>
      <c r="R34" s="17" t="s">
        <v>42</v>
      </c>
      <c r="S34" s="17" t="s">
        <v>42</v>
      </c>
      <c r="T34" s="17" t="s">
        <v>42</v>
      </c>
      <c r="U34" s="17" t="s">
        <v>42</v>
      </c>
      <c r="V34" s="17" t="s">
        <v>42</v>
      </c>
      <c r="W34" s="17" t="s">
        <v>42</v>
      </c>
      <c r="X34" s="17" t="s">
        <v>42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68</v>
      </c>
      <c r="C35" s="15" t="s">
        <v>69</v>
      </c>
      <c r="D35" s="15" t="s">
        <v>70</v>
      </c>
      <c r="E35" s="15" t="s">
        <v>46</v>
      </c>
      <c r="F35" s="16" t="s">
        <v>91</v>
      </c>
      <c r="G35" s="16" t="s">
        <v>94</v>
      </c>
      <c r="H35" s="10" t="s">
        <v>54</v>
      </c>
      <c r="I35" s="10"/>
      <c r="J35" s="21"/>
      <c r="K35" s="21"/>
      <c r="L35" s="21"/>
      <c r="M35" s="21"/>
      <c r="N35" s="21"/>
      <c r="O35" s="18" t="s">
        <v>42</v>
      </c>
      <c r="P35" s="18" t="s">
        <v>42</v>
      </c>
      <c r="Q35" s="18" t="s">
        <v>42</v>
      </c>
      <c r="R35" s="17" t="s">
        <v>42</v>
      </c>
      <c r="S35" s="17" t="s">
        <v>42</v>
      </c>
      <c r="T35" s="17" t="s">
        <v>42</v>
      </c>
      <c r="U35" s="17" t="s">
        <v>42</v>
      </c>
      <c r="V35" s="17" t="s">
        <v>42</v>
      </c>
      <c r="W35" s="17" t="s">
        <v>42</v>
      </c>
      <c r="X35" s="17" t="s">
        <v>42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68</v>
      </c>
      <c r="C36" s="15" t="s">
        <v>69</v>
      </c>
      <c r="D36" s="15" t="s">
        <v>70</v>
      </c>
      <c r="E36" s="15" t="s">
        <v>46</v>
      </c>
      <c r="F36" s="16" t="s">
        <v>95</v>
      </c>
      <c r="G36" s="16" t="s">
        <v>96</v>
      </c>
      <c r="H36" s="10" t="s">
        <v>54</v>
      </c>
      <c r="I36" s="10"/>
      <c r="J36" s="21"/>
      <c r="K36" s="21"/>
      <c r="L36" s="21"/>
      <c r="M36" s="21"/>
      <c r="N36" s="21"/>
      <c r="O36" s="18" t="s">
        <v>42</v>
      </c>
      <c r="P36" s="18" t="s">
        <v>42</v>
      </c>
      <c r="Q36" s="18" t="s">
        <v>42</v>
      </c>
      <c r="R36" s="17" t="s">
        <v>42</v>
      </c>
      <c r="S36" s="17" t="s">
        <v>42</v>
      </c>
      <c r="T36" s="17" t="s">
        <v>42</v>
      </c>
      <c r="U36" s="17" t="s">
        <v>42</v>
      </c>
      <c r="V36" s="17" t="s">
        <v>42</v>
      </c>
      <c r="W36" s="17" t="s">
        <v>42</v>
      </c>
      <c r="X36" s="17" t="s">
        <v>42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68</v>
      </c>
      <c r="C37" s="15" t="s">
        <v>97</v>
      </c>
      <c r="D37" s="15" t="s">
        <v>98</v>
      </c>
      <c r="E37" s="15" t="s">
        <v>39</v>
      </c>
      <c r="F37" s="16" t="s">
        <v>99</v>
      </c>
      <c r="G37" s="16" t="s">
        <v>100</v>
      </c>
      <c r="H37" s="10" t="s">
        <v>54</v>
      </c>
      <c r="I37" s="10"/>
      <c r="J37" s="21"/>
      <c r="K37" s="21"/>
      <c r="L37" s="21"/>
      <c r="M37" s="21"/>
      <c r="N37" s="21"/>
      <c r="O37" s="18" t="s">
        <v>42</v>
      </c>
      <c r="P37" s="18" t="s">
        <v>43</v>
      </c>
      <c r="Q37" s="18" t="s">
        <v>42</v>
      </c>
      <c r="R37" s="17" t="s">
        <v>42</v>
      </c>
      <c r="S37" s="18" t="s">
        <v>43</v>
      </c>
      <c r="T37" s="18" t="s">
        <v>43</v>
      </c>
      <c r="U37" s="18" t="s">
        <v>43</v>
      </c>
      <c r="V37" s="17" t="s">
        <v>42</v>
      </c>
      <c r="W37" s="17" t="s">
        <v>42</v>
      </c>
      <c r="X37" s="17" t="s">
        <v>42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68</v>
      </c>
      <c r="C38" s="15" t="s">
        <v>97</v>
      </c>
      <c r="D38" s="15" t="s">
        <v>98</v>
      </c>
      <c r="E38" s="15" t="s">
        <v>39</v>
      </c>
      <c r="F38" s="16" t="s">
        <v>101</v>
      </c>
      <c r="G38" s="16" t="s">
        <v>102</v>
      </c>
      <c r="H38" s="10" t="s">
        <v>54</v>
      </c>
      <c r="I38" s="10"/>
      <c r="J38" s="21"/>
      <c r="K38" s="21"/>
      <c r="L38" s="21"/>
      <c r="M38" s="21"/>
      <c r="N38" s="21"/>
      <c r="O38" s="18" t="s">
        <v>42</v>
      </c>
      <c r="P38" s="18" t="s">
        <v>43</v>
      </c>
      <c r="Q38" s="18" t="s">
        <v>42</v>
      </c>
      <c r="R38" s="17" t="s">
        <v>42</v>
      </c>
      <c r="S38" s="18" t="s">
        <v>43</v>
      </c>
      <c r="T38" s="18" t="s">
        <v>43</v>
      </c>
      <c r="U38" s="18" t="s">
        <v>43</v>
      </c>
      <c r="V38" s="17" t="s">
        <v>42</v>
      </c>
      <c r="W38" s="17" t="s">
        <v>42</v>
      </c>
      <c r="X38" s="17" t="s">
        <v>42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68</v>
      </c>
      <c r="C39" s="15" t="s">
        <v>97</v>
      </c>
      <c r="D39" s="15" t="s">
        <v>98</v>
      </c>
      <c r="E39" s="15" t="s">
        <v>39</v>
      </c>
      <c r="F39" s="16" t="s">
        <v>103</v>
      </c>
      <c r="G39" s="16" t="s">
        <v>104</v>
      </c>
      <c r="H39" s="10" t="s">
        <v>54</v>
      </c>
      <c r="I39" s="10"/>
      <c r="J39" s="21"/>
      <c r="K39" s="21"/>
      <c r="L39" s="21"/>
      <c r="M39" s="21"/>
      <c r="N39" s="21"/>
      <c r="O39" s="18" t="s">
        <v>42</v>
      </c>
      <c r="P39" s="18" t="s">
        <v>43</v>
      </c>
      <c r="Q39" s="18" t="s">
        <v>42</v>
      </c>
      <c r="R39" s="17" t="s">
        <v>42</v>
      </c>
      <c r="S39" s="18" t="s">
        <v>43</v>
      </c>
      <c r="T39" s="18" t="s">
        <v>43</v>
      </c>
      <c r="U39" s="18" t="s">
        <v>43</v>
      </c>
      <c r="V39" s="17" t="s">
        <v>42</v>
      </c>
      <c r="W39" s="17" t="s">
        <v>42</v>
      </c>
      <c r="X39" s="17" t="s">
        <v>42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68</v>
      </c>
      <c r="C40" s="15" t="s">
        <v>97</v>
      </c>
      <c r="D40" s="15" t="s">
        <v>98</v>
      </c>
      <c r="E40" s="15" t="s">
        <v>39</v>
      </c>
      <c r="F40" s="16" t="s">
        <v>105</v>
      </c>
      <c r="G40" s="16" t="s">
        <v>106</v>
      </c>
      <c r="H40" s="10" t="s">
        <v>54</v>
      </c>
      <c r="I40" s="10"/>
      <c r="J40" s="21"/>
      <c r="K40" s="21"/>
      <c r="L40" s="21"/>
      <c r="M40" s="21"/>
      <c r="N40" s="21"/>
      <c r="O40" s="18" t="s">
        <v>42</v>
      </c>
      <c r="P40" s="18" t="s">
        <v>43</v>
      </c>
      <c r="Q40" s="18" t="s">
        <v>42</v>
      </c>
      <c r="R40" s="17" t="s">
        <v>42</v>
      </c>
      <c r="S40" s="18" t="s">
        <v>43</v>
      </c>
      <c r="T40" s="18" t="s">
        <v>43</v>
      </c>
      <c r="U40" s="18" t="s">
        <v>43</v>
      </c>
      <c r="V40" s="17" t="s">
        <v>42</v>
      </c>
      <c r="W40" s="17" t="s">
        <v>42</v>
      </c>
      <c r="X40" s="17" t="s">
        <v>42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68</v>
      </c>
      <c r="C41" s="15" t="s">
        <v>97</v>
      </c>
      <c r="D41" s="15" t="s">
        <v>98</v>
      </c>
      <c r="E41" s="15" t="s">
        <v>39</v>
      </c>
      <c r="F41" s="16" t="s">
        <v>107</v>
      </c>
      <c r="G41" s="16" t="s">
        <v>108</v>
      </c>
      <c r="H41" s="10" t="s">
        <v>54</v>
      </c>
      <c r="I41" s="10"/>
      <c r="J41" s="21"/>
      <c r="K41" s="21"/>
      <c r="L41" s="21"/>
      <c r="M41" s="21"/>
      <c r="N41" s="21"/>
      <c r="O41" s="18" t="s">
        <v>42</v>
      </c>
      <c r="P41" s="18" t="s">
        <v>43</v>
      </c>
      <c r="Q41" s="18" t="s">
        <v>42</v>
      </c>
      <c r="R41" s="17" t="s">
        <v>42</v>
      </c>
      <c r="S41" s="18" t="s">
        <v>43</v>
      </c>
      <c r="T41" s="18" t="s">
        <v>43</v>
      </c>
      <c r="U41" s="18" t="s">
        <v>43</v>
      </c>
      <c r="V41" s="17" t="s">
        <v>42</v>
      </c>
      <c r="W41" s="17" t="s">
        <v>42</v>
      </c>
      <c r="X41" s="17" t="s">
        <v>42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68</v>
      </c>
      <c r="C42" s="15" t="s">
        <v>97</v>
      </c>
      <c r="D42" s="15" t="s">
        <v>98</v>
      </c>
      <c r="E42" s="15" t="s">
        <v>39</v>
      </c>
      <c r="F42" s="16" t="s">
        <v>109</v>
      </c>
      <c r="G42" s="16" t="s">
        <v>110</v>
      </c>
      <c r="H42" s="10" t="s">
        <v>54</v>
      </c>
      <c r="I42" s="10"/>
      <c r="J42" s="21"/>
      <c r="K42" s="21"/>
      <c r="L42" s="21"/>
      <c r="M42" s="21"/>
      <c r="N42" s="21"/>
      <c r="O42" s="18" t="s">
        <v>42</v>
      </c>
      <c r="P42" s="18" t="s">
        <v>43</v>
      </c>
      <c r="Q42" s="18" t="s">
        <v>42</v>
      </c>
      <c r="R42" s="17" t="s">
        <v>42</v>
      </c>
      <c r="S42" s="18" t="s">
        <v>43</v>
      </c>
      <c r="T42" s="18" t="s">
        <v>43</v>
      </c>
      <c r="U42" s="18" t="s">
        <v>43</v>
      </c>
      <c r="V42" s="17" t="s">
        <v>42</v>
      </c>
      <c r="W42" s="17" t="s">
        <v>42</v>
      </c>
      <c r="X42" s="17" t="s">
        <v>42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68</v>
      </c>
      <c r="C43" s="15" t="s">
        <v>97</v>
      </c>
      <c r="D43" s="15" t="s">
        <v>98</v>
      </c>
      <c r="E43" s="15" t="s">
        <v>39</v>
      </c>
      <c r="F43" s="16" t="s">
        <v>111</v>
      </c>
      <c r="G43" s="16" t="s">
        <v>112</v>
      </c>
      <c r="H43" s="10" t="s">
        <v>54</v>
      </c>
      <c r="I43" s="10"/>
      <c r="J43" s="21"/>
      <c r="K43" s="21"/>
      <c r="L43" s="21"/>
      <c r="M43" s="21"/>
      <c r="N43" s="21"/>
      <c r="O43" s="18" t="s">
        <v>42</v>
      </c>
      <c r="P43" s="18" t="s">
        <v>43</v>
      </c>
      <c r="Q43" s="18" t="s">
        <v>42</v>
      </c>
      <c r="R43" s="17" t="s">
        <v>42</v>
      </c>
      <c r="S43" s="18" t="s">
        <v>43</v>
      </c>
      <c r="T43" s="18" t="s">
        <v>43</v>
      </c>
      <c r="U43" s="18" t="s">
        <v>43</v>
      </c>
      <c r="V43" s="17" t="s">
        <v>42</v>
      </c>
      <c r="W43" s="17" t="s">
        <v>42</v>
      </c>
      <c r="X43" s="17" t="s">
        <v>42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68</v>
      </c>
      <c r="C44" s="15" t="s">
        <v>97</v>
      </c>
      <c r="D44" s="15" t="s">
        <v>98</v>
      </c>
      <c r="E44" s="15" t="s">
        <v>39</v>
      </c>
      <c r="F44" s="16" t="s">
        <v>113</v>
      </c>
      <c r="G44" s="16" t="s">
        <v>114</v>
      </c>
      <c r="H44" s="10" t="s">
        <v>54</v>
      </c>
      <c r="I44" s="10"/>
      <c r="J44" s="21"/>
      <c r="K44" s="21"/>
      <c r="L44" s="21"/>
      <c r="M44" s="21"/>
      <c r="N44" s="21"/>
      <c r="O44" s="18" t="s">
        <v>42</v>
      </c>
      <c r="P44" s="18" t="s">
        <v>43</v>
      </c>
      <c r="Q44" s="18" t="s">
        <v>42</v>
      </c>
      <c r="R44" s="17" t="s">
        <v>42</v>
      </c>
      <c r="S44" s="18" t="s">
        <v>43</v>
      </c>
      <c r="T44" s="18" t="s">
        <v>43</v>
      </c>
      <c r="U44" s="18" t="s">
        <v>43</v>
      </c>
      <c r="V44" s="17" t="s">
        <v>42</v>
      </c>
      <c r="W44" s="17" t="s">
        <v>42</v>
      </c>
      <c r="X44" s="17" t="s">
        <v>42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68</v>
      </c>
      <c r="C45" s="15" t="s">
        <v>97</v>
      </c>
      <c r="D45" s="15" t="s">
        <v>98</v>
      </c>
      <c r="E45" s="15" t="s">
        <v>39</v>
      </c>
      <c r="F45" s="16" t="s">
        <v>115</v>
      </c>
      <c r="G45" s="16" t="s">
        <v>116</v>
      </c>
      <c r="H45" s="10" t="s">
        <v>54</v>
      </c>
      <c r="I45" s="10"/>
      <c r="J45" s="21"/>
      <c r="K45" s="21"/>
      <c r="L45" s="21"/>
      <c r="M45" s="21"/>
      <c r="N45" s="21"/>
      <c r="O45" s="18" t="s">
        <v>42</v>
      </c>
      <c r="P45" s="18" t="s">
        <v>43</v>
      </c>
      <c r="Q45" s="18" t="s">
        <v>42</v>
      </c>
      <c r="R45" s="17" t="s">
        <v>42</v>
      </c>
      <c r="S45" s="18" t="s">
        <v>43</v>
      </c>
      <c r="T45" s="18" t="s">
        <v>43</v>
      </c>
      <c r="U45" s="18" t="s">
        <v>43</v>
      </c>
      <c r="V45" s="17" t="s">
        <v>42</v>
      </c>
      <c r="W45" s="17" t="s">
        <v>42</v>
      </c>
      <c r="X45" s="17" t="s">
        <v>42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68</v>
      </c>
      <c r="C46" s="15" t="s">
        <v>97</v>
      </c>
      <c r="D46" s="15" t="s">
        <v>98</v>
      </c>
      <c r="E46" s="15" t="s">
        <v>39</v>
      </c>
      <c r="F46" s="16" t="s">
        <v>117</v>
      </c>
      <c r="G46" s="16" t="s">
        <v>118</v>
      </c>
      <c r="H46" s="10" t="s">
        <v>54</v>
      </c>
      <c r="I46" s="10"/>
      <c r="J46" s="21"/>
      <c r="K46" s="21"/>
      <c r="L46" s="21"/>
      <c r="M46" s="21"/>
      <c r="N46" s="21"/>
      <c r="O46" s="18" t="s">
        <v>42</v>
      </c>
      <c r="P46" s="18" t="s">
        <v>43</v>
      </c>
      <c r="Q46" s="18" t="s">
        <v>42</v>
      </c>
      <c r="R46" s="17" t="s">
        <v>42</v>
      </c>
      <c r="S46" s="18" t="s">
        <v>43</v>
      </c>
      <c r="T46" s="18" t="s">
        <v>43</v>
      </c>
      <c r="U46" s="18" t="s">
        <v>43</v>
      </c>
      <c r="V46" s="17" t="s">
        <v>42</v>
      </c>
      <c r="W46" s="17" t="s">
        <v>42</v>
      </c>
      <c r="X46" s="17" t="s">
        <v>42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119</v>
      </c>
      <c r="D47" s="15"/>
      <c r="E47" s="15" t="s">
        <v>120</v>
      </c>
      <c r="F47" s="16" t="s">
        <v>120</v>
      </c>
      <c r="G47" s="16" t="s">
        <v>121</v>
      </c>
      <c r="H47" s="15"/>
      <c r="I47" s="15"/>
      <c r="J47" s="15"/>
      <c r="K47" s="18" t="s">
        <v>42</v>
      </c>
      <c r="L47" s="15"/>
      <c r="M47" s="15"/>
      <c r="N47" s="15"/>
      <c r="O47" s="10" t="s">
        <v>54</v>
      </c>
      <c r="P47" s="18" t="s">
        <v>43</v>
      </c>
      <c r="Q47" s="18" t="s">
        <v>43</v>
      </c>
      <c r="R47" s="10" t="s">
        <v>54</v>
      </c>
      <c r="S47" s="18" t="s">
        <v>43</v>
      </c>
      <c r="T47" s="18" t="s">
        <v>43</v>
      </c>
      <c r="U47" s="18" t="s">
        <v>43</v>
      </c>
      <c r="V47" s="10" t="s">
        <v>54</v>
      </c>
      <c r="W47" s="10" t="s">
        <v>54</v>
      </c>
      <c r="X47" s="10" t="s">
        <v>54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119</v>
      </c>
      <c r="D48" s="15"/>
      <c r="E48" s="15" t="s">
        <v>122</v>
      </c>
      <c r="F48" s="16" t="s">
        <v>122</v>
      </c>
      <c r="G48" s="16" t="s">
        <v>123</v>
      </c>
      <c r="H48" s="15"/>
      <c r="I48" s="15"/>
      <c r="J48" s="15"/>
      <c r="K48" s="18" t="s">
        <v>42</v>
      </c>
      <c r="L48" s="15"/>
      <c r="M48" s="15"/>
      <c r="N48" s="15"/>
      <c r="O48" s="10" t="s">
        <v>54</v>
      </c>
      <c r="P48" s="18" t="s">
        <v>43</v>
      </c>
      <c r="Q48" s="18" t="s">
        <v>43</v>
      </c>
      <c r="R48" s="10" t="s">
        <v>54</v>
      </c>
      <c r="S48" s="18" t="s">
        <v>43</v>
      </c>
      <c r="T48" s="18" t="s">
        <v>43</v>
      </c>
      <c r="U48" s="18" t="s">
        <v>43</v>
      </c>
      <c r="V48" s="10" t="s">
        <v>54</v>
      </c>
      <c r="W48" s="10" t="s">
        <v>54</v>
      </c>
      <c r="X48" s="10" t="s">
        <v>54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119</v>
      </c>
      <c r="D49" s="15"/>
      <c r="E49" s="15" t="s">
        <v>124</v>
      </c>
      <c r="F49" s="16" t="s">
        <v>124</v>
      </c>
      <c r="G49" s="16" t="s">
        <v>125</v>
      </c>
      <c r="H49" s="15"/>
      <c r="I49" s="15"/>
      <c r="J49" s="15"/>
      <c r="K49" s="18" t="s">
        <v>42</v>
      </c>
      <c r="L49" s="15"/>
      <c r="M49" s="15"/>
      <c r="N49" s="15"/>
      <c r="O49" s="10" t="s">
        <v>54</v>
      </c>
      <c r="P49" s="18" t="s">
        <v>43</v>
      </c>
      <c r="Q49" s="18" t="s">
        <v>43</v>
      </c>
      <c r="R49" s="10" t="s">
        <v>54</v>
      </c>
      <c r="S49" s="18" t="s">
        <v>43</v>
      </c>
      <c r="T49" s="18" t="s">
        <v>43</v>
      </c>
      <c r="U49" s="18" t="s">
        <v>43</v>
      </c>
      <c r="V49" s="10" t="s">
        <v>54</v>
      </c>
      <c r="W49" s="10" t="s">
        <v>54</v>
      </c>
      <c r="X49" s="10" t="s">
        <v>54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119</v>
      </c>
      <c r="D50" s="15"/>
      <c r="E50" s="15" t="s">
        <v>77</v>
      </c>
      <c r="F50" s="16" t="s">
        <v>77</v>
      </c>
      <c r="G50" s="16" t="s">
        <v>126</v>
      </c>
      <c r="H50" s="15"/>
      <c r="I50" s="15"/>
      <c r="J50" s="15"/>
      <c r="K50" s="18" t="s">
        <v>42</v>
      </c>
      <c r="L50" s="15"/>
      <c r="M50" s="15"/>
      <c r="N50" s="15"/>
      <c r="O50" s="10" t="s">
        <v>54</v>
      </c>
      <c r="P50" s="18" t="s">
        <v>43</v>
      </c>
      <c r="Q50" s="18" t="s">
        <v>43</v>
      </c>
      <c r="R50" s="10" t="s">
        <v>54</v>
      </c>
      <c r="S50" s="18" t="s">
        <v>43</v>
      </c>
      <c r="T50" s="18" t="s">
        <v>43</v>
      </c>
      <c r="U50" s="18" t="s">
        <v>43</v>
      </c>
      <c r="V50" s="10" t="s">
        <v>54</v>
      </c>
      <c r="W50" s="10" t="s">
        <v>54</v>
      </c>
      <c r="X50" s="10" t="s">
        <v>54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119</v>
      </c>
      <c r="D51" s="15"/>
      <c r="E51" s="15" t="s">
        <v>127</v>
      </c>
      <c r="F51" s="16" t="s">
        <v>127</v>
      </c>
      <c r="G51" s="16" t="s">
        <v>128</v>
      </c>
      <c r="H51" s="15"/>
      <c r="I51" s="15"/>
      <c r="J51" s="15"/>
      <c r="K51" s="18" t="s">
        <v>42</v>
      </c>
      <c r="L51" s="15"/>
      <c r="M51" s="15"/>
      <c r="N51" s="15"/>
      <c r="O51" s="10" t="s">
        <v>54</v>
      </c>
      <c r="P51" s="18" t="s">
        <v>43</v>
      </c>
      <c r="Q51" s="18" t="s">
        <v>43</v>
      </c>
      <c r="R51" s="10" t="s">
        <v>54</v>
      </c>
      <c r="S51" s="18" t="s">
        <v>43</v>
      </c>
      <c r="T51" s="18" t="s">
        <v>43</v>
      </c>
      <c r="U51" s="18" t="s">
        <v>43</v>
      </c>
      <c r="V51" s="10" t="s">
        <v>54</v>
      </c>
      <c r="W51" s="10" t="s">
        <v>54</v>
      </c>
      <c r="X51" s="10" t="s">
        <v>54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119</v>
      </c>
      <c r="D52" s="15"/>
      <c r="E52" s="15" t="s">
        <v>71</v>
      </c>
      <c r="F52" s="16" t="s">
        <v>71</v>
      </c>
      <c r="G52" s="16" t="s">
        <v>129</v>
      </c>
      <c r="H52" s="15"/>
      <c r="I52" s="15"/>
      <c r="J52" s="15"/>
      <c r="K52" s="18" t="s">
        <v>42</v>
      </c>
      <c r="L52" s="15"/>
      <c r="M52" s="15"/>
      <c r="N52" s="15"/>
      <c r="O52" s="10" t="s">
        <v>54</v>
      </c>
      <c r="P52" s="18" t="s">
        <v>43</v>
      </c>
      <c r="Q52" s="18" t="s">
        <v>43</v>
      </c>
      <c r="R52" s="10" t="s">
        <v>54</v>
      </c>
      <c r="S52" s="18" t="s">
        <v>43</v>
      </c>
      <c r="T52" s="18" t="s">
        <v>43</v>
      </c>
      <c r="U52" s="18" t="s">
        <v>43</v>
      </c>
      <c r="V52" s="10" t="s">
        <v>54</v>
      </c>
      <c r="W52" s="10" t="s">
        <v>54</v>
      </c>
      <c r="X52" s="10" t="s">
        <v>54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119</v>
      </c>
      <c r="D53" s="15"/>
      <c r="E53" s="15" t="s">
        <v>130</v>
      </c>
      <c r="F53" s="16" t="s">
        <v>130</v>
      </c>
      <c r="G53" s="16" t="s">
        <v>131</v>
      </c>
      <c r="H53" s="15"/>
      <c r="I53" s="15"/>
      <c r="J53" s="15"/>
      <c r="K53" s="18" t="s">
        <v>42</v>
      </c>
      <c r="L53" s="15"/>
      <c r="M53" s="15"/>
      <c r="N53" s="15"/>
      <c r="O53" s="10" t="s">
        <v>54</v>
      </c>
      <c r="P53" s="18" t="s">
        <v>43</v>
      </c>
      <c r="Q53" s="18" t="s">
        <v>43</v>
      </c>
      <c r="R53" s="10" t="s">
        <v>54</v>
      </c>
      <c r="S53" s="18" t="s">
        <v>43</v>
      </c>
      <c r="T53" s="18" t="s">
        <v>43</v>
      </c>
      <c r="U53" s="18" t="s">
        <v>43</v>
      </c>
      <c r="V53" s="10" t="s">
        <v>54</v>
      </c>
      <c r="W53" s="10" t="s">
        <v>54</v>
      </c>
      <c r="X53" s="10" t="s">
        <v>54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132</v>
      </c>
      <c r="D54" s="15"/>
      <c r="E54" s="15" t="s">
        <v>133</v>
      </c>
      <c r="F54" s="16" t="s">
        <v>133</v>
      </c>
      <c r="G54" s="16" t="s">
        <v>134</v>
      </c>
      <c r="H54" s="15"/>
      <c r="I54" s="15"/>
      <c r="J54" s="15"/>
      <c r="K54" s="18" t="s">
        <v>42</v>
      </c>
      <c r="L54" s="15"/>
      <c r="M54" s="15"/>
      <c r="N54" s="15"/>
      <c r="O54" s="10" t="s">
        <v>54</v>
      </c>
      <c r="P54" s="18" t="s">
        <v>43</v>
      </c>
      <c r="Q54" s="18" t="s">
        <v>43</v>
      </c>
      <c r="R54" s="10" t="s">
        <v>54</v>
      </c>
      <c r="S54" s="18" t="s">
        <v>43</v>
      </c>
      <c r="T54" s="18" t="s">
        <v>43</v>
      </c>
      <c r="U54" s="18" t="s">
        <v>43</v>
      </c>
      <c r="V54" s="10" t="s">
        <v>54</v>
      </c>
      <c r="W54" s="10" t="s">
        <v>54</v>
      </c>
      <c r="X54" s="10" t="s">
        <v>54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132</v>
      </c>
      <c r="D55" s="15"/>
      <c r="E55" s="15" t="s">
        <v>135</v>
      </c>
      <c r="F55" s="16" t="s">
        <v>135</v>
      </c>
      <c r="G55" s="16" t="s">
        <v>136</v>
      </c>
      <c r="H55" s="15"/>
      <c r="I55" s="15"/>
      <c r="J55" s="15"/>
      <c r="K55" s="18" t="s">
        <v>42</v>
      </c>
      <c r="L55" s="15"/>
      <c r="M55" s="15"/>
      <c r="N55" s="15"/>
      <c r="O55" s="10" t="s">
        <v>54</v>
      </c>
      <c r="P55" s="18" t="s">
        <v>43</v>
      </c>
      <c r="Q55" s="18" t="s">
        <v>43</v>
      </c>
      <c r="R55" s="10" t="s">
        <v>54</v>
      </c>
      <c r="S55" s="18" t="s">
        <v>43</v>
      </c>
      <c r="T55" s="18" t="s">
        <v>43</v>
      </c>
      <c r="U55" s="18" t="s">
        <v>43</v>
      </c>
      <c r="V55" s="10" t="s">
        <v>54</v>
      </c>
      <c r="W55" s="10" t="s">
        <v>54</v>
      </c>
      <c r="X55" s="10" t="s">
        <v>54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132</v>
      </c>
      <c r="D56" s="15"/>
      <c r="E56" s="15" t="s">
        <v>137</v>
      </c>
      <c r="F56" s="16" t="s">
        <v>137</v>
      </c>
      <c r="G56" s="16" t="s">
        <v>138</v>
      </c>
      <c r="H56" s="15"/>
      <c r="I56" s="15"/>
      <c r="J56" s="15"/>
      <c r="K56" s="18" t="s">
        <v>42</v>
      </c>
      <c r="L56" s="15"/>
      <c r="M56" s="15"/>
      <c r="N56" s="15"/>
      <c r="O56" s="10" t="s">
        <v>54</v>
      </c>
      <c r="P56" s="18" t="s">
        <v>43</v>
      </c>
      <c r="Q56" s="18" t="s">
        <v>43</v>
      </c>
      <c r="R56" s="10" t="s">
        <v>54</v>
      </c>
      <c r="S56" s="18" t="s">
        <v>43</v>
      </c>
      <c r="T56" s="18" t="s">
        <v>43</v>
      </c>
      <c r="U56" s="18" t="s">
        <v>43</v>
      </c>
      <c r="V56" s="10" t="s">
        <v>54</v>
      </c>
      <c r="W56" s="10" t="s">
        <v>54</v>
      </c>
      <c r="X56" s="10" t="s">
        <v>54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132</v>
      </c>
      <c r="D57" s="15"/>
      <c r="E57" s="15" t="s">
        <v>139</v>
      </c>
      <c r="F57" s="16" t="s">
        <v>139</v>
      </c>
      <c r="G57" s="16" t="s">
        <v>140</v>
      </c>
      <c r="H57" s="15"/>
      <c r="I57" s="15"/>
      <c r="J57" s="15"/>
      <c r="K57" s="18" t="s">
        <v>42</v>
      </c>
      <c r="L57" s="15"/>
      <c r="M57" s="15"/>
      <c r="N57" s="15"/>
      <c r="O57" s="10" t="s">
        <v>54</v>
      </c>
      <c r="P57" s="18" t="s">
        <v>43</v>
      </c>
      <c r="Q57" s="18" t="s">
        <v>43</v>
      </c>
      <c r="R57" s="10" t="s">
        <v>54</v>
      </c>
      <c r="S57" s="18" t="s">
        <v>43</v>
      </c>
      <c r="T57" s="18" t="s">
        <v>43</v>
      </c>
      <c r="U57" s="18" t="s">
        <v>43</v>
      </c>
      <c r="V57" s="10" t="s">
        <v>54</v>
      </c>
      <c r="W57" s="10" t="s">
        <v>54</v>
      </c>
      <c r="X57" s="10" t="s">
        <v>54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141</v>
      </c>
      <c r="D58" s="15"/>
      <c r="E58" s="15" t="s">
        <v>142</v>
      </c>
      <c r="F58" s="16" t="s">
        <v>142</v>
      </c>
      <c r="G58" s="16" t="s">
        <v>143</v>
      </c>
      <c r="H58" s="15"/>
      <c r="I58" s="15"/>
      <c r="J58" s="15"/>
      <c r="K58" s="18" t="s">
        <v>42</v>
      </c>
      <c r="L58" s="15"/>
      <c r="M58" s="15"/>
      <c r="N58" s="15"/>
      <c r="O58" s="10" t="s">
        <v>54</v>
      </c>
      <c r="P58" s="10" t="s">
        <v>54</v>
      </c>
      <c r="Q58" s="18" t="s">
        <v>43</v>
      </c>
      <c r="R58" s="10" t="s">
        <v>54</v>
      </c>
      <c r="S58" s="10" t="s">
        <v>54</v>
      </c>
      <c r="T58" s="10" t="s">
        <v>54</v>
      </c>
      <c r="U58" s="10" t="s">
        <v>54</v>
      </c>
      <c r="V58" s="10" t="s">
        <v>54</v>
      </c>
      <c r="W58" s="10" t="s">
        <v>54</v>
      </c>
      <c r="X58" s="10" t="s">
        <v>54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141</v>
      </c>
      <c r="D59" s="15"/>
      <c r="E59" s="15" t="s">
        <v>144</v>
      </c>
      <c r="F59" s="16" t="s">
        <v>144</v>
      </c>
      <c r="G59" s="16" t="s">
        <v>145</v>
      </c>
      <c r="H59" s="15"/>
      <c r="I59" s="15"/>
      <c r="J59" s="15"/>
      <c r="K59" s="18" t="s">
        <v>42</v>
      </c>
      <c r="L59" s="15"/>
      <c r="M59" s="15"/>
      <c r="N59" s="15"/>
      <c r="O59" s="10" t="s">
        <v>54</v>
      </c>
      <c r="P59" s="10" t="s">
        <v>54</v>
      </c>
      <c r="Q59" s="18" t="s">
        <v>43</v>
      </c>
      <c r="R59" s="10" t="s">
        <v>54</v>
      </c>
      <c r="S59" s="10" t="s">
        <v>54</v>
      </c>
      <c r="T59" s="10" t="s">
        <v>54</v>
      </c>
      <c r="U59" s="10" t="s">
        <v>54</v>
      </c>
      <c r="V59" s="10" t="s">
        <v>54</v>
      </c>
      <c r="W59" s="10" t="s">
        <v>54</v>
      </c>
      <c r="X59" s="10" t="s">
        <v>54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141</v>
      </c>
      <c r="D60" s="15"/>
      <c r="E60" s="15" t="s">
        <v>86</v>
      </c>
      <c r="F60" s="16" t="s">
        <v>146</v>
      </c>
      <c r="G60" s="16" t="s">
        <v>147</v>
      </c>
      <c r="H60" s="15"/>
      <c r="I60" s="15"/>
      <c r="J60" s="15"/>
      <c r="K60" s="18" t="s">
        <v>42</v>
      </c>
      <c r="L60" s="15"/>
      <c r="M60" s="15"/>
      <c r="N60" s="15"/>
      <c r="O60" s="10" t="s">
        <v>54</v>
      </c>
      <c r="P60" s="10" t="s">
        <v>54</v>
      </c>
      <c r="Q60" s="18" t="s">
        <v>43</v>
      </c>
      <c r="R60" s="10" t="s">
        <v>54</v>
      </c>
      <c r="S60" s="10" t="s">
        <v>54</v>
      </c>
      <c r="T60" s="10" t="s">
        <v>54</v>
      </c>
      <c r="U60" s="10" t="s">
        <v>54</v>
      </c>
      <c r="V60" s="10" t="s">
        <v>54</v>
      </c>
      <c r="W60" s="10" t="s">
        <v>54</v>
      </c>
      <c r="X60" s="10" t="s">
        <v>54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141</v>
      </c>
      <c r="D61" s="15"/>
      <c r="E61" s="15" t="s">
        <v>141</v>
      </c>
      <c r="F61" s="16" t="s">
        <v>148</v>
      </c>
      <c r="G61" s="16" t="s">
        <v>149</v>
      </c>
      <c r="H61" s="15"/>
      <c r="I61" s="15"/>
      <c r="J61" s="15"/>
      <c r="K61" s="18" t="s">
        <v>42</v>
      </c>
      <c r="L61" s="15"/>
      <c r="M61" s="15"/>
      <c r="N61" s="15"/>
      <c r="O61" s="10" t="s">
        <v>54</v>
      </c>
      <c r="P61" s="10" t="s">
        <v>54</v>
      </c>
      <c r="Q61" s="18" t="s">
        <v>43</v>
      </c>
      <c r="R61" s="10" t="s">
        <v>54</v>
      </c>
      <c r="S61" s="10" t="s">
        <v>54</v>
      </c>
      <c r="T61" s="10" t="s">
        <v>54</v>
      </c>
      <c r="U61" s="10" t="s">
        <v>54</v>
      </c>
      <c r="V61" s="10" t="s">
        <v>54</v>
      </c>
      <c r="W61" s="10" t="s">
        <v>54</v>
      </c>
      <c r="X61" s="10" t="s">
        <v>54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36</v>
      </c>
      <c r="C62" s="15" t="str">
        <f t="shared" ref="C62:C74" si="0">AL62</f>
        <v>光学</v>
      </c>
      <c r="D62" s="15" t="s">
        <v>150</v>
      </c>
      <c r="E62" s="15" t="s">
        <v>151</v>
      </c>
      <c r="F62" s="16" t="s">
        <v>152</v>
      </c>
      <c r="G62" s="16" t="s">
        <v>378</v>
      </c>
      <c r="H62" s="17" t="s">
        <v>42</v>
      </c>
      <c r="I62" s="17" t="s">
        <v>42</v>
      </c>
      <c r="J62" s="21"/>
      <c r="K62" s="18" t="s">
        <v>42</v>
      </c>
      <c r="L62" s="18" t="s">
        <v>42</v>
      </c>
      <c r="M62" s="21"/>
      <c r="N62" s="21"/>
      <c r="O62" s="18" t="s">
        <v>42</v>
      </c>
      <c r="P62" s="18" t="s">
        <v>43</v>
      </c>
      <c r="Q62" s="18" t="s">
        <v>42</v>
      </c>
      <c r="R62" s="17" t="s">
        <v>42</v>
      </c>
      <c r="S62" s="18" t="s">
        <v>42</v>
      </c>
      <c r="T62" s="18" t="s">
        <v>42</v>
      </c>
      <c r="U62" s="18" t="s">
        <v>42</v>
      </c>
      <c r="V62" s="18" t="s">
        <v>42</v>
      </c>
      <c r="W62" s="18" t="s">
        <v>42</v>
      </c>
      <c r="X62" s="17" t="s">
        <v>42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152</v>
      </c>
      <c r="AJ62" s="17" t="s">
        <v>42</v>
      </c>
      <c r="AK62" s="14" t="s">
        <v>153</v>
      </c>
      <c r="AL62" s="28" t="s">
        <v>154</v>
      </c>
      <c r="AM62" s="28" t="s">
        <v>155</v>
      </c>
      <c r="AN62" s="28" t="s">
        <v>156</v>
      </c>
      <c r="AO62" s="14" t="s">
        <v>157</v>
      </c>
      <c r="AP62" s="29" t="s">
        <v>158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36</v>
      </c>
      <c r="C63" s="15" t="str">
        <f t="shared" si="0"/>
        <v>光学</v>
      </c>
      <c r="D63" s="15" t="s">
        <v>150</v>
      </c>
      <c r="E63" s="15" t="s">
        <v>151</v>
      </c>
      <c r="F63" s="16" t="s">
        <v>159</v>
      </c>
      <c r="G63" s="38" t="s">
        <v>379</v>
      </c>
      <c r="H63" s="17" t="s">
        <v>42</v>
      </c>
      <c r="I63" s="17" t="s">
        <v>42</v>
      </c>
      <c r="J63" s="21"/>
      <c r="K63" s="18" t="s">
        <v>42</v>
      </c>
      <c r="L63" s="18" t="s">
        <v>42</v>
      </c>
      <c r="M63" s="21"/>
      <c r="N63" s="21"/>
      <c r="O63" s="18" t="s">
        <v>42</v>
      </c>
      <c r="P63" s="18" t="s">
        <v>43</v>
      </c>
      <c r="Q63" s="18" t="s">
        <v>42</v>
      </c>
      <c r="R63" s="17" t="s">
        <v>42</v>
      </c>
      <c r="S63" s="18" t="s">
        <v>42</v>
      </c>
      <c r="T63" s="18" t="s">
        <v>42</v>
      </c>
      <c r="U63" s="18" t="s">
        <v>42</v>
      </c>
      <c r="V63" s="18" t="s">
        <v>42</v>
      </c>
      <c r="W63" s="18" t="s">
        <v>42</v>
      </c>
      <c r="X63" s="17" t="s">
        <v>42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159</v>
      </c>
      <c r="AJ63" s="17" t="s">
        <v>42</v>
      </c>
      <c r="AK63" s="14" t="s">
        <v>380</v>
      </c>
      <c r="AL63" s="28" t="s">
        <v>154</v>
      </c>
      <c r="AM63" s="28" t="s">
        <v>160</v>
      </c>
      <c r="AN63" s="28" t="s">
        <v>161</v>
      </c>
      <c r="AO63" s="14" t="s">
        <v>162</v>
      </c>
      <c r="AP63" s="29" t="s">
        <v>381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36</v>
      </c>
      <c r="C64" s="15" t="str">
        <f t="shared" si="0"/>
        <v>光学</v>
      </c>
      <c r="D64" s="15" t="s">
        <v>150</v>
      </c>
      <c r="E64" s="15" t="s">
        <v>151</v>
      </c>
      <c r="F64" s="16" t="s">
        <v>163</v>
      </c>
      <c r="G64" s="38" t="s">
        <v>164</v>
      </c>
      <c r="H64" s="17" t="s">
        <v>42</v>
      </c>
      <c r="I64" s="17" t="s">
        <v>42</v>
      </c>
      <c r="J64" s="21"/>
      <c r="K64" s="18" t="s">
        <v>42</v>
      </c>
      <c r="L64" s="18" t="s">
        <v>42</v>
      </c>
      <c r="M64" s="21"/>
      <c r="N64" s="21"/>
      <c r="O64" s="17" t="s">
        <v>42</v>
      </c>
      <c r="P64" s="18" t="s">
        <v>43</v>
      </c>
      <c r="Q64" s="17" t="s">
        <v>42</v>
      </c>
      <c r="R64" s="17" t="s">
        <v>42</v>
      </c>
      <c r="S64" s="17" t="s">
        <v>42</v>
      </c>
      <c r="T64" s="17" t="s">
        <v>42</v>
      </c>
      <c r="U64" s="17" t="s">
        <v>42</v>
      </c>
      <c r="V64" s="17" t="s">
        <v>42</v>
      </c>
      <c r="W64" s="17" t="s">
        <v>42</v>
      </c>
      <c r="X64" s="17" t="s">
        <v>42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163</v>
      </c>
      <c r="AJ64" s="17" t="s">
        <v>42</v>
      </c>
      <c r="AK64" s="14" t="s">
        <v>165</v>
      </c>
      <c r="AL64" s="28" t="s">
        <v>154</v>
      </c>
      <c r="AM64" s="28" t="s">
        <v>160</v>
      </c>
      <c r="AN64" s="28" t="s">
        <v>166</v>
      </c>
      <c r="AO64" s="14" t="s">
        <v>157</v>
      </c>
      <c r="AP64" s="29" t="s">
        <v>167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36</v>
      </c>
      <c r="C65" s="15" t="str">
        <f t="shared" si="0"/>
        <v>光学</v>
      </c>
      <c r="D65" s="15" t="s">
        <v>150</v>
      </c>
      <c r="E65" s="15" t="s">
        <v>151</v>
      </c>
      <c r="F65" s="16" t="s">
        <v>168</v>
      </c>
      <c r="G65" s="38" t="s">
        <v>169</v>
      </c>
      <c r="H65" s="17" t="s">
        <v>42</v>
      </c>
      <c r="I65" s="17" t="s">
        <v>42</v>
      </c>
      <c r="J65" s="21"/>
      <c r="K65" s="18" t="s">
        <v>42</v>
      </c>
      <c r="L65" s="18" t="s">
        <v>42</v>
      </c>
      <c r="M65" s="21"/>
      <c r="N65" s="21"/>
      <c r="O65" s="18" t="s">
        <v>42</v>
      </c>
      <c r="P65" s="18" t="s">
        <v>43</v>
      </c>
      <c r="Q65" s="18" t="s">
        <v>42</v>
      </c>
      <c r="R65" s="17" t="s">
        <v>42</v>
      </c>
      <c r="S65" s="18" t="s">
        <v>42</v>
      </c>
      <c r="T65" s="18" t="s">
        <v>42</v>
      </c>
      <c r="U65" s="18" t="s">
        <v>42</v>
      </c>
      <c r="V65" s="18" t="s">
        <v>42</v>
      </c>
      <c r="W65" s="18" t="s">
        <v>42</v>
      </c>
      <c r="X65" s="17" t="s">
        <v>42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170</v>
      </c>
      <c r="AJ65" s="17" t="s">
        <v>42</v>
      </c>
      <c r="AK65" s="14" t="s">
        <v>171</v>
      </c>
      <c r="AL65" s="28" t="s">
        <v>154</v>
      </c>
      <c r="AM65" s="28" t="s">
        <v>172</v>
      </c>
      <c r="AN65" s="28" t="s">
        <v>156</v>
      </c>
      <c r="AO65" s="14" t="s">
        <v>173</v>
      </c>
      <c r="AP65" s="29" t="s">
        <v>174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36</v>
      </c>
      <c r="C66" s="15" t="str">
        <f t="shared" si="0"/>
        <v>光学</v>
      </c>
      <c r="D66" s="15" t="s">
        <v>150</v>
      </c>
      <c r="E66" s="15" t="s">
        <v>151</v>
      </c>
      <c r="F66" s="16" t="s">
        <v>168</v>
      </c>
      <c r="G66" s="38" t="s">
        <v>175</v>
      </c>
      <c r="H66" s="17" t="s">
        <v>42</v>
      </c>
      <c r="I66" s="17" t="s">
        <v>42</v>
      </c>
      <c r="J66" s="21"/>
      <c r="K66" s="18" t="s">
        <v>42</v>
      </c>
      <c r="L66" s="18" t="s">
        <v>42</v>
      </c>
      <c r="M66" s="21"/>
      <c r="N66" s="21"/>
      <c r="O66" s="18" t="s">
        <v>42</v>
      </c>
      <c r="P66" s="18" t="s">
        <v>43</v>
      </c>
      <c r="Q66" s="18" t="s">
        <v>42</v>
      </c>
      <c r="R66" s="17" t="s">
        <v>42</v>
      </c>
      <c r="S66" s="18" t="s">
        <v>42</v>
      </c>
      <c r="T66" s="18" t="s">
        <v>42</v>
      </c>
      <c r="U66" s="18" t="s">
        <v>42</v>
      </c>
      <c r="V66" s="18" t="s">
        <v>42</v>
      </c>
      <c r="W66" s="18" t="s">
        <v>42</v>
      </c>
      <c r="X66" s="17" t="s">
        <v>42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170</v>
      </c>
      <c r="AJ66" s="17" t="s">
        <v>42</v>
      </c>
      <c r="AK66" s="14" t="s">
        <v>171</v>
      </c>
      <c r="AL66" s="28" t="s">
        <v>154</v>
      </c>
      <c r="AM66" s="28" t="s">
        <v>172</v>
      </c>
      <c r="AN66" s="28" t="s">
        <v>156</v>
      </c>
      <c r="AO66" s="14" t="s">
        <v>157</v>
      </c>
      <c r="AP66" s="29" t="s">
        <v>174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36</v>
      </c>
      <c r="C67" s="15" t="str">
        <f t="shared" si="0"/>
        <v>光学</v>
      </c>
      <c r="D67" s="15" t="s">
        <v>150</v>
      </c>
      <c r="E67" s="15" t="s">
        <v>151</v>
      </c>
      <c r="F67" s="16" t="s">
        <v>168</v>
      </c>
      <c r="G67" s="38" t="s">
        <v>176</v>
      </c>
      <c r="H67" s="17" t="s">
        <v>42</v>
      </c>
      <c r="I67" s="17" t="s">
        <v>42</v>
      </c>
      <c r="J67" s="21"/>
      <c r="K67" s="18" t="s">
        <v>42</v>
      </c>
      <c r="L67" s="18" t="s">
        <v>42</v>
      </c>
      <c r="M67" s="21"/>
      <c r="N67" s="21"/>
      <c r="O67" s="18" t="s">
        <v>42</v>
      </c>
      <c r="P67" s="18" t="s">
        <v>43</v>
      </c>
      <c r="Q67" s="18" t="s">
        <v>42</v>
      </c>
      <c r="R67" s="17" t="s">
        <v>42</v>
      </c>
      <c r="S67" s="18" t="s">
        <v>42</v>
      </c>
      <c r="T67" s="18" t="s">
        <v>42</v>
      </c>
      <c r="U67" s="18" t="s">
        <v>42</v>
      </c>
      <c r="V67" s="18" t="s">
        <v>42</v>
      </c>
      <c r="W67" s="18" t="s">
        <v>42</v>
      </c>
      <c r="X67" s="17" t="s">
        <v>42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170</v>
      </c>
      <c r="AJ67" s="17" t="s">
        <v>42</v>
      </c>
      <c r="AK67" s="14" t="s">
        <v>171</v>
      </c>
      <c r="AL67" s="28" t="s">
        <v>154</v>
      </c>
      <c r="AM67" s="28" t="s">
        <v>172</v>
      </c>
      <c r="AN67" s="28" t="s">
        <v>156</v>
      </c>
      <c r="AO67" s="14" t="s">
        <v>157</v>
      </c>
      <c r="AP67" s="29" t="s">
        <v>174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36</v>
      </c>
      <c r="C68" s="15" t="str">
        <f t="shared" si="0"/>
        <v>光学</v>
      </c>
      <c r="D68" s="15" t="s">
        <v>150</v>
      </c>
      <c r="E68" s="15" t="s">
        <v>151</v>
      </c>
      <c r="F68" s="16" t="s">
        <v>177</v>
      </c>
      <c r="G68" s="38" t="s">
        <v>178</v>
      </c>
      <c r="H68" s="10" t="s">
        <v>54</v>
      </c>
      <c r="I68" s="17" t="s">
        <v>42</v>
      </c>
      <c r="J68" s="21"/>
      <c r="K68" s="18" t="s">
        <v>42</v>
      </c>
      <c r="L68" s="18" t="s">
        <v>42</v>
      </c>
      <c r="M68" s="21"/>
      <c r="N68" s="21"/>
      <c r="O68" s="18" t="s">
        <v>42</v>
      </c>
      <c r="P68" s="18" t="s">
        <v>43</v>
      </c>
      <c r="Q68" s="18" t="s">
        <v>42</v>
      </c>
      <c r="R68" s="17" t="s">
        <v>42</v>
      </c>
      <c r="S68" s="18" t="s">
        <v>42</v>
      </c>
      <c r="T68" s="18" t="s">
        <v>42</v>
      </c>
      <c r="U68" s="18" t="s">
        <v>42</v>
      </c>
      <c r="V68" s="18" t="s">
        <v>42</v>
      </c>
      <c r="W68" s="18" t="s">
        <v>42</v>
      </c>
      <c r="X68" s="17" t="s">
        <v>42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177</v>
      </c>
      <c r="AJ68" s="32" t="s">
        <v>54</v>
      </c>
      <c r="AK68" s="14" t="s">
        <v>179</v>
      </c>
      <c r="AL68" s="28" t="s">
        <v>154</v>
      </c>
      <c r="AM68" s="28" t="s">
        <v>172</v>
      </c>
      <c r="AN68" s="28" t="s">
        <v>156</v>
      </c>
      <c r="AO68" s="14" t="s">
        <v>157</v>
      </c>
      <c r="AP68" s="29" t="s">
        <v>180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36</v>
      </c>
      <c r="C69" s="15" t="str">
        <f t="shared" si="0"/>
        <v>光学</v>
      </c>
      <c r="D69" s="15" t="s">
        <v>150</v>
      </c>
      <c r="E69" s="15" t="s">
        <v>151</v>
      </c>
      <c r="F69" s="16" t="s">
        <v>177</v>
      </c>
      <c r="G69" s="38" t="s">
        <v>181</v>
      </c>
      <c r="H69" s="10" t="s">
        <v>54</v>
      </c>
      <c r="I69" s="17" t="s">
        <v>42</v>
      </c>
      <c r="J69" s="21"/>
      <c r="K69" s="18" t="s">
        <v>42</v>
      </c>
      <c r="L69" s="18" t="s">
        <v>42</v>
      </c>
      <c r="M69" s="21"/>
      <c r="N69" s="21"/>
      <c r="O69" s="37" t="s">
        <v>42</v>
      </c>
      <c r="P69" s="18" t="s">
        <v>43</v>
      </c>
      <c r="Q69" s="37" t="s">
        <v>42</v>
      </c>
      <c r="R69" s="37" t="s">
        <v>42</v>
      </c>
      <c r="S69" s="37" t="s">
        <v>42</v>
      </c>
      <c r="T69" s="37" t="s">
        <v>42</v>
      </c>
      <c r="U69" s="37" t="s">
        <v>42</v>
      </c>
      <c r="V69" s="37" t="s">
        <v>42</v>
      </c>
      <c r="W69" s="37" t="s">
        <v>42</v>
      </c>
      <c r="X69" s="37" t="s">
        <v>42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177</v>
      </c>
      <c r="AJ69" s="32" t="s">
        <v>54</v>
      </c>
      <c r="AK69" s="14" t="s">
        <v>179</v>
      </c>
      <c r="AL69" s="28" t="s">
        <v>154</v>
      </c>
      <c r="AM69" s="28" t="s">
        <v>172</v>
      </c>
      <c r="AN69" s="28" t="s">
        <v>156</v>
      </c>
      <c r="AO69" s="14" t="s">
        <v>173</v>
      </c>
      <c r="AP69" s="29" t="s">
        <v>180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36</v>
      </c>
      <c r="C70" s="15" t="str">
        <f t="shared" si="0"/>
        <v>雷达</v>
      </c>
      <c r="D70" s="15" t="s">
        <v>150</v>
      </c>
      <c r="E70" s="15" t="s">
        <v>151</v>
      </c>
      <c r="F70" s="16" t="s">
        <v>182</v>
      </c>
      <c r="G70" s="38" t="s">
        <v>183</v>
      </c>
      <c r="H70" s="17" t="s">
        <v>42</v>
      </c>
      <c r="I70" s="17" t="s">
        <v>42</v>
      </c>
      <c r="J70" s="21"/>
      <c r="K70" s="18" t="s">
        <v>42</v>
      </c>
      <c r="L70" s="18" t="s">
        <v>42</v>
      </c>
      <c r="M70" s="21"/>
      <c r="N70" s="21"/>
      <c r="O70" s="18" t="s">
        <v>42</v>
      </c>
      <c r="P70" s="18" t="s">
        <v>43</v>
      </c>
      <c r="Q70" s="18" t="s">
        <v>42</v>
      </c>
      <c r="R70" s="17" t="s">
        <v>42</v>
      </c>
      <c r="S70" s="18" t="s">
        <v>42</v>
      </c>
      <c r="T70" s="18" t="s">
        <v>42</v>
      </c>
      <c r="U70" s="18" t="s">
        <v>42</v>
      </c>
      <c r="V70" s="18" t="s">
        <v>42</v>
      </c>
      <c r="W70" s="36" t="s">
        <v>377</v>
      </c>
      <c r="X70" s="17" t="s">
        <v>42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184</v>
      </c>
      <c r="AJ70" s="17" t="s">
        <v>42</v>
      </c>
      <c r="AK70" s="14" t="s">
        <v>185</v>
      </c>
      <c r="AL70" s="28" t="s">
        <v>186</v>
      </c>
      <c r="AM70" s="28" t="s">
        <v>172</v>
      </c>
      <c r="AN70" s="28" t="s">
        <v>156</v>
      </c>
      <c r="AO70" s="14" t="s">
        <v>187</v>
      </c>
      <c r="AP70" s="29" t="s">
        <v>188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36</v>
      </c>
      <c r="C71" s="15" t="str">
        <f t="shared" si="0"/>
        <v>雷达</v>
      </c>
      <c r="D71" s="15" t="s">
        <v>150</v>
      </c>
      <c r="E71" s="15" t="s">
        <v>151</v>
      </c>
      <c r="F71" s="16" t="s">
        <v>182</v>
      </c>
      <c r="G71" s="38" t="s">
        <v>189</v>
      </c>
      <c r="H71" s="17" t="s">
        <v>42</v>
      </c>
      <c r="I71" s="17" t="s">
        <v>42</v>
      </c>
      <c r="J71" s="21"/>
      <c r="K71" s="18" t="s">
        <v>42</v>
      </c>
      <c r="L71" s="18" t="s">
        <v>42</v>
      </c>
      <c r="M71" s="21"/>
      <c r="N71" s="21"/>
      <c r="O71" s="18" t="s">
        <v>42</v>
      </c>
      <c r="P71" s="18" t="s">
        <v>43</v>
      </c>
      <c r="Q71" s="18" t="s">
        <v>42</v>
      </c>
      <c r="R71" s="17" t="s">
        <v>42</v>
      </c>
      <c r="S71" s="18" t="s">
        <v>42</v>
      </c>
      <c r="T71" s="18" t="s">
        <v>42</v>
      </c>
      <c r="U71" s="18" t="s">
        <v>42</v>
      </c>
      <c r="V71" s="18" t="s">
        <v>42</v>
      </c>
      <c r="W71" s="36" t="s">
        <v>377</v>
      </c>
      <c r="X71" s="17" t="s">
        <v>42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184</v>
      </c>
      <c r="AJ71" s="17" t="s">
        <v>42</v>
      </c>
      <c r="AK71" s="14" t="s">
        <v>185</v>
      </c>
      <c r="AL71" s="28" t="s">
        <v>186</v>
      </c>
      <c r="AM71" s="28" t="s">
        <v>172</v>
      </c>
      <c r="AN71" s="28" t="s">
        <v>156</v>
      </c>
      <c r="AO71" s="14" t="s">
        <v>187</v>
      </c>
      <c r="AP71" s="29" t="s">
        <v>188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36</v>
      </c>
      <c r="C72" s="15" t="str">
        <f t="shared" si="0"/>
        <v>雷达</v>
      </c>
      <c r="D72" s="15" t="s">
        <v>150</v>
      </c>
      <c r="E72" s="15" t="s">
        <v>151</v>
      </c>
      <c r="F72" s="16" t="s">
        <v>182</v>
      </c>
      <c r="G72" s="38" t="s">
        <v>190</v>
      </c>
      <c r="H72" s="10" t="s">
        <v>54</v>
      </c>
      <c r="I72" s="17" t="s">
        <v>42</v>
      </c>
      <c r="J72" s="21"/>
      <c r="K72" s="18" t="s">
        <v>42</v>
      </c>
      <c r="L72" s="18" t="s">
        <v>42</v>
      </c>
      <c r="M72" s="21"/>
      <c r="N72" s="21"/>
      <c r="O72" s="18" t="s">
        <v>42</v>
      </c>
      <c r="P72" s="18" t="s">
        <v>43</v>
      </c>
      <c r="Q72" s="18" t="s">
        <v>42</v>
      </c>
      <c r="R72" s="17" t="s">
        <v>42</v>
      </c>
      <c r="S72" s="18" t="s">
        <v>42</v>
      </c>
      <c r="T72" s="18" t="s">
        <v>42</v>
      </c>
      <c r="U72" s="18" t="s">
        <v>42</v>
      </c>
      <c r="V72" s="18" t="s">
        <v>42</v>
      </c>
      <c r="W72" s="36" t="s">
        <v>377</v>
      </c>
      <c r="X72" s="17" t="s">
        <v>42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184</v>
      </c>
      <c r="AJ72" s="35" t="s">
        <v>376</v>
      </c>
      <c r="AK72" s="14" t="s">
        <v>185</v>
      </c>
      <c r="AL72" s="28" t="s">
        <v>186</v>
      </c>
      <c r="AM72" s="28" t="s">
        <v>172</v>
      </c>
      <c r="AN72" s="28" t="s">
        <v>156</v>
      </c>
      <c r="AO72" s="14" t="s">
        <v>191</v>
      </c>
      <c r="AP72" s="29" t="s">
        <v>188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36</v>
      </c>
      <c r="C73" s="15" t="str">
        <f t="shared" si="0"/>
        <v>光学</v>
      </c>
      <c r="D73" s="15" t="s">
        <v>150</v>
      </c>
      <c r="E73" s="15" t="s">
        <v>151</v>
      </c>
      <c r="F73" s="16" t="s">
        <v>192</v>
      </c>
      <c r="G73" s="38" t="s">
        <v>193</v>
      </c>
      <c r="H73" s="17" t="s">
        <v>42</v>
      </c>
      <c r="I73" s="17" t="s">
        <v>42</v>
      </c>
      <c r="J73" s="21"/>
      <c r="K73" s="18" t="s">
        <v>42</v>
      </c>
      <c r="L73" s="18" t="s">
        <v>42</v>
      </c>
      <c r="M73" s="21"/>
      <c r="N73" s="21"/>
      <c r="O73" s="18" t="s">
        <v>42</v>
      </c>
      <c r="P73" s="18" t="s">
        <v>43</v>
      </c>
      <c r="Q73" s="18" t="s">
        <v>42</v>
      </c>
      <c r="R73" s="17" t="s">
        <v>42</v>
      </c>
      <c r="S73" s="18" t="s">
        <v>42</v>
      </c>
      <c r="T73" s="18" t="s">
        <v>42</v>
      </c>
      <c r="U73" s="18" t="s">
        <v>42</v>
      </c>
      <c r="V73" s="18" t="s">
        <v>42</v>
      </c>
      <c r="W73" s="18" t="s">
        <v>42</v>
      </c>
      <c r="X73" s="17" t="s">
        <v>42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194</v>
      </c>
      <c r="AJ73" s="17" t="s">
        <v>42</v>
      </c>
      <c r="AK73" s="14" t="s">
        <v>195</v>
      </c>
      <c r="AL73" s="28" t="s">
        <v>154</v>
      </c>
      <c r="AM73" s="28" t="s">
        <v>172</v>
      </c>
      <c r="AN73" s="28" t="s">
        <v>156</v>
      </c>
      <c r="AO73" s="14" t="s">
        <v>196</v>
      </c>
      <c r="AP73" s="29" t="s">
        <v>197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36</v>
      </c>
      <c r="C74" s="15" t="str">
        <f t="shared" si="0"/>
        <v>光学</v>
      </c>
      <c r="D74" s="15" t="s">
        <v>150</v>
      </c>
      <c r="E74" s="15" t="s">
        <v>151</v>
      </c>
      <c r="F74" s="16" t="s">
        <v>194</v>
      </c>
      <c r="G74" s="38" t="s">
        <v>198</v>
      </c>
      <c r="H74" s="10" t="s">
        <v>54</v>
      </c>
      <c r="I74" s="17" t="s">
        <v>42</v>
      </c>
      <c r="J74" s="21"/>
      <c r="K74" s="18" t="s">
        <v>42</v>
      </c>
      <c r="L74" s="18" t="s">
        <v>42</v>
      </c>
      <c r="M74" s="21"/>
      <c r="N74" s="21"/>
      <c r="O74" s="18" t="s">
        <v>42</v>
      </c>
      <c r="P74" s="18" t="s">
        <v>43</v>
      </c>
      <c r="Q74" s="18" t="s">
        <v>42</v>
      </c>
      <c r="R74" s="17" t="s">
        <v>42</v>
      </c>
      <c r="S74" s="18" t="s">
        <v>42</v>
      </c>
      <c r="T74" s="18" t="s">
        <v>42</v>
      </c>
      <c r="U74" s="18" t="s">
        <v>42</v>
      </c>
      <c r="V74" s="18" t="s">
        <v>42</v>
      </c>
      <c r="W74" s="36" t="s">
        <v>377</v>
      </c>
      <c r="X74" s="17" t="s">
        <v>42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194</v>
      </c>
      <c r="AJ74" s="32" t="s">
        <v>54</v>
      </c>
      <c r="AK74" s="14" t="s">
        <v>195</v>
      </c>
      <c r="AL74" s="28" t="s">
        <v>154</v>
      </c>
      <c r="AM74" s="28" t="s">
        <v>172</v>
      </c>
      <c r="AN74" s="28" t="s">
        <v>156</v>
      </c>
      <c r="AO74" s="14" t="s">
        <v>157</v>
      </c>
      <c r="AP74" s="29" t="s">
        <v>197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36</v>
      </c>
      <c r="C75" s="15" t="str">
        <f t="shared" ref="C75:C93" si="1">AL75</f>
        <v>光学</v>
      </c>
      <c r="D75" s="15" t="s">
        <v>150</v>
      </c>
      <c r="E75" s="15" t="s">
        <v>151</v>
      </c>
      <c r="F75" s="16" t="s">
        <v>194</v>
      </c>
      <c r="G75" s="16" t="s">
        <v>199</v>
      </c>
      <c r="H75" s="10" t="s">
        <v>54</v>
      </c>
      <c r="I75" s="17" t="s">
        <v>42</v>
      </c>
      <c r="J75" s="21"/>
      <c r="K75" s="18" t="s">
        <v>42</v>
      </c>
      <c r="L75" s="18" t="s">
        <v>42</v>
      </c>
      <c r="M75" s="21"/>
      <c r="N75" s="21"/>
      <c r="O75" s="18" t="s">
        <v>42</v>
      </c>
      <c r="P75" s="18" t="s">
        <v>43</v>
      </c>
      <c r="Q75" s="18" t="s">
        <v>42</v>
      </c>
      <c r="R75" s="17" t="s">
        <v>42</v>
      </c>
      <c r="S75" s="18" t="s">
        <v>42</v>
      </c>
      <c r="T75" s="18" t="s">
        <v>42</v>
      </c>
      <c r="U75" s="18" t="s">
        <v>42</v>
      </c>
      <c r="V75" s="18" t="s">
        <v>42</v>
      </c>
      <c r="W75" s="36" t="s">
        <v>377</v>
      </c>
      <c r="X75" s="17" t="s">
        <v>42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194</v>
      </c>
      <c r="AJ75" s="32" t="s">
        <v>54</v>
      </c>
      <c r="AK75" s="14" t="s">
        <v>195</v>
      </c>
      <c r="AL75" s="28" t="s">
        <v>154</v>
      </c>
      <c r="AM75" s="28" t="s">
        <v>172</v>
      </c>
      <c r="AN75" s="28" t="s">
        <v>156</v>
      </c>
      <c r="AO75" s="14" t="s">
        <v>200</v>
      </c>
      <c r="AP75" s="29" t="s">
        <v>197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36</v>
      </c>
      <c r="C76" s="15" t="str">
        <f t="shared" si="1"/>
        <v>光学</v>
      </c>
      <c r="D76" s="15" t="s">
        <v>150</v>
      </c>
      <c r="E76" s="15" t="s">
        <v>151</v>
      </c>
      <c r="F76" s="16" t="s">
        <v>194</v>
      </c>
      <c r="G76" s="16" t="s">
        <v>201</v>
      </c>
      <c r="H76" s="10" t="s">
        <v>54</v>
      </c>
      <c r="I76" s="17" t="s">
        <v>42</v>
      </c>
      <c r="J76" s="21"/>
      <c r="K76" s="18" t="s">
        <v>42</v>
      </c>
      <c r="L76" s="18" t="s">
        <v>42</v>
      </c>
      <c r="M76" s="21"/>
      <c r="N76" s="21"/>
      <c r="O76" s="18" t="s">
        <v>42</v>
      </c>
      <c r="P76" s="18" t="s">
        <v>43</v>
      </c>
      <c r="Q76" s="18" t="s">
        <v>42</v>
      </c>
      <c r="R76" s="17" t="s">
        <v>42</v>
      </c>
      <c r="S76" s="18" t="s">
        <v>42</v>
      </c>
      <c r="T76" s="18" t="s">
        <v>42</v>
      </c>
      <c r="U76" s="18" t="s">
        <v>42</v>
      </c>
      <c r="V76" s="18" t="s">
        <v>42</v>
      </c>
      <c r="W76" s="36" t="s">
        <v>377</v>
      </c>
      <c r="X76" s="17" t="s">
        <v>42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194</v>
      </c>
      <c r="AJ76" s="32" t="s">
        <v>54</v>
      </c>
      <c r="AK76" s="14" t="s">
        <v>195</v>
      </c>
      <c r="AL76" s="28" t="s">
        <v>154</v>
      </c>
      <c r="AM76" s="28" t="s">
        <v>172</v>
      </c>
      <c r="AN76" s="28" t="s">
        <v>156</v>
      </c>
      <c r="AO76" s="14" t="s">
        <v>202</v>
      </c>
      <c r="AP76" s="29" t="s">
        <v>197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36</v>
      </c>
      <c r="C77" s="15" t="str">
        <f t="shared" si="1"/>
        <v>光学</v>
      </c>
      <c r="D77" s="15" t="s">
        <v>150</v>
      </c>
      <c r="E77" s="15" t="s">
        <v>151</v>
      </c>
      <c r="F77" s="16" t="s">
        <v>203</v>
      </c>
      <c r="G77" s="16" t="s">
        <v>204</v>
      </c>
      <c r="H77" s="17" t="s">
        <v>42</v>
      </c>
      <c r="I77" s="17" t="s">
        <v>42</v>
      </c>
      <c r="J77" s="21"/>
      <c r="K77" s="18" t="s">
        <v>42</v>
      </c>
      <c r="L77" s="18" t="s">
        <v>42</v>
      </c>
      <c r="M77" s="21"/>
      <c r="N77" s="21"/>
      <c r="O77" s="18" t="s">
        <v>42</v>
      </c>
      <c r="P77" s="18" t="s">
        <v>43</v>
      </c>
      <c r="Q77" s="18" t="s">
        <v>42</v>
      </c>
      <c r="R77" s="18" t="s">
        <v>42</v>
      </c>
      <c r="S77" s="18" t="s">
        <v>42</v>
      </c>
      <c r="T77" s="18" t="s">
        <v>42</v>
      </c>
      <c r="U77" s="18" t="s">
        <v>42</v>
      </c>
      <c r="V77" s="18" t="s">
        <v>42</v>
      </c>
      <c r="W77" s="18" t="s">
        <v>42</v>
      </c>
      <c r="X77" s="18" t="s">
        <v>42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203</v>
      </c>
      <c r="AJ77" s="17" t="s">
        <v>42</v>
      </c>
      <c r="AK77" s="14" t="s">
        <v>205</v>
      </c>
      <c r="AL77" s="28" t="s">
        <v>154</v>
      </c>
      <c r="AM77" s="28" t="s">
        <v>172</v>
      </c>
      <c r="AN77" s="28" t="s">
        <v>156</v>
      </c>
      <c r="AO77" s="14" t="s">
        <v>206</v>
      </c>
      <c r="AP77" s="29" t="s">
        <v>207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36</v>
      </c>
      <c r="C78" s="15" t="str">
        <f t="shared" si="1"/>
        <v>光学</v>
      </c>
      <c r="D78" s="15" t="s">
        <v>150</v>
      </c>
      <c r="E78" s="15" t="s">
        <v>151</v>
      </c>
      <c r="F78" s="16" t="s">
        <v>203</v>
      </c>
      <c r="G78" s="16" t="s">
        <v>208</v>
      </c>
      <c r="H78" s="17" t="s">
        <v>42</v>
      </c>
      <c r="I78" s="17" t="s">
        <v>42</v>
      </c>
      <c r="J78" s="21"/>
      <c r="K78" s="18" t="s">
        <v>42</v>
      </c>
      <c r="L78" s="18" t="s">
        <v>42</v>
      </c>
      <c r="M78" s="21"/>
      <c r="N78" s="21"/>
      <c r="O78" s="18" t="s">
        <v>42</v>
      </c>
      <c r="P78" s="18" t="s">
        <v>43</v>
      </c>
      <c r="Q78" s="18" t="s">
        <v>42</v>
      </c>
      <c r="R78" s="18" t="s">
        <v>42</v>
      </c>
      <c r="S78" s="18" t="s">
        <v>42</v>
      </c>
      <c r="T78" s="18" t="s">
        <v>42</v>
      </c>
      <c r="U78" s="18" t="s">
        <v>42</v>
      </c>
      <c r="V78" s="18" t="s">
        <v>42</v>
      </c>
      <c r="W78" s="18" t="s">
        <v>42</v>
      </c>
      <c r="X78" s="18" t="s">
        <v>42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203</v>
      </c>
      <c r="AJ78" s="17" t="s">
        <v>42</v>
      </c>
      <c r="AK78" s="14" t="s">
        <v>205</v>
      </c>
      <c r="AL78" s="28" t="s">
        <v>154</v>
      </c>
      <c r="AM78" s="28" t="s">
        <v>172</v>
      </c>
      <c r="AN78" s="28" t="s">
        <v>156</v>
      </c>
      <c r="AO78" s="14" t="s">
        <v>209</v>
      </c>
      <c r="AP78" s="29" t="s">
        <v>207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36</v>
      </c>
      <c r="C79" s="15" t="str">
        <f t="shared" si="1"/>
        <v>光学</v>
      </c>
      <c r="D79" s="15" t="s">
        <v>150</v>
      </c>
      <c r="E79" s="15" t="s">
        <v>151</v>
      </c>
      <c r="F79" s="16" t="s">
        <v>203</v>
      </c>
      <c r="G79" s="16" t="s">
        <v>210</v>
      </c>
      <c r="H79" s="17" t="s">
        <v>42</v>
      </c>
      <c r="I79" s="17" t="s">
        <v>42</v>
      </c>
      <c r="J79" s="21"/>
      <c r="K79" s="18" t="s">
        <v>42</v>
      </c>
      <c r="L79" s="18" t="s">
        <v>42</v>
      </c>
      <c r="M79" s="21"/>
      <c r="N79" s="21"/>
      <c r="O79" s="18" t="s">
        <v>42</v>
      </c>
      <c r="P79" s="18" t="s">
        <v>43</v>
      </c>
      <c r="Q79" s="18" t="s">
        <v>42</v>
      </c>
      <c r="R79" s="18" t="s">
        <v>42</v>
      </c>
      <c r="S79" s="18" t="s">
        <v>42</v>
      </c>
      <c r="T79" s="18" t="s">
        <v>42</v>
      </c>
      <c r="U79" s="18" t="s">
        <v>42</v>
      </c>
      <c r="V79" s="18" t="s">
        <v>42</v>
      </c>
      <c r="W79" s="18" t="s">
        <v>42</v>
      </c>
      <c r="X79" s="18" t="s">
        <v>42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203</v>
      </c>
      <c r="AJ79" s="17" t="s">
        <v>42</v>
      </c>
      <c r="AK79" s="14" t="s">
        <v>205</v>
      </c>
      <c r="AL79" s="28" t="s">
        <v>154</v>
      </c>
      <c r="AM79" s="28" t="s">
        <v>172</v>
      </c>
      <c r="AN79" s="28" t="s">
        <v>156</v>
      </c>
      <c r="AO79" s="14" t="s">
        <v>211</v>
      </c>
      <c r="AP79" s="29" t="s">
        <v>207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36</v>
      </c>
      <c r="C80" s="15" t="str">
        <f t="shared" si="1"/>
        <v>光学</v>
      </c>
      <c r="D80" s="15" t="s">
        <v>150</v>
      </c>
      <c r="E80" s="15" t="s">
        <v>151</v>
      </c>
      <c r="F80" s="16" t="s">
        <v>203</v>
      </c>
      <c r="G80" s="16" t="s">
        <v>212</v>
      </c>
      <c r="H80" s="10" t="s">
        <v>54</v>
      </c>
      <c r="I80" s="17" t="s">
        <v>42</v>
      </c>
      <c r="J80" s="21"/>
      <c r="K80" s="18" t="s">
        <v>42</v>
      </c>
      <c r="L80" s="18" t="s">
        <v>42</v>
      </c>
      <c r="M80" s="21"/>
      <c r="N80" s="21"/>
      <c r="O80" s="37" t="s">
        <v>42</v>
      </c>
      <c r="P80" s="18" t="s">
        <v>43</v>
      </c>
      <c r="Q80" s="37" t="s">
        <v>42</v>
      </c>
      <c r="R80" s="37" t="s">
        <v>42</v>
      </c>
      <c r="S80" s="37" t="s">
        <v>42</v>
      </c>
      <c r="T80" s="37" t="s">
        <v>42</v>
      </c>
      <c r="U80" s="37" t="s">
        <v>42</v>
      </c>
      <c r="V80" s="37" t="s">
        <v>42</v>
      </c>
      <c r="W80" s="37" t="s">
        <v>42</v>
      </c>
      <c r="X80" s="37" t="s">
        <v>42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203</v>
      </c>
      <c r="AJ80" s="32" t="s">
        <v>54</v>
      </c>
      <c r="AK80" s="14" t="s">
        <v>205</v>
      </c>
      <c r="AL80" s="28" t="s">
        <v>154</v>
      </c>
      <c r="AM80" s="28" t="s">
        <v>172</v>
      </c>
      <c r="AN80" s="28" t="s">
        <v>156</v>
      </c>
      <c r="AO80" s="14" t="s">
        <v>211</v>
      </c>
      <c r="AP80" s="29" t="s">
        <v>207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36</v>
      </c>
      <c r="C81" s="15" t="str">
        <f t="shared" si="1"/>
        <v>光学</v>
      </c>
      <c r="D81" s="15" t="s">
        <v>150</v>
      </c>
      <c r="E81" s="15" t="s">
        <v>151</v>
      </c>
      <c r="F81" s="16" t="s">
        <v>213</v>
      </c>
      <c r="G81" s="16" t="s">
        <v>214</v>
      </c>
      <c r="H81" s="17" t="s">
        <v>42</v>
      </c>
      <c r="I81" s="17" t="s">
        <v>42</v>
      </c>
      <c r="J81" s="21"/>
      <c r="K81" s="18" t="s">
        <v>42</v>
      </c>
      <c r="L81" s="18" t="s">
        <v>42</v>
      </c>
      <c r="M81" s="21"/>
      <c r="N81" s="21"/>
      <c r="O81" s="18" t="s">
        <v>42</v>
      </c>
      <c r="P81" s="18" t="s">
        <v>43</v>
      </c>
      <c r="Q81" s="18" t="s">
        <v>42</v>
      </c>
      <c r="R81" s="18" t="s">
        <v>42</v>
      </c>
      <c r="S81" s="18" t="s">
        <v>42</v>
      </c>
      <c r="T81" s="18" t="s">
        <v>42</v>
      </c>
      <c r="U81" s="18" t="s">
        <v>42</v>
      </c>
      <c r="V81" s="18" t="s">
        <v>42</v>
      </c>
      <c r="W81" s="18" t="s">
        <v>42</v>
      </c>
      <c r="X81" s="18" t="s">
        <v>42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213</v>
      </c>
      <c r="AJ81" s="17" t="s">
        <v>42</v>
      </c>
      <c r="AK81" s="14" t="s">
        <v>215</v>
      </c>
      <c r="AL81" s="28" t="s">
        <v>154</v>
      </c>
      <c r="AM81" s="28" t="s">
        <v>172</v>
      </c>
      <c r="AN81" s="28" t="s">
        <v>156</v>
      </c>
      <c r="AO81" s="14" t="s">
        <v>157</v>
      </c>
      <c r="AP81" s="29" t="s">
        <v>216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36</v>
      </c>
      <c r="C82" s="15" t="str">
        <f t="shared" si="1"/>
        <v>光学</v>
      </c>
      <c r="D82" s="15" t="s">
        <v>150</v>
      </c>
      <c r="E82" s="15" t="s">
        <v>151</v>
      </c>
      <c r="F82" s="16" t="s">
        <v>213</v>
      </c>
      <c r="G82" s="16" t="s">
        <v>217</v>
      </c>
      <c r="H82" s="17" t="s">
        <v>42</v>
      </c>
      <c r="I82" s="17" t="s">
        <v>42</v>
      </c>
      <c r="J82" s="15"/>
      <c r="K82" s="18" t="s">
        <v>42</v>
      </c>
      <c r="L82" s="18" t="s">
        <v>42</v>
      </c>
      <c r="M82" s="15"/>
      <c r="N82" s="15"/>
      <c r="O82" s="18" t="s">
        <v>42</v>
      </c>
      <c r="P82" s="18" t="s">
        <v>43</v>
      </c>
      <c r="Q82" s="18" t="s">
        <v>42</v>
      </c>
      <c r="R82" s="18" t="s">
        <v>42</v>
      </c>
      <c r="S82" s="18" t="s">
        <v>42</v>
      </c>
      <c r="T82" s="18" t="s">
        <v>42</v>
      </c>
      <c r="U82" s="18" t="s">
        <v>42</v>
      </c>
      <c r="V82" s="18" t="s">
        <v>42</v>
      </c>
      <c r="W82" s="18" t="s">
        <v>42</v>
      </c>
      <c r="X82" s="18" t="s">
        <v>42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213</v>
      </c>
      <c r="AJ82" s="17" t="s">
        <v>42</v>
      </c>
      <c r="AK82" s="14" t="s">
        <v>215</v>
      </c>
      <c r="AL82" s="28" t="s">
        <v>154</v>
      </c>
      <c r="AM82" s="28" t="s">
        <v>172</v>
      </c>
      <c r="AN82" s="28" t="s">
        <v>156</v>
      </c>
      <c r="AO82" s="14" t="s">
        <v>173</v>
      </c>
      <c r="AP82" s="29" t="s">
        <v>216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36</v>
      </c>
      <c r="C83" s="15" t="str">
        <f t="shared" si="1"/>
        <v>光学</v>
      </c>
      <c r="D83" s="15" t="s">
        <v>150</v>
      </c>
      <c r="E83" s="15" t="s">
        <v>151</v>
      </c>
      <c r="F83" s="16" t="s">
        <v>218</v>
      </c>
      <c r="G83" s="16" t="s">
        <v>219</v>
      </c>
      <c r="H83" s="10" t="s">
        <v>54</v>
      </c>
      <c r="I83" s="17" t="s">
        <v>42</v>
      </c>
      <c r="J83" s="15"/>
      <c r="K83" s="18" t="s">
        <v>42</v>
      </c>
      <c r="L83" s="18" t="s">
        <v>42</v>
      </c>
      <c r="M83" s="15"/>
      <c r="N83" s="15"/>
      <c r="O83" s="18" t="s">
        <v>42</v>
      </c>
      <c r="P83" s="18" t="s">
        <v>43</v>
      </c>
      <c r="Q83" s="18" t="s">
        <v>42</v>
      </c>
      <c r="R83" s="18" t="s">
        <v>42</v>
      </c>
      <c r="S83" s="18" t="s">
        <v>42</v>
      </c>
      <c r="T83" s="18" t="s">
        <v>42</v>
      </c>
      <c r="U83" s="18" t="s">
        <v>42</v>
      </c>
      <c r="V83" s="18" t="s">
        <v>42</v>
      </c>
      <c r="W83" s="18" t="s">
        <v>42</v>
      </c>
      <c r="X83" s="18" t="s">
        <v>42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218</v>
      </c>
      <c r="AJ83" s="32" t="s">
        <v>54</v>
      </c>
      <c r="AK83" s="14" t="s">
        <v>220</v>
      </c>
      <c r="AL83" s="28" t="s">
        <v>154</v>
      </c>
      <c r="AM83" s="28" t="s">
        <v>172</v>
      </c>
      <c r="AN83" s="28" t="s">
        <v>156</v>
      </c>
      <c r="AO83" s="14" t="s">
        <v>157</v>
      </c>
      <c r="AP83" s="29" t="s">
        <v>221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36</v>
      </c>
      <c r="C84" s="15" t="str">
        <f t="shared" si="1"/>
        <v>光学</v>
      </c>
      <c r="D84" s="15" t="s">
        <v>150</v>
      </c>
      <c r="E84" s="15" t="s">
        <v>151</v>
      </c>
      <c r="F84" s="16" t="s">
        <v>218</v>
      </c>
      <c r="G84" s="16" t="s">
        <v>222</v>
      </c>
      <c r="H84" s="10" t="s">
        <v>54</v>
      </c>
      <c r="I84" s="17" t="s">
        <v>42</v>
      </c>
      <c r="J84" s="15"/>
      <c r="K84" s="18" t="s">
        <v>42</v>
      </c>
      <c r="L84" s="18" t="s">
        <v>42</v>
      </c>
      <c r="M84" s="15"/>
      <c r="N84" s="15"/>
      <c r="O84" s="18" t="s">
        <v>42</v>
      </c>
      <c r="P84" s="18" t="s">
        <v>43</v>
      </c>
      <c r="Q84" s="18" t="s">
        <v>42</v>
      </c>
      <c r="R84" s="18" t="s">
        <v>42</v>
      </c>
      <c r="S84" s="18" t="s">
        <v>42</v>
      </c>
      <c r="T84" s="18" t="s">
        <v>42</v>
      </c>
      <c r="U84" s="18" t="s">
        <v>42</v>
      </c>
      <c r="V84" s="18" t="s">
        <v>42</v>
      </c>
      <c r="W84" s="18" t="s">
        <v>42</v>
      </c>
      <c r="X84" s="18" t="s">
        <v>42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218</v>
      </c>
      <c r="AJ84" s="32" t="s">
        <v>54</v>
      </c>
      <c r="AK84" s="14" t="s">
        <v>220</v>
      </c>
      <c r="AL84" s="28" t="s">
        <v>154</v>
      </c>
      <c r="AM84" s="28" t="s">
        <v>172</v>
      </c>
      <c r="AN84" s="28" t="s">
        <v>156</v>
      </c>
      <c r="AO84" s="14" t="s">
        <v>173</v>
      </c>
      <c r="AP84" s="29" t="s">
        <v>221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36</v>
      </c>
      <c r="C85" s="15" t="str">
        <f t="shared" si="1"/>
        <v>光学</v>
      </c>
      <c r="D85" s="15" t="s">
        <v>150</v>
      </c>
      <c r="E85" s="15" t="s">
        <v>151</v>
      </c>
      <c r="F85" s="16" t="s">
        <v>223</v>
      </c>
      <c r="G85" s="16" t="s">
        <v>382</v>
      </c>
      <c r="H85" s="17" t="s">
        <v>42</v>
      </c>
      <c r="I85" s="17" t="s">
        <v>42</v>
      </c>
      <c r="J85" s="15"/>
      <c r="K85" s="18" t="s">
        <v>42</v>
      </c>
      <c r="L85" s="18" t="s">
        <v>42</v>
      </c>
      <c r="M85" s="15"/>
      <c r="N85" s="15"/>
      <c r="O85" s="17" t="s">
        <v>42</v>
      </c>
      <c r="P85" s="18" t="s">
        <v>43</v>
      </c>
      <c r="Q85" s="17" t="s">
        <v>42</v>
      </c>
      <c r="R85" s="17" t="s">
        <v>42</v>
      </c>
      <c r="S85" s="17" t="s">
        <v>42</v>
      </c>
      <c r="T85" s="17" t="s">
        <v>42</v>
      </c>
      <c r="U85" s="17" t="s">
        <v>42</v>
      </c>
      <c r="V85" s="17" t="s">
        <v>42</v>
      </c>
      <c r="W85" s="17" t="s">
        <v>42</v>
      </c>
      <c r="X85" s="17" t="s">
        <v>42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385</v>
      </c>
      <c r="AJ85" s="26" t="s">
        <v>42</v>
      </c>
      <c r="AK85" s="14" t="s">
        <v>383</v>
      </c>
      <c r="AL85" s="28" t="s">
        <v>154</v>
      </c>
      <c r="AM85" s="28" t="s">
        <v>172</v>
      </c>
      <c r="AN85" s="28" t="s">
        <v>156</v>
      </c>
      <c r="AO85" s="14" t="s">
        <v>384</v>
      </c>
      <c r="AP85" s="29" t="s">
        <v>224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36</v>
      </c>
      <c r="C86" s="15" t="str">
        <f t="shared" si="1"/>
        <v>光学</v>
      </c>
      <c r="D86" s="15" t="s">
        <v>150</v>
      </c>
      <c r="E86" s="15" t="s">
        <v>151</v>
      </c>
      <c r="F86" s="16" t="s">
        <v>225</v>
      </c>
      <c r="G86" s="16" t="s">
        <v>400</v>
      </c>
      <c r="H86" s="17" t="s">
        <v>42</v>
      </c>
      <c r="I86" s="17" t="s">
        <v>42</v>
      </c>
      <c r="J86" s="15"/>
      <c r="K86" s="18" t="s">
        <v>42</v>
      </c>
      <c r="L86" s="18" t="s">
        <v>42</v>
      </c>
      <c r="M86" s="15"/>
      <c r="N86" s="15"/>
      <c r="O86" s="17" t="s">
        <v>42</v>
      </c>
      <c r="P86" s="18" t="s">
        <v>43</v>
      </c>
      <c r="Q86" s="17" t="s">
        <v>42</v>
      </c>
      <c r="R86" s="17" t="s">
        <v>42</v>
      </c>
      <c r="S86" s="17" t="s">
        <v>42</v>
      </c>
      <c r="T86" s="17" t="s">
        <v>42</v>
      </c>
      <c r="U86" s="17" t="s">
        <v>42</v>
      </c>
      <c r="V86" s="17" t="s">
        <v>42</v>
      </c>
      <c r="W86" s="17" t="s">
        <v>42</v>
      </c>
      <c r="X86" s="17" t="s">
        <v>42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225</v>
      </c>
      <c r="AJ86" s="26" t="s">
        <v>42</v>
      </c>
      <c r="AK86" s="14" t="s">
        <v>226</v>
      </c>
      <c r="AL86" s="28" t="s">
        <v>154</v>
      </c>
      <c r="AM86" s="28" t="s">
        <v>155</v>
      </c>
      <c r="AN86" s="28" t="s">
        <v>156</v>
      </c>
      <c r="AO86" s="14" t="s">
        <v>157</v>
      </c>
      <c r="AP86" s="29" t="s">
        <v>227</v>
      </c>
      <c r="AQ86" s="8">
        <v>4025</v>
      </c>
      <c r="AR86" s="8"/>
    </row>
    <row r="87" spans="1:44" ht="19.95" customHeight="1" x14ac:dyDescent="0.25">
      <c r="A87" s="14">
        <v>87</v>
      </c>
      <c r="B87" s="14" t="s">
        <v>36</v>
      </c>
      <c r="C87" s="15" t="str">
        <f t="shared" si="1"/>
        <v>光学</v>
      </c>
      <c r="D87" s="15" t="s">
        <v>150</v>
      </c>
      <c r="E87" s="15" t="s">
        <v>151</v>
      </c>
      <c r="F87" s="16" t="s">
        <v>233</v>
      </c>
      <c r="G87" s="16" t="s">
        <v>386</v>
      </c>
      <c r="H87" s="10" t="s">
        <v>54</v>
      </c>
      <c r="I87" s="17" t="s">
        <v>42</v>
      </c>
      <c r="J87" s="15"/>
      <c r="K87" s="18" t="s">
        <v>42</v>
      </c>
      <c r="L87" s="18" t="s">
        <v>42</v>
      </c>
      <c r="M87" s="15"/>
      <c r="N87" s="15"/>
      <c r="O87" s="37" t="s">
        <v>42</v>
      </c>
      <c r="P87" s="18" t="s">
        <v>43</v>
      </c>
      <c r="Q87" s="37" t="s">
        <v>42</v>
      </c>
      <c r="R87" s="37" t="s">
        <v>42</v>
      </c>
      <c r="S87" s="37" t="s">
        <v>42</v>
      </c>
      <c r="T87" s="37" t="s">
        <v>42</v>
      </c>
      <c r="U87" s="37" t="s">
        <v>42</v>
      </c>
      <c r="V87" s="37" t="s">
        <v>42</v>
      </c>
      <c r="W87" s="37" t="s">
        <v>42</v>
      </c>
      <c r="X87" s="37" t="s">
        <v>42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233</v>
      </c>
      <c r="AJ87" s="32" t="s">
        <v>54</v>
      </c>
      <c r="AK87" s="14" t="s">
        <v>234</v>
      </c>
      <c r="AL87" s="28" t="s">
        <v>154</v>
      </c>
      <c r="AM87" s="28" t="s">
        <v>160</v>
      </c>
      <c r="AN87" s="28" t="s">
        <v>230</v>
      </c>
      <c r="AO87" s="14" t="s">
        <v>157</v>
      </c>
      <c r="AP87" s="29" t="s">
        <v>235</v>
      </c>
      <c r="AQ87" s="8">
        <v>4026</v>
      </c>
      <c r="AR87" s="32"/>
    </row>
    <row r="88" spans="1:44" ht="19.95" customHeight="1" x14ac:dyDescent="0.25">
      <c r="A88" s="14">
        <v>91</v>
      </c>
      <c r="B88" s="14" t="s">
        <v>36</v>
      </c>
      <c r="C88" s="15" t="str">
        <f t="shared" si="1"/>
        <v>光学</v>
      </c>
      <c r="D88" s="15" t="s">
        <v>150</v>
      </c>
      <c r="E88" s="15" t="s">
        <v>151</v>
      </c>
      <c r="F88" s="16" t="s">
        <v>402</v>
      </c>
      <c r="G88" s="16" t="s">
        <v>403</v>
      </c>
      <c r="H88" s="10" t="s">
        <v>54</v>
      </c>
      <c r="I88" s="17" t="s">
        <v>42</v>
      </c>
      <c r="J88" s="15"/>
      <c r="K88" s="18" t="s">
        <v>42</v>
      </c>
      <c r="L88" s="18" t="s">
        <v>42</v>
      </c>
      <c r="M88" s="15"/>
      <c r="N88" s="15"/>
      <c r="O88" s="17" t="s">
        <v>42</v>
      </c>
      <c r="P88" s="18" t="s">
        <v>43</v>
      </c>
      <c r="Q88" s="17" t="s">
        <v>42</v>
      </c>
      <c r="R88" s="17" t="s">
        <v>42</v>
      </c>
      <c r="S88" s="17" t="s">
        <v>42</v>
      </c>
      <c r="T88" s="17" t="s">
        <v>42</v>
      </c>
      <c r="U88" s="17" t="s">
        <v>42</v>
      </c>
      <c r="V88" s="17" t="s">
        <v>42</v>
      </c>
      <c r="W88" s="17" t="s">
        <v>42</v>
      </c>
      <c r="X88" s="17" t="s">
        <v>42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242</v>
      </c>
      <c r="AJ88" s="26" t="s">
        <v>42</v>
      </c>
      <c r="AK88" s="14" t="s">
        <v>401</v>
      </c>
      <c r="AL88" s="28" t="s">
        <v>154</v>
      </c>
      <c r="AM88" s="28" t="s">
        <v>160</v>
      </c>
      <c r="AN88" s="28" t="s">
        <v>237</v>
      </c>
      <c r="AO88" s="14" t="s">
        <v>243</v>
      </c>
      <c r="AP88" s="29" t="s">
        <v>241</v>
      </c>
      <c r="AQ88" s="8">
        <v>4029</v>
      </c>
      <c r="AR88" s="8"/>
    </row>
    <row r="89" spans="1:44" ht="19.95" customHeight="1" x14ac:dyDescent="0.25">
      <c r="A89" s="14">
        <v>92</v>
      </c>
      <c r="B89" s="14" t="s">
        <v>36</v>
      </c>
      <c r="C89" s="15" t="str">
        <f t="shared" si="1"/>
        <v>光学</v>
      </c>
      <c r="D89" s="15" t="s">
        <v>150</v>
      </c>
      <c r="E89" s="15" t="s">
        <v>151</v>
      </c>
      <c r="F89" s="16" t="s">
        <v>244</v>
      </c>
      <c r="G89" s="39" t="s">
        <v>387</v>
      </c>
      <c r="H89" s="17" t="s">
        <v>42</v>
      </c>
      <c r="I89" s="17" t="s">
        <v>42</v>
      </c>
      <c r="J89" s="15"/>
      <c r="K89" s="18" t="s">
        <v>42</v>
      </c>
      <c r="L89" s="18" t="s">
        <v>42</v>
      </c>
      <c r="M89" s="15"/>
      <c r="N89" s="15"/>
      <c r="O89" s="17" t="s">
        <v>42</v>
      </c>
      <c r="P89" s="18" t="s">
        <v>43</v>
      </c>
      <c r="Q89" s="17" t="s">
        <v>42</v>
      </c>
      <c r="R89" s="17" t="s">
        <v>42</v>
      </c>
      <c r="S89" s="17" t="s">
        <v>42</v>
      </c>
      <c r="T89" s="17" t="s">
        <v>42</v>
      </c>
      <c r="U89" s="17" t="s">
        <v>42</v>
      </c>
      <c r="V89" s="17" t="s">
        <v>42</v>
      </c>
      <c r="W89" s="17" t="s">
        <v>42</v>
      </c>
      <c r="X89" s="17" t="s">
        <v>42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244</v>
      </c>
      <c r="AJ89" s="17" t="s">
        <v>42</v>
      </c>
      <c r="AK89" s="40" t="s">
        <v>388</v>
      </c>
      <c r="AL89" s="28" t="s">
        <v>154</v>
      </c>
      <c r="AM89" s="28" t="s">
        <v>160</v>
      </c>
      <c r="AN89" s="28" t="s">
        <v>245</v>
      </c>
      <c r="AO89" s="14" t="s">
        <v>157</v>
      </c>
      <c r="AP89" s="29" t="s">
        <v>246</v>
      </c>
      <c r="AQ89" s="8">
        <v>4030</v>
      </c>
      <c r="AR89" s="8"/>
    </row>
    <row r="90" spans="1:44" ht="19.95" customHeight="1" x14ac:dyDescent="0.25">
      <c r="A90" s="14">
        <v>94</v>
      </c>
      <c r="B90" s="14" t="s">
        <v>36</v>
      </c>
      <c r="C90" s="15" t="str">
        <f t="shared" si="1"/>
        <v>光学</v>
      </c>
      <c r="D90" s="15" t="s">
        <v>150</v>
      </c>
      <c r="E90" s="15" t="s">
        <v>151</v>
      </c>
      <c r="F90" s="27" t="s">
        <v>247</v>
      </c>
      <c r="G90" s="30" t="s">
        <v>248</v>
      </c>
      <c r="H90" s="10" t="s">
        <v>54</v>
      </c>
      <c r="I90" s="17"/>
      <c r="J90" s="15"/>
      <c r="K90" s="18"/>
      <c r="L90" s="18"/>
      <c r="M90" s="15"/>
      <c r="N90" s="15"/>
      <c r="O90" s="37" t="s">
        <v>42</v>
      </c>
      <c r="P90" s="18" t="s">
        <v>43</v>
      </c>
      <c r="Q90" s="37" t="s">
        <v>42</v>
      </c>
      <c r="R90" s="37" t="s">
        <v>42</v>
      </c>
      <c r="S90" s="37" t="s">
        <v>42</v>
      </c>
      <c r="T90" s="37" t="s">
        <v>42</v>
      </c>
      <c r="U90" s="37" t="s">
        <v>42</v>
      </c>
      <c r="V90" s="37" t="s">
        <v>42</v>
      </c>
      <c r="W90" s="37" t="s">
        <v>42</v>
      </c>
      <c r="X90" s="37" t="s">
        <v>42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247</v>
      </c>
      <c r="AJ90" s="32" t="s">
        <v>54</v>
      </c>
      <c r="AK90" s="14" t="s">
        <v>249</v>
      </c>
      <c r="AL90" s="28" t="s">
        <v>154</v>
      </c>
      <c r="AM90" s="28" t="s">
        <v>160</v>
      </c>
      <c r="AN90" s="28" t="s">
        <v>237</v>
      </c>
      <c r="AO90" s="31"/>
      <c r="AP90" s="29" t="s">
        <v>250</v>
      </c>
      <c r="AQ90" s="8">
        <v>4031</v>
      </c>
      <c r="AR90" s="8"/>
    </row>
    <row r="91" spans="1:44" ht="19.95" customHeight="1" x14ac:dyDescent="0.25">
      <c r="A91" s="14">
        <v>95</v>
      </c>
      <c r="B91" s="14" t="s">
        <v>36</v>
      </c>
      <c r="C91" s="15" t="str">
        <f t="shared" si="1"/>
        <v>光学</v>
      </c>
      <c r="D91" s="15" t="s">
        <v>150</v>
      </c>
      <c r="E91" s="15" t="s">
        <v>151</v>
      </c>
      <c r="F91" s="16" t="s">
        <v>251</v>
      </c>
      <c r="G91" s="30" t="s">
        <v>252</v>
      </c>
      <c r="H91" s="17" t="s">
        <v>42</v>
      </c>
      <c r="I91" s="17" t="s">
        <v>42</v>
      </c>
      <c r="J91" s="15"/>
      <c r="K91" s="18" t="s">
        <v>42</v>
      </c>
      <c r="L91" s="18" t="s">
        <v>42</v>
      </c>
      <c r="M91" s="15"/>
      <c r="N91" s="15"/>
      <c r="O91" s="17" t="s">
        <v>42</v>
      </c>
      <c r="P91" s="18" t="s">
        <v>43</v>
      </c>
      <c r="Q91" s="17" t="s">
        <v>42</v>
      </c>
      <c r="R91" s="17" t="s">
        <v>42</v>
      </c>
      <c r="S91" s="17" t="s">
        <v>42</v>
      </c>
      <c r="T91" s="17" t="s">
        <v>42</v>
      </c>
      <c r="U91" s="17" t="s">
        <v>42</v>
      </c>
      <c r="V91" s="17" t="s">
        <v>42</v>
      </c>
      <c r="W91" s="17" t="s">
        <v>42</v>
      </c>
      <c r="X91" s="17" t="s">
        <v>42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251</v>
      </c>
      <c r="AJ91" s="17" t="s">
        <v>42</v>
      </c>
      <c r="AK91" s="14" t="s">
        <v>251</v>
      </c>
      <c r="AL91" s="28" t="s">
        <v>154</v>
      </c>
      <c r="AM91" s="28" t="s">
        <v>160</v>
      </c>
      <c r="AN91" s="28" t="s">
        <v>253</v>
      </c>
      <c r="AO91" s="14" t="s">
        <v>254</v>
      </c>
      <c r="AP91" s="29" t="s">
        <v>255</v>
      </c>
      <c r="AQ91" s="8">
        <v>4032</v>
      </c>
      <c r="AR91" s="8"/>
    </row>
    <row r="92" spans="1:44" ht="19.95" customHeight="1" x14ac:dyDescent="0.25">
      <c r="A92" s="14">
        <v>97</v>
      </c>
      <c r="B92" s="14" t="s">
        <v>36</v>
      </c>
      <c r="C92" s="15" t="str">
        <f t="shared" si="1"/>
        <v>光学</v>
      </c>
      <c r="D92" s="15" t="s">
        <v>150</v>
      </c>
      <c r="E92" s="15" t="s">
        <v>151</v>
      </c>
      <c r="F92" s="16" t="s">
        <v>258</v>
      </c>
      <c r="G92" s="16" t="s">
        <v>259</v>
      </c>
      <c r="H92" s="17" t="s">
        <v>42</v>
      </c>
      <c r="I92" s="17" t="s">
        <v>42</v>
      </c>
      <c r="J92" s="15"/>
      <c r="K92" s="18" t="s">
        <v>42</v>
      </c>
      <c r="L92" s="18" t="s">
        <v>42</v>
      </c>
      <c r="M92" s="15"/>
      <c r="N92" s="15"/>
      <c r="O92" s="17" t="s">
        <v>42</v>
      </c>
      <c r="P92" s="18" t="s">
        <v>43</v>
      </c>
      <c r="Q92" s="17" t="s">
        <v>42</v>
      </c>
      <c r="R92" s="17" t="s">
        <v>42</v>
      </c>
      <c r="S92" s="17" t="s">
        <v>42</v>
      </c>
      <c r="T92" s="17" t="s">
        <v>42</v>
      </c>
      <c r="U92" s="17" t="s">
        <v>42</v>
      </c>
      <c r="V92" s="17" t="s">
        <v>42</v>
      </c>
      <c r="W92" s="17" t="s">
        <v>42</v>
      </c>
      <c r="X92" s="17" t="s">
        <v>42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1" t="s">
        <v>258</v>
      </c>
      <c r="AJ92" s="33" t="s">
        <v>42</v>
      </c>
      <c r="AK92" s="14" t="s">
        <v>260</v>
      </c>
      <c r="AL92" s="28" t="s">
        <v>154</v>
      </c>
      <c r="AM92" s="28" t="s">
        <v>172</v>
      </c>
      <c r="AN92" s="28" t="s">
        <v>156</v>
      </c>
      <c r="AO92" s="14" t="s">
        <v>157</v>
      </c>
      <c r="AP92" s="29" t="s">
        <v>261</v>
      </c>
      <c r="AQ92" s="8">
        <v>4033</v>
      </c>
      <c r="AR92" s="8"/>
    </row>
    <row r="93" spans="1:44" ht="19.95" customHeight="1" x14ac:dyDescent="0.25">
      <c r="A93" s="14">
        <v>98</v>
      </c>
      <c r="B93" s="14" t="s">
        <v>36</v>
      </c>
      <c r="C93" s="15" t="str">
        <f t="shared" si="1"/>
        <v>光学</v>
      </c>
      <c r="D93" s="15" t="s">
        <v>150</v>
      </c>
      <c r="E93" s="15" t="s">
        <v>151</v>
      </c>
      <c r="F93" s="16" t="s">
        <v>258</v>
      </c>
      <c r="G93" s="16" t="s">
        <v>262</v>
      </c>
      <c r="H93" s="10" t="s">
        <v>54</v>
      </c>
      <c r="I93" s="17" t="s">
        <v>42</v>
      </c>
      <c r="J93" s="15"/>
      <c r="K93" s="18" t="s">
        <v>42</v>
      </c>
      <c r="L93" s="18" t="s">
        <v>42</v>
      </c>
      <c r="M93" s="15"/>
      <c r="N93" s="15"/>
      <c r="O93" s="37" t="s">
        <v>42</v>
      </c>
      <c r="P93" s="18" t="s">
        <v>43</v>
      </c>
      <c r="Q93" s="37" t="s">
        <v>42</v>
      </c>
      <c r="R93" s="37" t="s">
        <v>42</v>
      </c>
      <c r="S93" s="37" t="s">
        <v>42</v>
      </c>
      <c r="T93" s="37" t="s">
        <v>42</v>
      </c>
      <c r="U93" s="37" t="s">
        <v>42</v>
      </c>
      <c r="V93" s="37" t="s">
        <v>42</v>
      </c>
      <c r="W93" s="37" t="s">
        <v>42</v>
      </c>
      <c r="X93" s="37" t="s">
        <v>42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1" t="s">
        <v>258</v>
      </c>
      <c r="AJ93" s="32" t="s">
        <v>54</v>
      </c>
      <c r="AK93" s="14" t="s">
        <v>260</v>
      </c>
      <c r="AL93" s="28" t="s">
        <v>154</v>
      </c>
      <c r="AM93" s="28" t="s">
        <v>172</v>
      </c>
      <c r="AN93" s="28" t="s">
        <v>156</v>
      </c>
      <c r="AO93" s="14" t="s">
        <v>263</v>
      </c>
      <c r="AP93" s="29" t="s">
        <v>261</v>
      </c>
      <c r="AQ93" s="8">
        <v>4034</v>
      </c>
      <c r="AR93" s="8"/>
    </row>
    <row r="94" spans="1:44" ht="19.95" customHeight="1" x14ac:dyDescent="0.25">
      <c r="A94" s="14">
        <v>99</v>
      </c>
      <c r="B94" s="14" t="s">
        <v>36</v>
      </c>
      <c r="C94" s="15" t="str">
        <f>C69</f>
        <v>光学</v>
      </c>
      <c r="D94" s="15" t="s">
        <v>150</v>
      </c>
      <c r="E94" s="15" t="s">
        <v>151</v>
      </c>
      <c r="F94" s="31" t="s">
        <v>264</v>
      </c>
      <c r="G94" s="30" t="s">
        <v>265</v>
      </c>
      <c r="H94" s="17" t="s">
        <v>42</v>
      </c>
      <c r="I94" s="17"/>
      <c r="J94" s="15"/>
      <c r="K94" s="18"/>
      <c r="L94" s="18"/>
      <c r="M94" s="15"/>
      <c r="N94" s="15"/>
      <c r="O94" s="17" t="s">
        <v>42</v>
      </c>
      <c r="P94" s="18" t="s">
        <v>43</v>
      </c>
      <c r="Q94" s="17" t="s">
        <v>42</v>
      </c>
      <c r="R94" s="17" t="s">
        <v>42</v>
      </c>
      <c r="S94" s="17" t="s">
        <v>42</v>
      </c>
      <c r="T94" s="17" t="s">
        <v>42</v>
      </c>
      <c r="U94" s="17" t="s">
        <v>42</v>
      </c>
      <c r="V94" s="17" t="s">
        <v>42</v>
      </c>
      <c r="W94" s="17" t="s">
        <v>42</v>
      </c>
      <c r="X94" s="17" t="s">
        <v>42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1" t="s">
        <v>264</v>
      </c>
      <c r="AJ94" s="33" t="s">
        <v>42</v>
      </c>
      <c r="AK94" s="14" t="s">
        <v>264</v>
      </c>
      <c r="AL94" s="28"/>
      <c r="AM94" s="28"/>
      <c r="AN94" s="28"/>
      <c r="AO94" s="14" t="s">
        <v>264</v>
      </c>
      <c r="AP94" s="29" t="s">
        <v>266</v>
      </c>
      <c r="AQ94" s="8">
        <v>4035</v>
      </c>
      <c r="AR94" s="8"/>
    </row>
    <row r="95" spans="1:44" ht="19.95" customHeight="1" x14ac:dyDescent="0.25">
      <c r="A95" s="14">
        <v>100</v>
      </c>
      <c r="B95" s="14" t="s">
        <v>36</v>
      </c>
      <c r="C95" s="15" t="str">
        <f t="shared" ref="C95:C100" si="2">AL95</f>
        <v>光学</v>
      </c>
      <c r="D95" s="15" t="s">
        <v>150</v>
      </c>
      <c r="E95" s="15" t="s">
        <v>151</v>
      </c>
      <c r="F95" s="16" t="s">
        <v>267</v>
      </c>
      <c r="G95" s="16" t="s">
        <v>268</v>
      </c>
      <c r="H95" s="10" t="s">
        <v>54</v>
      </c>
      <c r="I95" s="17" t="s">
        <v>42</v>
      </c>
      <c r="J95" s="15"/>
      <c r="K95" s="18" t="s">
        <v>42</v>
      </c>
      <c r="L95" s="18" t="s">
        <v>42</v>
      </c>
      <c r="M95" s="15"/>
      <c r="N95" s="15"/>
      <c r="O95" s="17" t="s">
        <v>42</v>
      </c>
      <c r="P95" s="18" t="s">
        <v>43</v>
      </c>
      <c r="Q95" s="17" t="s">
        <v>42</v>
      </c>
      <c r="R95" s="17" t="s">
        <v>42</v>
      </c>
      <c r="S95" s="17" t="s">
        <v>42</v>
      </c>
      <c r="T95" s="17" t="s">
        <v>42</v>
      </c>
      <c r="U95" s="17" t="s">
        <v>42</v>
      </c>
      <c r="V95" s="17" t="s">
        <v>42</v>
      </c>
      <c r="W95" s="17" t="s">
        <v>42</v>
      </c>
      <c r="X95" s="17" t="s">
        <v>42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267</v>
      </c>
      <c r="AJ95" s="33" t="s">
        <v>42</v>
      </c>
      <c r="AK95" s="14" t="s">
        <v>269</v>
      </c>
      <c r="AL95" s="28" t="s">
        <v>154</v>
      </c>
      <c r="AM95" s="28" t="s">
        <v>155</v>
      </c>
      <c r="AN95" s="28" t="s">
        <v>156</v>
      </c>
      <c r="AO95" s="14" t="s">
        <v>157</v>
      </c>
      <c r="AP95" s="29" t="s">
        <v>270</v>
      </c>
      <c r="AQ95" s="8">
        <v>4036</v>
      </c>
      <c r="AR95" s="8"/>
    </row>
    <row r="96" spans="1:44" ht="19.95" customHeight="1" x14ac:dyDescent="0.25">
      <c r="A96" s="14">
        <v>101</v>
      </c>
      <c r="B96" s="14" t="s">
        <v>36</v>
      </c>
      <c r="C96" s="15" t="str">
        <f t="shared" si="2"/>
        <v>光学</v>
      </c>
      <c r="D96" s="15" t="s">
        <v>150</v>
      </c>
      <c r="E96" s="15" t="s">
        <v>151</v>
      </c>
      <c r="F96" s="16" t="s">
        <v>271</v>
      </c>
      <c r="G96" s="39" t="s">
        <v>395</v>
      </c>
      <c r="H96" s="10" t="s">
        <v>54</v>
      </c>
      <c r="I96" s="17" t="s">
        <v>42</v>
      </c>
      <c r="J96" s="8"/>
      <c r="K96" s="18" t="s">
        <v>42</v>
      </c>
      <c r="L96" s="18" t="s">
        <v>42</v>
      </c>
      <c r="M96" s="8"/>
      <c r="N96" s="8"/>
      <c r="O96" s="37" t="s">
        <v>42</v>
      </c>
      <c r="P96" s="18" t="s">
        <v>43</v>
      </c>
      <c r="Q96" s="37" t="s">
        <v>42</v>
      </c>
      <c r="R96" s="37" t="s">
        <v>42</v>
      </c>
      <c r="S96" s="37" t="s">
        <v>42</v>
      </c>
      <c r="T96" s="37" t="s">
        <v>42</v>
      </c>
      <c r="U96" s="37" t="s">
        <v>42</v>
      </c>
      <c r="V96" s="37" t="s">
        <v>42</v>
      </c>
      <c r="W96" s="37" t="s">
        <v>42</v>
      </c>
      <c r="X96" s="37" t="s">
        <v>42</v>
      </c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27" t="s">
        <v>271</v>
      </c>
      <c r="AJ96" s="32" t="s">
        <v>54</v>
      </c>
      <c r="AK96" s="14" t="s">
        <v>272</v>
      </c>
      <c r="AL96" s="28" t="s">
        <v>154</v>
      </c>
      <c r="AM96" s="28" t="s">
        <v>172</v>
      </c>
      <c r="AN96" s="28" t="s">
        <v>156</v>
      </c>
      <c r="AO96" s="14" t="s">
        <v>394</v>
      </c>
      <c r="AP96" s="29" t="s">
        <v>273</v>
      </c>
      <c r="AQ96" s="8">
        <v>4037</v>
      </c>
      <c r="AR96" s="8"/>
    </row>
    <row r="97" spans="1:44" ht="19.95" customHeight="1" x14ac:dyDescent="0.25">
      <c r="A97" s="14">
        <v>103</v>
      </c>
      <c r="B97" s="14" t="s">
        <v>36</v>
      </c>
      <c r="C97" s="15" t="str">
        <f t="shared" si="2"/>
        <v>光学</v>
      </c>
      <c r="D97" s="15" t="s">
        <v>150</v>
      </c>
      <c r="E97" s="15" t="s">
        <v>151</v>
      </c>
      <c r="F97" s="16" t="s">
        <v>274</v>
      </c>
      <c r="G97" s="39" t="s">
        <v>408</v>
      </c>
      <c r="H97" s="17" t="s">
        <v>42</v>
      </c>
      <c r="I97" s="17" t="s">
        <v>42</v>
      </c>
      <c r="J97" s="8"/>
      <c r="K97" s="18" t="s">
        <v>42</v>
      </c>
      <c r="L97" s="18" t="s">
        <v>42</v>
      </c>
      <c r="M97" s="8"/>
      <c r="N97" s="8"/>
      <c r="O97" s="17" t="s">
        <v>42</v>
      </c>
      <c r="P97" s="18" t="s">
        <v>43</v>
      </c>
      <c r="Q97" s="17" t="s">
        <v>42</v>
      </c>
      <c r="R97" s="17" t="s">
        <v>42</v>
      </c>
      <c r="S97" s="17" t="s">
        <v>42</v>
      </c>
      <c r="T97" s="17" t="s">
        <v>42</v>
      </c>
      <c r="U97" s="17" t="s">
        <v>42</v>
      </c>
      <c r="V97" s="17" t="s">
        <v>42</v>
      </c>
      <c r="W97" s="17" t="s">
        <v>42</v>
      </c>
      <c r="X97" s="17" t="s">
        <v>42</v>
      </c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27" t="s">
        <v>274</v>
      </c>
      <c r="AJ97" s="33" t="s">
        <v>42</v>
      </c>
      <c r="AK97" s="40" t="s">
        <v>396</v>
      </c>
      <c r="AL97" s="28" t="s">
        <v>154</v>
      </c>
      <c r="AM97" s="28" t="s">
        <v>160</v>
      </c>
      <c r="AN97" s="28" t="s">
        <v>237</v>
      </c>
      <c r="AO97" s="14" t="s">
        <v>157</v>
      </c>
      <c r="AP97" s="29" t="s">
        <v>275</v>
      </c>
      <c r="AQ97" s="8">
        <v>4038</v>
      </c>
      <c r="AR97" s="8"/>
    </row>
    <row r="98" spans="1:44" ht="19.95" customHeight="1" x14ac:dyDescent="0.25">
      <c r="A98" s="14">
        <v>107</v>
      </c>
      <c r="B98" s="14" t="s">
        <v>36</v>
      </c>
      <c r="C98" s="15" t="str">
        <f t="shared" si="2"/>
        <v>光学</v>
      </c>
      <c r="D98" s="15" t="s">
        <v>150</v>
      </c>
      <c r="E98" s="15" t="s">
        <v>151</v>
      </c>
      <c r="F98" s="16" t="s">
        <v>276</v>
      </c>
      <c r="G98" s="39" t="s">
        <v>397</v>
      </c>
      <c r="H98" s="17" t="s">
        <v>42</v>
      </c>
      <c r="I98" s="17" t="s">
        <v>42</v>
      </c>
      <c r="J98" s="8"/>
      <c r="K98" s="18" t="s">
        <v>42</v>
      </c>
      <c r="L98" s="18" t="s">
        <v>42</v>
      </c>
      <c r="M98" s="8"/>
      <c r="N98" s="8"/>
      <c r="O98" s="17" t="s">
        <v>42</v>
      </c>
      <c r="P98" s="18" t="s">
        <v>43</v>
      </c>
      <c r="Q98" s="17" t="s">
        <v>42</v>
      </c>
      <c r="R98" s="17" t="s">
        <v>42</v>
      </c>
      <c r="S98" s="17" t="s">
        <v>42</v>
      </c>
      <c r="T98" s="17" t="s">
        <v>42</v>
      </c>
      <c r="U98" s="17" t="s">
        <v>42</v>
      </c>
      <c r="V98" s="17" t="s">
        <v>42</v>
      </c>
      <c r="W98" s="17" t="s">
        <v>42</v>
      </c>
      <c r="X98" s="17" t="s">
        <v>42</v>
      </c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42" t="s">
        <v>399</v>
      </c>
      <c r="AJ98" s="33" t="s">
        <v>42</v>
      </c>
      <c r="AK98" s="40" t="s">
        <v>398</v>
      </c>
      <c r="AL98" s="28" t="s">
        <v>154</v>
      </c>
      <c r="AM98" s="28" t="s">
        <v>172</v>
      </c>
      <c r="AN98" s="28" t="s">
        <v>156</v>
      </c>
      <c r="AO98" s="14" t="s">
        <v>277</v>
      </c>
      <c r="AP98" s="29" t="s">
        <v>278</v>
      </c>
      <c r="AQ98" s="8">
        <v>4039</v>
      </c>
      <c r="AR98" s="8"/>
    </row>
    <row r="99" spans="1:44" ht="19.95" customHeight="1" x14ac:dyDescent="0.25">
      <c r="A99" s="14">
        <v>108</v>
      </c>
      <c r="B99" s="14" t="s">
        <v>36</v>
      </c>
      <c r="C99" s="15" t="str">
        <f t="shared" si="2"/>
        <v>光学</v>
      </c>
      <c r="D99" s="15" t="s">
        <v>150</v>
      </c>
      <c r="E99" s="15" t="s">
        <v>151</v>
      </c>
      <c r="F99" s="27" t="s">
        <v>279</v>
      </c>
      <c r="G99" s="16" t="s">
        <v>280</v>
      </c>
      <c r="H99" s="10" t="s">
        <v>54</v>
      </c>
      <c r="I99" s="17"/>
      <c r="J99" s="8"/>
      <c r="K99" s="18"/>
      <c r="L99" s="18"/>
      <c r="M99" s="8"/>
      <c r="N99" s="8"/>
      <c r="O99" s="37" t="s">
        <v>42</v>
      </c>
      <c r="P99" s="18" t="s">
        <v>43</v>
      </c>
      <c r="Q99" s="37" t="s">
        <v>42</v>
      </c>
      <c r="R99" s="37" t="s">
        <v>42</v>
      </c>
      <c r="S99" s="37" t="s">
        <v>42</v>
      </c>
      <c r="T99" s="37" t="s">
        <v>42</v>
      </c>
      <c r="U99" s="37" t="s">
        <v>42</v>
      </c>
      <c r="V99" s="37" t="s">
        <v>42</v>
      </c>
      <c r="W99" s="37" t="s">
        <v>42</v>
      </c>
      <c r="X99" s="37" t="s">
        <v>42</v>
      </c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27" t="s">
        <v>279</v>
      </c>
      <c r="AJ99" s="32" t="s">
        <v>54</v>
      </c>
      <c r="AK99" s="14" t="s">
        <v>281</v>
      </c>
      <c r="AL99" s="28" t="s">
        <v>154</v>
      </c>
      <c r="AM99" s="8"/>
      <c r="AN99" s="8"/>
      <c r="AO99" s="8"/>
      <c r="AP99" s="29" t="s">
        <v>282</v>
      </c>
      <c r="AQ99" s="8">
        <v>4040</v>
      </c>
      <c r="AR99" s="8"/>
    </row>
    <row r="100" spans="1:44" ht="19.95" customHeight="1" x14ac:dyDescent="0.25">
      <c r="A100" s="14">
        <v>109</v>
      </c>
      <c r="B100" s="14" t="s">
        <v>36</v>
      </c>
      <c r="C100" s="15" t="str">
        <f t="shared" si="2"/>
        <v>光学</v>
      </c>
      <c r="D100" s="15" t="s">
        <v>150</v>
      </c>
      <c r="E100" s="15" t="s">
        <v>151</v>
      </c>
      <c r="F100" s="27" t="s">
        <v>279</v>
      </c>
      <c r="G100" s="16" t="s">
        <v>283</v>
      </c>
      <c r="H100" s="10" t="s">
        <v>54</v>
      </c>
      <c r="I100" s="17"/>
      <c r="J100" s="8"/>
      <c r="K100" s="18"/>
      <c r="L100" s="18"/>
      <c r="M100" s="8"/>
      <c r="N100" s="8"/>
      <c r="O100" s="37" t="s">
        <v>42</v>
      </c>
      <c r="P100" s="18" t="s">
        <v>43</v>
      </c>
      <c r="Q100" s="37" t="s">
        <v>42</v>
      </c>
      <c r="R100" s="37" t="s">
        <v>42</v>
      </c>
      <c r="S100" s="37" t="s">
        <v>42</v>
      </c>
      <c r="T100" s="37" t="s">
        <v>42</v>
      </c>
      <c r="U100" s="37" t="s">
        <v>42</v>
      </c>
      <c r="V100" s="37" t="s">
        <v>42</v>
      </c>
      <c r="W100" s="37" t="s">
        <v>42</v>
      </c>
      <c r="X100" s="37" t="s">
        <v>42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27" t="s">
        <v>279</v>
      </c>
      <c r="AJ100" s="32" t="s">
        <v>54</v>
      </c>
      <c r="AK100" s="14" t="s">
        <v>281</v>
      </c>
      <c r="AL100" s="28" t="s">
        <v>154</v>
      </c>
      <c r="AM100" s="8"/>
      <c r="AN100" s="8"/>
      <c r="AO100" s="8"/>
      <c r="AP100" s="29" t="s">
        <v>282</v>
      </c>
      <c r="AQ100" s="8">
        <v>4041</v>
      </c>
      <c r="AR100" s="8"/>
    </row>
    <row r="101" spans="1:44" ht="19.95" customHeight="1" x14ac:dyDescent="0.25">
      <c r="A101" s="14">
        <v>110</v>
      </c>
      <c r="B101" s="14" t="s">
        <v>36</v>
      </c>
      <c r="C101" s="15" t="str">
        <f t="shared" ref="C101:C116" si="3">AL101</f>
        <v>光学</v>
      </c>
      <c r="D101" s="15" t="s">
        <v>150</v>
      </c>
      <c r="E101" s="15" t="s">
        <v>151</v>
      </c>
      <c r="F101" s="16" t="s">
        <v>284</v>
      </c>
      <c r="G101" s="16" t="s">
        <v>285</v>
      </c>
      <c r="H101" s="10" t="s">
        <v>54</v>
      </c>
      <c r="I101" s="17" t="s">
        <v>42</v>
      </c>
      <c r="J101" s="8"/>
      <c r="K101" s="18" t="s">
        <v>42</v>
      </c>
      <c r="L101" s="18" t="s">
        <v>42</v>
      </c>
      <c r="M101" s="8"/>
      <c r="N101" s="8"/>
      <c r="O101" s="37" t="s">
        <v>42</v>
      </c>
      <c r="P101" s="18" t="s">
        <v>43</v>
      </c>
      <c r="Q101" s="37" t="s">
        <v>42</v>
      </c>
      <c r="R101" s="37" t="s">
        <v>42</v>
      </c>
      <c r="S101" s="37" t="s">
        <v>42</v>
      </c>
      <c r="T101" s="37" t="s">
        <v>42</v>
      </c>
      <c r="U101" s="37" t="s">
        <v>42</v>
      </c>
      <c r="V101" s="37" t="s">
        <v>42</v>
      </c>
      <c r="W101" s="37" t="s">
        <v>42</v>
      </c>
      <c r="X101" s="37" t="s">
        <v>42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27" t="s">
        <v>284</v>
      </c>
      <c r="AJ101" s="32" t="s">
        <v>54</v>
      </c>
      <c r="AK101" s="14" t="s">
        <v>286</v>
      </c>
      <c r="AL101" s="28" t="s">
        <v>154</v>
      </c>
      <c r="AM101" s="28" t="s">
        <v>172</v>
      </c>
      <c r="AN101" s="28" t="s">
        <v>156</v>
      </c>
      <c r="AO101" s="14" t="s">
        <v>157</v>
      </c>
      <c r="AP101" s="29" t="s">
        <v>287</v>
      </c>
      <c r="AQ101" s="8">
        <v>4042</v>
      </c>
      <c r="AR101" s="8"/>
    </row>
    <row r="102" spans="1:44" ht="19.95" customHeight="1" x14ac:dyDescent="0.25">
      <c r="A102" s="14">
        <v>112</v>
      </c>
      <c r="B102" s="14" t="s">
        <v>36</v>
      </c>
      <c r="C102" s="15" t="str">
        <f t="shared" si="3"/>
        <v>光学</v>
      </c>
      <c r="D102" s="15" t="s">
        <v>150</v>
      </c>
      <c r="E102" s="15" t="s">
        <v>151</v>
      </c>
      <c r="F102" s="16" t="s">
        <v>284</v>
      </c>
      <c r="G102" s="16" t="s">
        <v>288</v>
      </c>
      <c r="H102" s="10" t="s">
        <v>54</v>
      </c>
      <c r="I102" s="17" t="s">
        <v>42</v>
      </c>
      <c r="J102" s="8"/>
      <c r="K102" s="18" t="s">
        <v>42</v>
      </c>
      <c r="L102" s="18" t="s">
        <v>42</v>
      </c>
      <c r="M102" s="8"/>
      <c r="N102" s="8"/>
      <c r="O102" s="37" t="s">
        <v>42</v>
      </c>
      <c r="P102" s="18" t="s">
        <v>43</v>
      </c>
      <c r="Q102" s="37" t="s">
        <v>42</v>
      </c>
      <c r="R102" s="37" t="s">
        <v>42</v>
      </c>
      <c r="S102" s="37" t="s">
        <v>42</v>
      </c>
      <c r="T102" s="37" t="s">
        <v>42</v>
      </c>
      <c r="U102" s="37" t="s">
        <v>42</v>
      </c>
      <c r="V102" s="37" t="s">
        <v>42</v>
      </c>
      <c r="W102" s="37" t="s">
        <v>42</v>
      </c>
      <c r="X102" s="37" t="s">
        <v>42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284</v>
      </c>
      <c r="AJ102" s="32" t="s">
        <v>54</v>
      </c>
      <c r="AK102" s="14" t="s">
        <v>286</v>
      </c>
      <c r="AL102" s="28" t="s">
        <v>154</v>
      </c>
      <c r="AM102" s="28" t="s">
        <v>172</v>
      </c>
      <c r="AN102" s="28" t="s">
        <v>156</v>
      </c>
      <c r="AO102" s="14" t="s">
        <v>289</v>
      </c>
      <c r="AP102" s="29" t="s">
        <v>287</v>
      </c>
      <c r="AQ102" s="8">
        <v>4044</v>
      </c>
      <c r="AR102" s="8"/>
    </row>
    <row r="103" spans="1:44" ht="19.95" customHeight="1" x14ac:dyDescent="0.25">
      <c r="A103" s="14">
        <v>113</v>
      </c>
      <c r="B103" s="14" t="s">
        <v>36</v>
      </c>
      <c r="C103" s="15" t="str">
        <f t="shared" si="3"/>
        <v>光学</v>
      </c>
      <c r="D103" s="15" t="s">
        <v>150</v>
      </c>
      <c r="E103" s="15" t="s">
        <v>151</v>
      </c>
      <c r="F103" s="16" t="s">
        <v>290</v>
      </c>
      <c r="G103" s="16" t="s">
        <v>291</v>
      </c>
      <c r="H103" s="17" t="s">
        <v>42</v>
      </c>
      <c r="I103" s="17" t="s">
        <v>42</v>
      </c>
      <c r="J103" s="8"/>
      <c r="K103" s="18" t="s">
        <v>42</v>
      </c>
      <c r="L103" s="18" t="s">
        <v>42</v>
      </c>
      <c r="M103" s="8"/>
      <c r="N103" s="8"/>
      <c r="O103" s="17" t="s">
        <v>42</v>
      </c>
      <c r="P103" s="18" t="s">
        <v>43</v>
      </c>
      <c r="Q103" s="17" t="s">
        <v>42</v>
      </c>
      <c r="R103" s="17" t="s">
        <v>42</v>
      </c>
      <c r="S103" s="17" t="s">
        <v>42</v>
      </c>
      <c r="T103" s="17" t="s">
        <v>42</v>
      </c>
      <c r="U103" s="17" t="s">
        <v>42</v>
      </c>
      <c r="V103" s="17" t="s">
        <v>42</v>
      </c>
      <c r="W103" s="17" t="s">
        <v>42</v>
      </c>
      <c r="X103" s="17" t="s">
        <v>42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290</v>
      </c>
      <c r="AJ103" s="33" t="s">
        <v>42</v>
      </c>
      <c r="AK103" s="14" t="s">
        <v>292</v>
      </c>
      <c r="AL103" s="28" t="s">
        <v>154</v>
      </c>
      <c r="AM103" s="28" t="s">
        <v>172</v>
      </c>
      <c r="AN103" s="28" t="s">
        <v>156</v>
      </c>
      <c r="AO103" s="14" t="s">
        <v>293</v>
      </c>
      <c r="AP103" s="29" t="s">
        <v>294</v>
      </c>
      <c r="AQ103" s="8">
        <v>4045</v>
      </c>
      <c r="AR103" s="8"/>
    </row>
    <row r="104" spans="1:44" ht="19.95" customHeight="1" x14ac:dyDescent="0.25">
      <c r="A104" s="14">
        <v>114</v>
      </c>
      <c r="B104" s="14" t="s">
        <v>36</v>
      </c>
      <c r="C104" s="15" t="str">
        <f t="shared" si="3"/>
        <v>光学</v>
      </c>
      <c r="D104" s="15" t="s">
        <v>150</v>
      </c>
      <c r="E104" s="15" t="s">
        <v>151</v>
      </c>
      <c r="F104" s="16" t="s">
        <v>290</v>
      </c>
      <c r="G104" s="16" t="s">
        <v>295</v>
      </c>
      <c r="H104" s="10" t="s">
        <v>54</v>
      </c>
      <c r="I104" s="17" t="s">
        <v>42</v>
      </c>
      <c r="J104" s="8"/>
      <c r="K104" s="18" t="s">
        <v>42</v>
      </c>
      <c r="L104" s="18" t="s">
        <v>42</v>
      </c>
      <c r="M104" s="8"/>
      <c r="N104" s="8"/>
      <c r="O104" s="37" t="s">
        <v>42</v>
      </c>
      <c r="P104" s="18" t="s">
        <v>43</v>
      </c>
      <c r="Q104" s="37" t="s">
        <v>42</v>
      </c>
      <c r="R104" s="37" t="s">
        <v>42</v>
      </c>
      <c r="S104" s="37" t="s">
        <v>42</v>
      </c>
      <c r="T104" s="37" t="s">
        <v>42</v>
      </c>
      <c r="U104" s="37" t="s">
        <v>42</v>
      </c>
      <c r="V104" s="37" t="s">
        <v>42</v>
      </c>
      <c r="W104" s="37" t="s">
        <v>42</v>
      </c>
      <c r="X104" s="37" t="s">
        <v>42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290</v>
      </c>
      <c r="AJ104" s="32" t="s">
        <v>54</v>
      </c>
      <c r="AK104" s="14" t="s">
        <v>292</v>
      </c>
      <c r="AL104" s="28" t="s">
        <v>154</v>
      </c>
      <c r="AM104" s="28" t="s">
        <v>172</v>
      </c>
      <c r="AN104" s="28" t="s">
        <v>156</v>
      </c>
      <c r="AO104" s="14" t="s">
        <v>296</v>
      </c>
      <c r="AP104" s="29" t="s">
        <v>294</v>
      </c>
      <c r="AQ104" s="8">
        <v>4046</v>
      </c>
      <c r="AR104" s="8"/>
    </row>
    <row r="105" spans="1:44" ht="19.95" customHeight="1" x14ac:dyDescent="0.25">
      <c r="A105" s="14">
        <v>115</v>
      </c>
      <c r="B105" s="14" t="s">
        <v>36</v>
      </c>
      <c r="C105" s="15" t="str">
        <f t="shared" si="3"/>
        <v>光学</v>
      </c>
      <c r="D105" s="15" t="s">
        <v>150</v>
      </c>
      <c r="E105" s="15" t="s">
        <v>151</v>
      </c>
      <c r="F105" s="16" t="s">
        <v>290</v>
      </c>
      <c r="G105" s="16" t="s">
        <v>297</v>
      </c>
      <c r="H105" s="10" t="s">
        <v>54</v>
      </c>
      <c r="I105" s="17" t="s">
        <v>42</v>
      </c>
      <c r="J105" s="8"/>
      <c r="K105" s="18" t="s">
        <v>42</v>
      </c>
      <c r="L105" s="18" t="s">
        <v>42</v>
      </c>
      <c r="M105" s="8"/>
      <c r="N105" s="8"/>
      <c r="O105" s="37" t="s">
        <v>42</v>
      </c>
      <c r="P105" s="18" t="s">
        <v>43</v>
      </c>
      <c r="Q105" s="37" t="s">
        <v>42</v>
      </c>
      <c r="R105" s="37" t="s">
        <v>42</v>
      </c>
      <c r="S105" s="37" t="s">
        <v>42</v>
      </c>
      <c r="T105" s="37" t="s">
        <v>42</v>
      </c>
      <c r="U105" s="37" t="s">
        <v>42</v>
      </c>
      <c r="V105" s="37" t="s">
        <v>42</v>
      </c>
      <c r="W105" s="37" t="s">
        <v>42</v>
      </c>
      <c r="X105" s="37" t="s">
        <v>42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290</v>
      </c>
      <c r="AJ105" s="32" t="s">
        <v>54</v>
      </c>
      <c r="AK105" s="14" t="s">
        <v>292</v>
      </c>
      <c r="AL105" s="28" t="s">
        <v>154</v>
      </c>
      <c r="AM105" s="28" t="s">
        <v>172</v>
      </c>
      <c r="AN105" s="28" t="s">
        <v>156</v>
      </c>
      <c r="AO105" s="14" t="s">
        <v>298</v>
      </c>
      <c r="AP105" s="29" t="s">
        <v>294</v>
      </c>
      <c r="AQ105" s="8">
        <v>4047</v>
      </c>
      <c r="AR105" s="8"/>
    </row>
    <row r="106" spans="1:44" ht="19.95" customHeight="1" x14ac:dyDescent="0.25">
      <c r="A106" s="14">
        <v>116</v>
      </c>
      <c r="B106" s="14" t="s">
        <v>36</v>
      </c>
      <c r="C106" s="15" t="str">
        <f t="shared" si="3"/>
        <v>光学</v>
      </c>
      <c r="D106" s="15" t="s">
        <v>150</v>
      </c>
      <c r="E106" s="15" t="s">
        <v>151</v>
      </c>
      <c r="F106" s="16" t="s">
        <v>290</v>
      </c>
      <c r="G106" s="16" t="s">
        <v>299</v>
      </c>
      <c r="H106" s="17" t="s">
        <v>42</v>
      </c>
      <c r="I106" s="17" t="s">
        <v>42</v>
      </c>
      <c r="J106" s="8"/>
      <c r="K106" s="18" t="s">
        <v>42</v>
      </c>
      <c r="L106" s="18" t="s">
        <v>42</v>
      </c>
      <c r="M106" s="8"/>
      <c r="N106" s="8"/>
      <c r="O106" s="17" t="s">
        <v>42</v>
      </c>
      <c r="P106" s="18" t="s">
        <v>43</v>
      </c>
      <c r="Q106" s="17" t="s">
        <v>42</v>
      </c>
      <c r="R106" s="17" t="s">
        <v>42</v>
      </c>
      <c r="S106" s="17" t="s">
        <v>42</v>
      </c>
      <c r="T106" s="17" t="s">
        <v>42</v>
      </c>
      <c r="U106" s="17" t="s">
        <v>42</v>
      </c>
      <c r="V106" s="17" t="s">
        <v>42</v>
      </c>
      <c r="W106" s="17" t="s">
        <v>42</v>
      </c>
      <c r="X106" s="17" t="s">
        <v>42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290</v>
      </c>
      <c r="AJ106" s="33" t="s">
        <v>42</v>
      </c>
      <c r="AK106" s="14" t="s">
        <v>292</v>
      </c>
      <c r="AL106" s="28" t="s">
        <v>154</v>
      </c>
      <c r="AM106" s="28" t="s">
        <v>172</v>
      </c>
      <c r="AN106" s="28" t="s">
        <v>156</v>
      </c>
      <c r="AO106" s="14" t="s">
        <v>300</v>
      </c>
      <c r="AP106" s="29" t="s">
        <v>294</v>
      </c>
      <c r="AQ106" s="8">
        <v>4048</v>
      </c>
      <c r="AR106" s="8"/>
    </row>
    <row r="107" spans="1:44" ht="19.95" customHeight="1" x14ac:dyDescent="0.25">
      <c r="A107" s="14">
        <v>117</v>
      </c>
      <c r="B107" s="14" t="s">
        <v>36</v>
      </c>
      <c r="C107" s="15" t="str">
        <f t="shared" si="3"/>
        <v>光学</v>
      </c>
      <c r="D107" s="15" t="s">
        <v>150</v>
      </c>
      <c r="E107" s="15" t="s">
        <v>151</v>
      </c>
      <c r="F107" s="16" t="s">
        <v>301</v>
      </c>
      <c r="G107" s="16" t="s">
        <v>302</v>
      </c>
      <c r="H107" s="10" t="s">
        <v>54</v>
      </c>
      <c r="I107" s="17" t="s">
        <v>42</v>
      </c>
      <c r="J107" s="8"/>
      <c r="K107" s="18" t="s">
        <v>42</v>
      </c>
      <c r="L107" s="18" t="s">
        <v>42</v>
      </c>
      <c r="M107" s="8"/>
      <c r="N107" s="8"/>
      <c r="O107" s="37" t="s">
        <v>42</v>
      </c>
      <c r="P107" s="18" t="s">
        <v>43</v>
      </c>
      <c r="Q107" s="37" t="s">
        <v>42</v>
      </c>
      <c r="R107" s="37" t="s">
        <v>42</v>
      </c>
      <c r="S107" s="37" t="s">
        <v>42</v>
      </c>
      <c r="T107" s="37" t="s">
        <v>42</v>
      </c>
      <c r="U107" s="37" t="s">
        <v>42</v>
      </c>
      <c r="V107" s="37" t="s">
        <v>42</v>
      </c>
      <c r="W107" s="37" t="s">
        <v>42</v>
      </c>
      <c r="X107" s="37" t="s">
        <v>42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301</v>
      </c>
      <c r="AJ107" s="32" t="s">
        <v>54</v>
      </c>
      <c r="AK107" s="14" t="s">
        <v>303</v>
      </c>
      <c r="AL107" s="28" t="s">
        <v>154</v>
      </c>
      <c r="AM107" s="28" t="s">
        <v>172</v>
      </c>
      <c r="AN107" s="28" t="s">
        <v>156</v>
      </c>
      <c r="AO107" s="14" t="s">
        <v>293</v>
      </c>
      <c r="AP107" s="29" t="s">
        <v>294</v>
      </c>
      <c r="AQ107" s="8">
        <v>4049</v>
      </c>
      <c r="AR107" s="8"/>
    </row>
    <row r="108" spans="1:44" ht="19.95" customHeight="1" x14ac:dyDescent="0.25">
      <c r="A108" s="14">
        <v>118</v>
      </c>
      <c r="B108" s="14" t="s">
        <v>36</v>
      </c>
      <c r="C108" s="15" t="str">
        <f t="shared" si="3"/>
        <v>光学</v>
      </c>
      <c r="D108" s="15" t="s">
        <v>150</v>
      </c>
      <c r="E108" s="15" t="s">
        <v>151</v>
      </c>
      <c r="F108" s="16" t="s">
        <v>304</v>
      </c>
      <c r="G108" s="30" t="s">
        <v>405</v>
      </c>
      <c r="H108" s="10" t="s">
        <v>54</v>
      </c>
      <c r="I108" s="5"/>
      <c r="J108" s="8"/>
      <c r="K108" s="18" t="s">
        <v>42</v>
      </c>
      <c r="L108" s="18" t="s">
        <v>42</v>
      </c>
      <c r="M108" s="8"/>
      <c r="N108" s="8"/>
      <c r="O108" s="17" t="s">
        <v>42</v>
      </c>
      <c r="P108" s="18" t="s">
        <v>43</v>
      </c>
      <c r="Q108" s="17" t="s">
        <v>42</v>
      </c>
      <c r="R108" s="17" t="s">
        <v>42</v>
      </c>
      <c r="S108" s="17" t="s">
        <v>42</v>
      </c>
      <c r="T108" s="17" t="s">
        <v>42</v>
      </c>
      <c r="U108" s="17" t="s">
        <v>42</v>
      </c>
      <c r="V108" s="17" t="s">
        <v>42</v>
      </c>
      <c r="W108" s="17" t="s">
        <v>42</v>
      </c>
      <c r="X108" s="17" t="s">
        <v>42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304</v>
      </c>
      <c r="AJ108" s="32" t="s">
        <v>54</v>
      </c>
      <c r="AK108" s="31"/>
      <c r="AL108" s="28" t="s">
        <v>154</v>
      </c>
      <c r="AM108" s="28" t="s">
        <v>160</v>
      </c>
      <c r="AN108" s="28" t="s">
        <v>237</v>
      </c>
      <c r="AO108" s="31"/>
      <c r="AP108" s="29" t="s">
        <v>236</v>
      </c>
      <c r="AQ108" s="8">
        <v>4050</v>
      </c>
      <c r="AR108" s="8"/>
    </row>
    <row r="109" spans="1:44" ht="19.95" customHeight="1" x14ac:dyDescent="0.25">
      <c r="A109" s="14">
        <v>90</v>
      </c>
      <c r="B109" s="14" t="s">
        <v>36</v>
      </c>
      <c r="C109" s="15" t="str">
        <f>AL109</f>
        <v>光学</v>
      </c>
      <c r="D109" s="15" t="s">
        <v>150</v>
      </c>
      <c r="E109" s="15" t="s">
        <v>151</v>
      </c>
      <c r="F109" s="16" t="s">
        <v>238</v>
      </c>
      <c r="G109" s="39" t="s">
        <v>406</v>
      </c>
      <c r="H109" s="10" t="s">
        <v>54</v>
      </c>
      <c r="I109" s="17" t="s">
        <v>42</v>
      </c>
      <c r="J109" s="15"/>
      <c r="K109" s="18" t="s">
        <v>42</v>
      </c>
      <c r="L109" s="18" t="s">
        <v>42</v>
      </c>
      <c r="M109" s="15"/>
      <c r="N109" s="15"/>
      <c r="O109" s="37" t="s">
        <v>42</v>
      </c>
      <c r="P109" s="18" t="s">
        <v>43</v>
      </c>
      <c r="Q109" s="37" t="s">
        <v>42</v>
      </c>
      <c r="R109" s="37" t="s">
        <v>42</v>
      </c>
      <c r="S109" s="37" t="s">
        <v>42</v>
      </c>
      <c r="T109" s="37" t="s">
        <v>42</v>
      </c>
      <c r="U109" s="37" t="s">
        <v>42</v>
      </c>
      <c r="V109" s="37" t="s">
        <v>42</v>
      </c>
      <c r="W109" s="37" t="s">
        <v>42</v>
      </c>
      <c r="X109" s="37" t="s">
        <v>42</v>
      </c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27" t="s">
        <v>238</v>
      </c>
      <c r="AJ109" s="32" t="s">
        <v>54</v>
      </c>
      <c r="AK109" s="14" t="s">
        <v>239</v>
      </c>
      <c r="AL109" s="28" t="s">
        <v>154</v>
      </c>
      <c r="AM109" s="28" t="s">
        <v>160</v>
      </c>
      <c r="AN109" s="28" t="s">
        <v>237</v>
      </c>
      <c r="AO109" s="14" t="s">
        <v>240</v>
      </c>
      <c r="AP109" s="29" t="s">
        <v>241</v>
      </c>
      <c r="AQ109" s="8">
        <v>4028</v>
      </c>
      <c r="AR109" s="32" t="s">
        <v>54</v>
      </c>
    </row>
    <row r="110" spans="1:44" ht="19.95" customHeight="1" x14ac:dyDescent="0.25">
      <c r="A110" s="14">
        <v>86</v>
      </c>
      <c r="B110" s="14" t="s">
        <v>36</v>
      </c>
      <c r="C110" s="15" t="str">
        <f>AL110</f>
        <v>光学</v>
      </c>
      <c r="D110" s="15" t="s">
        <v>150</v>
      </c>
      <c r="E110" s="15" t="s">
        <v>151</v>
      </c>
      <c r="F110" s="16" t="s">
        <v>228</v>
      </c>
      <c r="G110" s="39" t="s">
        <v>409</v>
      </c>
      <c r="H110" s="17" t="s">
        <v>42</v>
      </c>
      <c r="I110" s="17" t="s">
        <v>42</v>
      </c>
      <c r="J110" s="15"/>
      <c r="K110" s="18" t="s">
        <v>42</v>
      </c>
      <c r="L110" s="18" t="s">
        <v>42</v>
      </c>
      <c r="M110" s="15"/>
      <c r="N110" s="15"/>
      <c r="O110" s="17" t="s">
        <v>42</v>
      </c>
      <c r="P110" s="18" t="s">
        <v>43</v>
      </c>
      <c r="Q110" s="17" t="s">
        <v>42</v>
      </c>
      <c r="R110" s="17" t="s">
        <v>42</v>
      </c>
      <c r="S110" s="17" t="s">
        <v>42</v>
      </c>
      <c r="T110" s="17" t="s">
        <v>42</v>
      </c>
      <c r="U110" s="17" t="s">
        <v>42</v>
      </c>
      <c r="V110" s="17" t="s">
        <v>42</v>
      </c>
      <c r="W110" s="17" t="s">
        <v>42</v>
      </c>
      <c r="X110" s="17" t="s">
        <v>42</v>
      </c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27" t="s">
        <v>228</v>
      </c>
      <c r="AJ110" s="33" t="s">
        <v>42</v>
      </c>
      <c r="AK110" s="14" t="s">
        <v>229</v>
      </c>
      <c r="AL110" s="28" t="s">
        <v>154</v>
      </c>
      <c r="AM110" s="28" t="s">
        <v>160</v>
      </c>
      <c r="AN110" s="28" t="s">
        <v>230</v>
      </c>
      <c r="AO110" s="14" t="s">
        <v>231</v>
      </c>
      <c r="AP110" s="29" t="s">
        <v>232</v>
      </c>
      <c r="AQ110" s="8">
        <v>4059</v>
      </c>
      <c r="AR110" s="32" t="s">
        <v>54</v>
      </c>
    </row>
    <row r="111" spans="1:44" ht="19.95" customHeight="1" x14ac:dyDescent="0.25">
      <c r="A111" s="14">
        <v>120</v>
      </c>
      <c r="B111" s="14" t="s">
        <v>36</v>
      </c>
      <c r="C111" s="15" t="str">
        <f t="shared" si="3"/>
        <v>光学</v>
      </c>
      <c r="D111" s="15" t="s">
        <v>150</v>
      </c>
      <c r="E111" s="15" t="s">
        <v>151</v>
      </c>
      <c r="F111" s="16" t="s">
        <v>305</v>
      </c>
      <c r="G111" s="30" t="s">
        <v>407</v>
      </c>
      <c r="H111" s="10" t="s">
        <v>54</v>
      </c>
      <c r="I111" s="5"/>
      <c r="J111" s="8"/>
      <c r="K111" s="18" t="s">
        <v>42</v>
      </c>
      <c r="L111" s="18" t="s">
        <v>42</v>
      </c>
      <c r="M111" s="8"/>
      <c r="N111" s="8"/>
      <c r="O111" s="17" t="s">
        <v>42</v>
      </c>
      <c r="P111" s="18" t="s">
        <v>43</v>
      </c>
      <c r="Q111" s="17" t="s">
        <v>42</v>
      </c>
      <c r="R111" s="17" t="s">
        <v>42</v>
      </c>
      <c r="S111" s="17" t="s">
        <v>42</v>
      </c>
      <c r="T111" s="17" t="s">
        <v>42</v>
      </c>
      <c r="U111" s="17" t="s">
        <v>42</v>
      </c>
      <c r="V111" s="17" t="s">
        <v>42</v>
      </c>
      <c r="W111" s="17" t="s">
        <v>42</v>
      </c>
      <c r="X111" s="17" t="s">
        <v>42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305</v>
      </c>
      <c r="AJ111" s="32" t="s">
        <v>54</v>
      </c>
      <c r="AK111" s="28"/>
      <c r="AL111" s="28" t="s">
        <v>154</v>
      </c>
      <c r="AM111" s="28" t="s">
        <v>160</v>
      </c>
      <c r="AN111" s="28" t="s">
        <v>306</v>
      </c>
      <c r="AO111" s="28"/>
      <c r="AP111" s="29" t="s">
        <v>236</v>
      </c>
      <c r="AQ111" s="8">
        <v>4052</v>
      </c>
      <c r="AR111" s="8"/>
    </row>
    <row r="112" spans="1:44" ht="19.95" customHeight="1" x14ac:dyDescent="0.25">
      <c r="A112" s="14">
        <v>121</v>
      </c>
      <c r="B112" s="14" t="s">
        <v>36</v>
      </c>
      <c r="C112" s="15" t="str">
        <f t="shared" si="3"/>
        <v>光学</v>
      </c>
      <c r="D112" s="15" t="s">
        <v>150</v>
      </c>
      <c r="E112" s="15" t="s">
        <v>151</v>
      </c>
      <c r="F112" s="16" t="s">
        <v>307</v>
      </c>
      <c r="G112" s="41" t="s">
        <v>392</v>
      </c>
      <c r="H112" s="10" t="s">
        <v>54</v>
      </c>
      <c r="I112" s="17" t="s">
        <v>42</v>
      </c>
      <c r="J112" s="8"/>
      <c r="K112" s="18" t="s">
        <v>42</v>
      </c>
      <c r="L112" s="18" t="s">
        <v>42</v>
      </c>
      <c r="M112" s="8"/>
      <c r="N112" s="8"/>
      <c r="O112" s="37" t="s">
        <v>42</v>
      </c>
      <c r="P112" s="18" t="s">
        <v>43</v>
      </c>
      <c r="Q112" s="37" t="s">
        <v>42</v>
      </c>
      <c r="R112" s="37" t="s">
        <v>42</v>
      </c>
      <c r="S112" s="37" t="s">
        <v>42</v>
      </c>
      <c r="T112" s="37" t="s">
        <v>42</v>
      </c>
      <c r="U112" s="37" t="s">
        <v>42</v>
      </c>
      <c r="V112" s="37" t="s">
        <v>42</v>
      </c>
      <c r="W112" s="37" t="s">
        <v>42</v>
      </c>
      <c r="X112" s="37" t="s">
        <v>42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307</v>
      </c>
      <c r="AJ112" s="32" t="s">
        <v>54</v>
      </c>
      <c r="AK112" s="14" t="s">
        <v>308</v>
      </c>
      <c r="AL112" s="28" t="s">
        <v>154</v>
      </c>
      <c r="AM112" s="8"/>
      <c r="AN112" s="8"/>
      <c r="AO112" s="34"/>
      <c r="AP112" s="29" t="s">
        <v>309</v>
      </c>
      <c r="AQ112" s="8">
        <v>4053</v>
      </c>
      <c r="AR112" s="8"/>
    </row>
    <row r="113" spans="1:44" ht="19.95" customHeight="1" x14ac:dyDescent="0.25">
      <c r="A113" s="14">
        <v>122</v>
      </c>
      <c r="B113" s="14" t="s">
        <v>36</v>
      </c>
      <c r="C113" s="15" t="str">
        <f t="shared" si="3"/>
        <v>光学</v>
      </c>
      <c r="D113" s="15" t="s">
        <v>150</v>
      </c>
      <c r="E113" s="15" t="s">
        <v>151</v>
      </c>
      <c r="F113" s="27" t="s">
        <v>307</v>
      </c>
      <c r="G113" s="41" t="s">
        <v>393</v>
      </c>
      <c r="H113" s="10" t="s">
        <v>54</v>
      </c>
      <c r="I113" s="17"/>
      <c r="J113" s="8"/>
      <c r="K113" s="18"/>
      <c r="L113" s="8"/>
      <c r="M113" s="8"/>
      <c r="N113" s="8"/>
      <c r="O113" s="37" t="s">
        <v>404</v>
      </c>
      <c r="P113" s="18" t="s">
        <v>43</v>
      </c>
      <c r="Q113" s="37" t="s">
        <v>42</v>
      </c>
      <c r="R113" s="37" t="s">
        <v>42</v>
      </c>
      <c r="S113" s="37" t="s">
        <v>42</v>
      </c>
      <c r="T113" s="37" t="s">
        <v>42</v>
      </c>
      <c r="U113" s="37" t="s">
        <v>42</v>
      </c>
      <c r="V113" s="37" t="s">
        <v>42</v>
      </c>
      <c r="W113" s="37" t="s">
        <v>42</v>
      </c>
      <c r="X113" s="37" t="s">
        <v>42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307</v>
      </c>
      <c r="AJ113" s="32" t="s">
        <v>54</v>
      </c>
      <c r="AK113" s="14" t="s">
        <v>308</v>
      </c>
      <c r="AL113" s="28" t="s">
        <v>154</v>
      </c>
      <c r="AM113" s="8"/>
      <c r="AN113" s="8"/>
      <c r="AO113" s="34"/>
      <c r="AP113" s="29" t="s">
        <v>309</v>
      </c>
      <c r="AQ113" s="8">
        <v>4054</v>
      </c>
      <c r="AR113" s="8"/>
    </row>
    <row r="114" spans="1:44" ht="19.95" customHeight="1" x14ac:dyDescent="0.25">
      <c r="A114" s="14">
        <v>123</v>
      </c>
      <c r="B114" s="14" t="s">
        <v>36</v>
      </c>
      <c r="C114" s="15" t="str">
        <f t="shared" si="3"/>
        <v>光学</v>
      </c>
      <c r="D114" s="15" t="s">
        <v>150</v>
      </c>
      <c r="E114" s="15" t="s">
        <v>151</v>
      </c>
      <c r="F114" s="27" t="s">
        <v>307</v>
      </c>
      <c r="G114" s="30" t="s">
        <v>310</v>
      </c>
      <c r="H114" s="10" t="s">
        <v>54</v>
      </c>
      <c r="I114" s="17"/>
      <c r="J114" s="8"/>
      <c r="K114" s="18"/>
      <c r="L114" s="8"/>
      <c r="M114" s="8"/>
      <c r="N114" s="8"/>
      <c r="O114" s="37" t="s">
        <v>42</v>
      </c>
      <c r="P114" s="18" t="s">
        <v>43</v>
      </c>
      <c r="Q114" s="37" t="s">
        <v>42</v>
      </c>
      <c r="R114" s="37" t="s">
        <v>42</v>
      </c>
      <c r="S114" s="37" t="s">
        <v>42</v>
      </c>
      <c r="T114" s="37" t="s">
        <v>42</v>
      </c>
      <c r="U114" s="37" t="s">
        <v>42</v>
      </c>
      <c r="V114" s="37" t="s">
        <v>42</v>
      </c>
      <c r="W114" s="37" t="s">
        <v>42</v>
      </c>
      <c r="X114" s="37" t="s">
        <v>42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307</v>
      </c>
      <c r="AJ114" s="32" t="s">
        <v>54</v>
      </c>
      <c r="AK114" s="14" t="s">
        <v>308</v>
      </c>
      <c r="AL114" s="28" t="s">
        <v>154</v>
      </c>
      <c r="AM114" s="8"/>
      <c r="AN114" s="8"/>
      <c r="AO114" s="34"/>
      <c r="AP114" s="29" t="s">
        <v>309</v>
      </c>
      <c r="AQ114" s="8">
        <v>4055</v>
      </c>
      <c r="AR114" s="8"/>
    </row>
    <row r="115" spans="1:44" ht="19.95" customHeight="1" x14ac:dyDescent="0.25">
      <c r="A115" s="14">
        <v>124</v>
      </c>
      <c r="B115" s="14" t="s">
        <v>36</v>
      </c>
      <c r="C115" s="15" t="str">
        <f t="shared" si="3"/>
        <v>雷达卫星</v>
      </c>
      <c r="D115" s="15" t="s">
        <v>311</v>
      </c>
      <c r="E115" s="15" t="s">
        <v>151</v>
      </c>
      <c r="F115" s="16" t="s">
        <v>312</v>
      </c>
      <c r="G115" s="16" t="s">
        <v>313</v>
      </c>
      <c r="H115" s="10" t="s">
        <v>54</v>
      </c>
      <c r="I115" s="5"/>
      <c r="J115" s="8"/>
      <c r="K115" s="18" t="s">
        <v>42</v>
      </c>
      <c r="L115" s="8"/>
      <c r="M115" s="8"/>
      <c r="N115" s="8"/>
      <c r="O115" s="22" t="s">
        <v>54</v>
      </c>
      <c r="P115" s="18" t="s">
        <v>43</v>
      </c>
      <c r="Q115" s="22" t="s">
        <v>54</v>
      </c>
      <c r="R115" s="22" t="s">
        <v>54</v>
      </c>
      <c r="S115" s="22" t="s">
        <v>54</v>
      </c>
      <c r="T115" s="22" t="s">
        <v>54</v>
      </c>
      <c r="U115" s="22" t="s">
        <v>54</v>
      </c>
      <c r="V115" s="22" t="s">
        <v>54</v>
      </c>
      <c r="W115" s="22" t="s">
        <v>54</v>
      </c>
      <c r="X115" s="22" t="s">
        <v>54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16" t="s">
        <v>312</v>
      </c>
      <c r="AJ115" s="32" t="s">
        <v>54</v>
      </c>
      <c r="AK115" s="8"/>
      <c r="AL115" s="15" t="s">
        <v>314</v>
      </c>
      <c r="AM115" s="8"/>
      <c r="AN115" s="8"/>
      <c r="AO115" s="8"/>
      <c r="AP115" s="8"/>
      <c r="AQ115" s="8">
        <v>4056</v>
      </c>
      <c r="AR115" s="8"/>
    </row>
    <row r="116" spans="1:44" ht="19.95" customHeight="1" x14ac:dyDescent="0.25">
      <c r="A116" s="14">
        <v>125</v>
      </c>
      <c r="B116" s="14" t="s">
        <v>36</v>
      </c>
      <c r="C116" s="15" t="str">
        <f t="shared" si="3"/>
        <v>雷达卫星</v>
      </c>
      <c r="D116" s="15" t="s">
        <v>311</v>
      </c>
      <c r="E116" s="15" t="s">
        <v>151</v>
      </c>
      <c r="F116" s="16" t="s">
        <v>315</v>
      </c>
      <c r="G116" s="16" t="s">
        <v>316</v>
      </c>
      <c r="H116" s="10" t="s">
        <v>54</v>
      </c>
      <c r="I116" s="5"/>
      <c r="J116" s="8"/>
      <c r="K116" s="18" t="s">
        <v>42</v>
      </c>
      <c r="L116" s="8"/>
      <c r="M116" s="8"/>
      <c r="N116" s="8"/>
      <c r="O116" s="22" t="s">
        <v>54</v>
      </c>
      <c r="P116" s="18" t="s">
        <v>43</v>
      </c>
      <c r="Q116" s="22" t="s">
        <v>54</v>
      </c>
      <c r="R116" s="22" t="s">
        <v>54</v>
      </c>
      <c r="S116" s="22" t="s">
        <v>54</v>
      </c>
      <c r="T116" s="22" t="s">
        <v>54</v>
      </c>
      <c r="U116" s="22" t="s">
        <v>54</v>
      </c>
      <c r="V116" s="22" t="s">
        <v>54</v>
      </c>
      <c r="W116" s="22" t="s">
        <v>54</v>
      </c>
      <c r="X116" s="22" t="s">
        <v>54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16" t="s">
        <v>315</v>
      </c>
      <c r="AJ116" s="10" t="s">
        <v>54</v>
      </c>
      <c r="AK116" s="8"/>
      <c r="AL116" s="15" t="s">
        <v>314</v>
      </c>
      <c r="AM116" s="8"/>
      <c r="AN116" s="8"/>
      <c r="AO116" s="8"/>
      <c r="AP116" s="8"/>
      <c r="AQ116" s="8">
        <v>4057</v>
      </c>
      <c r="AR116" s="8"/>
    </row>
    <row r="117" spans="1:44" ht="19.95" customHeight="1" x14ac:dyDescent="0.25">
      <c r="A117" s="14">
        <v>96</v>
      </c>
      <c r="B117" s="14" t="s">
        <v>36</v>
      </c>
      <c r="C117" s="15" t="str">
        <f>AL117</f>
        <v>光学</v>
      </c>
      <c r="D117" s="15" t="s">
        <v>150</v>
      </c>
      <c r="E117" s="15" t="s">
        <v>151</v>
      </c>
      <c r="F117" s="16" t="s">
        <v>256</v>
      </c>
      <c r="G117" s="41" t="s">
        <v>389</v>
      </c>
      <c r="H117" s="17" t="s">
        <v>42</v>
      </c>
      <c r="I117" s="17"/>
      <c r="J117" s="15"/>
      <c r="K117" s="18"/>
      <c r="L117" s="15"/>
      <c r="M117" s="15"/>
      <c r="N117" s="15"/>
      <c r="O117" s="17" t="s">
        <v>42</v>
      </c>
      <c r="P117" s="18" t="s">
        <v>43</v>
      </c>
      <c r="Q117" s="17" t="s">
        <v>42</v>
      </c>
      <c r="R117" s="17" t="s">
        <v>42</v>
      </c>
      <c r="S117" s="17" t="s">
        <v>42</v>
      </c>
      <c r="T117" s="17" t="s">
        <v>42</v>
      </c>
      <c r="U117" s="17" t="s">
        <v>42</v>
      </c>
      <c r="V117" s="17" t="s">
        <v>42</v>
      </c>
      <c r="W117" s="17" t="s">
        <v>42</v>
      </c>
      <c r="X117" s="17" t="s">
        <v>42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42" t="s">
        <v>391</v>
      </c>
      <c r="AJ117" s="33" t="s">
        <v>42</v>
      </c>
      <c r="AK117" s="40" t="s">
        <v>390</v>
      </c>
      <c r="AL117" s="28" t="s">
        <v>154</v>
      </c>
      <c r="AM117" s="8"/>
      <c r="AN117" s="8"/>
      <c r="AO117" s="8"/>
      <c r="AP117" s="29" t="s">
        <v>257</v>
      </c>
      <c r="AQ117" s="8">
        <v>4058</v>
      </c>
      <c r="AR117" s="8"/>
    </row>
    <row r="118" spans="1:44" ht="19.95" customHeight="1" x14ac:dyDescent="0.25">
      <c r="A118" s="14">
        <v>126</v>
      </c>
      <c r="B118" s="5"/>
      <c r="C118" s="5"/>
      <c r="D118" s="6"/>
      <c r="E118" s="8"/>
      <c r="F118" s="16" t="s">
        <v>410</v>
      </c>
      <c r="G118" s="16" t="s">
        <v>413</v>
      </c>
      <c r="H118" s="10" t="s">
        <v>54</v>
      </c>
      <c r="I118" s="5"/>
      <c r="J118" s="8"/>
      <c r="K118" s="8"/>
      <c r="L118" s="18" t="s">
        <v>42</v>
      </c>
      <c r="M118" s="8"/>
      <c r="N118" s="8"/>
      <c r="O118" s="10" t="s">
        <v>54</v>
      </c>
      <c r="P118" s="10" t="s">
        <v>54</v>
      </c>
      <c r="Q118" s="10" t="s">
        <v>54</v>
      </c>
      <c r="R118" s="10" t="s">
        <v>54</v>
      </c>
      <c r="S118" s="10" t="s">
        <v>54</v>
      </c>
      <c r="T118" s="10" t="s">
        <v>54</v>
      </c>
      <c r="U118" s="10" t="s">
        <v>54</v>
      </c>
      <c r="V118" s="10" t="s">
        <v>54</v>
      </c>
      <c r="W118" s="10" t="s">
        <v>54</v>
      </c>
      <c r="X118" s="10" t="s">
        <v>54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</row>
    <row r="119" spans="1:44" ht="19.95" customHeight="1" x14ac:dyDescent="0.25">
      <c r="F119" s="16" t="s">
        <v>411</v>
      </c>
      <c r="G119" s="16" t="s">
        <v>414</v>
      </c>
      <c r="H119" s="10" t="s">
        <v>54</v>
      </c>
      <c r="I119" s="5"/>
      <c r="J119" s="8"/>
      <c r="K119" s="8"/>
      <c r="L119" s="18" t="s">
        <v>42</v>
      </c>
      <c r="M119" s="8"/>
      <c r="N119" s="8"/>
      <c r="O119" s="10" t="s">
        <v>54</v>
      </c>
      <c r="P119" s="10" t="s">
        <v>54</v>
      </c>
      <c r="Q119" s="10" t="s">
        <v>54</v>
      </c>
      <c r="R119" s="10" t="s">
        <v>54</v>
      </c>
      <c r="S119" s="10" t="s">
        <v>54</v>
      </c>
      <c r="T119" s="10" t="s">
        <v>54</v>
      </c>
      <c r="U119" s="10" t="s">
        <v>54</v>
      </c>
      <c r="V119" s="10" t="s">
        <v>54</v>
      </c>
      <c r="W119" s="10" t="s">
        <v>54</v>
      </c>
      <c r="X119" s="10" t="s">
        <v>54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</row>
  </sheetData>
  <autoFilter ref="A2:AH118" xr:uid="{00000000-0009-0000-0000-000000000000}">
    <sortState ref="A2:AH118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317</v>
      </c>
      <c r="D1" s="4" t="s">
        <v>318</v>
      </c>
      <c r="E1" s="4" t="s">
        <v>319</v>
      </c>
      <c r="F1" s="4" t="s">
        <v>320</v>
      </c>
      <c r="G1" s="4" t="s">
        <v>321</v>
      </c>
      <c r="H1" s="4" t="s">
        <v>322</v>
      </c>
    </row>
    <row r="2" spans="1:8" ht="19.95" customHeight="1" x14ac:dyDescent="0.25">
      <c r="A2" s="5">
        <v>1</v>
      </c>
      <c r="B2" s="5" t="s">
        <v>323</v>
      </c>
      <c r="C2" s="6" t="s">
        <v>324</v>
      </c>
      <c r="D2" s="6" t="s">
        <v>77</v>
      </c>
      <c r="E2" s="6" t="s">
        <v>325</v>
      </c>
      <c r="F2" s="7" t="s">
        <v>42</v>
      </c>
      <c r="G2" s="7" t="s">
        <v>42</v>
      </c>
      <c r="H2" s="8" t="s">
        <v>326</v>
      </c>
    </row>
    <row r="3" spans="1:8" ht="19.95" customHeight="1" x14ac:dyDescent="0.25">
      <c r="A3" s="5">
        <v>2</v>
      </c>
      <c r="B3" s="5" t="s">
        <v>323</v>
      </c>
      <c r="C3" s="8" t="s">
        <v>327</v>
      </c>
      <c r="D3" s="6" t="s">
        <v>328</v>
      </c>
      <c r="E3" s="6" t="s">
        <v>329</v>
      </c>
      <c r="F3" s="7" t="s">
        <v>42</v>
      </c>
      <c r="G3" s="7" t="s">
        <v>42</v>
      </c>
      <c r="H3" s="8" t="s">
        <v>326</v>
      </c>
    </row>
    <row r="4" spans="1:8" ht="19.95" customHeight="1" x14ac:dyDescent="0.25">
      <c r="A4" s="5">
        <v>3</v>
      </c>
      <c r="B4" s="5" t="s">
        <v>323</v>
      </c>
      <c r="C4" s="8" t="s">
        <v>330</v>
      </c>
      <c r="D4" s="6" t="s">
        <v>71</v>
      </c>
      <c r="E4" s="6" t="s">
        <v>331</v>
      </c>
      <c r="F4" s="7" t="s">
        <v>42</v>
      </c>
      <c r="G4" s="7" t="s">
        <v>42</v>
      </c>
      <c r="H4" s="8" t="s">
        <v>326</v>
      </c>
    </row>
    <row r="5" spans="1:8" ht="19.95" customHeight="1" x14ac:dyDescent="0.25">
      <c r="A5" s="5">
        <v>4</v>
      </c>
      <c r="B5" s="5" t="s">
        <v>323</v>
      </c>
      <c r="C5" s="8" t="s">
        <v>332</v>
      </c>
      <c r="D5" s="6" t="s">
        <v>86</v>
      </c>
      <c r="E5" s="6" t="s">
        <v>333</v>
      </c>
      <c r="F5" s="7" t="s">
        <v>42</v>
      </c>
      <c r="G5" s="7" t="s">
        <v>42</v>
      </c>
      <c r="H5" s="8" t="s">
        <v>326</v>
      </c>
    </row>
    <row r="6" spans="1:8" ht="19.95" customHeight="1" x14ac:dyDescent="0.25">
      <c r="A6" s="5">
        <v>5</v>
      </c>
      <c r="B6" s="5" t="s">
        <v>323</v>
      </c>
      <c r="C6" s="8" t="s">
        <v>334</v>
      </c>
      <c r="D6" s="6" t="s">
        <v>84</v>
      </c>
      <c r="E6" s="6" t="s">
        <v>335</v>
      </c>
      <c r="F6" s="7" t="s">
        <v>42</v>
      </c>
      <c r="G6" s="7" t="s">
        <v>42</v>
      </c>
      <c r="H6" s="8" t="s">
        <v>326</v>
      </c>
    </row>
    <row r="7" spans="1:8" ht="19.95" customHeight="1" x14ac:dyDescent="0.25">
      <c r="A7" s="5">
        <v>6</v>
      </c>
      <c r="B7" s="5" t="s">
        <v>323</v>
      </c>
      <c r="C7" s="8" t="s">
        <v>336</v>
      </c>
      <c r="D7" s="6" t="s">
        <v>88</v>
      </c>
      <c r="E7" s="6" t="s">
        <v>337</v>
      </c>
      <c r="F7" s="7" t="s">
        <v>42</v>
      </c>
      <c r="G7" s="7" t="s">
        <v>42</v>
      </c>
      <c r="H7" s="8" t="s">
        <v>326</v>
      </c>
    </row>
    <row r="8" spans="1:8" ht="19.95" customHeight="1" x14ac:dyDescent="0.25">
      <c r="A8" s="5">
        <v>7</v>
      </c>
      <c r="B8" s="5" t="s">
        <v>323</v>
      </c>
      <c r="C8" s="8" t="s">
        <v>338</v>
      </c>
      <c r="D8" s="6" t="s">
        <v>339</v>
      </c>
      <c r="E8" s="6" t="s">
        <v>340</v>
      </c>
      <c r="F8" s="7" t="s">
        <v>42</v>
      </c>
      <c r="G8" s="7" t="s">
        <v>42</v>
      </c>
      <c r="H8" s="8" t="s">
        <v>326</v>
      </c>
    </row>
    <row r="9" spans="1:8" ht="19.95" customHeight="1" x14ac:dyDescent="0.25">
      <c r="A9" s="5">
        <v>8</v>
      </c>
      <c r="B9" s="5" t="s">
        <v>323</v>
      </c>
      <c r="C9" s="8" t="s">
        <v>341</v>
      </c>
      <c r="D9" s="6" t="s">
        <v>342</v>
      </c>
      <c r="E9" s="6" t="s">
        <v>343</v>
      </c>
      <c r="F9" s="7" t="s">
        <v>42</v>
      </c>
      <c r="G9" s="7" t="s">
        <v>42</v>
      </c>
      <c r="H9" s="8" t="s">
        <v>326</v>
      </c>
    </row>
    <row r="10" spans="1:8" ht="27.6" x14ac:dyDescent="0.25">
      <c r="A10" s="5">
        <v>9</v>
      </c>
      <c r="B10" s="5" t="s">
        <v>323</v>
      </c>
      <c r="C10" s="8" t="s">
        <v>344</v>
      </c>
      <c r="D10" s="9" t="s">
        <v>345</v>
      </c>
      <c r="E10" s="6" t="s">
        <v>346</v>
      </c>
      <c r="F10" s="7" t="s">
        <v>42</v>
      </c>
      <c r="G10" s="7" t="s">
        <v>42</v>
      </c>
      <c r="H10" s="8" t="s">
        <v>326</v>
      </c>
    </row>
    <row r="11" spans="1:8" ht="18" customHeight="1" x14ac:dyDescent="0.25">
      <c r="A11" s="5">
        <v>10</v>
      </c>
      <c r="B11" s="5" t="s">
        <v>323</v>
      </c>
      <c r="C11" s="8" t="s">
        <v>347</v>
      </c>
      <c r="D11" s="6" t="s">
        <v>348</v>
      </c>
      <c r="E11" s="6" t="s">
        <v>349</v>
      </c>
      <c r="F11" s="10" t="s">
        <v>54</v>
      </c>
      <c r="G11" s="10" t="s">
        <v>54</v>
      </c>
      <c r="H11" s="8" t="s">
        <v>350</v>
      </c>
    </row>
    <row r="12" spans="1:8" ht="19.95" customHeight="1" x14ac:dyDescent="0.25">
      <c r="A12" s="5">
        <v>11</v>
      </c>
      <c r="B12" s="5" t="s">
        <v>351</v>
      </c>
      <c r="C12" s="8" t="s">
        <v>352</v>
      </c>
      <c r="D12" s="6" t="s">
        <v>99</v>
      </c>
      <c r="E12" s="6" t="s">
        <v>353</v>
      </c>
      <c r="F12" s="7" t="s">
        <v>42</v>
      </c>
      <c r="G12" s="7" t="s">
        <v>42</v>
      </c>
      <c r="H12" s="8" t="s">
        <v>326</v>
      </c>
    </row>
    <row r="13" spans="1:8" ht="41.4" x14ac:dyDescent="0.25">
      <c r="A13" s="5">
        <v>12</v>
      </c>
      <c r="B13" s="5" t="s">
        <v>351</v>
      </c>
      <c r="C13" s="8" t="s">
        <v>354</v>
      </c>
      <c r="D13" s="9" t="s">
        <v>355</v>
      </c>
      <c r="E13" s="6" t="s">
        <v>356</v>
      </c>
      <c r="F13" s="7" t="s">
        <v>42</v>
      </c>
      <c r="G13" s="7" t="s">
        <v>42</v>
      </c>
      <c r="H13" s="8" t="s">
        <v>326</v>
      </c>
    </row>
    <row r="14" spans="1:8" ht="19.95" customHeight="1" x14ac:dyDescent="0.25">
      <c r="A14" s="5">
        <v>13</v>
      </c>
      <c r="B14" s="5" t="s">
        <v>351</v>
      </c>
      <c r="C14" s="8" t="s">
        <v>357</v>
      </c>
      <c r="D14" s="6" t="s">
        <v>107</v>
      </c>
      <c r="E14" s="6" t="s">
        <v>333</v>
      </c>
      <c r="F14" s="7" t="s">
        <v>42</v>
      </c>
      <c r="G14" s="7" t="s">
        <v>42</v>
      </c>
      <c r="H14" s="8" t="s">
        <v>358</v>
      </c>
    </row>
    <row r="15" spans="1:8" ht="19.95" customHeight="1" x14ac:dyDescent="0.25">
      <c r="A15" s="5">
        <v>14</v>
      </c>
      <c r="B15" s="5" t="s">
        <v>351</v>
      </c>
      <c r="C15" s="8" t="s">
        <v>359</v>
      </c>
      <c r="D15" s="6" t="s">
        <v>105</v>
      </c>
      <c r="E15" s="6" t="s">
        <v>360</v>
      </c>
      <c r="F15" s="7" t="s">
        <v>42</v>
      </c>
      <c r="G15" s="7" t="s">
        <v>42</v>
      </c>
      <c r="H15" s="8" t="s">
        <v>326</v>
      </c>
    </row>
    <row r="16" spans="1:8" ht="19.95" customHeight="1" x14ac:dyDescent="0.25">
      <c r="A16" s="5">
        <v>15</v>
      </c>
      <c r="B16" s="5" t="s">
        <v>351</v>
      </c>
      <c r="C16" s="8" t="s">
        <v>361</v>
      </c>
      <c r="D16" s="6" t="s">
        <v>109</v>
      </c>
      <c r="E16" s="6" t="s">
        <v>362</v>
      </c>
      <c r="F16" s="7" t="s">
        <v>42</v>
      </c>
      <c r="G16" s="7" t="s">
        <v>42</v>
      </c>
      <c r="H16" s="8" t="s">
        <v>326</v>
      </c>
    </row>
    <row r="17" spans="1:8" ht="41.4" x14ac:dyDescent="0.25">
      <c r="A17" s="5">
        <v>16</v>
      </c>
      <c r="B17" s="5" t="s">
        <v>351</v>
      </c>
      <c r="C17" s="8" t="s">
        <v>363</v>
      </c>
      <c r="D17" s="9" t="s">
        <v>364</v>
      </c>
      <c r="E17" s="6" t="s">
        <v>365</v>
      </c>
      <c r="F17" s="7" t="s">
        <v>42</v>
      </c>
      <c r="G17" s="7" t="s">
        <v>42</v>
      </c>
      <c r="H17" s="8" t="s">
        <v>326</v>
      </c>
    </row>
    <row r="18" spans="1:8" ht="19.95" customHeight="1" x14ac:dyDescent="0.25">
      <c r="A18" s="5">
        <v>17</v>
      </c>
      <c r="B18" s="5" t="s">
        <v>351</v>
      </c>
      <c r="C18" s="8" t="s">
        <v>366</v>
      </c>
      <c r="D18" s="6" t="s">
        <v>367</v>
      </c>
      <c r="E18" s="6" t="s">
        <v>368</v>
      </c>
      <c r="F18" s="7" t="s">
        <v>42</v>
      </c>
      <c r="G18" s="7" t="s">
        <v>42</v>
      </c>
      <c r="H18" s="8" t="s">
        <v>326</v>
      </c>
    </row>
    <row r="19" spans="1:8" ht="19.95" customHeight="1" x14ac:dyDescent="0.25">
      <c r="A19" s="5">
        <v>18</v>
      </c>
      <c r="B19" s="5" t="s">
        <v>351</v>
      </c>
      <c r="C19" s="8" t="s">
        <v>369</v>
      </c>
      <c r="D19" s="6" t="s">
        <v>40</v>
      </c>
      <c r="E19" s="6" t="s">
        <v>370</v>
      </c>
      <c r="F19" s="10" t="s">
        <v>54</v>
      </c>
      <c r="G19" s="10" t="s">
        <v>54</v>
      </c>
      <c r="H19" s="8" t="s">
        <v>371</v>
      </c>
    </row>
    <row r="20" spans="1:8" ht="27.6" x14ac:dyDescent="0.25">
      <c r="A20" s="5">
        <v>19</v>
      </c>
      <c r="B20" s="5" t="s">
        <v>372</v>
      </c>
      <c r="C20" s="8" t="s">
        <v>373</v>
      </c>
      <c r="D20" s="6" t="s">
        <v>374</v>
      </c>
      <c r="E20" s="6"/>
      <c r="F20" s="7"/>
      <c r="G20" s="8"/>
      <c r="H20" s="11" t="s">
        <v>375</v>
      </c>
    </row>
  </sheetData>
  <phoneticPr fontId="20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2021-02-01T10:15:56Z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