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81511703-E07C-434A-BD19-1E6DBAACF386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'插件列表-识别质检'!$A$2:$AH$119</definedName>
  </definedNames>
  <calcPr calcId="162913"/>
</workbook>
</file>

<file path=xl/calcChain.xml><?xml version="1.0" encoding="utf-8"?>
<calcChain xmlns="http://schemas.openxmlformats.org/spreadsheetml/2006/main">
  <c r="C113" i="1" l="1"/>
  <c r="C115" i="1" l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116" i="1"/>
  <c r="C91" i="1"/>
  <c r="C90" i="1"/>
  <c r="C89" i="1"/>
  <c r="C88" i="1"/>
  <c r="C118" i="1"/>
  <c r="C87" i="1"/>
  <c r="C11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4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O99" authorId="2" shapeId="0" xr:uid="{4D69650A-1A2E-4BE1-8C53-AD0067B46DB5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黄色为做好了没有测试数据，未进行测试</t>
        </r>
      </text>
    </comment>
    <comment ref="G116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  <comment ref="AR117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AO118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AR118" authorId="0" shapeId="0" xr:uid="{58BCDF3E-D61A-4C66-B282-02ACED22C01E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<sst xmlns="http://schemas.openxmlformats.org/spreadsheetml/2006/main" count="2613" uniqueCount="412">
  <si>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</si>
  <si>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</si>
  <si>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</si>
  <si>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</si>
  <si>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</si>
  <si>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</si>
  <si>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</si>
  <si>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</si>
  <si>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</si>
  <si>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</si>
  <si>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</si>
  <si>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</si>
  <si>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</si>
  <si>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</si>
  <si>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</si>
  <si>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</si>
  <si>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</si>
  <si>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</si>
  <si>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</si>
  <si>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</si>
  <si>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</si>
  <si>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</si>
  <si>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</si>
  <si>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</si>
  <si>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</si>
  <si>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</si>
  <si>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</si>
  <si>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</si>
  <si>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</si>
  <si>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</si>
  <si>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</si>
  <si>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</si>
  <si>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</si>
  <si>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</si>
  <si>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</si>
  <si>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</si>
  <si>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</si>
  <si>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</si>
  <si>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</si>
  <si>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</si>
  <si>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</si>
  <si>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</si>
  <si>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</si>
  <si>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</si>
  <si>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</si>
  <si>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</si>
  <si>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</si>
  <si>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</si>
  <si>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</si>
  <si>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</si>
  <si>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</si>
  <si>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</si>
  <si>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</si>
  <si>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</si>
  <si>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</si>
  <si>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</si>
  <si>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</si>
  <si>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</si>
  <si>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</si>
  <si>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</si>
  <si>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</si>
  <si>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</si>
  <si>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</si>
  <si>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</si>
  <si>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</si>
  <si>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</si>
  <si>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</si>
  <si>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</si>
  <si>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</si>
  <si>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</si>
  <si>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</si>
  <si>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</si>
  <si>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</si>
  <si>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</si>
  <si>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</si>
  <si>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</si>
  <si>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</si>
  <si>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</si>
  <si>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</si>
  <si>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</si>
  <si>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</si>
  <si>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</si>
  <si>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</si>
  <si>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</si>
  <si>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</si>
  <si>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</si>
  <si>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</si>
  <si>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</si>
  <si>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</si>
  <si>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</si>
  <si>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</si>
  <si>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</si>
  <si>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</si>
  <si>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</si>
  <si>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</si>
  <si>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</si>
  <si>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</si>
  <si>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</si>
  <si>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</si>
  <si>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</si>
  <si>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</si>
  <si>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</si>
  <si>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</si>
  <si>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</si>
  <si>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</si>
  <si>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</si>
  <si>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</si>
  <si>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</si>
  <si>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</si>
  <si>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</si>
  <si>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</si>
  <si>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</si>
  <si>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</si>
  <si>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</si>
  <si>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</si>
  <si>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</si>
  <si>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</si>
  <si>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</si>
  <si>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</si>
  <si>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</si>
  <si>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</si>
  <si>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</si>
  <si>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</si>
  <si>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</si>
  <si>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</si>
  <si>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</si>
  <si>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</si>
  <si>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</si>
  <si>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</si>
  <si>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</si>
  <si>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</si>
  <si>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</si>
  <si>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</si>
  <si>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</si>
  <si>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</si>
  <si>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</si>
  <si>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</si>
  <si>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</si>
  <si>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</si>
  <si>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</si>
  <si>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</si>
  <si>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</si>
  <si>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</si>
  <si>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</si>
  <si>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</si>
  <si>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</si>
  <si>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</si>
  <si>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</si>
  <si>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</si>
  <si>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</si>
  <si>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</si>
  <si>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</si>
  <si>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</si>
  <si>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</si>
  <si>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</si>
  <si>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</si>
  <si>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</si>
  <si>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</si>
  <si>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</si>
  <si>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</si>
  <si>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</si>
  <si>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</si>
  <si>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</si>
  <si>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</si>
  <si>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</si>
  <si>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</si>
  <si>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</si>
  <si>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</si>
  <si>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</si>
  <si>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</si>
  <si>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</si>
  <si>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</si>
  <si>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</si>
  <si>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</si>
  <si>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</si>
  <si>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</si>
  <si>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</si>
  <si>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</si>
  <si>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</si>
  <si>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</si>
  <si>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</si>
  <si>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</si>
  <si>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</si>
  <si>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</si>
  <si>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</si>
  <si>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</si>
  <si>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</si>
  <si>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</si>
  <si>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</si>
  <si>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</si>
  <si>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</si>
  <si>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</si>
  <si>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</si>
  <si>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</si>
  <si>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</si>
  <si>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</si>
  <si>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</si>
  <si>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</si>
  <si>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</si>
  <si>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</si>
  <si>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</si>
  <si>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</si>
  <si>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</si>
  <si>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</si>
  <si>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</si>
  <si>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</si>
  <si>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</si>
  <si>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</si>
  <si>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</si>
  <si>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</si>
  <si>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</si>
  <si>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</si>
  <si>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</si>
  <si>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</si>
  <si>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</si>
  <si>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</si>
  <si>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</si>
  <si>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</si>
  <si>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</si>
  <si>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</si>
  <si>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</si>
  <si>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</si>
  <si>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</si>
  <si>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</si>
  <si>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</si>
  <si>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</si>
  <si>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</si>
  <si>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</si>
  <si>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</si>
  <si>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</si>
  <si>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</si>
  <si>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</si>
  <si>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</si>
  <si>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</si>
  <si>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</si>
  <si>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</si>
  <si>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</si>
  <si>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</si>
  <si>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</si>
  <si>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</si>
  <si>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</si>
  <si>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</si>
  <si>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</si>
  <si>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</si>
  <si>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</si>
  <si>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</si>
  <si>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</si>
  <si>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</si>
  <si>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</si>
  <si>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</si>
  <si>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</si>
  <si>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</si>
  <si>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</si>
  <si>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</si>
  <si>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</si>
  <si>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</si>
  <si>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</si>
  <si>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</si>
  <si>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</si>
  <si>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</si>
  <si>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</si>
  <si>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</si>
  <si>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</si>
  <si>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</si>
  <si>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</si>
  <si>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</si>
  <si>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</si>
  <si>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</si>
  <si>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</si>
  <si>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</si>
  <si>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</si>
  <si>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</si>
  <si>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</si>
  <si>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</si>
  <si>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</si>
  <si>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</si>
  <si>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</si>
  <si>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</si>
  <si>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</si>
  <si>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</si>
  <si>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</si>
  <si>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</si>
  <si>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</si>
  <si>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</si>
  <si>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</si>
  <si>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</si>
  <si>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</si>
  <si>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</si>
  <si>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</si>
  <si>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</si>
  <si>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</si>
  <si>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</si>
  <si>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</si>
  <si>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</si>
  <si>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</si>
  <si>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</si>
  <si>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</si>
  <si>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</si>
  <si>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</si>
  <si>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</si>
  <si>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</si>
  <si>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</si>
  <si>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</si>
  <si>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</si>
  <si>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</si>
  <si>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</si>
  <si>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</si>
  <si>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</si>
  <si>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</si>
  <si>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</si>
  <si>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</si>
  <si>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</si>
  <si>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</si>
  <si>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</si>
  <si>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</si>
  <si>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</si>
  <si>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</si>
  <si>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</si>
  <si>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</si>
  <si>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</si>
  <si>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</si>
  <si>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</si>
  <si>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</si>
  <si>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</si>
  <si>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</si>
  <si>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</si>
  <si>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</si>
  <si>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</si>
  <si>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</si>
  <si>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</si>
  <si>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</si>
  <si>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</si>
  <si>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</si>
  <si>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</si>
  <si>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</si>
  <si>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</si>
  <si>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</si>
  <si>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</si>
  <si>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</si>
  <si>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</si>
  <si>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</si>
  <si>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</si>
  <si>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</si>
  <si>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</si>
  <si>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</si>
  <si>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</si>
  <si>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</si>
  <si>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</si>
  <si>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</si>
  <si>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</si>
  <si>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</si>
  <si>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</si>
  <si>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</si>
  <si>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</si>
  <si>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</si>
  <si>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</si>
  <si>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</si>
  <si>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</si>
  <si>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</si>
  <si>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</si>
  <si>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</si>
  <si>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</si>
  <si>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</si>
  <si>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</si>
  <si>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</si>
  <si>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</si>
  <si>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</si>
  <si>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</si>
  <si>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</si>
  <si>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</si>
  <si>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</si>
  <si>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</si>
  <si>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</si>
  <si>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</si>
  <si>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</si>
  <si>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</si>
  <si>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</si>
  <si>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</si>
  <si>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</si>
  <si>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</si>
  <si>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</si>
  <si>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</si>
  <si>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</si>
  <si>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</si>
  <si>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</si>
  <si>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</si>
  <si>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</si>
  <si>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</si>
  <si>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</si>
  <si>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</si>
  <si>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</si>
  <si>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</si>
  <si>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</si>
  <si>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</si>
  <si>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charset val="134"/>
      </rPr>
      <t>_S2A_S2MSI1C</t>
    </r>
    <phoneticPr fontId="21" type="noConversion"/>
  </si>
  <si>
    <t>哨兵二号</t>
    <phoneticPr fontId="21" type="noConversion"/>
  </si>
  <si>
    <t>S2A</t>
    <phoneticPr fontId="21" type="noConversion"/>
  </si>
  <si>
    <t>plugins_4031_HY1_SCAL1</t>
    <phoneticPr fontId="21" type="noConversion"/>
  </si>
  <si>
    <t>plugins_4031_HY1_SCAL2</t>
    <phoneticPr fontId="21" type="noConversion"/>
  </si>
  <si>
    <t>GFB</t>
    <phoneticPr fontId="21" type="noConversion"/>
  </si>
  <si>
    <t>plugins_4021_th01</t>
    <phoneticPr fontId="21" type="noConversion"/>
  </si>
  <si>
    <t>WordView01</t>
    <phoneticPr fontId="21" type="noConversion"/>
  </si>
  <si>
    <t>plugins_4022_wordview_pms</t>
    <phoneticPr fontId="21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</si>
  <si>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1" type="noConversion"/>
  </si>
  <si>
    <t>遥感卫星</t>
    <phoneticPr fontId="21" type="noConversion"/>
  </si>
  <si>
    <t>YG</t>
    <phoneticPr fontId="21" type="noConversion"/>
  </si>
  <si>
    <t>plugins_4012_jl1_pms</t>
    <phoneticPr fontId="21" type="noConversion"/>
  </si>
  <si>
    <r>
      <t>plugins_40</t>
    </r>
    <r>
      <rPr>
        <sz val="12"/>
        <rFont val="微软雅黑"/>
        <family val="2"/>
        <charset val="134"/>
      </rPr>
      <t>35</t>
    </r>
    <r>
      <rPr>
        <sz val="12"/>
        <rFont val="微软雅黑"/>
        <charset val="134"/>
      </rPr>
      <t>_K2</t>
    </r>
    <phoneticPr fontId="21" type="noConversion"/>
  </si>
  <si>
    <t>LandSat8</t>
    <phoneticPr fontId="21" type="noConversion"/>
  </si>
  <si>
    <t>LANDSAT-8</t>
    <phoneticPr fontId="21" type="noConversion"/>
  </si>
  <si>
    <t>plugins_4014_LANDSAT_ld8</t>
    <phoneticPr fontId="21" type="noConversion"/>
  </si>
  <si>
    <r>
      <t>plugins_40</t>
    </r>
    <r>
      <rPr>
        <sz val="12"/>
        <rFont val="微软雅黑"/>
        <family val="2"/>
        <charset val="134"/>
      </rPr>
      <t>36</t>
    </r>
    <r>
      <rPr>
        <sz val="12"/>
        <rFont val="微软雅黑"/>
        <charset val="134"/>
      </rPr>
      <t>_LANDSAT_le7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</si>
</sst>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8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19"/>
  <sheetViews>
    <sheetView tabSelected="1" topLeftCell="F1" zoomScale="80" zoomScaleNormal="80" workbookViewId="0">
      <pane xSplit="2" ySplit="2" topLeftCell="AI89" activePane="bottomRight" state="frozen"/>
      <selection pane="topRight"/>
      <selection pane="bottomLeft"/>
      <selection pane="bottomRight" activeCell="AJ91" sqref="AJ91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  <col min="35" max="35" width="20.77734375" customWidth="1"/>
  </cols>
  <sheetData>
    <row r="1" spans="1:44" ht="22.0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5" t="s">
        <v>1</v>
      </c>
      <c r="J1" s="46"/>
      <c r="K1" s="46"/>
      <c r="L1" s="46"/>
      <c r="M1" s="46"/>
      <c r="N1" s="47"/>
      <c r="O1" s="48" t="s">
        <v>2</v>
      </c>
      <c r="P1" s="48"/>
      <c r="Q1" s="48"/>
      <c r="R1" s="48"/>
      <c r="S1" s="48"/>
      <c r="T1" s="48"/>
      <c r="U1" s="48"/>
      <c r="V1" s="48"/>
      <c r="W1" s="48"/>
      <c r="X1" s="48"/>
      <c r="Y1" s="49" t="s">
        <v>3</v>
      </c>
      <c r="Z1" s="49"/>
      <c r="AA1" s="49"/>
      <c r="AB1" s="49"/>
      <c r="AC1" s="49"/>
      <c r="AD1" s="49"/>
      <c r="AE1" s="49"/>
      <c r="AF1" s="49"/>
      <c r="AG1" s="49"/>
      <c r="AH1" s="49"/>
      <c r="AI1" s="50" t="s">
        <v>4</v>
      </c>
      <c r="AJ1" s="51"/>
      <c r="AK1" s="51"/>
      <c r="AL1" s="51"/>
      <c r="AM1" s="51"/>
      <c r="AN1" s="51"/>
      <c r="AO1" s="51"/>
      <c r="AP1" s="51"/>
      <c r="AQ1" s="51"/>
      <c r="AR1" s="51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383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384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385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386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382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382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381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3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387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390</v>
      </c>
      <c r="AJ85" s="26" t="s">
        <v>43</v>
      </c>
      <c r="AK85" s="14" t="s">
        <v>388</v>
      </c>
      <c r="AL85" s="28" t="s">
        <v>155</v>
      </c>
      <c r="AM85" s="28" t="s">
        <v>173</v>
      </c>
      <c r="AN85" s="28" t="s">
        <v>157</v>
      </c>
      <c r="AO85" s="14" t="s">
        <v>389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406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227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228</v>
      </c>
      <c r="AQ86" s="8">
        <v>4025</v>
      </c>
      <c r="AR86" s="8"/>
    </row>
    <row r="87" spans="1:44" ht="19.95" customHeight="1" x14ac:dyDescent="0.25">
      <c r="A87" s="14">
        <v>87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234</v>
      </c>
      <c r="G87" s="16" t="s">
        <v>391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37" t="s">
        <v>43</v>
      </c>
      <c r="P87" s="18" t="s">
        <v>44</v>
      </c>
      <c r="Q87" s="37" t="s">
        <v>43</v>
      </c>
      <c r="R87" s="37" t="s">
        <v>43</v>
      </c>
      <c r="S87" s="37" t="s">
        <v>43</v>
      </c>
      <c r="T87" s="37" t="s">
        <v>43</v>
      </c>
      <c r="U87" s="37" t="s">
        <v>43</v>
      </c>
      <c r="V87" s="37" t="s">
        <v>43</v>
      </c>
      <c r="W87" s="37" t="s">
        <v>43</v>
      </c>
      <c r="X87" s="37" t="s">
        <v>43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234</v>
      </c>
      <c r="AJ87" s="32" t="s">
        <v>55</v>
      </c>
      <c r="AK87" s="14" t="s">
        <v>235</v>
      </c>
      <c r="AL87" s="28" t="s">
        <v>155</v>
      </c>
      <c r="AM87" s="28" t="s">
        <v>161</v>
      </c>
      <c r="AN87" s="28" t="s">
        <v>231</v>
      </c>
      <c r="AO87" s="14" t="s">
        <v>158</v>
      </c>
      <c r="AP87" s="29" t="s">
        <v>236</v>
      </c>
      <c r="AQ87" s="8">
        <v>4026</v>
      </c>
      <c r="AR87" s="32"/>
    </row>
    <row r="88" spans="1:44" ht="19.95" customHeight="1" x14ac:dyDescent="0.25">
      <c r="A88" s="14">
        <v>91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409</v>
      </c>
      <c r="G88" s="16" t="s">
        <v>410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17" t="s">
        <v>43</v>
      </c>
      <c r="P88" s="18" t="s">
        <v>44</v>
      </c>
      <c r="Q88" s="17" t="s">
        <v>43</v>
      </c>
      <c r="R88" s="17" t="s">
        <v>43</v>
      </c>
      <c r="S88" s="17" t="s">
        <v>43</v>
      </c>
      <c r="T88" s="17" t="s">
        <v>43</v>
      </c>
      <c r="U88" s="17" t="s">
        <v>43</v>
      </c>
      <c r="V88" s="17" t="s">
        <v>43</v>
      </c>
      <c r="W88" s="17" t="s">
        <v>43</v>
      </c>
      <c r="X88" s="17" t="s">
        <v>43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243</v>
      </c>
      <c r="AJ88" s="26" t="s">
        <v>43</v>
      </c>
      <c r="AK88" s="14" t="s">
        <v>408</v>
      </c>
      <c r="AL88" s="28" t="s">
        <v>155</v>
      </c>
      <c r="AM88" s="28" t="s">
        <v>161</v>
      </c>
      <c r="AN88" s="28" t="s">
        <v>238</v>
      </c>
      <c r="AO88" s="14" t="s">
        <v>244</v>
      </c>
      <c r="AP88" s="29" t="s">
        <v>242</v>
      </c>
      <c r="AQ88" s="8">
        <v>4029</v>
      </c>
      <c r="AR88" s="8"/>
    </row>
    <row r="89" spans="1:44" ht="19.95" customHeight="1" x14ac:dyDescent="0.25">
      <c r="A89" s="14">
        <v>92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245</v>
      </c>
      <c r="G89" s="39" t="s">
        <v>392</v>
      </c>
      <c r="H89" s="17" t="s">
        <v>43</v>
      </c>
      <c r="I89" s="17" t="s">
        <v>43</v>
      </c>
      <c r="J89" s="15"/>
      <c r="K89" s="18" t="s">
        <v>43</v>
      </c>
      <c r="L89" s="15"/>
      <c r="M89" s="15"/>
      <c r="N89" s="15"/>
      <c r="O89" s="17" t="s">
        <v>43</v>
      </c>
      <c r="P89" s="18" t="s">
        <v>44</v>
      </c>
      <c r="Q89" s="17" t="s">
        <v>43</v>
      </c>
      <c r="R89" s="17" t="s">
        <v>43</v>
      </c>
      <c r="S89" s="17" t="s">
        <v>43</v>
      </c>
      <c r="T89" s="17" t="s">
        <v>43</v>
      </c>
      <c r="U89" s="17" t="s">
        <v>43</v>
      </c>
      <c r="V89" s="17" t="s">
        <v>43</v>
      </c>
      <c r="W89" s="17" t="s">
        <v>43</v>
      </c>
      <c r="X89" s="17" t="s">
        <v>43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245</v>
      </c>
      <c r="AJ89" s="17" t="s">
        <v>43</v>
      </c>
      <c r="AK89" s="40" t="s">
        <v>393</v>
      </c>
      <c r="AL89" s="28" t="s">
        <v>155</v>
      </c>
      <c r="AM89" s="28" t="s">
        <v>161</v>
      </c>
      <c r="AN89" s="28" t="s">
        <v>246</v>
      </c>
      <c r="AO89" s="14" t="s">
        <v>158</v>
      </c>
      <c r="AP89" s="29" t="s">
        <v>247</v>
      </c>
      <c r="AQ89" s="8">
        <v>4030</v>
      </c>
      <c r="AR89" s="8"/>
    </row>
    <row r="90" spans="1:44" ht="19.95" customHeight="1" x14ac:dyDescent="0.25">
      <c r="A90" s="14">
        <v>94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27" t="s">
        <v>248</v>
      </c>
      <c r="G90" s="30" t="s">
        <v>249</v>
      </c>
      <c r="H90" s="10" t="s">
        <v>55</v>
      </c>
      <c r="I90" s="17"/>
      <c r="J90" s="15"/>
      <c r="K90" s="18"/>
      <c r="L90" s="15"/>
      <c r="M90" s="15"/>
      <c r="N90" s="15"/>
      <c r="O90" s="43" t="s">
        <v>55</v>
      </c>
      <c r="P90" s="18" t="s">
        <v>44</v>
      </c>
      <c r="Q90" s="43" t="s">
        <v>55</v>
      </c>
      <c r="R90" s="43" t="s">
        <v>55</v>
      </c>
      <c r="S90" s="43" t="s">
        <v>55</v>
      </c>
      <c r="T90" s="43" t="s">
        <v>55</v>
      </c>
      <c r="U90" s="43" t="s">
        <v>55</v>
      </c>
      <c r="V90" s="43" t="s">
        <v>55</v>
      </c>
      <c r="W90" s="43" t="s">
        <v>55</v>
      </c>
      <c r="X90" s="43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248</v>
      </c>
      <c r="AJ90" s="32" t="s">
        <v>55</v>
      </c>
      <c r="AK90" s="14" t="s">
        <v>250</v>
      </c>
      <c r="AL90" s="28" t="s">
        <v>155</v>
      </c>
      <c r="AM90" s="28" t="s">
        <v>161</v>
      </c>
      <c r="AN90" s="28" t="s">
        <v>238</v>
      </c>
      <c r="AO90" s="31"/>
      <c r="AP90" s="29" t="s">
        <v>251</v>
      </c>
      <c r="AQ90" s="8">
        <v>4031</v>
      </c>
      <c r="AR90" s="8"/>
    </row>
    <row r="91" spans="1:44" ht="19.95" customHeight="1" x14ac:dyDescent="0.25">
      <c r="A91" s="14">
        <v>95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252</v>
      </c>
      <c r="G91" s="30" t="s">
        <v>253</v>
      </c>
      <c r="H91" s="10" t="s">
        <v>55</v>
      </c>
      <c r="I91" s="17" t="s">
        <v>43</v>
      </c>
      <c r="J91" s="15"/>
      <c r="K91" s="18" t="s">
        <v>43</v>
      </c>
      <c r="L91" s="15"/>
      <c r="M91" s="15"/>
      <c r="N91" s="15"/>
      <c r="O91" s="43" t="s">
        <v>55</v>
      </c>
      <c r="P91" s="18" t="s">
        <v>44</v>
      </c>
      <c r="Q91" s="43" t="s">
        <v>55</v>
      </c>
      <c r="R91" s="43" t="s">
        <v>55</v>
      </c>
      <c r="S91" s="43" t="s">
        <v>55</v>
      </c>
      <c r="T91" s="43" t="s">
        <v>55</v>
      </c>
      <c r="U91" s="43" t="s">
        <v>55</v>
      </c>
      <c r="V91" s="43" t="s">
        <v>55</v>
      </c>
      <c r="W91" s="43" t="s">
        <v>55</v>
      </c>
      <c r="X91" s="43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252</v>
      </c>
      <c r="AJ91" s="17" t="s">
        <v>43</v>
      </c>
      <c r="AK91" s="14" t="s">
        <v>252</v>
      </c>
      <c r="AL91" s="28" t="s">
        <v>155</v>
      </c>
      <c r="AM91" s="28" t="s">
        <v>161</v>
      </c>
      <c r="AN91" s="28" t="s">
        <v>254</v>
      </c>
      <c r="AO91" s="14" t="s">
        <v>255</v>
      </c>
      <c r="AP91" s="29" t="s">
        <v>256</v>
      </c>
      <c r="AQ91" s="8">
        <v>4032</v>
      </c>
      <c r="AR91" s="8"/>
    </row>
    <row r="92" spans="1:44" ht="19.95" customHeight="1" x14ac:dyDescent="0.25">
      <c r="A92" s="14">
        <v>97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259</v>
      </c>
      <c r="G92" s="16" t="s">
        <v>260</v>
      </c>
      <c r="H92" s="17" t="s">
        <v>43</v>
      </c>
      <c r="I92" s="17" t="s">
        <v>43</v>
      </c>
      <c r="J92" s="15"/>
      <c r="K92" s="18" t="s">
        <v>43</v>
      </c>
      <c r="L92" s="15"/>
      <c r="M92" s="15"/>
      <c r="N92" s="15"/>
      <c r="O92" s="17" t="s">
        <v>43</v>
      </c>
      <c r="P92" s="18" t="s">
        <v>44</v>
      </c>
      <c r="Q92" s="17" t="s">
        <v>43</v>
      </c>
      <c r="R92" s="17" t="s">
        <v>43</v>
      </c>
      <c r="S92" s="17" t="s">
        <v>43</v>
      </c>
      <c r="T92" s="17" t="s">
        <v>43</v>
      </c>
      <c r="U92" s="17" t="s">
        <v>43</v>
      </c>
      <c r="V92" s="17" t="s">
        <v>43</v>
      </c>
      <c r="W92" s="17" t="s">
        <v>43</v>
      </c>
      <c r="X92" s="17" t="s">
        <v>43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1" t="s">
        <v>259</v>
      </c>
      <c r="AJ92" s="33" t="s">
        <v>43</v>
      </c>
      <c r="AK92" s="14" t="s">
        <v>261</v>
      </c>
      <c r="AL92" s="28" t="s">
        <v>155</v>
      </c>
      <c r="AM92" s="28" t="s">
        <v>173</v>
      </c>
      <c r="AN92" s="28" t="s">
        <v>157</v>
      </c>
      <c r="AO92" s="14" t="s">
        <v>158</v>
      </c>
      <c r="AP92" s="29" t="s">
        <v>262</v>
      </c>
      <c r="AQ92" s="8">
        <v>4033</v>
      </c>
      <c r="AR92" s="8"/>
    </row>
    <row r="93" spans="1:44" ht="19.95" customHeight="1" x14ac:dyDescent="0.25">
      <c r="A93" s="14">
        <v>98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259</v>
      </c>
      <c r="G93" s="16" t="s">
        <v>263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37" t="s">
        <v>43</v>
      </c>
      <c r="P93" s="18" t="s">
        <v>44</v>
      </c>
      <c r="Q93" s="37" t="s">
        <v>43</v>
      </c>
      <c r="R93" s="37" t="s">
        <v>43</v>
      </c>
      <c r="S93" s="37" t="s">
        <v>43</v>
      </c>
      <c r="T93" s="37" t="s">
        <v>43</v>
      </c>
      <c r="U93" s="37" t="s">
        <v>43</v>
      </c>
      <c r="V93" s="37" t="s">
        <v>43</v>
      </c>
      <c r="W93" s="37" t="s">
        <v>43</v>
      </c>
      <c r="X93" s="37" t="s">
        <v>43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1" t="s">
        <v>259</v>
      </c>
      <c r="AJ93" s="32" t="s">
        <v>55</v>
      </c>
      <c r="AK93" s="14" t="s">
        <v>261</v>
      </c>
      <c r="AL93" s="28" t="s">
        <v>155</v>
      </c>
      <c r="AM93" s="28" t="s">
        <v>173</v>
      </c>
      <c r="AN93" s="28" t="s">
        <v>157</v>
      </c>
      <c r="AO93" s="14" t="s">
        <v>264</v>
      </c>
      <c r="AP93" s="29" t="s">
        <v>262</v>
      </c>
      <c r="AQ93" s="8">
        <v>4034</v>
      </c>
      <c r="AR93" s="8"/>
    </row>
    <row r="94" spans="1:44" ht="19.95" customHeight="1" x14ac:dyDescent="0.25">
      <c r="A94" s="14">
        <v>99</v>
      </c>
      <c r="B94" s="14" t="s">
        <v>37</v>
      </c>
      <c r="C94" s="15" t="str">
        <f>C69</f>
        <v>光学</v>
      </c>
      <c r="D94" s="15" t="s">
        <v>151</v>
      </c>
      <c r="E94" s="15" t="s">
        <v>152</v>
      </c>
      <c r="F94" s="31" t="s">
        <v>265</v>
      </c>
      <c r="G94" s="30" t="s">
        <v>266</v>
      </c>
      <c r="H94" s="17" t="s">
        <v>43</v>
      </c>
      <c r="I94" s="17"/>
      <c r="J94" s="15"/>
      <c r="K94" s="18"/>
      <c r="L94" s="15"/>
      <c r="M94" s="15"/>
      <c r="N94" s="15"/>
      <c r="O94" s="17" t="s">
        <v>43</v>
      </c>
      <c r="P94" s="18" t="s">
        <v>44</v>
      </c>
      <c r="Q94" s="17" t="s">
        <v>43</v>
      </c>
      <c r="R94" s="17" t="s">
        <v>43</v>
      </c>
      <c r="S94" s="17" t="s">
        <v>43</v>
      </c>
      <c r="T94" s="17" t="s">
        <v>43</v>
      </c>
      <c r="U94" s="17" t="s">
        <v>43</v>
      </c>
      <c r="V94" s="17" t="s">
        <v>43</v>
      </c>
      <c r="W94" s="17" t="s">
        <v>43</v>
      </c>
      <c r="X94" s="17" t="s">
        <v>43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1" t="s">
        <v>265</v>
      </c>
      <c r="AJ94" s="33" t="s">
        <v>43</v>
      </c>
      <c r="AK94" s="14" t="s">
        <v>265</v>
      </c>
      <c r="AL94" s="28"/>
      <c r="AM94" s="28"/>
      <c r="AN94" s="28"/>
      <c r="AO94" s="14" t="s">
        <v>265</v>
      </c>
      <c r="AP94" s="29" t="s">
        <v>267</v>
      </c>
      <c r="AQ94" s="8">
        <v>4035</v>
      </c>
      <c r="AR94" s="8"/>
    </row>
    <row r="95" spans="1:44" ht="19.95" customHeight="1" x14ac:dyDescent="0.25">
      <c r="A95" s="14">
        <v>100</v>
      </c>
      <c r="B95" s="14" t="s">
        <v>37</v>
      </c>
      <c r="C95" s="15" t="str">
        <f t="shared" ref="C95:C100" si="2">AL95</f>
        <v>光学</v>
      </c>
      <c r="D95" s="15" t="s">
        <v>151</v>
      </c>
      <c r="E95" s="15" t="s">
        <v>152</v>
      </c>
      <c r="F95" s="16" t="s">
        <v>268</v>
      </c>
      <c r="G95" s="16" t="s">
        <v>269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17" t="s">
        <v>43</v>
      </c>
      <c r="P95" s="18" t="s">
        <v>44</v>
      </c>
      <c r="Q95" s="17" t="s">
        <v>43</v>
      </c>
      <c r="R95" s="17" t="s">
        <v>43</v>
      </c>
      <c r="S95" s="17" t="s">
        <v>43</v>
      </c>
      <c r="T95" s="17" t="s">
        <v>43</v>
      </c>
      <c r="U95" s="17" t="s">
        <v>43</v>
      </c>
      <c r="V95" s="17" t="s">
        <v>43</v>
      </c>
      <c r="W95" s="17" t="s">
        <v>43</v>
      </c>
      <c r="X95" s="17" t="s">
        <v>43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268</v>
      </c>
      <c r="AJ95" s="33" t="s">
        <v>43</v>
      </c>
      <c r="AK95" s="14" t="s">
        <v>270</v>
      </c>
      <c r="AL95" s="28" t="s">
        <v>155</v>
      </c>
      <c r="AM95" s="28" t="s">
        <v>156</v>
      </c>
      <c r="AN95" s="28" t="s">
        <v>157</v>
      </c>
      <c r="AO95" s="14" t="s">
        <v>158</v>
      </c>
      <c r="AP95" s="29" t="s">
        <v>271</v>
      </c>
      <c r="AQ95" s="8">
        <v>4036</v>
      </c>
      <c r="AR95" s="8"/>
    </row>
    <row r="96" spans="1:44" ht="19.95" customHeight="1" x14ac:dyDescent="0.25">
      <c r="A96" s="14">
        <v>101</v>
      </c>
      <c r="B96" s="14" t="s">
        <v>37</v>
      </c>
      <c r="C96" s="15" t="str">
        <f t="shared" si="2"/>
        <v>光学</v>
      </c>
      <c r="D96" s="15" t="s">
        <v>151</v>
      </c>
      <c r="E96" s="15" t="s">
        <v>152</v>
      </c>
      <c r="F96" s="16" t="s">
        <v>272</v>
      </c>
      <c r="G96" s="39" t="s">
        <v>400</v>
      </c>
      <c r="H96" s="10" t="s">
        <v>55</v>
      </c>
      <c r="I96" s="17" t="s">
        <v>43</v>
      </c>
      <c r="J96" s="8"/>
      <c r="K96" s="18" t="s">
        <v>43</v>
      </c>
      <c r="L96" s="8"/>
      <c r="M96" s="8"/>
      <c r="N96" s="8"/>
      <c r="O96" s="37" t="s">
        <v>43</v>
      </c>
      <c r="P96" s="18" t="s">
        <v>44</v>
      </c>
      <c r="Q96" s="37" t="s">
        <v>43</v>
      </c>
      <c r="R96" s="37" t="s">
        <v>43</v>
      </c>
      <c r="S96" s="37" t="s">
        <v>43</v>
      </c>
      <c r="T96" s="37" t="s">
        <v>43</v>
      </c>
      <c r="U96" s="37" t="s">
        <v>43</v>
      </c>
      <c r="V96" s="37" t="s">
        <v>43</v>
      </c>
      <c r="W96" s="37" t="s">
        <v>43</v>
      </c>
      <c r="X96" s="37" t="s">
        <v>43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27" t="s">
        <v>272</v>
      </c>
      <c r="AJ96" s="32" t="s">
        <v>55</v>
      </c>
      <c r="AK96" s="14" t="s">
        <v>273</v>
      </c>
      <c r="AL96" s="28" t="s">
        <v>155</v>
      </c>
      <c r="AM96" s="28" t="s">
        <v>173</v>
      </c>
      <c r="AN96" s="28" t="s">
        <v>157</v>
      </c>
      <c r="AO96" s="14" t="s">
        <v>399</v>
      </c>
      <c r="AP96" s="29" t="s">
        <v>274</v>
      </c>
      <c r="AQ96" s="8">
        <v>4037</v>
      </c>
      <c r="AR96" s="8"/>
    </row>
    <row r="97" spans="1:44" ht="19.95" customHeight="1" x14ac:dyDescent="0.25">
      <c r="A97" s="14">
        <v>103</v>
      </c>
      <c r="B97" s="14" t="s">
        <v>37</v>
      </c>
      <c r="C97" s="15" t="str">
        <f t="shared" si="2"/>
        <v>光学</v>
      </c>
      <c r="D97" s="15" t="s">
        <v>151</v>
      </c>
      <c r="E97" s="15" t="s">
        <v>152</v>
      </c>
      <c r="F97" s="16" t="s">
        <v>275</v>
      </c>
      <c r="G97" s="39" t="s">
        <v>402</v>
      </c>
      <c r="H97" s="17" t="s">
        <v>43</v>
      </c>
      <c r="I97" s="17" t="s">
        <v>43</v>
      </c>
      <c r="J97" s="8"/>
      <c r="K97" s="18" t="s">
        <v>43</v>
      </c>
      <c r="L97" s="8"/>
      <c r="M97" s="8"/>
      <c r="N97" s="8"/>
      <c r="O97" s="17" t="s">
        <v>43</v>
      </c>
      <c r="P97" s="18" t="s">
        <v>44</v>
      </c>
      <c r="Q97" s="17" t="s">
        <v>43</v>
      </c>
      <c r="R97" s="17" t="s">
        <v>43</v>
      </c>
      <c r="S97" s="17" t="s">
        <v>43</v>
      </c>
      <c r="T97" s="17" t="s">
        <v>43</v>
      </c>
      <c r="U97" s="17" t="s">
        <v>43</v>
      </c>
      <c r="V97" s="17" t="s">
        <v>43</v>
      </c>
      <c r="W97" s="17" t="s">
        <v>43</v>
      </c>
      <c r="X97" s="17" t="s">
        <v>43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27" t="s">
        <v>275</v>
      </c>
      <c r="AJ97" s="33" t="s">
        <v>43</v>
      </c>
      <c r="AK97" s="40" t="s">
        <v>401</v>
      </c>
      <c r="AL97" s="28" t="s">
        <v>155</v>
      </c>
      <c r="AM97" s="28" t="s">
        <v>161</v>
      </c>
      <c r="AN97" s="28" t="s">
        <v>238</v>
      </c>
      <c r="AO97" s="14" t="s">
        <v>158</v>
      </c>
      <c r="AP97" s="29" t="s">
        <v>276</v>
      </c>
      <c r="AQ97" s="8">
        <v>4038</v>
      </c>
      <c r="AR97" s="8"/>
    </row>
    <row r="98" spans="1:44" ht="19.95" customHeight="1" x14ac:dyDescent="0.25">
      <c r="A98" s="14">
        <v>107</v>
      </c>
      <c r="B98" s="14" t="s">
        <v>37</v>
      </c>
      <c r="C98" s="15" t="str">
        <f t="shared" si="2"/>
        <v>光学</v>
      </c>
      <c r="D98" s="15" t="s">
        <v>151</v>
      </c>
      <c r="E98" s="15" t="s">
        <v>152</v>
      </c>
      <c r="F98" s="16" t="s">
        <v>277</v>
      </c>
      <c r="G98" s="39" t="s">
        <v>403</v>
      </c>
      <c r="H98" s="17" t="s">
        <v>43</v>
      </c>
      <c r="I98" s="17" t="s">
        <v>43</v>
      </c>
      <c r="J98" s="8"/>
      <c r="K98" s="18" t="s">
        <v>43</v>
      </c>
      <c r="L98" s="8"/>
      <c r="M98" s="8"/>
      <c r="N98" s="8"/>
      <c r="O98" s="17" t="s">
        <v>43</v>
      </c>
      <c r="P98" s="18" t="s">
        <v>44</v>
      </c>
      <c r="Q98" s="17" t="s">
        <v>43</v>
      </c>
      <c r="R98" s="17" t="s">
        <v>43</v>
      </c>
      <c r="S98" s="17" t="s">
        <v>43</v>
      </c>
      <c r="T98" s="17" t="s">
        <v>43</v>
      </c>
      <c r="U98" s="17" t="s">
        <v>43</v>
      </c>
      <c r="V98" s="17" t="s">
        <v>43</v>
      </c>
      <c r="W98" s="17" t="s">
        <v>43</v>
      </c>
      <c r="X98" s="17" t="s">
        <v>43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42" t="s">
        <v>405</v>
      </c>
      <c r="AJ98" s="33" t="s">
        <v>43</v>
      </c>
      <c r="AK98" s="40" t="s">
        <v>404</v>
      </c>
      <c r="AL98" s="28" t="s">
        <v>155</v>
      </c>
      <c r="AM98" s="28" t="s">
        <v>173</v>
      </c>
      <c r="AN98" s="28" t="s">
        <v>157</v>
      </c>
      <c r="AO98" s="14" t="s">
        <v>278</v>
      </c>
      <c r="AP98" s="29" t="s">
        <v>279</v>
      </c>
      <c r="AQ98" s="8">
        <v>4039</v>
      </c>
      <c r="AR98" s="8"/>
    </row>
    <row r="99" spans="1:44" ht="19.95" customHeight="1" x14ac:dyDescent="0.25">
      <c r="A99" s="14">
        <v>108</v>
      </c>
      <c r="B99" s="14" t="s">
        <v>37</v>
      </c>
      <c r="C99" s="15" t="str">
        <f t="shared" si="2"/>
        <v>光学</v>
      </c>
      <c r="D99" s="15" t="s">
        <v>151</v>
      </c>
      <c r="E99" s="15" t="s">
        <v>152</v>
      </c>
      <c r="F99" s="27" t="s">
        <v>280</v>
      </c>
      <c r="G99" s="16" t="s">
        <v>281</v>
      </c>
      <c r="H99" s="10" t="s">
        <v>55</v>
      </c>
      <c r="I99" s="17"/>
      <c r="J99" s="8"/>
      <c r="K99" s="18"/>
      <c r="L99" s="8"/>
      <c r="M99" s="8"/>
      <c r="N99" s="8"/>
      <c r="O99" s="37" t="s">
        <v>43</v>
      </c>
      <c r="P99" s="18" t="s">
        <v>44</v>
      </c>
      <c r="Q99" s="37" t="s">
        <v>43</v>
      </c>
      <c r="R99" s="37" t="s">
        <v>43</v>
      </c>
      <c r="S99" s="37" t="s">
        <v>43</v>
      </c>
      <c r="T99" s="37" t="s">
        <v>43</v>
      </c>
      <c r="U99" s="37" t="s">
        <v>43</v>
      </c>
      <c r="V99" s="37" t="s">
        <v>43</v>
      </c>
      <c r="W99" s="37" t="s">
        <v>43</v>
      </c>
      <c r="X99" s="37" t="s">
        <v>43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27" t="s">
        <v>280</v>
      </c>
      <c r="AJ99" s="32" t="s">
        <v>55</v>
      </c>
      <c r="AK99" s="14" t="s">
        <v>282</v>
      </c>
      <c r="AL99" s="28" t="s">
        <v>155</v>
      </c>
      <c r="AM99" s="8"/>
      <c r="AN99" s="8"/>
      <c r="AO99" s="8"/>
      <c r="AP99" s="29" t="s">
        <v>283</v>
      </c>
      <c r="AQ99" s="8">
        <v>4040</v>
      </c>
      <c r="AR99" s="8"/>
    </row>
    <row r="100" spans="1:44" ht="19.95" customHeight="1" x14ac:dyDescent="0.25">
      <c r="A100" s="14">
        <v>109</v>
      </c>
      <c r="B100" s="14" t="s">
        <v>37</v>
      </c>
      <c r="C100" s="15" t="str">
        <f t="shared" si="2"/>
        <v>光学</v>
      </c>
      <c r="D100" s="15" t="s">
        <v>151</v>
      </c>
      <c r="E100" s="15" t="s">
        <v>152</v>
      </c>
      <c r="F100" s="27" t="s">
        <v>280</v>
      </c>
      <c r="G100" s="16" t="s">
        <v>284</v>
      </c>
      <c r="H100" s="10" t="s">
        <v>55</v>
      </c>
      <c r="I100" s="17"/>
      <c r="J100" s="8"/>
      <c r="K100" s="18"/>
      <c r="L100" s="8"/>
      <c r="M100" s="8"/>
      <c r="N100" s="8"/>
      <c r="O100" s="37" t="s">
        <v>43</v>
      </c>
      <c r="P100" s="18" t="s">
        <v>44</v>
      </c>
      <c r="Q100" s="37" t="s">
        <v>43</v>
      </c>
      <c r="R100" s="37" t="s">
        <v>43</v>
      </c>
      <c r="S100" s="37" t="s">
        <v>43</v>
      </c>
      <c r="T100" s="37" t="s">
        <v>43</v>
      </c>
      <c r="U100" s="37" t="s">
        <v>43</v>
      </c>
      <c r="V100" s="37" t="s">
        <v>43</v>
      </c>
      <c r="W100" s="37" t="s">
        <v>43</v>
      </c>
      <c r="X100" s="37" t="s">
        <v>43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280</v>
      </c>
      <c r="AJ100" s="32" t="s">
        <v>55</v>
      </c>
      <c r="AK100" s="14" t="s">
        <v>282</v>
      </c>
      <c r="AL100" s="28" t="s">
        <v>155</v>
      </c>
      <c r="AM100" s="8"/>
      <c r="AN100" s="8"/>
      <c r="AO100" s="8"/>
      <c r="AP100" s="29" t="s">
        <v>283</v>
      </c>
      <c r="AQ100" s="8">
        <v>4041</v>
      </c>
      <c r="AR100" s="8"/>
    </row>
    <row r="101" spans="1:44" ht="19.95" customHeight="1" x14ac:dyDescent="0.25">
      <c r="A101" s="14">
        <v>110</v>
      </c>
      <c r="B101" s="14" t="s">
        <v>37</v>
      </c>
      <c r="C101" s="15" t="str">
        <f t="shared" ref="C101:C115" si="3">AL101</f>
        <v>光学</v>
      </c>
      <c r="D101" s="15" t="s">
        <v>151</v>
      </c>
      <c r="E101" s="15" t="s">
        <v>152</v>
      </c>
      <c r="F101" s="16" t="s">
        <v>285</v>
      </c>
      <c r="G101" s="16" t="s">
        <v>286</v>
      </c>
      <c r="H101" s="10" t="s">
        <v>55</v>
      </c>
      <c r="I101" s="17" t="s">
        <v>43</v>
      </c>
      <c r="J101" s="8"/>
      <c r="K101" s="18" t="s">
        <v>43</v>
      </c>
      <c r="L101" s="8"/>
      <c r="M101" s="8"/>
      <c r="N101" s="8"/>
      <c r="O101" s="37" t="s">
        <v>43</v>
      </c>
      <c r="P101" s="18" t="s">
        <v>44</v>
      </c>
      <c r="Q101" s="37" t="s">
        <v>43</v>
      </c>
      <c r="R101" s="37" t="s">
        <v>43</v>
      </c>
      <c r="S101" s="37" t="s">
        <v>43</v>
      </c>
      <c r="T101" s="37" t="s">
        <v>43</v>
      </c>
      <c r="U101" s="37" t="s">
        <v>43</v>
      </c>
      <c r="V101" s="37" t="s">
        <v>43</v>
      </c>
      <c r="W101" s="37" t="s">
        <v>43</v>
      </c>
      <c r="X101" s="37" t="s">
        <v>43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285</v>
      </c>
      <c r="AJ101" s="32" t="s">
        <v>55</v>
      </c>
      <c r="AK101" s="14" t="s">
        <v>287</v>
      </c>
      <c r="AL101" s="28" t="s">
        <v>155</v>
      </c>
      <c r="AM101" s="28" t="s">
        <v>173</v>
      </c>
      <c r="AN101" s="28" t="s">
        <v>157</v>
      </c>
      <c r="AO101" s="14" t="s">
        <v>158</v>
      </c>
      <c r="AP101" s="29" t="s">
        <v>288</v>
      </c>
      <c r="AQ101" s="8">
        <v>4042</v>
      </c>
      <c r="AR101" s="8"/>
    </row>
    <row r="102" spans="1:44" ht="19.95" customHeight="1" x14ac:dyDescent="0.25">
      <c r="A102" s="14">
        <v>112</v>
      </c>
      <c r="B102" s="14" t="s">
        <v>37</v>
      </c>
      <c r="C102" s="15" t="str">
        <f t="shared" si="3"/>
        <v>光学</v>
      </c>
      <c r="D102" s="15" t="s">
        <v>151</v>
      </c>
      <c r="E102" s="15" t="s">
        <v>152</v>
      </c>
      <c r="F102" s="16" t="s">
        <v>285</v>
      </c>
      <c r="G102" s="16" t="s">
        <v>289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37" t="s">
        <v>43</v>
      </c>
      <c r="P102" s="18" t="s">
        <v>44</v>
      </c>
      <c r="Q102" s="37" t="s">
        <v>43</v>
      </c>
      <c r="R102" s="37" t="s">
        <v>43</v>
      </c>
      <c r="S102" s="37" t="s">
        <v>43</v>
      </c>
      <c r="T102" s="37" t="s">
        <v>43</v>
      </c>
      <c r="U102" s="37" t="s">
        <v>43</v>
      </c>
      <c r="V102" s="37" t="s">
        <v>43</v>
      </c>
      <c r="W102" s="37" t="s">
        <v>43</v>
      </c>
      <c r="X102" s="37" t="s">
        <v>43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285</v>
      </c>
      <c r="AJ102" s="32" t="s">
        <v>55</v>
      </c>
      <c r="AK102" s="14" t="s">
        <v>287</v>
      </c>
      <c r="AL102" s="28" t="s">
        <v>155</v>
      </c>
      <c r="AM102" s="28" t="s">
        <v>173</v>
      </c>
      <c r="AN102" s="28" t="s">
        <v>157</v>
      </c>
      <c r="AO102" s="14" t="s">
        <v>290</v>
      </c>
      <c r="AP102" s="29" t="s">
        <v>288</v>
      </c>
      <c r="AQ102" s="8">
        <v>4044</v>
      </c>
      <c r="AR102" s="8"/>
    </row>
    <row r="103" spans="1:44" ht="19.95" customHeight="1" x14ac:dyDescent="0.25">
      <c r="A103" s="14">
        <v>113</v>
      </c>
      <c r="B103" s="14" t="s">
        <v>37</v>
      </c>
      <c r="C103" s="15" t="str">
        <f t="shared" si="3"/>
        <v>光学</v>
      </c>
      <c r="D103" s="15" t="s">
        <v>151</v>
      </c>
      <c r="E103" s="15" t="s">
        <v>152</v>
      </c>
      <c r="F103" s="16" t="s">
        <v>291</v>
      </c>
      <c r="G103" s="16" t="s">
        <v>292</v>
      </c>
      <c r="H103" s="17" t="s">
        <v>43</v>
      </c>
      <c r="I103" s="17" t="s">
        <v>43</v>
      </c>
      <c r="J103" s="8"/>
      <c r="K103" s="18" t="s">
        <v>43</v>
      </c>
      <c r="L103" s="8"/>
      <c r="M103" s="8"/>
      <c r="N103" s="8"/>
      <c r="O103" s="17" t="s">
        <v>43</v>
      </c>
      <c r="P103" s="18" t="s">
        <v>44</v>
      </c>
      <c r="Q103" s="17" t="s">
        <v>43</v>
      </c>
      <c r="R103" s="17" t="s">
        <v>43</v>
      </c>
      <c r="S103" s="17" t="s">
        <v>43</v>
      </c>
      <c r="T103" s="17" t="s">
        <v>43</v>
      </c>
      <c r="U103" s="17" t="s">
        <v>43</v>
      </c>
      <c r="V103" s="17" t="s">
        <v>43</v>
      </c>
      <c r="W103" s="17" t="s">
        <v>43</v>
      </c>
      <c r="X103" s="17" t="s">
        <v>43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291</v>
      </c>
      <c r="AJ103" s="33" t="s">
        <v>43</v>
      </c>
      <c r="AK103" s="14" t="s">
        <v>293</v>
      </c>
      <c r="AL103" s="28" t="s">
        <v>155</v>
      </c>
      <c r="AM103" s="28" t="s">
        <v>173</v>
      </c>
      <c r="AN103" s="28" t="s">
        <v>157</v>
      </c>
      <c r="AO103" s="14" t="s">
        <v>294</v>
      </c>
      <c r="AP103" s="29" t="s">
        <v>295</v>
      </c>
      <c r="AQ103" s="8">
        <v>4045</v>
      </c>
      <c r="AR103" s="8"/>
    </row>
    <row r="104" spans="1:44" ht="19.95" customHeight="1" x14ac:dyDescent="0.25">
      <c r="A104" s="14">
        <v>114</v>
      </c>
      <c r="B104" s="14" t="s">
        <v>37</v>
      </c>
      <c r="C104" s="15" t="str">
        <f t="shared" si="3"/>
        <v>光学</v>
      </c>
      <c r="D104" s="15" t="s">
        <v>151</v>
      </c>
      <c r="E104" s="15" t="s">
        <v>152</v>
      </c>
      <c r="F104" s="16" t="s">
        <v>291</v>
      </c>
      <c r="G104" s="16" t="s">
        <v>296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37" t="s">
        <v>43</v>
      </c>
      <c r="P104" s="18" t="s">
        <v>44</v>
      </c>
      <c r="Q104" s="37" t="s">
        <v>43</v>
      </c>
      <c r="R104" s="37" t="s">
        <v>43</v>
      </c>
      <c r="S104" s="37" t="s">
        <v>43</v>
      </c>
      <c r="T104" s="37" t="s">
        <v>43</v>
      </c>
      <c r="U104" s="37" t="s">
        <v>43</v>
      </c>
      <c r="V104" s="37" t="s">
        <v>43</v>
      </c>
      <c r="W104" s="37" t="s">
        <v>43</v>
      </c>
      <c r="X104" s="37" t="s">
        <v>43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291</v>
      </c>
      <c r="AJ104" s="32" t="s">
        <v>55</v>
      </c>
      <c r="AK104" s="14" t="s">
        <v>293</v>
      </c>
      <c r="AL104" s="28" t="s">
        <v>155</v>
      </c>
      <c r="AM104" s="28" t="s">
        <v>173</v>
      </c>
      <c r="AN104" s="28" t="s">
        <v>157</v>
      </c>
      <c r="AO104" s="14" t="s">
        <v>297</v>
      </c>
      <c r="AP104" s="29" t="s">
        <v>295</v>
      </c>
      <c r="AQ104" s="8">
        <v>4046</v>
      </c>
      <c r="AR104" s="8"/>
    </row>
    <row r="105" spans="1:44" ht="19.95" customHeight="1" x14ac:dyDescent="0.25">
      <c r="A105" s="14">
        <v>115</v>
      </c>
      <c r="B105" s="14" t="s">
        <v>37</v>
      </c>
      <c r="C105" s="15" t="str">
        <f t="shared" si="3"/>
        <v>光学</v>
      </c>
      <c r="D105" s="15" t="s">
        <v>151</v>
      </c>
      <c r="E105" s="15" t="s">
        <v>152</v>
      </c>
      <c r="F105" s="16" t="s">
        <v>291</v>
      </c>
      <c r="G105" s="16" t="s">
        <v>298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37" t="s">
        <v>43</v>
      </c>
      <c r="P105" s="18" t="s">
        <v>44</v>
      </c>
      <c r="Q105" s="37" t="s">
        <v>43</v>
      </c>
      <c r="R105" s="37" t="s">
        <v>43</v>
      </c>
      <c r="S105" s="37" t="s">
        <v>43</v>
      </c>
      <c r="T105" s="37" t="s">
        <v>43</v>
      </c>
      <c r="U105" s="37" t="s">
        <v>43</v>
      </c>
      <c r="V105" s="37" t="s">
        <v>43</v>
      </c>
      <c r="W105" s="37" t="s">
        <v>43</v>
      </c>
      <c r="X105" s="37" t="s">
        <v>43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291</v>
      </c>
      <c r="AJ105" s="32" t="s">
        <v>55</v>
      </c>
      <c r="AK105" s="14" t="s">
        <v>293</v>
      </c>
      <c r="AL105" s="28" t="s">
        <v>155</v>
      </c>
      <c r="AM105" s="28" t="s">
        <v>173</v>
      </c>
      <c r="AN105" s="28" t="s">
        <v>157</v>
      </c>
      <c r="AO105" s="14" t="s">
        <v>299</v>
      </c>
      <c r="AP105" s="29" t="s">
        <v>295</v>
      </c>
      <c r="AQ105" s="8">
        <v>4047</v>
      </c>
      <c r="AR105" s="8"/>
    </row>
    <row r="106" spans="1:44" ht="19.95" customHeight="1" x14ac:dyDescent="0.25">
      <c r="A106" s="14">
        <v>116</v>
      </c>
      <c r="B106" s="14" t="s">
        <v>37</v>
      </c>
      <c r="C106" s="15" t="str">
        <f t="shared" si="3"/>
        <v>光学</v>
      </c>
      <c r="D106" s="15" t="s">
        <v>151</v>
      </c>
      <c r="E106" s="15" t="s">
        <v>152</v>
      </c>
      <c r="F106" s="16" t="s">
        <v>291</v>
      </c>
      <c r="G106" s="16" t="s">
        <v>300</v>
      </c>
      <c r="H106" s="17" t="s">
        <v>43</v>
      </c>
      <c r="I106" s="17" t="s">
        <v>43</v>
      </c>
      <c r="J106" s="8"/>
      <c r="K106" s="18" t="s">
        <v>43</v>
      </c>
      <c r="L106" s="8"/>
      <c r="M106" s="8"/>
      <c r="N106" s="8"/>
      <c r="O106" s="17" t="s">
        <v>43</v>
      </c>
      <c r="P106" s="18" t="s">
        <v>44</v>
      </c>
      <c r="Q106" s="17" t="s">
        <v>43</v>
      </c>
      <c r="R106" s="17" t="s">
        <v>43</v>
      </c>
      <c r="S106" s="17" t="s">
        <v>43</v>
      </c>
      <c r="T106" s="17" t="s">
        <v>43</v>
      </c>
      <c r="U106" s="17" t="s">
        <v>43</v>
      </c>
      <c r="V106" s="17" t="s">
        <v>43</v>
      </c>
      <c r="W106" s="17" t="s">
        <v>43</v>
      </c>
      <c r="X106" s="17" t="s">
        <v>43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291</v>
      </c>
      <c r="AJ106" s="33" t="s">
        <v>43</v>
      </c>
      <c r="AK106" s="14" t="s">
        <v>293</v>
      </c>
      <c r="AL106" s="28" t="s">
        <v>155</v>
      </c>
      <c r="AM106" s="28" t="s">
        <v>173</v>
      </c>
      <c r="AN106" s="28" t="s">
        <v>157</v>
      </c>
      <c r="AO106" s="14" t="s">
        <v>301</v>
      </c>
      <c r="AP106" s="29" t="s">
        <v>295</v>
      </c>
      <c r="AQ106" s="8">
        <v>4048</v>
      </c>
      <c r="AR106" s="8"/>
    </row>
    <row r="107" spans="1:44" ht="19.95" customHeight="1" x14ac:dyDescent="0.25">
      <c r="A107" s="14">
        <v>117</v>
      </c>
      <c r="B107" s="14" t="s">
        <v>37</v>
      </c>
      <c r="C107" s="15" t="str">
        <f t="shared" si="3"/>
        <v>光学</v>
      </c>
      <c r="D107" s="15" t="s">
        <v>151</v>
      </c>
      <c r="E107" s="15" t="s">
        <v>152</v>
      </c>
      <c r="F107" s="16" t="s">
        <v>302</v>
      </c>
      <c r="G107" s="16" t="s">
        <v>303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37" t="s">
        <v>43</v>
      </c>
      <c r="P107" s="18" t="s">
        <v>44</v>
      </c>
      <c r="Q107" s="37" t="s">
        <v>43</v>
      </c>
      <c r="R107" s="37" t="s">
        <v>43</v>
      </c>
      <c r="S107" s="37" t="s">
        <v>43</v>
      </c>
      <c r="T107" s="37" t="s">
        <v>43</v>
      </c>
      <c r="U107" s="37" t="s">
        <v>43</v>
      </c>
      <c r="V107" s="37" t="s">
        <v>43</v>
      </c>
      <c r="W107" s="37" t="s">
        <v>43</v>
      </c>
      <c r="X107" s="37" t="s">
        <v>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302</v>
      </c>
      <c r="AJ107" s="32" t="s">
        <v>55</v>
      </c>
      <c r="AK107" s="14" t="s">
        <v>304</v>
      </c>
      <c r="AL107" s="28" t="s">
        <v>155</v>
      </c>
      <c r="AM107" s="28" t="s">
        <v>173</v>
      </c>
      <c r="AN107" s="28" t="s">
        <v>157</v>
      </c>
      <c r="AO107" s="14" t="s">
        <v>294</v>
      </c>
      <c r="AP107" s="29" t="s">
        <v>295</v>
      </c>
      <c r="AQ107" s="8">
        <v>4049</v>
      </c>
      <c r="AR107" s="8"/>
    </row>
    <row r="108" spans="1:44" ht="19.95" customHeight="1" x14ac:dyDescent="0.25">
      <c r="A108" s="14">
        <v>118</v>
      </c>
      <c r="B108" s="14" t="s">
        <v>37</v>
      </c>
      <c r="C108" s="15" t="str">
        <f t="shared" si="3"/>
        <v>光学</v>
      </c>
      <c r="D108" s="15" t="s">
        <v>151</v>
      </c>
      <c r="E108" s="15" t="s">
        <v>152</v>
      </c>
      <c r="F108" s="16" t="s">
        <v>305</v>
      </c>
      <c r="G108" s="30" t="s">
        <v>306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2" t="s">
        <v>55</v>
      </c>
      <c r="P108" s="18" t="s">
        <v>44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305</v>
      </c>
      <c r="AJ108" s="32" t="s">
        <v>55</v>
      </c>
      <c r="AK108" s="31"/>
      <c r="AL108" s="28" t="s">
        <v>155</v>
      </c>
      <c r="AM108" s="28" t="s">
        <v>161</v>
      </c>
      <c r="AN108" s="28" t="s">
        <v>238</v>
      </c>
      <c r="AO108" s="31"/>
      <c r="AP108" s="29" t="s">
        <v>237</v>
      </c>
      <c r="AQ108" s="8">
        <v>4050</v>
      </c>
      <c r="AR108" s="8"/>
    </row>
    <row r="109" spans="1:44" ht="19.95" customHeight="1" x14ac:dyDescent="0.25">
      <c r="A109" s="14">
        <v>119</v>
      </c>
      <c r="B109" s="14" t="s">
        <v>37</v>
      </c>
      <c r="C109" s="15" t="str">
        <f t="shared" si="3"/>
        <v>光学</v>
      </c>
      <c r="D109" s="15" t="s">
        <v>151</v>
      </c>
      <c r="E109" s="15" t="s">
        <v>152</v>
      </c>
      <c r="F109" s="16" t="s">
        <v>307</v>
      </c>
      <c r="G109" s="30" t="s">
        <v>308</v>
      </c>
      <c r="H109" s="10" t="s">
        <v>55</v>
      </c>
      <c r="I109" s="5"/>
      <c r="J109" s="8"/>
      <c r="K109" s="18" t="s">
        <v>43</v>
      </c>
      <c r="L109" s="8"/>
      <c r="M109" s="8"/>
      <c r="N109" s="8"/>
      <c r="O109" s="22" t="s">
        <v>55</v>
      </c>
      <c r="P109" s="18" t="s">
        <v>44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307</v>
      </c>
      <c r="AJ109" s="32" t="s">
        <v>55</v>
      </c>
      <c r="AK109" s="31"/>
      <c r="AL109" s="28" t="s">
        <v>155</v>
      </c>
      <c r="AM109" s="28" t="s">
        <v>161</v>
      </c>
      <c r="AN109" s="28" t="s">
        <v>238</v>
      </c>
      <c r="AO109" s="31"/>
      <c r="AP109" s="29" t="s">
        <v>237</v>
      </c>
      <c r="AQ109" s="8">
        <v>4051</v>
      </c>
      <c r="AR109" s="8"/>
    </row>
    <row r="110" spans="1:44" ht="19.95" customHeight="1" x14ac:dyDescent="0.25">
      <c r="A110" s="14">
        <v>120</v>
      </c>
      <c r="B110" s="14" t="s">
        <v>37</v>
      </c>
      <c r="C110" s="15" t="str">
        <f t="shared" si="3"/>
        <v>光学</v>
      </c>
      <c r="D110" s="15" t="s">
        <v>151</v>
      </c>
      <c r="E110" s="15" t="s">
        <v>152</v>
      </c>
      <c r="F110" s="16" t="s">
        <v>309</v>
      </c>
      <c r="G110" s="30" t="s">
        <v>310</v>
      </c>
      <c r="H110" s="10" t="s">
        <v>55</v>
      </c>
      <c r="I110" s="5"/>
      <c r="J110" s="8"/>
      <c r="K110" s="18" t="s">
        <v>43</v>
      </c>
      <c r="L110" s="8"/>
      <c r="M110" s="8"/>
      <c r="N110" s="8"/>
      <c r="O110" s="22" t="s">
        <v>55</v>
      </c>
      <c r="P110" s="18" t="s">
        <v>44</v>
      </c>
      <c r="Q110" s="22" t="s">
        <v>55</v>
      </c>
      <c r="R110" s="22" t="s">
        <v>55</v>
      </c>
      <c r="S110" s="22" t="s">
        <v>55</v>
      </c>
      <c r="T110" s="22" t="s">
        <v>55</v>
      </c>
      <c r="U110" s="22" t="s">
        <v>55</v>
      </c>
      <c r="V110" s="22" t="s">
        <v>55</v>
      </c>
      <c r="W110" s="22" t="s">
        <v>55</v>
      </c>
      <c r="X110" s="22" t="s">
        <v>55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309</v>
      </c>
      <c r="AJ110" s="32" t="s">
        <v>55</v>
      </c>
      <c r="AK110" s="28"/>
      <c r="AL110" s="28" t="s">
        <v>155</v>
      </c>
      <c r="AM110" s="28" t="s">
        <v>161</v>
      </c>
      <c r="AN110" s="28" t="s">
        <v>311</v>
      </c>
      <c r="AO110" s="28"/>
      <c r="AP110" s="29" t="s">
        <v>237</v>
      </c>
      <c r="AQ110" s="8">
        <v>4052</v>
      </c>
      <c r="AR110" s="8"/>
    </row>
    <row r="111" spans="1:44" ht="19.95" customHeight="1" x14ac:dyDescent="0.25">
      <c r="A111" s="14">
        <v>121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312</v>
      </c>
      <c r="G111" s="41" t="s">
        <v>397</v>
      </c>
      <c r="H111" s="10" t="s">
        <v>55</v>
      </c>
      <c r="I111" s="17" t="s">
        <v>43</v>
      </c>
      <c r="J111" s="8"/>
      <c r="K111" s="18" t="s">
        <v>43</v>
      </c>
      <c r="L111" s="8"/>
      <c r="M111" s="8"/>
      <c r="N111" s="8"/>
      <c r="O111" s="37" t="s">
        <v>43</v>
      </c>
      <c r="P111" s="18" t="s">
        <v>44</v>
      </c>
      <c r="Q111" s="37" t="s">
        <v>43</v>
      </c>
      <c r="R111" s="37" t="s">
        <v>43</v>
      </c>
      <c r="S111" s="37" t="s">
        <v>43</v>
      </c>
      <c r="T111" s="37" t="s">
        <v>43</v>
      </c>
      <c r="U111" s="37" t="s">
        <v>43</v>
      </c>
      <c r="V111" s="37" t="s">
        <v>43</v>
      </c>
      <c r="W111" s="37" t="s">
        <v>43</v>
      </c>
      <c r="X111" s="37" t="s">
        <v>43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312</v>
      </c>
      <c r="AJ111" s="32" t="s">
        <v>55</v>
      </c>
      <c r="AK111" s="14" t="s">
        <v>313</v>
      </c>
      <c r="AL111" s="28" t="s">
        <v>155</v>
      </c>
      <c r="AM111" s="8"/>
      <c r="AN111" s="8"/>
      <c r="AO111" s="34"/>
      <c r="AP111" s="29" t="s">
        <v>314</v>
      </c>
      <c r="AQ111" s="8">
        <v>4053</v>
      </c>
      <c r="AR111" s="8"/>
    </row>
    <row r="112" spans="1:44" ht="19.95" customHeight="1" x14ac:dyDescent="0.25">
      <c r="A112" s="14">
        <v>122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27" t="s">
        <v>312</v>
      </c>
      <c r="G112" s="41" t="s">
        <v>398</v>
      </c>
      <c r="H112" s="10" t="s">
        <v>55</v>
      </c>
      <c r="I112" s="17"/>
      <c r="J112" s="8"/>
      <c r="K112" s="18"/>
      <c r="L112" s="8"/>
      <c r="M112" s="8"/>
      <c r="N112" s="8"/>
      <c r="O112" s="37" t="s">
        <v>43</v>
      </c>
      <c r="P112" s="18" t="s">
        <v>44</v>
      </c>
      <c r="Q112" s="37" t="s">
        <v>43</v>
      </c>
      <c r="R112" s="37" t="s">
        <v>43</v>
      </c>
      <c r="S112" s="37" t="s">
        <v>43</v>
      </c>
      <c r="T112" s="37" t="s">
        <v>43</v>
      </c>
      <c r="U112" s="37" t="s">
        <v>43</v>
      </c>
      <c r="V112" s="37" t="s">
        <v>43</v>
      </c>
      <c r="W112" s="37" t="s">
        <v>43</v>
      </c>
      <c r="X112" s="37" t="s">
        <v>43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312</v>
      </c>
      <c r="AJ112" s="32" t="s">
        <v>55</v>
      </c>
      <c r="AK112" s="14" t="s">
        <v>313</v>
      </c>
      <c r="AL112" s="28" t="s">
        <v>155</v>
      </c>
      <c r="AM112" s="8"/>
      <c r="AN112" s="8"/>
      <c r="AO112" s="34"/>
      <c r="AP112" s="29" t="s">
        <v>314</v>
      </c>
      <c r="AQ112" s="8">
        <v>4054</v>
      </c>
      <c r="AR112" s="8"/>
    </row>
    <row r="113" spans="1:44" ht="19.95" customHeight="1" x14ac:dyDescent="0.25">
      <c r="A113" s="14">
        <v>123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27" t="s">
        <v>312</v>
      </c>
      <c r="G113" s="30" t="s">
        <v>315</v>
      </c>
      <c r="H113" s="10" t="s">
        <v>55</v>
      </c>
      <c r="I113" s="17"/>
      <c r="J113" s="8"/>
      <c r="K113" s="18"/>
      <c r="L113" s="8"/>
      <c r="M113" s="8"/>
      <c r="N113" s="8"/>
      <c r="O113" s="43" t="s">
        <v>55</v>
      </c>
      <c r="P113" s="18" t="s">
        <v>44</v>
      </c>
      <c r="Q113" s="43" t="s">
        <v>55</v>
      </c>
      <c r="R113" s="43" t="s">
        <v>55</v>
      </c>
      <c r="S113" s="43" t="s">
        <v>55</v>
      </c>
      <c r="T113" s="43" t="s">
        <v>55</v>
      </c>
      <c r="U113" s="43" t="s">
        <v>55</v>
      </c>
      <c r="V113" s="43" t="s">
        <v>55</v>
      </c>
      <c r="W113" s="43" t="s">
        <v>55</v>
      </c>
      <c r="X113" s="43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312</v>
      </c>
      <c r="AJ113" s="32" t="s">
        <v>55</v>
      </c>
      <c r="AK113" s="14" t="s">
        <v>313</v>
      </c>
      <c r="AL113" s="28" t="s">
        <v>155</v>
      </c>
      <c r="AM113" s="8"/>
      <c r="AN113" s="8"/>
      <c r="AO113" s="34"/>
      <c r="AP113" s="29" t="s">
        <v>314</v>
      </c>
      <c r="AQ113" s="8">
        <v>4055</v>
      </c>
      <c r="AR113" s="8"/>
    </row>
    <row r="114" spans="1:44" ht="19.95" customHeight="1" x14ac:dyDescent="0.25">
      <c r="A114" s="14">
        <v>124</v>
      </c>
      <c r="B114" s="14" t="s">
        <v>37</v>
      </c>
      <c r="C114" s="15" t="str">
        <f t="shared" si="3"/>
        <v>雷达卫星</v>
      </c>
      <c r="D114" s="15" t="s">
        <v>316</v>
      </c>
      <c r="E114" s="15" t="s">
        <v>152</v>
      </c>
      <c r="F114" s="16" t="s">
        <v>317</v>
      </c>
      <c r="G114" s="16" t="s">
        <v>318</v>
      </c>
      <c r="H114" s="10" t="s">
        <v>55</v>
      </c>
      <c r="I114" s="5"/>
      <c r="J114" s="8"/>
      <c r="K114" s="18" t="s">
        <v>43</v>
      </c>
      <c r="L114" s="8"/>
      <c r="M114" s="8"/>
      <c r="N114" s="8"/>
      <c r="O114" s="22" t="s">
        <v>55</v>
      </c>
      <c r="P114" s="18" t="s">
        <v>44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16" t="s">
        <v>317</v>
      </c>
      <c r="AJ114" s="32" t="s">
        <v>55</v>
      </c>
      <c r="AK114" s="8"/>
      <c r="AL114" s="15" t="s">
        <v>319</v>
      </c>
      <c r="AM114" s="8"/>
      <c r="AN114" s="8"/>
      <c r="AO114" s="8"/>
      <c r="AP114" s="8"/>
      <c r="AQ114" s="8">
        <v>4056</v>
      </c>
      <c r="AR114" s="8"/>
    </row>
    <row r="115" spans="1:44" ht="19.95" customHeight="1" x14ac:dyDescent="0.25">
      <c r="A115" s="14">
        <v>125</v>
      </c>
      <c r="B115" s="14" t="s">
        <v>37</v>
      </c>
      <c r="C115" s="15" t="str">
        <f t="shared" si="3"/>
        <v>雷达卫星</v>
      </c>
      <c r="D115" s="15" t="s">
        <v>316</v>
      </c>
      <c r="E115" s="15" t="s">
        <v>152</v>
      </c>
      <c r="F115" s="16" t="s">
        <v>320</v>
      </c>
      <c r="G115" s="16" t="s">
        <v>321</v>
      </c>
      <c r="H115" s="10" t="s">
        <v>55</v>
      </c>
      <c r="I115" s="5"/>
      <c r="J115" s="8"/>
      <c r="K115" s="18" t="s">
        <v>43</v>
      </c>
      <c r="L115" s="8"/>
      <c r="M115" s="8"/>
      <c r="N115" s="8"/>
      <c r="O115" s="22" t="s">
        <v>55</v>
      </c>
      <c r="P115" s="18" t="s">
        <v>44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16" t="s">
        <v>320</v>
      </c>
      <c r="AJ115" s="10" t="s">
        <v>55</v>
      </c>
      <c r="AK115" s="8"/>
      <c r="AL115" s="15" t="s">
        <v>319</v>
      </c>
      <c r="AM115" s="8"/>
      <c r="AN115" s="8"/>
      <c r="AO115" s="8"/>
      <c r="AP115" s="8"/>
      <c r="AQ115" s="8">
        <v>4057</v>
      </c>
      <c r="AR115" s="8"/>
    </row>
    <row r="116" spans="1:44" ht="19.95" customHeight="1" x14ac:dyDescent="0.25">
      <c r="A116" s="14">
        <v>96</v>
      </c>
      <c r="B116" s="14" t="s">
        <v>37</v>
      </c>
      <c r="C116" s="15" t="str">
        <f>AL116</f>
        <v>光学</v>
      </c>
      <c r="D116" s="15" t="s">
        <v>151</v>
      </c>
      <c r="E116" s="15" t="s">
        <v>152</v>
      </c>
      <c r="F116" s="16" t="s">
        <v>257</v>
      </c>
      <c r="G116" s="41" t="s">
        <v>394</v>
      </c>
      <c r="H116" s="17" t="s">
        <v>43</v>
      </c>
      <c r="I116" s="17"/>
      <c r="J116" s="15"/>
      <c r="K116" s="18"/>
      <c r="L116" s="15"/>
      <c r="M116" s="15"/>
      <c r="N116" s="15"/>
      <c r="O116" s="17" t="s">
        <v>43</v>
      </c>
      <c r="P116" s="18" t="s">
        <v>44</v>
      </c>
      <c r="Q116" s="17" t="s">
        <v>43</v>
      </c>
      <c r="R116" s="17" t="s">
        <v>43</v>
      </c>
      <c r="S116" s="17" t="s">
        <v>43</v>
      </c>
      <c r="T116" s="17" t="s">
        <v>43</v>
      </c>
      <c r="U116" s="17" t="s">
        <v>43</v>
      </c>
      <c r="V116" s="17" t="s">
        <v>43</v>
      </c>
      <c r="W116" s="17" t="s">
        <v>43</v>
      </c>
      <c r="X116" s="17" t="s">
        <v>43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42" t="s">
        <v>396</v>
      </c>
      <c r="AJ116" s="33" t="s">
        <v>43</v>
      </c>
      <c r="AK116" s="40" t="s">
        <v>395</v>
      </c>
      <c r="AL116" s="28" t="s">
        <v>155</v>
      </c>
      <c r="AM116" s="8"/>
      <c r="AN116" s="8"/>
      <c r="AO116" s="8"/>
      <c r="AP116" s="29" t="s">
        <v>258</v>
      </c>
      <c r="AQ116" s="8">
        <v>4058</v>
      </c>
      <c r="AR116" s="8"/>
    </row>
    <row r="117" spans="1:44" ht="19.95" customHeight="1" x14ac:dyDescent="0.25">
      <c r="A117" s="14">
        <v>86</v>
      </c>
      <c r="B117" s="14" t="s">
        <v>37</v>
      </c>
      <c r="C117" s="15" t="str">
        <f>AL117</f>
        <v>光学</v>
      </c>
      <c r="D117" s="15" t="s">
        <v>151</v>
      </c>
      <c r="E117" s="15" t="s">
        <v>152</v>
      </c>
      <c r="F117" s="16" t="s">
        <v>229</v>
      </c>
      <c r="G117" s="39" t="s">
        <v>407</v>
      </c>
      <c r="H117" s="17" t="s">
        <v>43</v>
      </c>
      <c r="I117" s="17" t="s">
        <v>43</v>
      </c>
      <c r="J117" s="15"/>
      <c r="K117" s="18" t="s">
        <v>43</v>
      </c>
      <c r="L117" s="15"/>
      <c r="M117" s="15"/>
      <c r="N117" s="15"/>
      <c r="O117" s="17" t="s">
        <v>43</v>
      </c>
      <c r="P117" s="18" t="s">
        <v>44</v>
      </c>
      <c r="Q117" s="17" t="s">
        <v>43</v>
      </c>
      <c r="R117" s="17" t="s">
        <v>43</v>
      </c>
      <c r="S117" s="17" t="s">
        <v>43</v>
      </c>
      <c r="T117" s="17" t="s">
        <v>43</v>
      </c>
      <c r="U117" s="17" t="s">
        <v>43</v>
      </c>
      <c r="V117" s="17" t="s">
        <v>43</v>
      </c>
      <c r="W117" s="17" t="s">
        <v>43</v>
      </c>
      <c r="X117" s="17" t="s">
        <v>43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27" t="s">
        <v>229</v>
      </c>
      <c r="AJ117" s="33" t="s">
        <v>43</v>
      </c>
      <c r="AK117" s="14" t="s">
        <v>230</v>
      </c>
      <c r="AL117" s="28" t="s">
        <v>155</v>
      </c>
      <c r="AM117" s="28" t="s">
        <v>161</v>
      </c>
      <c r="AN117" s="28" t="s">
        <v>231</v>
      </c>
      <c r="AO117" s="14" t="s">
        <v>232</v>
      </c>
      <c r="AP117" s="29" t="s">
        <v>233</v>
      </c>
      <c r="AQ117" s="8">
        <v>4059</v>
      </c>
      <c r="AR117" s="32" t="s">
        <v>55</v>
      </c>
    </row>
    <row r="118" spans="1:44" ht="19.95" customHeight="1" x14ac:dyDescent="0.25">
      <c r="A118" s="14">
        <v>90</v>
      </c>
      <c r="B118" s="14" t="s">
        <v>37</v>
      </c>
      <c r="C118" s="15" t="str">
        <f>AL118</f>
        <v>光学</v>
      </c>
      <c r="D118" s="15" t="s">
        <v>151</v>
      </c>
      <c r="E118" s="15" t="s">
        <v>152</v>
      </c>
      <c r="F118" s="16" t="s">
        <v>239</v>
      </c>
      <c r="G118" s="39" t="s">
        <v>411</v>
      </c>
      <c r="H118" s="10" t="s">
        <v>55</v>
      </c>
      <c r="I118" s="17" t="s">
        <v>43</v>
      </c>
      <c r="J118" s="15"/>
      <c r="K118" s="18" t="s">
        <v>43</v>
      </c>
      <c r="L118" s="15"/>
      <c r="M118" s="15"/>
      <c r="N118" s="15"/>
      <c r="O118" s="37" t="s">
        <v>43</v>
      </c>
      <c r="P118" s="18" t="s">
        <v>44</v>
      </c>
      <c r="Q118" s="37" t="s">
        <v>43</v>
      </c>
      <c r="R118" s="37" t="s">
        <v>43</v>
      </c>
      <c r="S118" s="37" t="s">
        <v>43</v>
      </c>
      <c r="T118" s="37" t="s">
        <v>43</v>
      </c>
      <c r="U118" s="37" t="s">
        <v>43</v>
      </c>
      <c r="V118" s="37" t="s">
        <v>43</v>
      </c>
      <c r="W118" s="37" t="s">
        <v>43</v>
      </c>
      <c r="X118" s="37" t="s">
        <v>43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27" t="s">
        <v>239</v>
      </c>
      <c r="AJ118" s="32" t="s">
        <v>55</v>
      </c>
      <c r="AK118" s="14" t="s">
        <v>240</v>
      </c>
      <c r="AL118" s="28" t="s">
        <v>155</v>
      </c>
      <c r="AM118" s="28" t="s">
        <v>161</v>
      </c>
      <c r="AN118" s="28" t="s">
        <v>238</v>
      </c>
      <c r="AO118" s="14" t="s">
        <v>241</v>
      </c>
      <c r="AP118" s="29" t="s">
        <v>242</v>
      </c>
      <c r="AQ118" s="8">
        <v>4028</v>
      </c>
      <c r="AR118" s="32" t="s">
        <v>55</v>
      </c>
    </row>
    <row r="119" spans="1:44" ht="19.95" customHeight="1" x14ac:dyDescent="0.25">
      <c r="A119" s="14">
        <v>126</v>
      </c>
      <c r="B119" s="5"/>
      <c r="C119" s="5"/>
      <c r="D119" s="6"/>
      <c r="E119" s="8"/>
      <c r="F119" s="5"/>
      <c r="G119" s="6"/>
      <c r="H119" s="10" t="s">
        <v>55</v>
      </c>
      <c r="I119" s="5"/>
      <c r="J119" s="8"/>
      <c r="K119" s="8"/>
      <c r="L119" s="8"/>
      <c r="M119" s="8"/>
      <c r="N119" s="8"/>
      <c r="O119" s="8"/>
      <c r="P119" s="8"/>
      <c r="Q119" s="8"/>
      <c r="R119" s="11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</sheetData>
  <autoFilter ref="A2:AH119" xr:uid="{00000000-0009-0000-0000-000000000000}">
    <sortState ref="A2:AH119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322</v>
      </c>
      <c r="D1" s="4" t="s">
        <v>323</v>
      </c>
      <c r="E1" s="4" t="s">
        <v>324</v>
      </c>
      <c r="F1" s="4" t="s">
        <v>325</v>
      </c>
      <c r="G1" s="4" t="s">
        <v>326</v>
      </c>
      <c r="H1" s="4" t="s">
        <v>327</v>
      </c>
    </row>
    <row r="2" spans="1:8" ht="19.95" customHeight="1" x14ac:dyDescent="0.25">
      <c r="A2" s="5">
        <v>1</v>
      </c>
      <c r="B2" s="5" t="s">
        <v>328</v>
      </c>
      <c r="C2" s="6" t="s">
        <v>329</v>
      </c>
      <c r="D2" s="6" t="s">
        <v>78</v>
      </c>
      <c r="E2" s="6" t="s">
        <v>330</v>
      </c>
      <c r="F2" s="7" t="s">
        <v>43</v>
      </c>
      <c r="G2" s="7" t="s">
        <v>43</v>
      </c>
      <c r="H2" s="8" t="s">
        <v>331</v>
      </c>
    </row>
    <row r="3" spans="1:8" ht="19.95" customHeight="1" x14ac:dyDescent="0.25">
      <c r="A3" s="5">
        <v>2</v>
      </c>
      <c r="B3" s="5" t="s">
        <v>328</v>
      </c>
      <c r="C3" s="8" t="s">
        <v>332</v>
      </c>
      <c r="D3" s="6" t="s">
        <v>333</v>
      </c>
      <c r="E3" s="6" t="s">
        <v>334</v>
      </c>
      <c r="F3" s="7" t="s">
        <v>43</v>
      </c>
      <c r="G3" s="7" t="s">
        <v>43</v>
      </c>
      <c r="H3" s="8" t="s">
        <v>331</v>
      </c>
    </row>
    <row r="4" spans="1:8" ht="19.95" customHeight="1" x14ac:dyDescent="0.25">
      <c r="A4" s="5">
        <v>3</v>
      </c>
      <c r="B4" s="5" t="s">
        <v>328</v>
      </c>
      <c r="C4" s="8" t="s">
        <v>335</v>
      </c>
      <c r="D4" s="6" t="s">
        <v>72</v>
      </c>
      <c r="E4" s="6" t="s">
        <v>336</v>
      </c>
      <c r="F4" s="7" t="s">
        <v>43</v>
      </c>
      <c r="G4" s="7" t="s">
        <v>43</v>
      </c>
      <c r="H4" s="8" t="s">
        <v>331</v>
      </c>
    </row>
    <row r="5" spans="1:8" ht="19.95" customHeight="1" x14ac:dyDescent="0.25">
      <c r="A5" s="5">
        <v>4</v>
      </c>
      <c r="B5" s="5" t="s">
        <v>328</v>
      </c>
      <c r="C5" s="8" t="s">
        <v>337</v>
      </c>
      <c r="D5" s="6" t="s">
        <v>87</v>
      </c>
      <c r="E5" s="6" t="s">
        <v>338</v>
      </c>
      <c r="F5" s="7" t="s">
        <v>43</v>
      </c>
      <c r="G5" s="7" t="s">
        <v>43</v>
      </c>
      <c r="H5" s="8" t="s">
        <v>331</v>
      </c>
    </row>
    <row r="6" spans="1:8" ht="19.95" customHeight="1" x14ac:dyDescent="0.25">
      <c r="A6" s="5">
        <v>5</v>
      </c>
      <c r="B6" s="5" t="s">
        <v>328</v>
      </c>
      <c r="C6" s="8" t="s">
        <v>339</v>
      </c>
      <c r="D6" s="6" t="s">
        <v>85</v>
      </c>
      <c r="E6" s="6" t="s">
        <v>340</v>
      </c>
      <c r="F6" s="7" t="s">
        <v>43</v>
      </c>
      <c r="G6" s="7" t="s">
        <v>43</v>
      </c>
      <c r="H6" s="8" t="s">
        <v>331</v>
      </c>
    </row>
    <row r="7" spans="1:8" ht="19.95" customHeight="1" x14ac:dyDescent="0.25">
      <c r="A7" s="5">
        <v>6</v>
      </c>
      <c r="B7" s="5" t="s">
        <v>328</v>
      </c>
      <c r="C7" s="8" t="s">
        <v>341</v>
      </c>
      <c r="D7" s="6" t="s">
        <v>89</v>
      </c>
      <c r="E7" s="6" t="s">
        <v>342</v>
      </c>
      <c r="F7" s="7" t="s">
        <v>43</v>
      </c>
      <c r="G7" s="7" t="s">
        <v>43</v>
      </c>
      <c r="H7" s="8" t="s">
        <v>331</v>
      </c>
    </row>
    <row r="8" spans="1:8" ht="19.95" customHeight="1" x14ac:dyDescent="0.25">
      <c r="A8" s="5">
        <v>7</v>
      </c>
      <c r="B8" s="5" t="s">
        <v>328</v>
      </c>
      <c r="C8" s="8" t="s">
        <v>343</v>
      </c>
      <c r="D8" s="6" t="s">
        <v>344</v>
      </c>
      <c r="E8" s="6" t="s">
        <v>345</v>
      </c>
      <c r="F8" s="7" t="s">
        <v>43</v>
      </c>
      <c r="G8" s="7" t="s">
        <v>43</v>
      </c>
      <c r="H8" s="8" t="s">
        <v>331</v>
      </c>
    </row>
    <row r="9" spans="1:8" ht="19.95" customHeight="1" x14ac:dyDescent="0.25">
      <c r="A9" s="5">
        <v>8</v>
      </c>
      <c r="B9" s="5" t="s">
        <v>328</v>
      </c>
      <c r="C9" s="8" t="s">
        <v>346</v>
      </c>
      <c r="D9" s="6" t="s">
        <v>347</v>
      </c>
      <c r="E9" s="6" t="s">
        <v>348</v>
      </c>
      <c r="F9" s="7" t="s">
        <v>43</v>
      </c>
      <c r="G9" s="7" t="s">
        <v>43</v>
      </c>
      <c r="H9" s="8" t="s">
        <v>331</v>
      </c>
    </row>
    <row r="10" spans="1:8" ht="27.6" x14ac:dyDescent="0.25">
      <c r="A10" s="5">
        <v>9</v>
      </c>
      <c r="B10" s="5" t="s">
        <v>328</v>
      </c>
      <c r="C10" s="8" t="s">
        <v>349</v>
      </c>
      <c r="D10" s="9" t="s">
        <v>350</v>
      </c>
      <c r="E10" s="6" t="s">
        <v>351</v>
      </c>
      <c r="F10" s="7" t="s">
        <v>43</v>
      </c>
      <c r="G10" s="7" t="s">
        <v>43</v>
      </c>
      <c r="H10" s="8" t="s">
        <v>331</v>
      </c>
    </row>
    <row r="11" spans="1:8" ht="18" customHeight="1" x14ac:dyDescent="0.25">
      <c r="A11" s="5">
        <v>10</v>
      </c>
      <c r="B11" s="5" t="s">
        <v>328</v>
      </c>
      <c r="C11" s="8" t="s">
        <v>352</v>
      </c>
      <c r="D11" s="6" t="s">
        <v>353</v>
      </c>
      <c r="E11" s="6" t="s">
        <v>354</v>
      </c>
      <c r="F11" s="10" t="s">
        <v>55</v>
      </c>
      <c r="G11" s="10" t="s">
        <v>55</v>
      </c>
      <c r="H11" s="8" t="s">
        <v>355</v>
      </c>
    </row>
    <row r="12" spans="1:8" ht="19.95" customHeight="1" x14ac:dyDescent="0.25">
      <c r="A12" s="5">
        <v>11</v>
      </c>
      <c r="B12" s="5" t="s">
        <v>356</v>
      </c>
      <c r="C12" s="8" t="s">
        <v>357</v>
      </c>
      <c r="D12" s="6" t="s">
        <v>100</v>
      </c>
      <c r="E12" s="6" t="s">
        <v>358</v>
      </c>
      <c r="F12" s="7" t="s">
        <v>43</v>
      </c>
      <c r="G12" s="7" t="s">
        <v>43</v>
      </c>
      <c r="H12" s="8" t="s">
        <v>331</v>
      </c>
    </row>
    <row r="13" spans="1:8" ht="41.4" x14ac:dyDescent="0.25">
      <c r="A13" s="5">
        <v>12</v>
      </c>
      <c r="B13" s="5" t="s">
        <v>356</v>
      </c>
      <c r="C13" s="8" t="s">
        <v>359</v>
      </c>
      <c r="D13" s="9" t="s">
        <v>360</v>
      </c>
      <c r="E13" s="6" t="s">
        <v>361</v>
      </c>
      <c r="F13" s="7" t="s">
        <v>43</v>
      </c>
      <c r="G13" s="7" t="s">
        <v>43</v>
      </c>
      <c r="H13" s="8" t="s">
        <v>331</v>
      </c>
    </row>
    <row r="14" spans="1:8" ht="19.95" customHeight="1" x14ac:dyDescent="0.25">
      <c r="A14" s="5">
        <v>13</v>
      </c>
      <c r="B14" s="5" t="s">
        <v>356</v>
      </c>
      <c r="C14" s="8" t="s">
        <v>362</v>
      </c>
      <c r="D14" s="6" t="s">
        <v>108</v>
      </c>
      <c r="E14" s="6" t="s">
        <v>338</v>
      </c>
      <c r="F14" s="7" t="s">
        <v>43</v>
      </c>
      <c r="G14" s="7" t="s">
        <v>43</v>
      </c>
      <c r="H14" s="8" t="s">
        <v>363</v>
      </c>
    </row>
    <row r="15" spans="1:8" ht="19.95" customHeight="1" x14ac:dyDescent="0.25">
      <c r="A15" s="5">
        <v>14</v>
      </c>
      <c r="B15" s="5" t="s">
        <v>356</v>
      </c>
      <c r="C15" s="8" t="s">
        <v>364</v>
      </c>
      <c r="D15" s="6" t="s">
        <v>106</v>
      </c>
      <c r="E15" s="6" t="s">
        <v>365</v>
      </c>
      <c r="F15" s="7" t="s">
        <v>43</v>
      </c>
      <c r="G15" s="7" t="s">
        <v>43</v>
      </c>
      <c r="H15" s="8" t="s">
        <v>331</v>
      </c>
    </row>
    <row r="16" spans="1:8" ht="19.95" customHeight="1" x14ac:dyDescent="0.25">
      <c r="A16" s="5">
        <v>15</v>
      </c>
      <c r="B16" s="5" t="s">
        <v>356</v>
      </c>
      <c r="C16" s="8" t="s">
        <v>366</v>
      </c>
      <c r="D16" s="6" t="s">
        <v>110</v>
      </c>
      <c r="E16" s="6" t="s">
        <v>367</v>
      </c>
      <c r="F16" s="7" t="s">
        <v>43</v>
      </c>
      <c r="G16" s="7" t="s">
        <v>43</v>
      </c>
      <c r="H16" s="8" t="s">
        <v>331</v>
      </c>
    </row>
    <row r="17" spans="1:8" ht="41.4" x14ac:dyDescent="0.25">
      <c r="A17" s="5">
        <v>16</v>
      </c>
      <c r="B17" s="5" t="s">
        <v>356</v>
      </c>
      <c r="C17" s="8" t="s">
        <v>368</v>
      </c>
      <c r="D17" s="9" t="s">
        <v>369</v>
      </c>
      <c r="E17" s="6" t="s">
        <v>370</v>
      </c>
      <c r="F17" s="7" t="s">
        <v>43</v>
      </c>
      <c r="G17" s="7" t="s">
        <v>43</v>
      </c>
      <c r="H17" s="8" t="s">
        <v>331</v>
      </c>
    </row>
    <row r="18" spans="1:8" ht="19.95" customHeight="1" x14ac:dyDescent="0.25">
      <c r="A18" s="5">
        <v>17</v>
      </c>
      <c r="B18" s="5" t="s">
        <v>356</v>
      </c>
      <c r="C18" s="8" t="s">
        <v>371</v>
      </c>
      <c r="D18" s="6" t="s">
        <v>372</v>
      </c>
      <c r="E18" s="6" t="s">
        <v>373</v>
      </c>
      <c r="F18" s="7" t="s">
        <v>43</v>
      </c>
      <c r="G18" s="7" t="s">
        <v>43</v>
      </c>
      <c r="H18" s="8" t="s">
        <v>331</v>
      </c>
    </row>
    <row r="19" spans="1:8" ht="19.95" customHeight="1" x14ac:dyDescent="0.25">
      <c r="A19" s="5">
        <v>18</v>
      </c>
      <c r="B19" s="5" t="s">
        <v>356</v>
      </c>
      <c r="C19" s="8" t="s">
        <v>374</v>
      </c>
      <c r="D19" s="6" t="s">
        <v>41</v>
      </c>
      <c r="E19" s="6" t="s">
        <v>375</v>
      </c>
      <c r="F19" s="10" t="s">
        <v>55</v>
      </c>
      <c r="G19" s="10" t="s">
        <v>55</v>
      </c>
      <c r="H19" s="8" t="s">
        <v>376</v>
      </c>
    </row>
    <row r="20" spans="1:8" ht="27.6" x14ac:dyDescent="0.25">
      <c r="A20" s="5">
        <v>19</v>
      </c>
      <c r="B20" s="5" t="s">
        <v>377</v>
      </c>
      <c r="C20" s="8" t="s">
        <v>378</v>
      </c>
      <c r="D20" s="6" t="s">
        <v>379</v>
      </c>
      <c r="E20" s="6"/>
      <c r="F20" s="7"/>
      <c r="G20" s="8"/>
      <c r="H20" s="11" t="s">
        <v>380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2021-01-26T09:53:14Z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