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858923d979499afc/Desktop/ADVANCED EXCEL DATA SET/"/>
    </mc:Choice>
  </mc:AlternateContent>
  <xr:revisionPtr revIDLastSave="2" documentId="8_{A987C7BC-3CCB-4433-87C8-B7C0D371E6DD}" xr6:coauthVersionLast="47" xr6:coauthVersionMax="47" xr10:uidLastSave="{FCFDEED2-61B6-4B67-B70F-203B5A418D3C}"/>
  <bookViews>
    <workbookView xWindow="-120" yWindow="-120" windowWidth="20730" windowHeight="11160" activeTab="1" xr2:uid="{00000000-000D-0000-FFFF-FFFF00000000}"/>
  </bookViews>
  <sheets>
    <sheet name="supermart_sales_1" sheetId="1" r:id="rId1"/>
    <sheet name="supermart_sales_" sheetId="2" r:id="rId2"/>
    <sheet name="Pivot Table Chart" sheetId="3" r:id="rId3"/>
    <sheet name="Dashboard" sheetId="4" r:id="rId4"/>
  </sheets>
  <definedNames>
    <definedName name="_xlnm._FilterDatabase" localSheetId="1" hidden="1">supermart_sales_!$A$1:$U$2001</definedName>
    <definedName name="_xlnm._FilterDatabase" localSheetId="0" hidden="1">supermart_sales_1!$A$1:$O$2001</definedName>
    <definedName name="_xlcn.WorksheetConnection_supermart_sales_inventory_d2A1T20011" hidden="1">supermart_sales_!$A$1:$T$2001</definedName>
    <definedName name="Slicer_AM_PM">#N/A</definedName>
    <definedName name="Slicer_Customer_Age_Group">#N/A</definedName>
    <definedName name="Slicer_Month">#N/A</definedName>
    <definedName name="Slicer_Product_Category">#N/A</definedName>
    <definedName name="Slicer_Product_Name">#N/A</definedName>
    <definedName name="Slicer_Region">#N/A</definedName>
    <definedName name="Slicer_Total_Sales">#N/A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upermart_sales_inventory_d (2)!$A$1:$T$2001"/>
        </x15:modelTables>
        <x15:extLst>
          <ext xmlns:x16="http://schemas.microsoft.com/office/spreadsheetml/2014/11/main" uri="{9835A34E-60A6-4A7C-AAB8-D5F71C897F49}">
            <x16:modelTimeGroupings>
              <x16:modelTimeGrouping tableName="Range" columnName="Transaction_Date" columnId="Transaction_Date">
                <x16:calculatedTimeColumn columnName="Transaction_Date (Month Index)" columnId="Transaction_Date (Month Index)" contentType="monthsindex" isSelected="1"/>
                <x16:calculatedTimeColumn columnName="Transaction_Date (Month)" columnId="Transaction_Date (Month)" contentType="months" isSelected="1"/>
              </x16:modelTimeGrouping>
              <x16:modelTimeGrouping tableName="Range" columnName="Hours" columnId="Hours">
                <x16:calculatedTimeColumn columnName="Hours (Hour)" columnId="Hours (Hour)" contentType="hour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 i="2" l="1"/>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supermart_sales_inventory_d (2)!$A$1:$T$2001" type="102" refreshedVersion="7" minRefreshableVersion="5">
    <extLst>
      <ext xmlns:x15="http://schemas.microsoft.com/office/spreadsheetml/2010/11/main" uri="{DE250136-89BD-433C-8126-D09CA5730AF9}">
        <x15:connection id="Range" autoDelete="1">
          <x15:rangePr sourceName="_xlcn.WorksheetConnection_supermart_sales_inventory_d2A1T20011"/>
        </x15:connection>
      </ext>
    </extLst>
  </connection>
</connections>
</file>

<file path=xl/sharedStrings.xml><?xml version="1.0" encoding="utf-8"?>
<sst xmlns="http://schemas.openxmlformats.org/spreadsheetml/2006/main" count="22148" uniqueCount="61">
  <si>
    <t>Transaction_Date</t>
  </si>
  <si>
    <t>Product_Category</t>
  </si>
  <si>
    <t>Product_Name</t>
  </si>
  <si>
    <t>Region</t>
  </si>
  <si>
    <t>Customer_Age_Group</t>
  </si>
  <si>
    <t>Units_Purchased</t>
  </si>
  <si>
    <t>Unit_Price ($)</t>
  </si>
  <si>
    <t>Total_Sales ($)</t>
  </si>
  <si>
    <t>Cost_Price ($)</t>
  </si>
  <si>
    <t>Profit_Margin (%)</t>
  </si>
  <si>
    <t>Payment_Method</t>
  </si>
  <si>
    <t>Initial_Stock</t>
  </si>
  <si>
    <t>Remaining_Stock</t>
  </si>
  <si>
    <t>Inventory_Turnover</t>
  </si>
  <si>
    <t>Restock_Required</t>
  </si>
  <si>
    <t>Home &amp; Kitchen</t>
  </si>
  <si>
    <t>Blender</t>
  </si>
  <si>
    <t>East</t>
  </si>
  <si>
    <t>26-35</t>
  </si>
  <si>
    <t>Credit Card</t>
  </si>
  <si>
    <t>Personal Care</t>
  </si>
  <si>
    <t>Jeans</t>
  </si>
  <si>
    <t>Central</t>
  </si>
  <si>
    <t>36-45</t>
  </si>
  <si>
    <t>Debit Card</t>
  </si>
  <si>
    <t>Clothing</t>
  </si>
  <si>
    <t>Smartphone</t>
  </si>
  <si>
    <t>South</t>
  </si>
  <si>
    <t>18-25</t>
  </si>
  <si>
    <t>Milk</t>
  </si>
  <si>
    <t>Shampoo</t>
  </si>
  <si>
    <t>Electronics</t>
  </si>
  <si>
    <t>West</t>
  </si>
  <si>
    <t>46-60</t>
  </si>
  <si>
    <t>60+</t>
  </si>
  <si>
    <t>Cash</t>
  </si>
  <si>
    <t>Online Payment</t>
  </si>
  <si>
    <t>Groceries</t>
  </si>
  <si>
    <t>North</t>
  </si>
  <si>
    <t>AM</t>
  </si>
  <si>
    <t>PM</t>
  </si>
  <si>
    <t>Hours</t>
  </si>
  <si>
    <t>S/N</t>
  </si>
  <si>
    <t>AM/PM</t>
  </si>
  <si>
    <t>Month</t>
  </si>
  <si>
    <t xml:space="preserve">Day </t>
  </si>
  <si>
    <t>Row Labels</t>
  </si>
  <si>
    <t>Grand Total</t>
  </si>
  <si>
    <t>Sum of Total_Sales ($)</t>
  </si>
  <si>
    <t>Friday</t>
  </si>
  <si>
    <t>Monday</t>
  </si>
  <si>
    <t>Saturday</t>
  </si>
  <si>
    <t>Sunday</t>
  </si>
  <si>
    <t>Thursday</t>
  </si>
  <si>
    <t>Tuesday</t>
  </si>
  <si>
    <t>Wednesday</t>
  </si>
  <si>
    <t>Sum of Units_Purchased</t>
  </si>
  <si>
    <t>February</t>
  </si>
  <si>
    <t>January</t>
  </si>
  <si>
    <t>March</t>
  </si>
  <si>
    <t>Average of Profit_Margin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</si>
</sst>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22" fontId="0" fillId="0" borderId="0" xfId="0" applyNumberFormat="1"/>
    <xf numFmtId="21" fontId="0" fillId="0" borderId="0" xfId="0" applyNumberFormat="1"/>
    <xf numFmtId="0" fontId="0" fillId="0" borderId="0" xfId="0" applyAlignment="1">
      <alignment horizontal="center"/>
    </xf>
    <xf numFmtId="164" fontId="0" fillId="0" borderId="0" xfId="0" applyNumberFormat="1" applyAlignment="1">
      <alignment horizontal="center"/>
    </xf>
    <xf numFmtId="164" fontId="0" fillId="0" borderId="0" xfId="0" applyNumberFormat="1"/>
    <xf numFmtId="165" fontId="0" fillId="0" borderId="0" xfId="0" applyNumberFormat="1" applyAlignment="1">
      <alignment horizontal="center"/>
    </xf>
    <xf numFmtId="165" fontId="0" fillId="0" borderId="0" xfId="0" applyNumberFormat="1"/>
    <xf numFmtId="1" fontId="0" fillId="0" borderId="0" xfId="0" applyNumberFormat="1" applyAlignment="1">
      <alignment horizontal="center"/>
    </xf>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2" formatCode="0.00"/>
    </dxf>
    <dxf>
      <numFmt numFmtId="2" formatCode="0.0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4.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7.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styles" Target="styl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onnections" Target="connections.xml"/><Relationship Id="rId10" Type="http://schemas.openxmlformats.org/officeDocument/2006/relationships/pivotCacheDefinition" Target="pivotCache/pivotCacheDefinition6.xml"/><Relationship Id="rId19" Type="http://schemas.microsoft.com/office/2007/relationships/slicerCache" Target="slicerCaches/slicerCache5.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 AND PRODUCTS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Chart'!$A$4:$A$9</c:f>
              <c:strCache>
                <c:ptCount val="5"/>
                <c:pt idx="0">
                  <c:v>Clothing</c:v>
                </c:pt>
                <c:pt idx="1">
                  <c:v>Electronics</c:v>
                </c:pt>
                <c:pt idx="2">
                  <c:v>Groceries</c:v>
                </c:pt>
                <c:pt idx="3">
                  <c:v>Home &amp; Kitchen</c:v>
                </c:pt>
                <c:pt idx="4">
                  <c:v>Personal Care</c:v>
                </c:pt>
              </c:strCache>
            </c:strRef>
          </c:cat>
          <c:val>
            <c:numRef>
              <c:f>'Pivot Table Chart'!$B$4:$B$9</c:f>
              <c:numCache>
                <c:formatCode>"$"#,##0</c:formatCode>
                <c:ptCount val="5"/>
                <c:pt idx="0">
                  <c:v>450481.28</c:v>
                </c:pt>
                <c:pt idx="1">
                  <c:v>510675.42</c:v>
                </c:pt>
                <c:pt idx="2">
                  <c:v>495953.04</c:v>
                </c:pt>
                <c:pt idx="3">
                  <c:v>534740.55000000005</c:v>
                </c:pt>
                <c:pt idx="4">
                  <c:v>506218.23</c:v>
                </c:pt>
              </c:numCache>
            </c:numRef>
          </c:val>
          <c:extLst>
            <c:ext xmlns:c16="http://schemas.microsoft.com/office/drawing/2014/chart" uri="{C3380CC4-5D6E-409C-BE32-E72D297353CC}">
              <c16:uniqueId val="{00000001-7749-435E-BC8D-7FB46A568CEC}"/>
            </c:ext>
          </c:extLst>
        </c:ser>
        <c:dLbls>
          <c:dLblPos val="outEnd"/>
          <c:showLegendKey val="0"/>
          <c:showVal val="1"/>
          <c:showCatName val="0"/>
          <c:showSerName val="0"/>
          <c:showPercent val="0"/>
          <c:showBubbleSize val="0"/>
        </c:dLbls>
        <c:gapWidth val="100"/>
        <c:overlap val="-24"/>
        <c:axId val="1395336384"/>
        <c:axId val="1395336800"/>
      </c:barChart>
      <c:catAx>
        <c:axId val="13953363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336800"/>
        <c:crosses val="autoZero"/>
        <c:auto val="1"/>
        <c:lblAlgn val="ctr"/>
        <c:lblOffset val="100"/>
        <c:noMultiLvlLbl val="0"/>
      </c:catAx>
      <c:valAx>
        <c:axId val="13953368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33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 AND PRODUCT NAME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Chart'!$A$21:$A$26</c:f>
              <c:strCache>
                <c:ptCount val="5"/>
                <c:pt idx="0">
                  <c:v>Blender</c:v>
                </c:pt>
                <c:pt idx="1">
                  <c:v>Jeans</c:v>
                </c:pt>
                <c:pt idx="2">
                  <c:v>Milk</c:v>
                </c:pt>
                <c:pt idx="3">
                  <c:v>Shampoo</c:v>
                </c:pt>
                <c:pt idx="4">
                  <c:v>Smartphone</c:v>
                </c:pt>
              </c:strCache>
            </c:strRef>
          </c:cat>
          <c:val>
            <c:numRef>
              <c:f>'Pivot Table Chart'!$B$21:$B$26</c:f>
              <c:numCache>
                <c:formatCode>"$"#,##0</c:formatCode>
                <c:ptCount val="5"/>
                <c:pt idx="0">
                  <c:v>519135.6</c:v>
                </c:pt>
                <c:pt idx="1">
                  <c:v>522250.95</c:v>
                </c:pt>
                <c:pt idx="2">
                  <c:v>497094.01</c:v>
                </c:pt>
                <c:pt idx="3">
                  <c:v>496211.67</c:v>
                </c:pt>
                <c:pt idx="4">
                  <c:v>463376.29</c:v>
                </c:pt>
              </c:numCache>
            </c:numRef>
          </c:val>
          <c:extLst>
            <c:ext xmlns:c16="http://schemas.microsoft.com/office/drawing/2014/chart" uri="{C3380CC4-5D6E-409C-BE32-E72D297353CC}">
              <c16:uniqueId val="{00000001-CE38-417E-A88F-0F0AFF590B7F}"/>
            </c:ext>
          </c:extLst>
        </c:ser>
        <c:dLbls>
          <c:dLblPos val="outEnd"/>
          <c:showLegendKey val="0"/>
          <c:showVal val="1"/>
          <c:showCatName val="0"/>
          <c:showSerName val="0"/>
          <c:showPercent val="0"/>
          <c:showBubbleSize val="0"/>
        </c:dLbls>
        <c:gapWidth val="100"/>
        <c:overlap val="-24"/>
        <c:axId val="1657361616"/>
        <c:axId val="1657357456"/>
      </c:barChart>
      <c:catAx>
        <c:axId val="16573616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57456"/>
        <c:crosses val="autoZero"/>
        <c:auto val="1"/>
        <c:lblAlgn val="ctr"/>
        <c:lblOffset val="100"/>
        <c:noMultiLvlLbl val="0"/>
      </c:catAx>
      <c:valAx>
        <c:axId val="16573574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6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REGION AND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Chart'!$A$36:$A$41</c:f>
              <c:strCache>
                <c:ptCount val="5"/>
                <c:pt idx="0">
                  <c:v>Central</c:v>
                </c:pt>
                <c:pt idx="1">
                  <c:v>East</c:v>
                </c:pt>
                <c:pt idx="2">
                  <c:v>North</c:v>
                </c:pt>
                <c:pt idx="3">
                  <c:v>South</c:v>
                </c:pt>
                <c:pt idx="4">
                  <c:v>West</c:v>
                </c:pt>
              </c:strCache>
            </c:strRef>
          </c:cat>
          <c:val>
            <c:numRef>
              <c:f>'Pivot Table Chart'!$B$36:$B$41</c:f>
              <c:numCache>
                <c:formatCode>"$"#,##0</c:formatCode>
                <c:ptCount val="5"/>
                <c:pt idx="0">
                  <c:v>510791.62</c:v>
                </c:pt>
                <c:pt idx="1">
                  <c:v>507748.42</c:v>
                </c:pt>
                <c:pt idx="2">
                  <c:v>484262.68</c:v>
                </c:pt>
                <c:pt idx="3">
                  <c:v>507180.45</c:v>
                </c:pt>
                <c:pt idx="4">
                  <c:v>488085.35</c:v>
                </c:pt>
              </c:numCache>
            </c:numRef>
          </c:val>
          <c:extLst>
            <c:ext xmlns:c16="http://schemas.microsoft.com/office/drawing/2014/chart" uri="{C3380CC4-5D6E-409C-BE32-E72D297353CC}">
              <c16:uniqueId val="{00000001-D1D2-4A74-ACA5-BC85B805586E}"/>
            </c:ext>
          </c:extLst>
        </c:ser>
        <c:dLbls>
          <c:dLblPos val="outEnd"/>
          <c:showLegendKey val="0"/>
          <c:showVal val="1"/>
          <c:showCatName val="0"/>
          <c:showSerName val="0"/>
          <c:showPercent val="0"/>
          <c:showBubbleSize val="0"/>
        </c:dLbls>
        <c:gapWidth val="100"/>
        <c:overlap val="-24"/>
        <c:axId val="1661314784"/>
        <c:axId val="1661307712"/>
      </c:barChart>
      <c:catAx>
        <c:axId val="16613147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1307712"/>
        <c:crosses val="autoZero"/>
        <c:auto val="1"/>
        <c:lblAlgn val="ctr"/>
        <c:lblOffset val="100"/>
        <c:noMultiLvlLbl val="0"/>
      </c:catAx>
      <c:valAx>
        <c:axId val="16613077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131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 AND DAYS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dLbl>
          <c:idx val="0"/>
          <c:showLegendKey val="0"/>
          <c:showVal val="1"/>
          <c:showCatName val="0"/>
          <c:showSerName val="0"/>
          <c:showPercent val="0"/>
          <c:showBubbleSize val="0"/>
          <c:extLst>
            <c:ext xmlns:c15="http://schemas.microsoft.com/office/drawing/2012/chart" uri="{CE6537A1-D6FC-4f65-9D91-7224C49458BB}"/>
          </c:extLst>
        </c:dLbl>
      </c:pivotFmt>
      <c:pivotFmt>
        <c:idx val="136"/>
        <c:dLbl>
          <c:idx val="0"/>
          <c:showLegendKey val="0"/>
          <c:showVal val="1"/>
          <c:showCatName val="0"/>
          <c:showSerName val="0"/>
          <c:showPercent val="0"/>
          <c:showBubbleSize val="0"/>
          <c:extLst>
            <c:ext xmlns:c15="http://schemas.microsoft.com/office/drawing/2012/chart" uri="{CE6537A1-D6FC-4f65-9D91-7224C49458BB}"/>
          </c:extLst>
        </c:dLbl>
      </c:pivotFmt>
      <c:pivotFmt>
        <c:idx val="137"/>
        <c:dLbl>
          <c:idx val="0"/>
          <c:showLegendKey val="0"/>
          <c:showVal val="1"/>
          <c:showCatName val="0"/>
          <c:showSerName val="0"/>
          <c:showPercent val="0"/>
          <c:showBubbleSize val="0"/>
          <c:extLst>
            <c:ext xmlns:c15="http://schemas.microsoft.com/office/drawing/2012/chart" uri="{CE6537A1-D6FC-4f65-9D91-7224C49458BB}"/>
          </c:extLst>
        </c:dLbl>
      </c:pivotFmt>
      <c:pivotFmt>
        <c:idx val="138"/>
        <c:dLbl>
          <c:idx val="0"/>
          <c:showLegendKey val="0"/>
          <c:showVal val="1"/>
          <c:showCatName val="0"/>
          <c:showSerName val="0"/>
          <c:showPercent val="0"/>
          <c:showBubbleSize val="0"/>
          <c:extLst>
            <c:ext xmlns:c15="http://schemas.microsoft.com/office/drawing/2012/chart" uri="{CE6537A1-D6FC-4f65-9D91-7224C49458BB}"/>
          </c:extLst>
        </c:dLbl>
      </c:pivotFmt>
      <c:pivotFmt>
        <c:idx val="139"/>
        <c:dLbl>
          <c:idx val="0"/>
          <c:showLegendKey val="0"/>
          <c:showVal val="1"/>
          <c:showCatName val="0"/>
          <c:showSerName val="0"/>
          <c:showPercent val="0"/>
          <c:showBubbleSize val="0"/>
          <c:extLst>
            <c:ext xmlns:c15="http://schemas.microsoft.com/office/drawing/2012/chart" uri="{CE6537A1-D6FC-4f65-9D91-7224C49458BB}"/>
          </c:extLst>
        </c:dLbl>
      </c:pivotFmt>
      <c:pivotFmt>
        <c:idx val="140"/>
        <c:dLbl>
          <c:idx val="0"/>
          <c:showLegendKey val="0"/>
          <c:showVal val="1"/>
          <c:showCatName val="0"/>
          <c:showSerName val="0"/>
          <c:showPercent val="0"/>
          <c:showBubbleSize val="0"/>
          <c:extLst>
            <c:ext xmlns:c15="http://schemas.microsoft.com/office/drawing/2012/chart" uri="{CE6537A1-D6FC-4f65-9D91-7224C49458BB}"/>
          </c:extLst>
        </c:dLbl>
      </c:pivotFmt>
      <c:pivotFmt>
        <c:idx val="141"/>
        <c:dLbl>
          <c:idx val="0"/>
          <c:showLegendKey val="0"/>
          <c:showVal val="1"/>
          <c:showCatName val="0"/>
          <c:showSerName val="0"/>
          <c:showPercent val="0"/>
          <c:showBubbleSize val="0"/>
          <c:extLst>
            <c:ext xmlns:c15="http://schemas.microsoft.com/office/drawing/2012/chart" uri="{CE6537A1-D6FC-4f65-9D91-7224C49458BB}"/>
          </c:extLst>
        </c:dLbl>
      </c:pivotFmt>
      <c:pivotFmt>
        <c:idx val="142"/>
        <c:dLbl>
          <c:idx val="0"/>
          <c:showLegendKey val="0"/>
          <c:showVal val="1"/>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1"/>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0"/>
          <c:showPercent val="0"/>
          <c:showBubbleSize val="0"/>
          <c:extLst>
            <c:ext xmlns:c15="http://schemas.microsoft.com/office/drawing/2012/chart" uri="{CE6537A1-D6FC-4f65-9D91-7224C49458BB}"/>
          </c:extLst>
        </c:dLbl>
      </c:pivotFmt>
      <c:pivotFmt>
        <c:idx val="161"/>
        <c:dLbl>
          <c:idx val="0"/>
          <c:showLegendKey val="0"/>
          <c:showVal val="1"/>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0"/>
          <c:showPercent val="0"/>
          <c:showBubbleSize val="0"/>
          <c:extLst>
            <c:ext xmlns:c15="http://schemas.microsoft.com/office/drawing/2012/chart" uri="{CE6537A1-D6FC-4f65-9D91-7224C49458BB}"/>
          </c:extLst>
        </c:dLbl>
      </c:pivotFmt>
      <c:pivotFmt>
        <c:idx val="163"/>
        <c:dLbl>
          <c:idx val="0"/>
          <c:showLegendKey val="0"/>
          <c:showVal val="1"/>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0"/>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1"/>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0"/>
          <c:showPercent val="0"/>
          <c:showBubbleSize val="0"/>
          <c:extLst>
            <c:ext xmlns:c15="http://schemas.microsoft.com/office/drawing/2012/chart" uri="{CE6537A1-D6FC-4f65-9D91-7224C49458BB}"/>
          </c:extLst>
        </c:dLbl>
      </c:pivotFmt>
      <c:pivotFmt>
        <c:idx val="169"/>
        <c:dLbl>
          <c:idx val="0"/>
          <c:showLegendKey val="0"/>
          <c:showVal val="1"/>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0"/>
          <c:showPercent val="0"/>
          <c:showBubbleSize val="0"/>
          <c:extLst>
            <c:ext xmlns:c15="http://schemas.microsoft.com/office/drawing/2012/chart" uri="{CE6537A1-D6FC-4f65-9D91-7224C49458BB}"/>
          </c:extLst>
        </c:dLbl>
      </c:pivotFmt>
      <c:pivotFmt>
        <c:idx val="171"/>
        <c:dLbl>
          <c:idx val="0"/>
          <c:showLegendKey val="0"/>
          <c:showVal val="1"/>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0"/>
          <c:showPercent val="0"/>
          <c:showBubbleSize val="0"/>
          <c:extLst>
            <c:ext xmlns:c15="http://schemas.microsoft.com/office/drawing/2012/chart" uri="{CE6537A1-D6FC-4f65-9D91-7224C49458BB}"/>
          </c:extLst>
        </c:dLbl>
      </c:pivotFmt>
      <c:pivotFmt>
        <c:idx val="173"/>
        <c:dLbl>
          <c:idx val="0"/>
          <c:showLegendKey val="0"/>
          <c:showVal val="1"/>
          <c:showCatName val="0"/>
          <c:showSerName val="0"/>
          <c:showPercent val="0"/>
          <c:showBubbleSize val="0"/>
          <c:extLst>
            <c:ext xmlns:c15="http://schemas.microsoft.com/office/drawing/2012/chart" uri="{CE6537A1-D6FC-4f65-9D91-7224C49458BB}"/>
          </c:extLst>
        </c:dLbl>
      </c:pivotFmt>
      <c:pivotFmt>
        <c:idx val="174"/>
        <c:dLbl>
          <c:idx val="0"/>
          <c:showLegendKey val="0"/>
          <c:showVal val="1"/>
          <c:showCatName val="0"/>
          <c:showSerName val="0"/>
          <c:showPercent val="0"/>
          <c:showBubbleSize val="0"/>
          <c:extLst>
            <c:ext xmlns:c15="http://schemas.microsoft.com/office/drawing/2012/chart" uri="{CE6537A1-D6FC-4f65-9D91-7224C49458BB}"/>
          </c:extLst>
        </c:dLbl>
      </c:pivotFmt>
      <c:pivotFmt>
        <c:idx val="175"/>
        <c:dLbl>
          <c:idx val="0"/>
          <c:showLegendKey val="0"/>
          <c:showVal val="1"/>
          <c:showCatName val="0"/>
          <c:showSerName val="0"/>
          <c:showPercent val="0"/>
          <c:showBubbleSize val="0"/>
          <c:extLst>
            <c:ext xmlns:c15="http://schemas.microsoft.com/office/drawing/2012/chart" uri="{CE6537A1-D6FC-4f65-9D91-7224C49458BB}"/>
          </c:extLst>
        </c:dLbl>
      </c:pivotFmt>
      <c:pivotFmt>
        <c:idx val="176"/>
        <c:dLbl>
          <c:idx val="0"/>
          <c:showLegendKey val="0"/>
          <c:showVal val="1"/>
          <c:showCatName val="0"/>
          <c:showSerName val="0"/>
          <c:showPercent val="0"/>
          <c:showBubbleSize val="0"/>
          <c:extLst>
            <c:ext xmlns:c15="http://schemas.microsoft.com/office/drawing/2012/chart" uri="{CE6537A1-D6FC-4f65-9D91-7224C49458BB}"/>
          </c:extLst>
        </c:dLbl>
      </c:pivotFmt>
      <c:pivotFmt>
        <c:idx val="177"/>
        <c:dLbl>
          <c:idx val="0"/>
          <c:showLegendKey val="0"/>
          <c:showVal val="1"/>
          <c:showCatName val="0"/>
          <c:showSerName val="0"/>
          <c:showPercent val="0"/>
          <c:showBubbleSize val="0"/>
          <c:extLst>
            <c:ext xmlns:c15="http://schemas.microsoft.com/office/drawing/2012/chart" uri="{CE6537A1-D6FC-4f65-9D91-7224C49458BB}"/>
          </c:extLst>
        </c:dLbl>
      </c:pivotFmt>
      <c:pivotFmt>
        <c:idx val="178"/>
        <c:dLbl>
          <c:idx val="0"/>
          <c:showLegendKey val="0"/>
          <c:showVal val="1"/>
          <c:showCatName val="0"/>
          <c:showSerName val="0"/>
          <c:showPercent val="0"/>
          <c:showBubbleSize val="0"/>
          <c:extLst>
            <c:ext xmlns:c15="http://schemas.microsoft.com/office/drawing/2012/chart" uri="{CE6537A1-D6FC-4f65-9D91-7224C49458BB}"/>
          </c:extLst>
        </c:dLbl>
      </c:pivotFmt>
      <c:pivotFmt>
        <c:idx val="179"/>
        <c:dLbl>
          <c:idx val="0"/>
          <c:showLegendKey val="0"/>
          <c:showVal val="1"/>
          <c:showCatName val="0"/>
          <c:showSerName val="0"/>
          <c:showPercent val="0"/>
          <c:showBubbleSize val="0"/>
          <c:extLst>
            <c:ext xmlns:c15="http://schemas.microsoft.com/office/drawing/2012/chart" uri="{CE6537A1-D6FC-4f65-9D91-7224C49458BB}"/>
          </c:extLst>
        </c:dLbl>
      </c:pivotFmt>
      <c:pivotFmt>
        <c:idx val="180"/>
        <c:dLbl>
          <c:idx val="0"/>
          <c:showLegendKey val="0"/>
          <c:showVal val="1"/>
          <c:showCatName val="0"/>
          <c:showSerName val="0"/>
          <c:showPercent val="0"/>
          <c:showBubbleSize val="0"/>
          <c:extLst>
            <c:ext xmlns:c15="http://schemas.microsoft.com/office/drawing/2012/chart" uri="{CE6537A1-D6FC-4f65-9D91-7224C49458BB}"/>
          </c:extLst>
        </c:dLbl>
      </c:pivotFmt>
      <c:pivotFmt>
        <c:idx val="181"/>
        <c:dLbl>
          <c:idx val="0"/>
          <c:showLegendKey val="0"/>
          <c:showVal val="1"/>
          <c:showCatName val="0"/>
          <c:showSerName val="0"/>
          <c:showPercent val="0"/>
          <c:showBubbleSize val="0"/>
          <c:extLst>
            <c:ext xmlns:c15="http://schemas.microsoft.com/office/drawing/2012/chart" uri="{CE6537A1-D6FC-4f65-9D91-7224C49458BB}"/>
          </c:extLst>
        </c:dLbl>
      </c:pivotFmt>
      <c:pivotFmt>
        <c:idx val="182"/>
        <c:dLbl>
          <c:idx val="0"/>
          <c:showLegendKey val="0"/>
          <c:showVal val="1"/>
          <c:showCatName val="0"/>
          <c:showSerName val="0"/>
          <c:showPercent val="0"/>
          <c:showBubbleSize val="0"/>
          <c:extLst>
            <c:ext xmlns:c15="http://schemas.microsoft.com/office/drawing/2012/chart" uri="{CE6537A1-D6FC-4f65-9D91-7224C49458BB}"/>
          </c:extLst>
        </c:dLbl>
      </c:pivotFmt>
      <c:pivotFmt>
        <c:idx val="183"/>
        <c:dLbl>
          <c:idx val="0"/>
          <c:showLegendKey val="0"/>
          <c:showVal val="1"/>
          <c:showCatName val="0"/>
          <c:showSerName val="0"/>
          <c:showPercent val="0"/>
          <c:showBubbleSize val="0"/>
          <c:extLst>
            <c:ext xmlns:c15="http://schemas.microsoft.com/office/drawing/2012/chart" uri="{CE6537A1-D6FC-4f65-9D91-7224C49458BB}"/>
          </c:extLst>
        </c:dLbl>
      </c:pivotFmt>
      <c:pivotFmt>
        <c:idx val="184"/>
        <c:dLbl>
          <c:idx val="0"/>
          <c:showLegendKey val="0"/>
          <c:showVal val="1"/>
          <c:showCatName val="0"/>
          <c:showSerName val="0"/>
          <c:showPercent val="0"/>
          <c:showBubbleSize val="0"/>
          <c:extLst>
            <c:ext xmlns:c15="http://schemas.microsoft.com/office/drawing/2012/chart" uri="{CE6537A1-D6FC-4f65-9D91-7224C49458BB}"/>
          </c:extLst>
        </c:dLbl>
      </c:pivotFmt>
      <c:pivotFmt>
        <c:idx val="185"/>
        <c:dLbl>
          <c:idx val="0"/>
          <c:showLegendKey val="0"/>
          <c:showVal val="1"/>
          <c:showCatName val="0"/>
          <c:showSerName val="0"/>
          <c:showPercent val="0"/>
          <c:showBubbleSize val="0"/>
          <c:extLst>
            <c:ext xmlns:c15="http://schemas.microsoft.com/office/drawing/2012/chart" uri="{CE6537A1-D6FC-4f65-9D91-7224C49458BB}"/>
          </c:extLst>
        </c:dLbl>
      </c:pivotFmt>
      <c:pivotFmt>
        <c:idx val="186"/>
        <c:dLbl>
          <c:idx val="0"/>
          <c:showLegendKey val="0"/>
          <c:showVal val="1"/>
          <c:showCatName val="0"/>
          <c:showSerName val="0"/>
          <c:showPercent val="0"/>
          <c:showBubbleSize val="0"/>
          <c:extLst>
            <c:ext xmlns:c15="http://schemas.microsoft.com/office/drawing/2012/chart" uri="{CE6537A1-D6FC-4f65-9D91-7224C49458BB}"/>
          </c:extLst>
        </c:dLbl>
      </c:pivotFmt>
      <c:pivotFmt>
        <c:idx val="187"/>
        <c:dLbl>
          <c:idx val="0"/>
          <c:showLegendKey val="0"/>
          <c:showVal val="1"/>
          <c:showCatName val="0"/>
          <c:showSerName val="0"/>
          <c:showPercent val="0"/>
          <c:showBubbleSize val="0"/>
          <c:extLst>
            <c:ext xmlns:c15="http://schemas.microsoft.com/office/drawing/2012/chart" uri="{CE6537A1-D6FC-4f65-9D91-7224C49458BB}"/>
          </c:extLst>
        </c:dLbl>
      </c:pivotFmt>
      <c:pivotFmt>
        <c:idx val="188"/>
        <c:dLbl>
          <c:idx val="0"/>
          <c:showLegendKey val="0"/>
          <c:showVal val="1"/>
          <c:showCatName val="0"/>
          <c:showSerName val="0"/>
          <c:showPercent val="0"/>
          <c:showBubbleSize val="0"/>
          <c:extLst>
            <c:ext xmlns:c15="http://schemas.microsoft.com/office/drawing/2012/chart" uri="{CE6537A1-D6FC-4f65-9D91-7224C49458BB}"/>
          </c:extLst>
        </c:dLbl>
      </c:pivotFmt>
      <c:pivotFmt>
        <c:idx val="189"/>
        <c:dLbl>
          <c:idx val="0"/>
          <c:showLegendKey val="0"/>
          <c:showVal val="1"/>
          <c:showCatName val="0"/>
          <c:showSerName val="0"/>
          <c:showPercent val="0"/>
          <c:showBubbleSize val="0"/>
          <c:extLst>
            <c:ext xmlns:c15="http://schemas.microsoft.com/office/drawing/2012/chart" uri="{CE6537A1-D6FC-4f65-9D91-7224C49458BB}"/>
          </c:extLst>
        </c:dLbl>
      </c:pivotFmt>
      <c:pivotFmt>
        <c:idx val="190"/>
        <c:dLbl>
          <c:idx val="0"/>
          <c:showLegendKey val="0"/>
          <c:showVal val="1"/>
          <c:showCatName val="0"/>
          <c:showSerName val="0"/>
          <c:showPercent val="0"/>
          <c:showBubbleSize val="0"/>
          <c:extLst>
            <c:ext xmlns:c15="http://schemas.microsoft.com/office/drawing/2012/chart" uri="{CE6537A1-D6FC-4f65-9D91-7224C49458BB}"/>
          </c:extLst>
        </c:dLbl>
      </c:pivotFmt>
      <c:pivotFmt>
        <c:idx val="191"/>
        <c:dLbl>
          <c:idx val="0"/>
          <c:showLegendKey val="0"/>
          <c:showVal val="1"/>
          <c:showCatName val="0"/>
          <c:showSerName val="0"/>
          <c:showPercent val="0"/>
          <c:showBubbleSize val="0"/>
          <c:extLst>
            <c:ext xmlns:c15="http://schemas.microsoft.com/office/drawing/2012/chart" uri="{CE6537A1-D6FC-4f65-9D91-7224C49458BB}"/>
          </c:extLst>
        </c:dLbl>
      </c:pivotFmt>
      <c:pivotFmt>
        <c:idx val="192"/>
        <c:dLbl>
          <c:idx val="0"/>
          <c:showLegendKey val="0"/>
          <c:showVal val="1"/>
          <c:showCatName val="0"/>
          <c:showSerName val="0"/>
          <c:showPercent val="0"/>
          <c:showBubbleSize val="0"/>
          <c:extLst>
            <c:ext xmlns:c15="http://schemas.microsoft.com/office/drawing/2012/chart" uri="{CE6537A1-D6FC-4f65-9D91-7224C49458BB}"/>
          </c:extLst>
        </c:dLbl>
      </c:pivotFmt>
      <c:pivotFmt>
        <c:idx val="193"/>
        <c:dLbl>
          <c:idx val="0"/>
          <c:showLegendKey val="0"/>
          <c:showVal val="1"/>
          <c:showCatName val="0"/>
          <c:showSerName val="0"/>
          <c:showPercent val="0"/>
          <c:showBubbleSize val="0"/>
          <c:extLst>
            <c:ext xmlns:c15="http://schemas.microsoft.com/office/drawing/2012/chart" uri="{CE6537A1-D6FC-4f65-9D91-7224C49458BB}"/>
          </c:extLst>
        </c:dLbl>
      </c:pivotFmt>
      <c:pivotFmt>
        <c:idx val="194"/>
        <c:dLbl>
          <c:idx val="0"/>
          <c:showLegendKey val="0"/>
          <c:showVal val="1"/>
          <c:showCatName val="0"/>
          <c:showSerName val="0"/>
          <c:showPercent val="0"/>
          <c:showBubbleSize val="0"/>
          <c:extLst>
            <c:ext xmlns:c15="http://schemas.microsoft.com/office/drawing/2012/chart" uri="{CE6537A1-D6FC-4f65-9D91-7224C49458BB}"/>
          </c:extLst>
        </c:dLbl>
      </c:pivotFmt>
      <c:pivotFmt>
        <c:idx val="195"/>
        <c:dLbl>
          <c:idx val="0"/>
          <c:showLegendKey val="0"/>
          <c:showVal val="1"/>
          <c:showCatName val="0"/>
          <c:showSerName val="0"/>
          <c:showPercent val="0"/>
          <c:showBubbleSize val="0"/>
          <c:extLst>
            <c:ext xmlns:c15="http://schemas.microsoft.com/office/drawing/2012/chart" uri="{CE6537A1-D6FC-4f65-9D91-7224C49458BB}"/>
          </c:extLst>
        </c:dLbl>
      </c:pivotFmt>
      <c:pivotFmt>
        <c:idx val="196"/>
        <c:dLbl>
          <c:idx val="0"/>
          <c:showLegendKey val="0"/>
          <c:showVal val="1"/>
          <c:showCatName val="0"/>
          <c:showSerName val="0"/>
          <c:showPercent val="0"/>
          <c:showBubbleSize val="0"/>
          <c:extLst>
            <c:ext xmlns:c15="http://schemas.microsoft.com/office/drawing/2012/chart" uri="{CE6537A1-D6FC-4f65-9D91-7224C49458BB}"/>
          </c:extLst>
        </c:dLbl>
      </c:pivotFmt>
      <c:pivotFmt>
        <c:idx val="197"/>
        <c:dLbl>
          <c:idx val="0"/>
          <c:showLegendKey val="0"/>
          <c:showVal val="1"/>
          <c:showCatName val="0"/>
          <c:showSerName val="0"/>
          <c:showPercent val="0"/>
          <c:showBubbleSize val="0"/>
          <c:extLst>
            <c:ext xmlns:c15="http://schemas.microsoft.com/office/drawing/2012/chart" uri="{CE6537A1-D6FC-4f65-9D91-7224C49458BB}"/>
          </c:extLst>
        </c:dLbl>
      </c:pivotFmt>
      <c:pivotFmt>
        <c:idx val="198"/>
        <c:dLbl>
          <c:idx val="0"/>
          <c:showLegendKey val="0"/>
          <c:showVal val="1"/>
          <c:showCatName val="0"/>
          <c:showSerName val="0"/>
          <c:showPercent val="0"/>
          <c:showBubbleSize val="0"/>
          <c:extLst>
            <c:ext xmlns:c15="http://schemas.microsoft.com/office/drawing/2012/chart" uri="{CE6537A1-D6FC-4f65-9D91-7224C49458BB}"/>
          </c:extLst>
        </c:dLbl>
      </c:pivotFmt>
      <c:pivotFmt>
        <c:idx val="199"/>
        <c:dLbl>
          <c:idx val="0"/>
          <c:showLegendKey val="0"/>
          <c:showVal val="1"/>
          <c:showCatName val="0"/>
          <c:showSerName val="0"/>
          <c:showPercent val="0"/>
          <c:showBubbleSize val="0"/>
          <c:extLst>
            <c:ext xmlns:c15="http://schemas.microsoft.com/office/drawing/2012/chart" uri="{CE6537A1-D6FC-4f65-9D91-7224C49458BB}"/>
          </c:extLst>
        </c:dLbl>
      </c:pivotFmt>
      <c:pivotFmt>
        <c:idx val="200"/>
        <c:dLbl>
          <c:idx val="0"/>
          <c:showLegendKey val="0"/>
          <c:showVal val="1"/>
          <c:showCatName val="0"/>
          <c:showSerName val="0"/>
          <c:showPercent val="0"/>
          <c:showBubbleSize val="0"/>
          <c:extLst>
            <c:ext xmlns:c15="http://schemas.microsoft.com/office/drawing/2012/chart" uri="{CE6537A1-D6FC-4f65-9D91-7224C49458BB}"/>
          </c:extLst>
        </c:dLbl>
      </c:pivotFmt>
      <c:pivotFmt>
        <c:idx val="201"/>
        <c:dLbl>
          <c:idx val="0"/>
          <c:showLegendKey val="0"/>
          <c:showVal val="1"/>
          <c:showCatName val="0"/>
          <c:showSerName val="0"/>
          <c:showPercent val="0"/>
          <c:showBubbleSize val="0"/>
          <c:extLst>
            <c:ext xmlns:c15="http://schemas.microsoft.com/office/drawing/2012/chart" uri="{CE6537A1-D6FC-4f65-9D91-7224C49458BB}"/>
          </c:extLst>
        </c:dLbl>
      </c:pivotFmt>
      <c:pivotFmt>
        <c:idx val="202"/>
        <c:dLbl>
          <c:idx val="0"/>
          <c:showLegendKey val="0"/>
          <c:showVal val="1"/>
          <c:showCatName val="0"/>
          <c:showSerName val="0"/>
          <c:showPercent val="0"/>
          <c:showBubbleSize val="0"/>
          <c:extLst>
            <c:ext xmlns:c15="http://schemas.microsoft.com/office/drawing/2012/chart" uri="{CE6537A1-D6FC-4f65-9D91-7224C49458BB}"/>
          </c:extLst>
        </c:dLbl>
      </c:pivotFmt>
      <c:pivotFmt>
        <c:idx val="203"/>
        <c:dLbl>
          <c:idx val="0"/>
          <c:showLegendKey val="0"/>
          <c:showVal val="1"/>
          <c:showCatName val="0"/>
          <c:showSerName val="0"/>
          <c:showPercent val="0"/>
          <c:showBubbleSize val="0"/>
          <c:extLst>
            <c:ext xmlns:c15="http://schemas.microsoft.com/office/drawing/2012/chart" uri="{CE6537A1-D6FC-4f65-9D91-7224C49458BB}"/>
          </c:extLst>
        </c:dLbl>
      </c:pivotFmt>
      <c:pivotFmt>
        <c:idx val="204"/>
        <c:dLbl>
          <c:idx val="0"/>
          <c:showLegendKey val="0"/>
          <c:showVal val="1"/>
          <c:showCatName val="0"/>
          <c:showSerName val="0"/>
          <c:showPercent val="0"/>
          <c:showBubbleSize val="0"/>
          <c:extLst>
            <c:ext xmlns:c15="http://schemas.microsoft.com/office/drawing/2012/chart" uri="{CE6537A1-D6FC-4f65-9D91-7224C49458BB}"/>
          </c:extLst>
        </c:dLbl>
      </c:pivotFmt>
      <c:pivotFmt>
        <c:idx val="205"/>
        <c:dLbl>
          <c:idx val="0"/>
          <c:showLegendKey val="0"/>
          <c:showVal val="1"/>
          <c:showCatName val="0"/>
          <c:showSerName val="0"/>
          <c:showPercent val="0"/>
          <c:showBubbleSize val="0"/>
          <c:extLst>
            <c:ext xmlns:c15="http://schemas.microsoft.com/office/drawing/2012/chart" uri="{CE6537A1-D6FC-4f65-9D91-7224C49458BB}"/>
          </c:extLst>
        </c:dLbl>
      </c:pivotFmt>
      <c:pivotFmt>
        <c:idx val="206"/>
        <c:dLbl>
          <c:idx val="0"/>
          <c:showLegendKey val="0"/>
          <c:showVal val="1"/>
          <c:showCatName val="0"/>
          <c:showSerName val="0"/>
          <c:showPercent val="0"/>
          <c:showBubbleSize val="0"/>
          <c:extLst>
            <c:ext xmlns:c15="http://schemas.microsoft.com/office/drawing/2012/chart" uri="{CE6537A1-D6FC-4f65-9D91-7224C49458BB}"/>
          </c:extLst>
        </c:dLbl>
      </c:pivotFmt>
      <c:pivotFmt>
        <c:idx val="207"/>
        <c:dLbl>
          <c:idx val="0"/>
          <c:showLegendKey val="0"/>
          <c:showVal val="1"/>
          <c:showCatName val="0"/>
          <c:showSerName val="0"/>
          <c:showPercent val="0"/>
          <c:showBubbleSize val="0"/>
          <c:extLst>
            <c:ext xmlns:c15="http://schemas.microsoft.com/office/drawing/2012/chart" uri="{CE6537A1-D6FC-4f65-9D91-7224C49458BB}"/>
          </c:extLst>
        </c:dLbl>
      </c:pivotFmt>
      <c:pivotFmt>
        <c:idx val="208"/>
        <c:dLbl>
          <c:idx val="0"/>
          <c:showLegendKey val="0"/>
          <c:showVal val="1"/>
          <c:showCatName val="0"/>
          <c:showSerName val="0"/>
          <c:showPercent val="0"/>
          <c:showBubbleSize val="0"/>
          <c:extLst>
            <c:ext xmlns:c15="http://schemas.microsoft.com/office/drawing/2012/chart" uri="{CE6537A1-D6FC-4f65-9D91-7224C49458BB}"/>
          </c:extLst>
        </c:dLbl>
      </c:pivotFmt>
      <c:pivotFmt>
        <c:idx val="209"/>
        <c:dLbl>
          <c:idx val="0"/>
          <c:showLegendKey val="0"/>
          <c:showVal val="1"/>
          <c:showCatName val="0"/>
          <c:showSerName val="0"/>
          <c:showPercent val="0"/>
          <c:showBubbleSize val="0"/>
          <c:extLst>
            <c:ext xmlns:c15="http://schemas.microsoft.com/office/drawing/2012/chart" uri="{CE6537A1-D6FC-4f65-9D91-7224C49458BB}"/>
          </c:extLst>
        </c:dLbl>
      </c:pivotFmt>
      <c:pivotFmt>
        <c:idx val="210"/>
        <c:dLbl>
          <c:idx val="0"/>
          <c:showLegendKey val="0"/>
          <c:showVal val="1"/>
          <c:showCatName val="0"/>
          <c:showSerName val="0"/>
          <c:showPercent val="0"/>
          <c:showBubbleSize val="0"/>
          <c:extLst>
            <c:ext xmlns:c15="http://schemas.microsoft.com/office/drawing/2012/chart" uri="{CE6537A1-D6FC-4f65-9D91-7224C49458BB}"/>
          </c:extLst>
        </c:dLbl>
      </c:pivotFmt>
      <c:pivotFmt>
        <c:idx val="211"/>
        <c:dLbl>
          <c:idx val="0"/>
          <c:showLegendKey val="0"/>
          <c:showVal val="1"/>
          <c:showCatName val="0"/>
          <c:showSerName val="0"/>
          <c:showPercent val="0"/>
          <c:showBubbleSize val="0"/>
          <c:extLst>
            <c:ext xmlns:c15="http://schemas.microsoft.com/office/drawing/2012/chart" uri="{CE6537A1-D6FC-4f65-9D91-7224C49458BB}"/>
          </c:extLst>
        </c:dLbl>
      </c:pivotFmt>
      <c:pivotFmt>
        <c:idx val="212"/>
        <c:dLbl>
          <c:idx val="0"/>
          <c:showLegendKey val="0"/>
          <c:showVal val="1"/>
          <c:showCatName val="0"/>
          <c:showSerName val="0"/>
          <c:showPercent val="0"/>
          <c:showBubbleSize val="0"/>
          <c:extLst>
            <c:ext xmlns:c15="http://schemas.microsoft.com/office/drawing/2012/chart" uri="{CE6537A1-D6FC-4f65-9D91-7224C49458BB}"/>
          </c:extLst>
        </c:dLbl>
      </c:pivotFmt>
      <c:pivotFmt>
        <c:idx val="213"/>
        <c:dLbl>
          <c:idx val="0"/>
          <c:showLegendKey val="0"/>
          <c:showVal val="1"/>
          <c:showCatName val="0"/>
          <c:showSerName val="0"/>
          <c:showPercent val="0"/>
          <c:showBubbleSize val="0"/>
          <c:extLst>
            <c:ext xmlns:c15="http://schemas.microsoft.com/office/drawing/2012/chart" uri="{CE6537A1-D6FC-4f65-9D91-7224C49458BB}"/>
          </c:extLst>
        </c:dLbl>
      </c:pivotFmt>
      <c:pivotFmt>
        <c:idx val="214"/>
        <c:dLbl>
          <c:idx val="0"/>
          <c:showLegendKey val="0"/>
          <c:showVal val="1"/>
          <c:showCatName val="0"/>
          <c:showSerName val="0"/>
          <c:showPercent val="0"/>
          <c:showBubbleSize val="0"/>
          <c:extLst>
            <c:ext xmlns:c15="http://schemas.microsoft.com/office/drawing/2012/chart" uri="{CE6537A1-D6FC-4f65-9D91-7224C49458BB}"/>
          </c:extLst>
        </c:dLbl>
      </c:pivotFmt>
      <c:pivotFmt>
        <c:idx val="215"/>
        <c:dLbl>
          <c:idx val="0"/>
          <c:showLegendKey val="0"/>
          <c:showVal val="1"/>
          <c:showCatName val="0"/>
          <c:showSerName val="0"/>
          <c:showPercent val="0"/>
          <c:showBubbleSize val="0"/>
          <c:extLst>
            <c:ext xmlns:c15="http://schemas.microsoft.com/office/drawing/2012/chart" uri="{CE6537A1-D6FC-4f65-9D91-7224C49458BB}"/>
          </c:extLst>
        </c:dLbl>
      </c:pivotFmt>
      <c:pivotFmt>
        <c:idx val="216"/>
        <c:dLbl>
          <c:idx val="0"/>
          <c:showLegendKey val="0"/>
          <c:showVal val="1"/>
          <c:showCatName val="0"/>
          <c:showSerName val="0"/>
          <c:showPercent val="0"/>
          <c:showBubbleSize val="0"/>
          <c:extLst>
            <c:ext xmlns:c15="http://schemas.microsoft.com/office/drawing/2012/chart" uri="{CE6537A1-D6FC-4f65-9D91-7224C49458BB}"/>
          </c:extLst>
        </c:dLbl>
      </c:pivotFmt>
      <c:pivotFmt>
        <c:idx val="217"/>
        <c:dLbl>
          <c:idx val="0"/>
          <c:showLegendKey val="0"/>
          <c:showVal val="1"/>
          <c:showCatName val="0"/>
          <c:showSerName val="0"/>
          <c:showPercent val="0"/>
          <c:showBubbleSize val="0"/>
          <c:extLst>
            <c:ext xmlns:c15="http://schemas.microsoft.com/office/drawing/2012/chart" uri="{CE6537A1-D6FC-4f65-9D91-7224C49458BB}"/>
          </c:extLst>
        </c:dLbl>
      </c:pivotFmt>
      <c:pivotFmt>
        <c:idx val="218"/>
        <c:dLbl>
          <c:idx val="0"/>
          <c:showLegendKey val="0"/>
          <c:showVal val="1"/>
          <c:showCatName val="0"/>
          <c:showSerName val="0"/>
          <c:showPercent val="0"/>
          <c:showBubbleSize val="0"/>
          <c:extLst>
            <c:ext xmlns:c15="http://schemas.microsoft.com/office/drawing/2012/chart" uri="{CE6537A1-D6FC-4f65-9D91-7224C49458BB}"/>
          </c:extLst>
        </c:dLbl>
      </c:pivotFmt>
      <c:pivotFmt>
        <c:idx val="219"/>
        <c:dLbl>
          <c:idx val="0"/>
          <c:showLegendKey val="0"/>
          <c:showVal val="1"/>
          <c:showCatName val="0"/>
          <c:showSerName val="0"/>
          <c:showPercent val="0"/>
          <c:showBubbleSize val="0"/>
          <c:extLst>
            <c:ext xmlns:c15="http://schemas.microsoft.com/office/drawing/2012/chart" uri="{CE6537A1-D6FC-4f65-9D91-7224C49458BB}"/>
          </c:extLst>
        </c:dLbl>
      </c:pivotFmt>
      <c:pivotFmt>
        <c:idx val="220"/>
        <c:dLbl>
          <c:idx val="0"/>
          <c:showLegendKey val="0"/>
          <c:showVal val="1"/>
          <c:showCatName val="0"/>
          <c:showSerName val="0"/>
          <c:showPercent val="0"/>
          <c:showBubbleSize val="0"/>
          <c:extLst>
            <c:ext xmlns:c15="http://schemas.microsoft.com/office/drawing/2012/chart" uri="{CE6537A1-D6FC-4f65-9D91-7224C49458BB}"/>
          </c:extLst>
        </c:dLbl>
      </c:pivotFmt>
      <c:pivotFmt>
        <c:idx val="221"/>
        <c:dLbl>
          <c:idx val="0"/>
          <c:showLegendKey val="0"/>
          <c:showVal val="1"/>
          <c:showCatName val="0"/>
          <c:showSerName val="0"/>
          <c:showPercent val="0"/>
          <c:showBubbleSize val="0"/>
          <c:extLst>
            <c:ext xmlns:c15="http://schemas.microsoft.com/office/drawing/2012/chart" uri="{CE6537A1-D6FC-4f65-9D91-7224C49458BB}"/>
          </c:extLst>
        </c:dLbl>
      </c:pivotFmt>
      <c:pivotFmt>
        <c:idx val="222"/>
        <c:dLbl>
          <c:idx val="0"/>
          <c:showLegendKey val="0"/>
          <c:showVal val="1"/>
          <c:showCatName val="0"/>
          <c:showSerName val="0"/>
          <c:showPercent val="0"/>
          <c:showBubbleSize val="0"/>
          <c:extLst>
            <c:ext xmlns:c15="http://schemas.microsoft.com/office/drawing/2012/chart" uri="{CE6537A1-D6FC-4f65-9D91-7224C49458BB}"/>
          </c:extLst>
        </c:dLbl>
      </c:pivotFmt>
      <c:pivotFmt>
        <c:idx val="223"/>
        <c:dLbl>
          <c:idx val="0"/>
          <c:showLegendKey val="0"/>
          <c:showVal val="1"/>
          <c:showCatName val="0"/>
          <c:showSerName val="0"/>
          <c:showPercent val="0"/>
          <c:showBubbleSize val="0"/>
          <c:extLst>
            <c:ext xmlns:c15="http://schemas.microsoft.com/office/drawing/2012/chart" uri="{CE6537A1-D6FC-4f65-9D91-7224C49458BB}"/>
          </c:extLst>
        </c:dLbl>
      </c:pivotFmt>
      <c:pivotFmt>
        <c:idx val="224"/>
        <c:dLbl>
          <c:idx val="0"/>
          <c:showLegendKey val="0"/>
          <c:showVal val="1"/>
          <c:showCatName val="0"/>
          <c:showSerName val="0"/>
          <c:showPercent val="0"/>
          <c:showBubbleSize val="0"/>
          <c:extLst>
            <c:ext xmlns:c15="http://schemas.microsoft.com/office/drawing/2012/chart" uri="{CE6537A1-D6FC-4f65-9D91-7224C49458BB}"/>
          </c:extLst>
        </c:dLbl>
      </c:pivotFmt>
      <c:pivotFmt>
        <c:idx val="225"/>
        <c:dLbl>
          <c:idx val="0"/>
          <c:showLegendKey val="0"/>
          <c:showVal val="1"/>
          <c:showCatName val="0"/>
          <c:showSerName val="0"/>
          <c:showPercent val="0"/>
          <c:showBubbleSize val="0"/>
          <c:extLst>
            <c:ext xmlns:c15="http://schemas.microsoft.com/office/drawing/2012/chart" uri="{CE6537A1-D6FC-4f65-9D91-7224C49458BB}"/>
          </c:extLst>
        </c:dLbl>
      </c:pivotFmt>
      <c:pivotFmt>
        <c:idx val="226"/>
        <c:dLbl>
          <c:idx val="0"/>
          <c:showLegendKey val="0"/>
          <c:showVal val="1"/>
          <c:showCatName val="0"/>
          <c:showSerName val="0"/>
          <c:showPercent val="0"/>
          <c:showBubbleSize val="0"/>
          <c:extLst>
            <c:ext xmlns:c15="http://schemas.microsoft.com/office/drawing/2012/chart" uri="{CE6537A1-D6FC-4f65-9D91-7224C49458BB}"/>
          </c:extLst>
        </c:dLbl>
      </c:pivotFmt>
      <c:pivotFmt>
        <c:idx val="227"/>
        <c:dLbl>
          <c:idx val="0"/>
          <c:showLegendKey val="0"/>
          <c:showVal val="1"/>
          <c:showCatName val="0"/>
          <c:showSerName val="0"/>
          <c:showPercent val="0"/>
          <c:showBubbleSize val="0"/>
          <c:extLst>
            <c:ext xmlns:c15="http://schemas.microsoft.com/office/drawing/2012/chart" uri="{CE6537A1-D6FC-4f65-9D91-7224C49458BB}"/>
          </c:extLst>
        </c:dLbl>
      </c:pivotFmt>
      <c:pivotFmt>
        <c:idx val="228"/>
        <c:dLbl>
          <c:idx val="0"/>
          <c:showLegendKey val="0"/>
          <c:showVal val="1"/>
          <c:showCatName val="0"/>
          <c:showSerName val="0"/>
          <c:showPercent val="0"/>
          <c:showBubbleSize val="0"/>
          <c:extLst>
            <c:ext xmlns:c15="http://schemas.microsoft.com/office/drawing/2012/chart" uri="{CE6537A1-D6FC-4f65-9D91-7224C49458BB}"/>
          </c:extLst>
        </c:dLbl>
      </c:pivotFmt>
      <c:pivotFmt>
        <c:idx val="229"/>
        <c:dLbl>
          <c:idx val="0"/>
          <c:showLegendKey val="0"/>
          <c:showVal val="1"/>
          <c:showCatName val="0"/>
          <c:showSerName val="0"/>
          <c:showPercent val="0"/>
          <c:showBubbleSize val="0"/>
          <c:extLst>
            <c:ext xmlns:c15="http://schemas.microsoft.com/office/drawing/2012/chart" uri="{CE6537A1-D6FC-4f65-9D91-7224C49458BB}"/>
          </c:extLst>
        </c:dLbl>
      </c:pivotFmt>
      <c:pivotFmt>
        <c:idx val="230"/>
        <c:dLbl>
          <c:idx val="0"/>
          <c:showLegendKey val="0"/>
          <c:showVal val="1"/>
          <c:showCatName val="0"/>
          <c:showSerName val="0"/>
          <c:showPercent val="0"/>
          <c:showBubbleSize val="0"/>
          <c:extLst>
            <c:ext xmlns:c15="http://schemas.microsoft.com/office/drawing/2012/chart" uri="{CE6537A1-D6FC-4f65-9D91-7224C49458BB}"/>
          </c:extLst>
        </c:dLbl>
      </c:pivotFmt>
      <c:pivotFmt>
        <c:idx val="231"/>
        <c:dLbl>
          <c:idx val="0"/>
          <c:showLegendKey val="0"/>
          <c:showVal val="1"/>
          <c:showCatName val="0"/>
          <c:showSerName val="0"/>
          <c:showPercent val="0"/>
          <c:showBubbleSize val="0"/>
          <c:extLst>
            <c:ext xmlns:c15="http://schemas.microsoft.com/office/drawing/2012/chart" uri="{CE6537A1-D6FC-4f65-9D91-7224C49458BB}"/>
          </c:extLst>
        </c:dLbl>
      </c:pivotFmt>
      <c:pivotFmt>
        <c:idx val="232"/>
        <c:dLbl>
          <c:idx val="0"/>
          <c:showLegendKey val="0"/>
          <c:showVal val="1"/>
          <c:showCatName val="0"/>
          <c:showSerName val="0"/>
          <c:showPercent val="0"/>
          <c:showBubbleSize val="0"/>
          <c:extLst>
            <c:ext xmlns:c15="http://schemas.microsoft.com/office/drawing/2012/chart" uri="{CE6537A1-D6FC-4f65-9D91-7224C49458BB}"/>
          </c:extLst>
        </c:dLbl>
      </c:pivotFmt>
      <c:pivotFmt>
        <c:idx val="233"/>
        <c:dLbl>
          <c:idx val="0"/>
          <c:showLegendKey val="0"/>
          <c:showVal val="1"/>
          <c:showCatName val="0"/>
          <c:showSerName val="0"/>
          <c:showPercent val="0"/>
          <c:showBubbleSize val="0"/>
          <c:extLst>
            <c:ext xmlns:c15="http://schemas.microsoft.com/office/drawing/2012/chart" uri="{CE6537A1-D6FC-4f65-9D91-7224C49458BB}"/>
          </c:extLst>
        </c:dLbl>
      </c:pivotFmt>
      <c:pivotFmt>
        <c:idx val="234"/>
        <c:dLbl>
          <c:idx val="0"/>
          <c:showLegendKey val="0"/>
          <c:showVal val="1"/>
          <c:showCatName val="0"/>
          <c:showSerName val="0"/>
          <c:showPercent val="0"/>
          <c:showBubbleSize val="0"/>
          <c:extLst>
            <c:ext xmlns:c15="http://schemas.microsoft.com/office/drawing/2012/chart" uri="{CE6537A1-D6FC-4f65-9D91-7224C49458BB}"/>
          </c:extLst>
        </c:dLbl>
      </c:pivotFmt>
      <c:pivotFmt>
        <c:idx val="235"/>
        <c:dLbl>
          <c:idx val="0"/>
          <c:showLegendKey val="0"/>
          <c:showVal val="1"/>
          <c:showCatName val="0"/>
          <c:showSerName val="0"/>
          <c:showPercent val="0"/>
          <c:showBubbleSize val="0"/>
          <c:extLst>
            <c:ext xmlns:c15="http://schemas.microsoft.com/office/drawing/2012/chart" uri="{CE6537A1-D6FC-4f65-9D91-7224C49458BB}"/>
          </c:extLst>
        </c:dLbl>
      </c:pivotFmt>
      <c:pivotFmt>
        <c:idx val="236"/>
        <c:dLbl>
          <c:idx val="0"/>
          <c:showLegendKey val="0"/>
          <c:showVal val="1"/>
          <c:showCatName val="0"/>
          <c:showSerName val="0"/>
          <c:showPercent val="0"/>
          <c:showBubbleSize val="0"/>
          <c:extLst>
            <c:ext xmlns:c15="http://schemas.microsoft.com/office/drawing/2012/chart" uri="{CE6537A1-D6FC-4f65-9D91-7224C49458BB}"/>
          </c:extLst>
        </c:dLbl>
      </c:pivotFmt>
      <c:pivotFmt>
        <c:idx val="237"/>
        <c:dLbl>
          <c:idx val="0"/>
          <c:showLegendKey val="0"/>
          <c:showVal val="1"/>
          <c:showCatName val="0"/>
          <c:showSerName val="0"/>
          <c:showPercent val="0"/>
          <c:showBubbleSize val="0"/>
          <c:extLst>
            <c:ext xmlns:c15="http://schemas.microsoft.com/office/drawing/2012/chart" uri="{CE6537A1-D6FC-4f65-9D91-7224C49458BB}"/>
          </c:extLst>
        </c:dLbl>
      </c:pivotFmt>
      <c:pivotFmt>
        <c:idx val="238"/>
        <c:dLbl>
          <c:idx val="0"/>
          <c:showLegendKey val="0"/>
          <c:showVal val="1"/>
          <c:showCatName val="0"/>
          <c:showSerName val="0"/>
          <c:showPercent val="0"/>
          <c:showBubbleSize val="0"/>
          <c:extLst>
            <c:ext xmlns:c15="http://schemas.microsoft.com/office/drawing/2012/chart" uri="{CE6537A1-D6FC-4f65-9D91-7224C49458BB}"/>
          </c:extLst>
        </c:dLbl>
      </c:pivotFmt>
      <c:pivotFmt>
        <c:idx val="239"/>
        <c:dLbl>
          <c:idx val="0"/>
          <c:showLegendKey val="0"/>
          <c:showVal val="1"/>
          <c:showCatName val="0"/>
          <c:showSerName val="0"/>
          <c:showPercent val="0"/>
          <c:showBubbleSize val="0"/>
          <c:extLst>
            <c:ext xmlns:c15="http://schemas.microsoft.com/office/drawing/2012/chart" uri="{CE6537A1-D6FC-4f65-9D91-7224C49458BB}"/>
          </c:extLst>
        </c:dLbl>
      </c:pivotFmt>
      <c:pivotFmt>
        <c:idx val="240"/>
        <c:dLbl>
          <c:idx val="0"/>
          <c:showLegendKey val="0"/>
          <c:showVal val="1"/>
          <c:showCatName val="0"/>
          <c:showSerName val="0"/>
          <c:showPercent val="0"/>
          <c:showBubbleSize val="0"/>
          <c:extLst>
            <c:ext xmlns:c15="http://schemas.microsoft.com/office/drawing/2012/chart" uri="{CE6537A1-D6FC-4f65-9D91-7224C49458BB}"/>
          </c:extLst>
        </c:dLbl>
      </c:pivotFmt>
      <c:pivotFmt>
        <c:idx val="241"/>
        <c:dLbl>
          <c:idx val="0"/>
          <c:showLegendKey val="0"/>
          <c:showVal val="1"/>
          <c:showCatName val="0"/>
          <c:showSerName val="0"/>
          <c:showPercent val="0"/>
          <c:showBubbleSize val="0"/>
          <c:extLst>
            <c:ext xmlns:c15="http://schemas.microsoft.com/office/drawing/2012/chart" uri="{CE6537A1-D6FC-4f65-9D91-7224C49458BB}"/>
          </c:extLst>
        </c:dLbl>
      </c:pivotFmt>
      <c:pivotFmt>
        <c:idx val="242"/>
        <c:dLbl>
          <c:idx val="0"/>
          <c:showLegendKey val="0"/>
          <c:showVal val="1"/>
          <c:showCatName val="0"/>
          <c:showSerName val="0"/>
          <c:showPercent val="0"/>
          <c:showBubbleSize val="0"/>
          <c:extLst>
            <c:ext xmlns:c15="http://schemas.microsoft.com/office/drawing/2012/chart" uri="{CE6537A1-D6FC-4f65-9D91-7224C49458BB}"/>
          </c:extLst>
        </c:dLbl>
      </c:pivotFmt>
      <c:pivotFmt>
        <c:idx val="243"/>
        <c:dLbl>
          <c:idx val="0"/>
          <c:showLegendKey val="0"/>
          <c:showVal val="1"/>
          <c:showCatName val="0"/>
          <c:showSerName val="0"/>
          <c:showPercent val="0"/>
          <c:showBubbleSize val="0"/>
          <c:extLst>
            <c:ext xmlns:c15="http://schemas.microsoft.com/office/drawing/2012/chart" uri="{CE6537A1-D6FC-4f65-9D91-7224C49458BB}"/>
          </c:extLst>
        </c:dLbl>
      </c:pivotFmt>
      <c:pivotFmt>
        <c:idx val="244"/>
        <c:dLbl>
          <c:idx val="0"/>
          <c:showLegendKey val="0"/>
          <c:showVal val="1"/>
          <c:showCatName val="0"/>
          <c:showSerName val="0"/>
          <c:showPercent val="0"/>
          <c:showBubbleSize val="0"/>
          <c:extLst>
            <c:ext xmlns:c15="http://schemas.microsoft.com/office/drawing/2012/chart" uri="{CE6537A1-D6FC-4f65-9D91-7224C49458BB}"/>
          </c:extLst>
        </c:dLbl>
      </c:pivotFmt>
      <c:pivotFmt>
        <c:idx val="245"/>
        <c:dLbl>
          <c:idx val="0"/>
          <c:showLegendKey val="0"/>
          <c:showVal val="1"/>
          <c:showCatName val="0"/>
          <c:showSerName val="0"/>
          <c:showPercent val="0"/>
          <c:showBubbleSize val="0"/>
          <c:extLst>
            <c:ext xmlns:c15="http://schemas.microsoft.com/office/drawing/2012/chart" uri="{CE6537A1-D6FC-4f65-9D91-7224C49458BB}"/>
          </c:extLst>
        </c:dLbl>
      </c:pivotFmt>
      <c:pivotFmt>
        <c:idx val="246"/>
        <c:dLbl>
          <c:idx val="0"/>
          <c:showLegendKey val="0"/>
          <c:showVal val="1"/>
          <c:showCatName val="0"/>
          <c:showSerName val="0"/>
          <c:showPercent val="0"/>
          <c:showBubbleSize val="0"/>
          <c:extLst>
            <c:ext xmlns:c15="http://schemas.microsoft.com/office/drawing/2012/chart" uri="{CE6537A1-D6FC-4f65-9D91-7224C49458BB}"/>
          </c:extLst>
        </c:dLbl>
      </c:pivotFmt>
      <c:pivotFmt>
        <c:idx val="247"/>
        <c:dLbl>
          <c:idx val="0"/>
          <c:showLegendKey val="0"/>
          <c:showVal val="1"/>
          <c:showCatName val="0"/>
          <c:showSerName val="0"/>
          <c:showPercent val="0"/>
          <c:showBubbleSize val="0"/>
          <c:extLst>
            <c:ext xmlns:c15="http://schemas.microsoft.com/office/drawing/2012/chart" uri="{CE6537A1-D6FC-4f65-9D91-7224C49458BB}"/>
          </c:extLst>
        </c:dLbl>
      </c:pivotFmt>
      <c:pivotFmt>
        <c:idx val="248"/>
        <c:dLbl>
          <c:idx val="0"/>
          <c:showLegendKey val="0"/>
          <c:showVal val="1"/>
          <c:showCatName val="0"/>
          <c:showSerName val="0"/>
          <c:showPercent val="0"/>
          <c:showBubbleSize val="0"/>
          <c:extLst>
            <c:ext xmlns:c15="http://schemas.microsoft.com/office/drawing/2012/chart" uri="{CE6537A1-D6FC-4f65-9D91-7224C49458BB}"/>
          </c:extLst>
        </c:dLbl>
      </c:pivotFmt>
      <c:pivotFmt>
        <c:idx val="249"/>
        <c:dLbl>
          <c:idx val="0"/>
          <c:showLegendKey val="0"/>
          <c:showVal val="1"/>
          <c:showCatName val="0"/>
          <c:showSerName val="0"/>
          <c:showPercent val="0"/>
          <c:showBubbleSize val="0"/>
          <c:extLst>
            <c:ext xmlns:c15="http://schemas.microsoft.com/office/drawing/2012/chart" uri="{CE6537A1-D6FC-4f65-9D91-7224C49458BB}"/>
          </c:extLst>
        </c:dLbl>
      </c:pivotFmt>
      <c:pivotFmt>
        <c:idx val="250"/>
        <c:dLbl>
          <c:idx val="0"/>
          <c:showLegendKey val="0"/>
          <c:showVal val="1"/>
          <c:showCatName val="0"/>
          <c:showSerName val="0"/>
          <c:showPercent val="0"/>
          <c:showBubbleSize val="0"/>
          <c:extLst>
            <c:ext xmlns:c15="http://schemas.microsoft.com/office/drawing/2012/chart" uri="{CE6537A1-D6FC-4f65-9D91-7224C49458BB}"/>
          </c:extLst>
        </c:dLbl>
      </c:pivotFmt>
      <c:pivotFmt>
        <c:idx val="251"/>
        <c:dLbl>
          <c:idx val="0"/>
          <c:showLegendKey val="0"/>
          <c:showVal val="1"/>
          <c:showCatName val="0"/>
          <c:showSerName val="0"/>
          <c:showPercent val="0"/>
          <c:showBubbleSize val="0"/>
          <c:extLst>
            <c:ext xmlns:c15="http://schemas.microsoft.com/office/drawing/2012/chart" uri="{CE6537A1-D6FC-4f65-9D91-7224C49458BB}"/>
          </c:extLst>
        </c:dLbl>
      </c:pivotFmt>
      <c:pivotFmt>
        <c:idx val="252"/>
        <c:dLbl>
          <c:idx val="0"/>
          <c:showLegendKey val="0"/>
          <c:showVal val="1"/>
          <c:showCatName val="0"/>
          <c:showSerName val="0"/>
          <c:showPercent val="0"/>
          <c:showBubbleSize val="0"/>
          <c:extLst>
            <c:ext xmlns:c15="http://schemas.microsoft.com/office/drawing/2012/chart" uri="{CE6537A1-D6FC-4f65-9D91-7224C49458BB}"/>
          </c:extLst>
        </c:dLbl>
      </c:pivotFmt>
      <c:pivotFmt>
        <c:idx val="253"/>
        <c:dLbl>
          <c:idx val="0"/>
          <c:showLegendKey val="0"/>
          <c:showVal val="1"/>
          <c:showCatName val="0"/>
          <c:showSerName val="0"/>
          <c:showPercent val="0"/>
          <c:showBubbleSize val="0"/>
          <c:extLst>
            <c:ext xmlns:c15="http://schemas.microsoft.com/office/drawing/2012/chart" uri="{CE6537A1-D6FC-4f65-9D91-7224C49458BB}"/>
          </c:extLst>
        </c:dLbl>
      </c:pivotFmt>
      <c:pivotFmt>
        <c:idx val="254"/>
        <c:dLbl>
          <c:idx val="0"/>
          <c:showLegendKey val="0"/>
          <c:showVal val="1"/>
          <c:showCatName val="0"/>
          <c:showSerName val="0"/>
          <c:showPercent val="0"/>
          <c:showBubbleSize val="0"/>
          <c:extLst>
            <c:ext xmlns:c15="http://schemas.microsoft.com/office/drawing/2012/chart" uri="{CE6537A1-D6FC-4f65-9D91-7224C49458BB}"/>
          </c:extLst>
        </c:dLbl>
      </c:pivotFmt>
      <c:pivotFmt>
        <c:idx val="255"/>
        <c:dLbl>
          <c:idx val="0"/>
          <c:showLegendKey val="0"/>
          <c:showVal val="1"/>
          <c:showCatName val="0"/>
          <c:showSerName val="0"/>
          <c:showPercent val="0"/>
          <c:showBubbleSize val="0"/>
          <c:extLst>
            <c:ext xmlns:c15="http://schemas.microsoft.com/office/drawing/2012/chart" uri="{CE6537A1-D6FC-4f65-9D91-7224C49458BB}"/>
          </c:extLst>
        </c:dLbl>
      </c:pivotFmt>
      <c:pivotFmt>
        <c:idx val="256"/>
        <c:dLbl>
          <c:idx val="0"/>
          <c:showLegendKey val="0"/>
          <c:showVal val="1"/>
          <c:showCatName val="0"/>
          <c:showSerName val="0"/>
          <c:showPercent val="0"/>
          <c:showBubbleSize val="0"/>
          <c:extLst>
            <c:ext xmlns:c15="http://schemas.microsoft.com/office/drawing/2012/chart" uri="{CE6537A1-D6FC-4f65-9D91-7224C49458BB}"/>
          </c:extLst>
        </c:dLbl>
      </c:pivotFmt>
      <c:pivotFmt>
        <c:idx val="257"/>
        <c:dLbl>
          <c:idx val="0"/>
          <c:showLegendKey val="0"/>
          <c:showVal val="1"/>
          <c:showCatName val="0"/>
          <c:showSerName val="0"/>
          <c:showPercent val="0"/>
          <c:showBubbleSize val="0"/>
          <c:extLst>
            <c:ext xmlns:c15="http://schemas.microsoft.com/office/drawing/2012/chart" uri="{CE6537A1-D6FC-4f65-9D91-7224C49458BB}"/>
          </c:extLst>
        </c:dLbl>
      </c:pivotFmt>
      <c:pivotFmt>
        <c:idx val="258"/>
        <c:dLbl>
          <c:idx val="0"/>
          <c:showLegendKey val="0"/>
          <c:showVal val="1"/>
          <c:showCatName val="0"/>
          <c:showSerName val="0"/>
          <c:showPercent val="0"/>
          <c:showBubbleSize val="0"/>
          <c:extLst>
            <c:ext xmlns:c15="http://schemas.microsoft.com/office/drawing/2012/chart" uri="{CE6537A1-D6FC-4f65-9D91-7224C49458BB}"/>
          </c:extLst>
        </c:dLbl>
      </c:pivotFmt>
      <c:pivotFmt>
        <c:idx val="259"/>
        <c:dLbl>
          <c:idx val="0"/>
          <c:showLegendKey val="0"/>
          <c:showVal val="1"/>
          <c:showCatName val="0"/>
          <c:showSerName val="0"/>
          <c:showPercent val="0"/>
          <c:showBubbleSize val="0"/>
          <c:extLst>
            <c:ext xmlns:c15="http://schemas.microsoft.com/office/drawing/2012/chart" uri="{CE6537A1-D6FC-4f65-9D91-7224C49458BB}"/>
          </c:extLst>
        </c:dLbl>
      </c:pivotFmt>
      <c:pivotFmt>
        <c:idx val="260"/>
        <c:dLbl>
          <c:idx val="0"/>
          <c:showLegendKey val="0"/>
          <c:showVal val="1"/>
          <c:showCatName val="0"/>
          <c:showSerName val="0"/>
          <c:showPercent val="0"/>
          <c:showBubbleSize val="0"/>
          <c:extLst>
            <c:ext xmlns:c15="http://schemas.microsoft.com/office/drawing/2012/chart" uri="{CE6537A1-D6FC-4f65-9D91-7224C49458BB}"/>
          </c:extLst>
        </c:dLbl>
      </c:pivotFmt>
      <c:pivotFmt>
        <c:idx val="261"/>
        <c:dLbl>
          <c:idx val="0"/>
          <c:showLegendKey val="0"/>
          <c:showVal val="1"/>
          <c:showCatName val="0"/>
          <c:showSerName val="0"/>
          <c:showPercent val="0"/>
          <c:showBubbleSize val="0"/>
          <c:extLst>
            <c:ext xmlns:c15="http://schemas.microsoft.com/office/drawing/2012/chart" uri="{CE6537A1-D6FC-4f65-9D91-7224C49458BB}"/>
          </c:extLst>
        </c:dLbl>
      </c:pivotFmt>
      <c:pivotFmt>
        <c:idx val="262"/>
        <c:dLbl>
          <c:idx val="0"/>
          <c:showLegendKey val="0"/>
          <c:showVal val="1"/>
          <c:showCatName val="0"/>
          <c:showSerName val="0"/>
          <c:showPercent val="0"/>
          <c:showBubbleSize val="0"/>
          <c:extLst>
            <c:ext xmlns:c15="http://schemas.microsoft.com/office/drawing/2012/chart" uri="{CE6537A1-D6FC-4f65-9D91-7224C49458BB}"/>
          </c:extLst>
        </c:dLbl>
      </c:pivotFmt>
      <c:pivotFmt>
        <c:idx val="263"/>
        <c:dLbl>
          <c:idx val="0"/>
          <c:showLegendKey val="0"/>
          <c:showVal val="1"/>
          <c:showCatName val="0"/>
          <c:showSerName val="0"/>
          <c:showPercent val="0"/>
          <c:showBubbleSize val="0"/>
          <c:extLst>
            <c:ext xmlns:c15="http://schemas.microsoft.com/office/drawing/2012/chart" uri="{CE6537A1-D6FC-4f65-9D91-7224C49458BB}"/>
          </c:extLst>
        </c:dLbl>
      </c:pivotFmt>
      <c:pivotFmt>
        <c:idx val="264"/>
        <c:dLbl>
          <c:idx val="0"/>
          <c:showLegendKey val="0"/>
          <c:showVal val="1"/>
          <c:showCatName val="0"/>
          <c:showSerName val="0"/>
          <c:showPercent val="0"/>
          <c:showBubbleSize val="0"/>
          <c:extLst>
            <c:ext xmlns:c15="http://schemas.microsoft.com/office/drawing/2012/chart" uri="{CE6537A1-D6FC-4f65-9D91-7224C49458BB}"/>
          </c:extLst>
        </c:dLbl>
      </c:pivotFmt>
      <c:pivotFmt>
        <c:idx val="265"/>
        <c:dLbl>
          <c:idx val="0"/>
          <c:showLegendKey val="0"/>
          <c:showVal val="1"/>
          <c:showCatName val="0"/>
          <c:showSerName val="0"/>
          <c:showPercent val="0"/>
          <c:showBubbleSize val="0"/>
          <c:extLst>
            <c:ext xmlns:c15="http://schemas.microsoft.com/office/drawing/2012/chart" uri="{CE6537A1-D6FC-4f65-9D91-7224C49458BB}"/>
          </c:extLst>
        </c:dLbl>
      </c:pivotFmt>
      <c:pivotFmt>
        <c:idx val="266"/>
        <c:dLbl>
          <c:idx val="0"/>
          <c:showLegendKey val="0"/>
          <c:showVal val="1"/>
          <c:showCatName val="0"/>
          <c:showSerName val="0"/>
          <c:showPercent val="0"/>
          <c:showBubbleSize val="0"/>
          <c:extLst>
            <c:ext xmlns:c15="http://schemas.microsoft.com/office/drawing/2012/chart" uri="{CE6537A1-D6FC-4f65-9D91-7224C49458BB}"/>
          </c:extLst>
        </c:dLbl>
      </c:pivotFmt>
      <c:pivotFmt>
        <c:idx val="267"/>
        <c:dLbl>
          <c:idx val="0"/>
          <c:showLegendKey val="0"/>
          <c:showVal val="1"/>
          <c:showCatName val="0"/>
          <c:showSerName val="0"/>
          <c:showPercent val="0"/>
          <c:showBubbleSize val="0"/>
          <c:extLst>
            <c:ext xmlns:c15="http://schemas.microsoft.com/office/drawing/2012/chart" uri="{CE6537A1-D6FC-4f65-9D91-7224C49458BB}"/>
          </c:extLst>
        </c:dLbl>
      </c:pivotFmt>
      <c:pivotFmt>
        <c:idx val="268"/>
        <c:dLbl>
          <c:idx val="0"/>
          <c:showLegendKey val="0"/>
          <c:showVal val="1"/>
          <c:showCatName val="0"/>
          <c:showSerName val="0"/>
          <c:showPercent val="0"/>
          <c:showBubbleSize val="0"/>
          <c:extLst>
            <c:ext xmlns:c15="http://schemas.microsoft.com/office/drawing/2012/chart" uri="{CE6537A1-D6FC-4f65-9D91-7224C49458BB}"/>
          </c:extLst>
        </c:dLbl>
      </c:pivotFmt>
      <c:pivotFmt>
        <c:idx val="269"/>
        <c:dLbl>
          <c:idx val="0"/>
          <c:showLegendKey val="0"/>
          <c:showVal val="1"/>
          <c:showCatName val="0"/>
          <c:showSerName val="0"/>
          <c:showPercent val="0"/>
          <c:showBubbleSize val="0"/>
          <c:extLst>
            <c:ext xmlns:c15="http://schemas.microsoft.com/office/drawing/2012/chart" uri="{CE6537A1-D6FC-4f65-9D91-7224C49458BB}"/>
          </c:extLst>
        </c:dLbl>
      </c:pivotFmt>
      <c:pivotFmt>
        <c:idx val="270"/>
        <c:dLbl>
          <c:idx val="0"/>
          <c:showLegendKey val="0"/>
          <c:showVal val="1"/>
          <c:showCatName val="0"/>
          <c:showSerName val="0"/>
          <c:showPercent val="0"/>
          <c:showBubbleSize val="0"/>
          <c:extLst>
            <c:ext xmlns:c15="http://schemas.microsoft.com/office/drawing/2012/chart" uri="{CE6537A1-D6FC-4f65-9D91-7224C49458BB}"/>
          </c:extLst>
        </c:dLbl>
      </c:pivotFmt>
      <c:pivotFmt>
        <c:idx val="271"/>
        <c:dLbl>
          <c:idx val="0"/>
          <c:showLegendKey val="0"/>
          <c:showVal val="1"/>
          <c:showCatName val="0"/>
          <c:showSerName val="0"/>
          <c:showPercent val="0"/>
          <c:showBubbleSize val="0"/>
          <c:extLst>
            <c:ext xmlns:c15="http://schemas.microsoft.com/office/drawing/2012/chart" uri="{CE6537A1-D6FC-4f65-9D91-7224C49458BB}"/>
          </c:extLst>
        </c:dLbl>
      </c:pivotFmt>
      <c:pivotFmt>
        <c:idx val="272"/>
        <c:dLbl>
          <c:idx val="0"/>
          <c:showLegendKey val="0"/>
          <c:showVal val="1"/>
          <c:showCatName val="0"/>
          <c:showSerName val="0"/>
          <c:showPercent val="0"/>
          <c:showBubbleSize val="0"/>
          <c:extLst>
            <c:ext xmlns:c15="http://schemas.microsoft.com/office/drawing/2012/chart" uri="{CE6537A1-D6FC-4f65-9D91-7224C49458BB}"/>
          </c:extLst>
        </c:dLbl>
      </c:pivotFmt>
      <c:pivotFmt>
        <c:idx val="273"/>
        <c:dLbl>
          <c:idx val="0"/>
          <c:showLegendKey val="0"/>
          <c:showVal val="1"/>
          <c:showCatName val="0"/>
          <c:showSerName val="0"/>
          <c:showPercent val="0"/>
          <c:showBubbleSize val="0"/>
          <c:extLst>
            <c:ext xmlns:c15="http://schemas.microsoft.com/office/drawing/2012/chart" uri="{CE6537A1-D6FC-4f65-9D91-7224C49458BB}"/>
          </c:extLst>
        </c:dLbl>
      </c:pivotFmt>
      <c:pivotFmt>
        <c:idx val="274"/>
        <c:dLbl>
          <c:idx val="0"/>
          <c:showLegendKey val="0"/>
          <c:showVal val="1"/>
          <c:showCatName val="0"/>
          <c:showSerName val="0"/>
          <c:showPercent val="0"/>
          <c:showBubbleSize val="0"/>
          <c:extLst>
            <c:ext xmlns:c15="http://schemas.microsoft.com/office/drawing/2012/chart" uri="{CE6537A1-D6FC-4f65-9D91-7224C49458BB}"/>
          </c:extLst>
        </c:dLbl>
      </c:pivotFmt>
      <c:pivotFmt>
        <c:idx val="275"/>
        <c:dLbl>
          <c:idx val="0"/>
          <c:showLegendKey val="0"/>
          <c:showVal val="1"/>
          <c:showCatName val="0"/>
          <c:showSerName val="0"/>
          <c:showPercent val="0"/>
          <c:showBubbleSize val="0"/>
          <c:extLst>
            <c:ext xmlns:c15="http://schemas.microsoft.com/office/drawing/2012/chart" uri="{CE6537A1-D6FC-4f65-9D91-7224C49458BB}"/>
          </c:extLst>
        </c:dLbl>
      </c:pivotFmt>
      <c:pivotFmt>
        <c:idx val="276"/>
        <c:dLbl>
          <c:idx val="0"/>
          <c:showLegendKey val="0"/>
          <c:showVal val="1"/>
          <c:showCatName val="0"/>
          <c:showSerName val="0"/>
          <c:showPercent val="0"/>
          <c:showBubbleSize val="0"/>
          <c:extLst>
            <c:ext xmlns:c15="http://schemas.microsoft.com/office/drawing/2012/chart" uri="{CE6537A1-D6FC-4f65-9D91-7224C49458BB}"/>
          </c:extLst>
        </c:dLbl>
      </c:pivotFmt>
      <c:pivotFmt>
        <c:idx val="277"/>
        <c:dLbl>
          <c:idx val="0"/>
          <c:showLegendKey val="0"/>
          <c:showVal val="1"/>
          <c:showCatName val="0"/>
          <c:showSerName val="0"/>
          <c:showPercent val="0"/>
          <c:showBubbleSize val="0"/>
          <c:extLst>
            <c:ext xmlns:c15="http://schemas.microsoft.com/office/drawing/2012/chart" uri="{CE6537A1-D6FC-4f65-9D91-7224C49458BB}"/>
          </c:extLst>
        </c:dLbl>
      </c:pivotFmt>
      <c:pivotFmt>
        <c:idx val="278"/>
        <c:dLbl>
          <c:idx val="0"/>
          <c:showLegendKey val="0"/>
          <c:showVal val="1"/>
          <c:showCatName val="0"/>
          <c:showSerName val="0"/>
          <c:showPercent val="0"/>
          <c:showBubbleSize val="0"/>
          <c:extLst>
            <c:ext xmlns:c15="http://schemas.microsoft.com/office/drawing/2012/chart" uri="{CE6537A1-D6FC-4f65-9D91-7224C49458BB}"/>
          </c:extLst>
        </c:dLbl>
      </c:pivotFmt>
      <c:pivotFmt>
        <c:idx val="279"/>
        <c:dLbl>
          <c:idx val="0"/>
          <c:showLegendKey val="0"/>
          <c:showVal val="1"/>
          <c:showCatName val="0"/>
          <c:showSerName val="0"/>
          <c:showPercent val="0"/>
          <c:showBubbleSize val="0"/>
          <c:extLst>
            <c:ext xmlns:c15="http://schemas.microsoft.com/office/drawing/2012/chart" uri="{CE6537A1-D6FC-4f65-9D91-7224C49458BB}"/>
          </c:extLst>
        </c:dLbl>
      </c:pivotFmt>
      <c:pivotFmt>
        <c:idx val="280"/>
        <c:dLbl>
          <c:idx val="0"/>
          <c:showLegendKey val="0"/>
          <c:showVal val="1"/>
          <c:showCatName val="0"/>
          <c:showSerName val="0"/>
          <c:showPercent val="0"/>
          <c:showBubbleSize val="0"/>
          <c:extLst>
            <c:ext xmlns:c15="http://schemas.microsoft.com/office/drawing/2012/chart" uri="{CE6537A1-D6FC-4f65-9D91-7224C49458BB}"/>
          </c:extLst>
        </c:dLbl>
      </c:pivotFmt>
      <c:pivotFmt>
        <c:idx val="281"/>
        <c:dLbl>
          <c:idx val="0"/>
          <c:showLegendKey val="0"/>
          <c:showVal val="1"/>
          <c:showCatName val="0"/>
          <c:showSerName val="0"/>
          <c:showPercent val="0"/>
          <c:showBubbleSize val="0"/>
          <c:extLst>
            <c:ext xmlns:c15="http://schemas.microsoft.com/office/drawing/2012/chart" uri="{CE6537A1-D6FC-4f65-9D91-7224C49458BB}"/>
          </c:extLst>
        </c:dLbl>
      </c:pivotFmt>
      <c:pivotFmt>
        <c:idx val="282"/>
        <c:dLbl>
          <c:idx val="0"/>
          <c:showLegendKey val="0"/>
          <c:showVal val="1"/>
          <c:showCatName val="0"/>
          <c:showSerName val="0"/>
          <c:showPercent val="0"/>
          <c:showBubbleSize val="0"/>
          <c:extLst>
            <c:ext xmlns:c15="http://schemas.microsoft.com/office/drawing/2012/chart" uri="{CE6537A1-D6FC-4f65-9D91-7224C49458BB}"/>
          </c:extLst>
        </c:dLbl>
      </c:pivotFmt>
      <c:pivotFmt>
        <c:idx val="283"/>
        <c:dLbl>
          <c:idx val="0"/>
          <c:showLegendKey val="0"/>
          <c:showVal val="1"/>
          <c:showCatName val="0"/>
          <c:showSerName val="0"/>
          <c:showPercent val="0"/>
          <c:showBubbleSize val="0"/>
          <c:extLst>
            <c:ext xmlns:c15="http://schemas.microsoft.com/office/drawing/2012/chart" uri="{CE6537A1-D6FC-4f65-9D91-7224C49458BB}"/>
          </c:extLst>
        </c:dLbl>
      </c:pivotFmt>
      <c:pivotFmt>
        <c:idx val="284"/>
        <c:dLbl>
          <c:idx val="0"/>
          <c:showLegendKey val="0"/>
          <c:showVal val="1"/>
          <c:showCatName val="0"/>
          <c:showSerName val="0"/>
          <c:showPercent val="0"/>
          <c:showBubbleSize val="0"/>
          <c:extLst>
            <c:ext xmlns:c15="http://schemas.microsoft.com/office/drawing/2012/chart" uri="{CE6537A1-D6FC-4f65-9D91-7224C49458BB}"/>
          </c:extLst>
        </c:dLbl>
      </c:pivotFmt>
      <c:pivotFmt>
        <c:idx val="285"/>
        <c:dLbl>
          <c:idx val="0"/>
          <c:showLegendKey val="0"/>
          <c:showVal val="1"/>
          <c:showCatName val="0"/>
          <c:showSerName val="0"/>
          <c:showPercent val="0"/>
          <c:showBubbleSize val="0"/>
          <c:extLst>
            <c:ext xmlns:c15="http://schemas.microsoft.com/office/drawing/2012/chart" uri="{CE6537A1-D6FC-4f65-9D91-7224C49458BB}"/>
          </c:extLst>
        </c:dLbl>
      </c:pivotFmt>
      <c:pivotFmt>
        <c:idx val="286"/>
        <c:dLbl>
          <c:idx val="0"/>
          <c:showLegendKey val="0"/>
          <c:showVal val="1"/>
          <c:showCatName val="0"/>
          <c:showSerName val="0"/>
          <c:showPercent val="0"/>
          <c:showBubbleSize val="0"/>
          <c:extLst>
            <c:ext xmlns:c15="http://schemas.microsoft.com/office/drawing/2012/chart" uri="{CE6537A1-D6FC-4f65-9D91-7224C49458BB}"/>
          </c:extLst>
        </c:dLbl>
      </c:pivotFmt>
      <c:pivotFmt>
        <c:idx val="287"/>
        <c:dLbl>
          <c:idx val="0"/>
          <c:showLegendKey val="0"/>
          <c:showVal val="1"/>
          <c:showCatName val="0"/>
          <c:showSerName val="0"/>
          <c:showPercent val="0"/>
          <c:showBubbleSize val="0"/>
          <c:extLst>
            <c:ext xmlns:c15="http://schemas.microsoft.com/office/drawing/2012/chart" uri="{CE6537A1-D6FC-4f65-9D91-7224C49458BB}"/>
          </c:extLst>
        </c:dLbl>
      </c:pivotFmt>
      <c:pivotFmt>
        <c:idx val="288"/>
        <c:dLbl>
          <c:idx val="0"/>
          <c:showLegendKey val="0"/>
          <c:showVal val="1"/>
          <c:showCatName val="0"/>
          <c:showSerName val="0"/>
          <c:showPercent val="0"/>
          <c:showBubbleSize val="0"/>
          <c:extLst>
            <c:ext xmlns:c15="http://schemas.microsoft.com/office/drawing/2012/chart" uri="{CE6537A1-D6FC-4f65-9D91-7224C49458BB}"/>
          </c:extLst>
        </c:dLbl>
      </c:pivotFmt>
      <c:pivotFmt>
        <c:idx val="289"/>
        <c:dLbl>
          <c:idx val="0"/>
          <c:showLegendKey val="0"/>
          <c:showVal val="1"/>
          <c:showCatName val="0"/>
          <c:showSerName val="0"/>
          <c:showPercent val="0"/>
          <c:showBubbleSize val="0"/>
          <c:extLst>
            <c:ext xmlns:c15="http://schemas.microsoft.com/office/drawing/2012/chart" uri="{CE6537A1-D6FC-4f65-9D91-7224C49458BB}"/>
          </c:extLst>
        </c:dLbl>
      </c:pivotFmt>
      <c:pivotFmt>
        <c:idx val="290"/>
        <c:dLbl>
          <c:idx val="0"/>
          <c:showLegendKey val="0"/>
          <c:showVal val="1"/>
          <c:showCatName val="0"/>
          <c:showSerName val="0"/>
          <c:showPercent val="0"/>
          <c:showBubbleSize val="0"/>
          <c:extLst>
            <c:ext xmlns:c15="http://schemas.microsoft.com/office/drawing/2012/chart" uri="{CE6537A1-D6FC-4f65-9D91-7224C49458BB}"/>
          </c:extLst>
        </c:dLbl>
      </c:pivotFmt>
      <c:pivotFmt>
        <c:idx val="291"/>
        <c:dLbl>
          <c:idx val="0"/>
          <c:showLegendKey val="0"/>
          <c:showVal val="1"/>
          <c:showCatName val="0"/>
          <c:showSerName val="0"/>
          <c:showPercent val="0"/>
          <c:showBubbleSize val="0"/>
          <c:extLst>
            <c:ext xmlns:c15="http://schemas.microsoft.com/office/drawing/2012/chart" uri="{CE6537A1-D6FC-4f65-9D91-7224C49458BB}"/>
          </c:extLst>
        </c:dLbl>
      </c:pivotFmt>
      <c:pivotFmt>
        <c:idx val="292"/>
        <c:dLbl>
          <c:idx val="0"/>
          <c:showLegendKey val="0"/>
          <c:showVal val="1"/>
          <c:showCatName val="0"/>
          <c:showSerName val="0"/>
          <c:showPercent val="0"/>
          <c:showBubbleSize val="0"/>
          <c:extLst>
            <c:ext xmlns:c15="http://schemas.microsoft.com/office/drawing/2012/chart" uri="{CE6537A1-D6FC-4f65-9D91-7224C49458BB}"/>
          </c:extLst>
        </c:dLbl>
      </c:pivotFmt>
      <c:pivotFmt>
        <c:idx val="293"/>
        <c:dLbl>
          <c:idx val="0"/>
          <c:showLegendKey val="0"/>
          <c:showVal val="1"/>
          <c:showCatName val="0"/>
          <c:showSerName val="0"/>
          <c:showPercent val="0"/>
          <c:showBubbleSize val="0"/>
          <c:extLst>
            <c:ext xmlns:c15="http://schemas.microsoft.com/office/drawing/2012/chart" uri="{CE6537A1-D6FC-4f65-9D91-7224C49458BB}"/>
          </c:extLst>
        </c:dLbl>
      </c:pivotFmt>
      <c:pivotFmt>
        <c:idx val="294"/>
        <c:dLbl>
          <c:idx val="0"/>
          <c:showLegendKey val="0"/>
          <c:showVal val="1"/>
          <c:showCatName val="0"/>
          <c:showSerName val="0"/>
          <c:showPercent val="0"/>
          <c:showBubbleSize val="0"/>
          <c:extLst>
            <c:ext xmlns:c15="http://schemas.microsoft.com/office/drawing/2012/chart" uri="{CE6537A1-D6FC-4f65-9D91-7224C49458BB}"/>
          </c:extLst>
        </c:dLbl>
      </c:pivotFmt>
      <c:pivotFmt>
        <c:idx val="295"/>
        <c:dLbl>
          <c:idx val="0"/>
          <c:showLegendKey val="0"/>
          <c:showVal val="1"/>
          <c:showCatName val="0"/>
          <c:showSerName val="0"/>
          <c:showPercent val="0"/>
          <c:showBubbleSize val="0"/>
          <c:extLst>
            <c:ext xmlns:c15="http://schemas.microsoft.com/office/drawing/2012/chart" uri="{CE6537A1-D6FC-4f65-9D91-7224C49458BB}"/>
          </c:extLst>
        </c:dLbl>
      </c:pivotFmt>
      <c:pivotFmt>
        <c:idx val="296"/>
        <c:dLbl>
          <c:idx val="0"/>
          <c:showLegendKey val="0"/>
          <c:showVal val="1"/>
          <c:showCatName val="0"/>
          <c:showSerName val="0"/>
          <c:showPercent val="0"/>
          <c:showBubbleSize val="0"/>
          <c:extLst>
            <c:ext xmlns:c15="http://schemas.microsoft.com/office/drawing/2012/chart" uri="{CE6537A1-D6FC-4f65-9D91-7224C49458BB}"/>
          </c:extLst>
        </c:dLbl>
      </c:pivotFmt>
      <c:pivotFmt>
        <c:idx val="297"/>
        <c:dLbl>
          <c:idx val="0"/>
          <c:showLegendKey val="0"/>
          <c:showVal val="1"/>
          <c:showCatName val="0"/>
          <c:showSerName val="0"/>
          <c:showPercent val="0"/>
          <c:showBubbleSize val="0"/>
          <c:extLst>
            <c:ext xmlns:c15="http://schemas.microsoft.com/office/drawing/2012/chart" uri="{CE6537A1-D6FC-4f65-9D91-7224C49458BB}"/>
          </c:extLst>
        </c:dLbl>
      </c:pivotFmt>
      <c:pivotFmt>
        <c:idx val="298"/>
        <c:dLbl>
          <c:idx val="0"/>
          <c:showLegendKey val="0"/>
          <c:showVal val="1"/>
          <c:showCatName val="0"/>
          <c:showSerName val="0"/>
          <c:showPercent val="0"/>
          <c:showBubbleSize val="0"/>
          <c:extLst>
            <c:ext xmlns:c15="http://schemas.microsoft.com/office/drawing/2012/chart" uri="{CE6537A1-D6FC-4f65-9D91-7224C49458BB}"/>
          </c:extLst>
        </c:dLbl>
      </c:pivotFmt>
      <c:pivotFmt>
        <c:idx val="299"/>
        <c:dLbl>
          <c:idx val="0"/>
          <c:showLegendKey val="0"/>
          <c:showVal val="1"/>
          <c:showCatName val="0"/>
          <c:showSerName val="0"/>
          <c:showPercent val="0"/>
          <c:showBubbleSize val="0"/>
          <c:extLst>
            <c:ext xmlns:c15="http://schemas.microsoft.com/office/drawing/2012/chart" uri="{CE6537A1-D6FC-4f65-9D91-7224C49458BB}"/>
          </c:extLst>
        </c:dLbl>
      </c:pivotFmt>
      <c:pivotFmt>
        <c:idx val="300"/>
        <c:dLbl>
          <c:idx val="0"/>
          <c:showLegendKey val="0"/>
          <c:showVal val="1"/>
          <c:showCatName val="0"/>
          <c:showSerName val="0"/>
          <c:showPercent val="0"/>
          <c:showBubbleSize val="0"/>
          <c:extLst>
            <c:ext xmlns:c15="http://schemas.microsoft.com/office/drawing/2012/chart" uri="{CE6537A1-D6FC-4f65-9D91-7224C49458BB}"/>
          </c:extLst>
        </c:dLbl>
      </c:pivotFmt>
      <c:pivotFmt>
        <c:idx val="301"/>
        <c:dLbl>
          <c:idx val="0"/>
          <c:showLegendKey val="0"/>
          <c:showVal val="1"/>
          <c:showCatName val="0"/>
          <c:showSerName val="0"/>
          <c:showPercent val="0"/>
          <c:showBubbleSize val="0"/>
          <c:extLst>
            <c:ext xmlns:c15="http://schemas.microsoft.com/office/drawing/2012/chart" uri="{CE6537A1-D6FC-4f65-9D91-7224C49458BB}"/>
          </c:extLst>
        </c:dLbl>
      </c:pivotFmt>
      <c:pivotFmt>
        <c:idx val="302"/>
        <c:dLbl>
          <c:idx val="0"/>
          <c:showLegendKey val="0"/>
          <c:showVal val="1"/>
          <c:showCatName val="0"/>
          <c:showSerName val="0"/>
          <c:showPercent val="0"/>
          <c:showBubbleSize val="0"/>
          <c:extLst>
            <c:ext xmlns:c15="http://schemas.microsoft.com/office/drawing/2012/chart" uri="{CE6537A1-D6FC-4f65-9D91-7224C49458BB}"/>
          </c:extLst>
        </c:dLbl>
      </c:pivotFmt>
      <c:pivotFmt>
        <c:idx val="303"/>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Chart'!$B$52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 Chart'!$A$53:$A$74</c:f>
              <c:multiLvlStrCache>
                <c:ptCount val="14"/>
                <c:lvl>
                  <c:pt idx="0">
                    <c:v>AM</c:v>
                  </c:pt>
                  <c:pt idx="1">
                    <c:v>PM</c:v>
                  </c:pt>
                  <c:pt idx="2">
                    <c:v>AM</c:v>
                  </c:pt>
                  <c:pt idx="3">
                    <c:v>PM</c:v>
                  </c:pt>
                  <c:pt idx="4">
                    <c:v>AM</c:v>
                  </c:pt>
                  <c:pt idx="5">
                    <c:v>PM</c:v>
                  </c:pt>
                  <c:pt idx="6">
                    <c:v>AM</c:v>
                  </c:pt>
                  <c:pt idx="7">
                    <c:v>PM</c:v>
                  </c:pt>
                  <c:pt idx="8">
                    <c:v>AM</c:v>
                  </c:pt>
                  <c:pt idx="9">
                    <c:v>PM</c:v>
                  </c:pt>
                  <c:pt idx="10">
                    <c:v>AM</c:v>
                  </c:pt>
                  <c:pt idx="11">
                    <c:v>PM</c:v>
                  </c:pt>
                  <c:pt idx="12">
                    <c:v>AM</c:v>
                  </c:pt>
                  <c:pt idx="13">
                    <c:v>PM</c:v>
                  </c:pt>
                </c:lvl>
                <c:lvl>
                  <c:pt idx="0">
                    <c:v>Sunday</c:v>
                  </c:pt>
                  <c:pt idx="2">
                    <c:v>Monday</c:v>
                  </c:pt>
                  <c:pt idx="4">
                    <c:v>Tuesday</c:v>
                  </c:pt>
                  <c:pt idx="6">
                    <c:v>Wednesday</c:v>
                  </c:pt>
                  <c:pt idx="8">
                    <c:v>Thursday</c:v>
                  </c:pt>
                  <c:pt idx="10">
                    <c:v>Friday</c:v>
                  </c:pt>
                  <c:pt idx="12">
                    <c:v>Saturday</c:v>
                  </c:pt>
                </c:lvl>
              </c:multiLvlStrCache>
            </c:multiLvlStrRef>
          </c:cat>
          <c:val>
            <c:numRef>
              <c:f>'Pivot Table Chart'!$B$53:$B$74</c:f>
              <c:numCache>
                <c:formatCode>"$"#,##0</c:formatCode>
                <c:ptCount val="14"/>
                <c:pt idx="0">
                  <c:v>176441.67</c:v>
                </c:pt>
                <c:pt idx="1">
                  <c:v>191797.24</c:v>
                </c:pt>
                <c:pt idx="2">
                  <c:v>167997.36</c:v>
                </c:pt>
                <c:pt idx="3">
                  <c:v>183426.47</c:v>
                </c:pt>
                <c:pt idx="4">
                  <c:v>176261.7</c:v>
                </c:pt>
                <c:pt idx="5">
                  <c:v>188285.36</c:v>
                </c:pt>
                <c:pt idx="6">
                  <c:v>188861.05</c:v>
                </c:pt>
                <c:pt idx="7">
                  <c:v>179337.57</c:v>
                </c:pt>
                <c:pt idx="8">
                  <c:v>169557.03</c:v>
                </c:pt>
                <c:pt idx="9">
                  <c:v>186251.38</c:v>
                </c:pt>
                <c:pt idx="10">
                  <c:v>181915.32</c:v>
                </c:pt>
                <c:pt idx="11">
                  <c:v>183630.99</c:v>
                </c:pt>
                <c:pt idx="12">
                  <c:v>165296.37</c:v>
                </c:pt>
                <c:pt idx="13">
                  <c:v>159009.01</c:v>
                </c:pt>
              </c:numCache>
            </c:numRef>
          </c:val>
          <c:extLst>
            <c:ext xmlns:c16="http://schemas.microsoft.com/office/drawing/2014/chart" uri="{C3380CC4-5D6E-409C-BE32-E72D297353CC}">
              <c16:uniqueId val="{00000001-B814-49B4-B8C6-EB50C9C5F2F3}"/>
            </c:ext>
          </c:extLst>
        </c:ser>
        <c:dLbls>
          <c:showLegendKey val="0"/>
          <c:showVal val="1"/>
          <c:showCatName val="0"/>
          <c:showSerName val="0"/>
          <c:showPercent val="0"/>
          <c:showBubbleSize val="0"/>
        </c:dLbls>
        <c:axId val="1657359120"/>
        <c:axId val="1657351216"/>
      </c:areaChart>
      <c:catAx>
        <c:axId val="16573591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DAYS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51216"/>
        <c:crosses val="autoZero"/>
        <c:auto val="1"/>
        <c:lblAlgn val="ctr"/>
        <c:lblOffset val="100"/>
        <c:noMultiLvlLbl val="0"/>
      </c:catAx>
      <c:valAx>
        <c:axId val="16573512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591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RELATIONSHIP BETWEEN SALES AND CUSTOMER AGE GROUP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0800834397922184"/>
              <c:y val="4.70833333333332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0.11707051909663763"/>
              <c:y val="0.1706911636045494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22227797189065773"/>
              <c:y val="0.1188699329250510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6.0923670870718344E-2"/>
              <c:y val="3.4685768445609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5.9670848105785032E-2"/>
              <c:y val="1.332531350247885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 Chart'!$B$83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6FB8-454E-B85A-C655B6A684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6FB8-454E-B85A-C655B6A6842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FB8-454E-B85A-C655B6A6842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FB8-454E-B85A-C655B6A6842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6FB8-454E-B85A-C655B6A68428}"/>
              </c:ext>
            </c:extLst>
          </c:dPt>
          <c:dLbls>
            <c:dLbl>
              <c:idx val="0"/>
              <c:layout>
                <c:manualLayout>
                  <c:x val="0.10800834397922184"/>
                  <c:y val="4.70833333333332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6FB8-454E-B85A-C655B6A68428}"/>
                </c:ext>
              </c:extLst>
            </c:dLbl>
            <c:dLbl>
              <c:idx val="1"/>
              <c:layout>
                <c:manualLayout>
                  <c:x val="5.9670848105785032E-2"/>
                  <c:y val="1.33253135024788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6FB8-454E-B85A-C655B6A68428}"/>
                </c:ext>
              </c:extLst>
            </c:dLbl>
            <c:dLbl>
              <c:idx val="2"/>
              <c:layout>
                <c:manualLayout>
                  <c:x val="-6.0923670870718344E-2"/>
                  <c:y val="3.46857684456092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FB8-454E-B85A-C655B6A68428}"/>
                </c:ext>
              </c:extLst>
            </c:dLbl>
            <c:dLbl>
              <c:idx val="3"/>
              <c:layout>
                <c:manualLayout>
                  <c:x val="-0.11707051909663763"/>
                  <c:y val="0.170691163604549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FB8-454E-B85A-C655B6A68428}"/>
                </c:ext>
              </c:extLst>
            </c:dLbl>
            <c:dLbl>
              <c:idx val="4"/>
              <c:layout>
                <c:manualLayout>
                  <c:x val="-0.22227797189065773"/>
                  <c:y val="0.1188699329250510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6FB8-454E-B85A-C655B6A68428}"/>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 Chart'!$A$84:$A$89</c:f>
              <c:strCache>
                <c:ptCount val="5"/>
                <c:pt idx="0">
                  <c:v>18-25</c:v>
                </c:pt>
                <c:pt idx="1">
                  <c:v>26-35</c:v>
                </c:pt>
                <c:pt idx="2">
                  <c:v>36-45</c:v>
                </c:pt>
                <c:pt idx="3">
                  <c:v>46-60</c:v>
                </c:pt>
                <c:pt idx="4">
                  <c:v>60+</c:v>
                </c:pt>
              </c:strCache>
            </c:strRef>
          </c:cat>
          <c:val>
            <c:numRef>
              <c:f>'Pivot Table Chart'!$B$84:$B$89</c:f>
              <c:numCache>
                <c:formatCode>"$"#,##0</c:formatCode>
                <c:ptCount val="5"/>
                <c:pt idx="0">
                  <c:v>489816.16</c:v>
                </c:pt>
                <c:pt idx="1">
                  <c:v>785066.19</c:v>
                </c:pt>
                <c:pt idx="2">
                  <c:v>604613.81999999995</c:v>
                </c:pt>
                <c:pt idx="3">
                  <c:v>388841.74</c:v>
                </c:pt>
                <c:pt idx="4">
                  <c:v>229730.61</c:v>
                </c:pt>
              </c:numCache>
            </c:numRef>
          </c:val>
          <c:extLst>
            <c:ext xmlns:c16="http://schemas.microsoft.com/office/drawing/2014/chart" uri="{C3380CC4-5D6E-409C-BE32-E72D297353CC}">
              <c16:uniqueId val="{00000001-6FB8-454E-B85A-C655B6A6842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RELATIONSHIP BETWEEN SALES AND PAYMENT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22739238195520114"/>
              <c:y val="7.3007461031126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5.153467837491267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0.21529704248949896"/>
              <c:y val="-9.877480021858282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7.30074610311264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 Chart'!$B$97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0D6-4E6B-9A71-006B3771085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0D6-4E6B-9A71-006B3771085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B0D6-4E6B-9A71-006B3771085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B0D6-4E6B-9A71-006B37710855}"/>
              </c:ext>
            </c:extLst>
          </c:dPt>
          <c:dLbls>
            <c:dLbl>
              <c:idx val="0"/>
              <c:layout>
                <c:manualLayout>
                  <c:x val="0.14514407358842626"/>
                  <c:y val="-7.300746103112640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B0D6-4E6B-9A71-006B37710855}"/>
                </c:ext>
              </c:extLst>
            </c:dLbl>
            <c:dLbl>
              <c:idx val="1"/>
              <c:layout>
                <c:manualLayout>
                  <c:x val="0.22739238195520114"/>
                  <c:y val="7.30074610311262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0D6-4E6B-9A71-006B37710855}"/>
                </c:ext>
              </c:extLst>
            </c:dLbl>
            <c:dLbl>
              <c:idx val="2"/>
              <c:layout>
                <c:manualLayout>
                  <c:x val="-0.14514407358842626"/>
                  <c:y val="5.153467837491267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0D6-4E6B-9A71-006B37710855}"/>
                </c:ext>
              </c:extLst>
            </c:dLbl>
            <c:dLbl>
              <c:idx val="3"/>
              <c:layout>
                <c:manualLayout>
                  <c:x val="-0.21529704248949896"/>
                  <c:y val="-9.87748002185828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0D6-4E6B-9A71-006B37710855}"/>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 Chart'!$A$98:$A$102</c:f>
              <c:strCache>
                <c:ptCount val="4"/>
                <c:pt idx="0">
                  <c:v>Cash</c:v>
                </c:pt>
                <c:pt idx="1">
                  <c:v>Credit Card</c:v>
                </c:pt>
                <c:pt idx="2">
                  <c:v>Debit Card</c:v>
                </c:pt>
                <c:pt idx="3">
                  <c:v>Online Payment</c:v>
                </c:pt>
              </c:strCache>
            </c:strRef>
          </c:cat>
          <c:val>
            <c:numRef>
              <c:f>'Pivot Table Chart'!$B$98:$B$102</c:f>
              <c:numCache>
                <c:formatCode>"$"#,##0</c:formatCode>
                <c:ptCount val="4"/>
                <c:pt idx="0">
                  <c:v>502443.61</c:v>
                </c:pt>
                <c:pt idx="1">
                  <c:v>1030072.81</c:v>
                </c:pt>
                <c:pt idx="2">
                  <c:v>737233.52</c:v>
                </c:pt>
                <c:pt idx="3">
                  <c:v>228318.58</c:v>
                </c:pt>
              </c:numCache>
            </c:numRef>
          </c:val>
          <c:extLst>
            <c:ext xmlns:c16="http://schemas.microsoft.com/office/drawing/2014/chart" uri="{C3380CC4-5D6E-409C-BE32-E72D297353CC}">
              <c16:uniqueId val="{00000004-B0D6-4E6B-9A71-006B37710855}"/>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a:t>
            </a:r>
            <a:r>
              <a:rPr lang="en-US" baseline="0"/>
              <a:t> BETWEEN MONTH,PRODUCT NAME AND UNIT PURCHASED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Chart'!$M$4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 Chart'!$L$5:$L$23</c:f>
              <c:multiLvlStrCache>
                <c:ptCount val="15"/>
                <c:lvl>
                  <c:pt idx="0">
                    <c:v>Blender</c:v>
                  </c:pt>
                  <c:pt idx="1">
                    <c:v>Jeans</c:v>
                  </c:pt>
                  <c:pt idx="2">
                    <c:v>Milk</c:v>
                  </c:pt>
                  <c:pt idx="3">
                    <c:v>Shampoo</c:v>
                  </c:pt>
                  <c:pt idx="4">
                    <c:v>Smartphone</c:v>
                  </c:pt>
                  <c:pt idx="5">
                    <c:v>Blender</c:v>
                  </c:pt>
                  <c:pt idx="6">
                    <c:v>Jeans</c:v>
                  </c:pt>
                  <c:pt idx="7">
                    <c:v>Milk</c:v>
                  </c:pt>
                  <c:pt idx="8">
                    <c:v>Shampoo</c:v>
                  </c:pt>
                  <c:pt idx="9">
                    <c:v>Smartphone</c:v>
                  </c:pt>
                  <c:pt idx="10">
                    <c:v>Blender</c:v>
                  </c:pt>
                  <c:pt idx="11">
                    <c:v>Jeans</c:v>
                  </c:pt>
                  <c:pt idx="12">
                    <c:v>Milk</c:v>
                  </c:pt>
                  <c:pt idx="13">
                    <c:v>Shampoo</c:v>
                  </c:pt>
                  <c:pt idx="14">
                    <c:v>Smartphone</c:v>
                  </c:pt>
                </c:lvl>
                <c:lvl>
                  <c:pt idx="0">
                    <c:v>January</c:v>
                  </c:pt>
                  <c:pt idx="5">
                    <c:v>February</c:v>
                  </c:pt>
                  <c:pt idx="10">
                    <c:v>March</c:v>
                  </c:pt>
                </c:lvl>
              </c:multiLvlStrCache>
            </c:multiLvlStrRef>
          </c:cat>
          <c:val>
            <c:numRef>
              <c:f>'Pivot Table Chart'!$M$5:$M$23</c:f>
              <c:numCache>
                <c:formatCode>General</c:formatCode>
                <c:ptCount val="15"/>
                <c:pt idx="0">
                  <c:v>837</c:v>
                </c:pt>
                <c:pt idx="1">
                  <c:v>634</c:v>
                </c:pt>
                <c:pt idx="2">
                  <c:v>675</c:v>
                </c:pt>
                <c:pt idx="3">
                  <c:v>748</c:v>
                </c:pt>
                <c:pt idx="4">
                  <c:v>748</c:v>
                </c:pt>
                <c:pt idx="5">
                  <c:v>708</c:v>
                </c:pt>
                <c:pt idx="6">
                  <c:v>760</c:v>
                </c:pt>
                <c:pt idx="7">
                  <c:v>670</c:v>
                </c:pt>
                <c:pt idx="8">
                  <c:v>706</c:v>
                </c:pt>
                <c:pt idx="9">
                  <c:v>513</c:v>
                </c:pt>
                <c:pt idx="10">
                  <c:v>560</c:v>
                </c:pt>
                <c:pt idx="11">
                  <c:v>671</c:v>
                </c:pt>
                <c:pt idx="12">
                  <c:v>642</c:v>
                </c:pt>
                <c:pt idx="13">
                  <c:v>589</c:v>
                </c:pt>
                <c:pt idx="14">
                  <c:v>543</c:v>
                </c:pt>
              </c:numCache>
            </c:numRef>
          </c:val>
          <c:extLst>
            <c:ext xmlns:c16="http://schemas.microsoft.com/office/drawing/2014/chart" uri="{C3380CC4-5D6E-409C-BE32-E72D297353CC}">
              <c16:uniqueId val="{00000002-F762-4962-AB28-44FACA758279}"/>
            </c:ext>
          </c:extLst>
        </c:ser>
        <c:dLbls>
          <c:dLblPos val="outEnd"/>
          <c:showLegendKey val="0"/>
          <c:showVal val="1"/>
          <c:showCatName val="0"/>
          <c:showSerName val="0"/>
          <c:showPercent val="0"/>
          <c:showBubbleSize val="0"/>
        </c:dLbls>
        <c:gapWidth val="100"/>
        <c:overlap val="-24"/>
        <c:axId val="1371610111"/>
        <c:axId val="1371610527"/>
      </c:barChart>
      <c:catAx>
        <c:axId val="13716101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10527"/>
        <c:crosses val="autoZero"/>
        <c:auto val="1"/>
        <c:lblAlgn val="ctr"/>
        <c:lblOffset val="100"/>
        <c:noMultiLvlLbl val="0"/>
      </c:catAx>
      <c:valAx>
        <c:axId val="13716105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 PURCHASED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1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PROFIT</a:t>
            </a:r>
            <a:r>
              <a:rPr lang="en-US" baseline="0"/>
              <a:t> MARGIN AND PRODUCT NAME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Chart'!$M$26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Chart'!$L$27:$L$32</c:f>
              <c:strCache>
                <c:ptCount val="5"/>
                <c:pt idx="0">
                  <c:v>Blender</c:v>
                </c:pt>
                <c:pt idx="1">
                  <c:v>Jeans</c:v>
                </c:pt>
                <c:pt idx="2">
                  <c:v>Milk</c:v>
                </c:pt>
                <c:pt idx="3">
                  <c:v>Shampoo</c:v>
                </c:pt>
                <c:pt idx="4">
                  <c:v>Smartphone</c:v>
                </c:pt>
              </c:strCache>
            </c:strRef>
          </c:cat>
          <c:val>
            <c:numRef>
              <c:f>'Pivot Table Chart'!$M$27:$M$32</c:f>
              <c:numCache>
                <c:formatCode>0.00</c:formatCode>
                <c:ptCount val="5"/>
                <c:pt idx="0">
                  <c:v>34.819643705463179</c:v>
                </c:pt>
                <c:pt idx="1">
                  <c:v>35.17660804020101</c:v>
                </c:pt>
                <c:pt idx="2">
                  <c:v>34.77084541062802</c:v>
                </c:pt>
                <c:pt idx="3">
                  <c:v>35.332875000000001</c:v>
                </c:pt>
                <c:pt idx="4">
                  <c:v>35.029264305177108</c:v>
                </c:pt>
              </c:numCache>
            </c:numRef>
          </c:val>
          <c:extLst>
            <c:ext xmlns:c16="http://schemas.microsoft.com/office/drawing/2014/chart" uri="{C3380CC4-5D6E-409C-BE32-E72D297353CC}">
              <c16:uniqueId val="{00000004-008B-44DD-9044-51BB157615A9}"/>
            </c:ext>
          </c:extLst>
        </c:ser>
        <c:dLbls>
          <c:dLblPos val="outEnd"/>
          <c:showLegendKey val="0"/>
          <c:showVal val="1"/>
          <c:showCatName val="0"/>
          <c:showSerName val="0"/>
          <c:showPercent val="0"/>
          <c:showBubbleSize val="0"/>
        </c:dLbls>
        <c:gapWidth val="100"/>
        <c:overlap val="-24"/>
        <c:axId val="715480015"/>
        <c:axId val="715480431"/>
      </c:barChart>
      <c:catAx>
        <c:axId val="7154800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80431"/>
        <c:crosses val="autoZero"/>
        <c:auto val="1"/>
        <c:lblAlgn val="ctr"/>
        <c:lblOffset val="100"/>
        <c:noMultiLvlLbl val="0"/>
      </c:catAx>
      <c:valAx>
        <c:axId val="7154804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r>
                  <a:rPr lang="en-US" baseline="0"/>
                  <a:t> MARGIN</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8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a:t>
            </a:r>
            <a:r>
              <a:rPr lang="en-US" baseline="0"/>
              <a:t> MONTH AND PRODUCT NAME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Chart'!$R$50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 Chart'!$Q$51:$Q$69</c:f>
              <c:multiLvlStrCache>
                <c:ptCount val="15"/>
                <c:lvl>
                  <c:pt idx="0">
                    <c:v>Blender</c:v>
                  </c:pt>
                  <c:pt idx="1">
                    <c:v>Jeans</c:v>
                  </c:pt>
                  <c:pt idx="2">
                    <c:v>Milk</c:v>
                  </c:pt>
                  <c:pt idx="3">
                    <c:v>Shampoo</c:v>
                  </c:pt>
                  <c:pt idx="4">
                    <c:v>Smartphone</c:v>
                  </c:pt>
                  <c:pt idx="5">
                    <c:v>Blender</c:v>
                  </c:pt>
                  <c:pt idx="6">
                    <c:v>Jeans</c:v>
                  </c:pt>
                  <c:pt idx="7">
                    <c:v>Milk</c:v>
                  </c:pt>
                  <c:pt idx="8">
                    <c:v>Shampoo</c:v>
                  </c:pt>
                  <c:pt idx="9">
                    <c:v>Smartphone</c:v>
                  </c:pt>
                  <c:pt idx="10">
                    <c:v>Blender</c:v>
                  </c:pt>
                  <c:pt idx="11">
                    <c:v>Jeans</c:v>
                  </c:pt>
                  <c:pt idx="12">
                    <c:v>Milk</c:v>
                  </c:pt>
                  <c:pt idx="13">
                    <c:v>Shampoo</c:v>
                  </c:pt>
                  <c:pt idx="14">
                    <c:v>Smartphone</c:v>
                  </c:pt>
                </c:lvl>
                <c:lvl>
                  <c:pt idx="0">
                    <c:v>January</c:v>
                  </c:pt>
                  <c:pt idx="5">
                    <c:v>February</c:v>
                  </c:pt>
                  <c:pt idx="10">
                    <c:v>March</c:v>
                  </c:pt>
                </c:lvl>
              </c:multiLvlStrCache>
            </c:multiLvlStrRef>
          </c:cat>
          <c:val>
            <c:numRef>
              <c:f>'Pivot Table Chart'!$R$51:$R$69</c:f>
              <c:numCache>
                <c:formatCode>"$"#,##0</c:formatCode>
                <c:ptCount val="15"/>
                <c:pt idx="0">
                  <c:v>205036.21</c:v>
                </c:pt>
                <c:pt idx="1">
                  <c:v>157135.04999999999</c:v>
                </c:pt>
                <c:pt idx="2">
                  <c:v>165638.06</c:v>
                </c:pt>
                <c:pt idx="3">
                  <c:v>183080</c:v>
                </c:pt>
                <c:pt idx="4">
                  <c:v>184125.14</c:v>
                </c:pt>
                <c:pt idx="5">
                  <c:v>171258.81</c:v>
                </c:pt>
                <c:pt idx="6">
                  <c:v>200734.86</c:v>
                </c:pt>
                <c:pt idx="7">
                  <c:v>165605.09</c:v>
                </c:pt>
                <c:pt idx="8">
                  <c:v>168792.61</c:v>
                </c:pt>
                <c:pt idx="9">
                  <c:v>133150.69</c:v>
                </c:pt>
                <c:pt idx="10">
                  <c:v>142840.57999999999</c:v>
                </c:pt>
                <c:pt idx="11">
                  <c:v>164381.04</c:v>
                </c:pt>
                <c:pt idx="12">
                  <c:v>165850.85999999999</c:v>
                </c:pt>
                <c:pt idx="13">
                  <c:v>144339.06</c:v>
                </c:pt>
                <c:pt idx="14">
                  <c:v>146100.46</c:v>
                </c:pt>
              </c:numCache>
            </c:numRef>
          </c:val>
          <c:extLst>
            <c:ext xmlns:c16="http://schemas.microsoft.com/office/drawing/2014/chart" uri="{C3380CC4-5D6E-409C-BE32-E72D297353CC}">
              <c16:uniqueId val="{00000002-0EF4-4B4B-91A5-56AB8FD90AD4}"/>
            </c:ext>
          </c:extLst>
        </c:ser>
        <c:dLbls>
          <c:dLblPos val="outEnd"/>
          <c:showLegendKey val="0"/>
          <c:showVal val="1"/>
          <c:showCatName val="0"/>
          <c:showSerName val="0"/>
          <c:showPercent val="0"/>
          <c:showBubbleSize val="0"/>
        </c:dLbls>
        <c:gapWidth val="100"/>
        <c:overlap val="-24"/>
        <c:axId val="1371640895"/>
        <c:axId val="1371645055"/>
      </c:barChart>
      <c:catAx>
        <c:axId val="137164089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45055"/>
        <c:crosses val="autoZero"/>
        <c:auto val="1"/>
        <c:lblAlgn val="ctr"/>
        <c:lblOffset val="100"/>
        <c:noMultiLvlLbl val="0"/>
      </c:catAx>
      <c:valAx>
        <c:axId val="1371645055"/>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4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 AND PRODUCTS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Chart'!$A$4:$A$9</c:f>
              <c:strCache>
                <c:ptCount val="5"/>
                <c:pt idx="0">
                  <c:v>Clothing</c:v>
                </c:pt>
                <c:pt idx="1">
                  <c:v>Electronics</c:v>
                </c:pt>
                <c:pt idx="2">
                  <c:v>Groceries</c:v>
                </c:pt>
                <c:pt idx="3">
                  <c:v>Home &amp; Kitchen</c:v>
                </c:pt>
                <c:pt idx="4">
                  <c:v>Personal Care</c:v>
                </c:pt>
              </c:strCache>
            </c:strRef>
          </c:cat>
          <c:val>
            <c:numRef>
              <c:f>'Pivot Table Chart'!$B$4:$B$9</c:f>
              <c:numCache>
                <c:formatCode>"$"#,##0</c:formatCode>
                <c:ptCount val="5"/>
                <c:pt idx="0">
                  <c:v>450481.28</c:v>
                </c:pt>
                <c:pt idx="1">
                  <c:v>510675.42</c:v>
                </c:pt>
                <c:pt idx="2">
                  <c:v>495953.04</c:v>
                </c:pt>
                <c:pt idx="3">
                  <c:v>534740.55000000005</c:v>
                </c:pt>
                <c:pt idx="4">
                  <c:v>506218.23</c:v>
                </c:pt>
              </c:numCache>
            </c:numRef>
          </c:val>
          <c:extLst>
            <c:ext xmlns:c16="http://schemas.microsoft.com/office/drawing/2014/chart" uri="{C3380CC4-5D6E-409C-BE32-E72D297353CC}">
              <c16:uniqueId val="{00000000-F8FF-4679-8334-F69BBCE0A524}"/>
            </c:ext>
          </c:extLst>
        </c:ser>
        <c:dLbls>
          <c:dLblPos val="outEnd"/>
          <c:showLegendKey val="0"/>
          <c:showVal val="1"/>
          <c:showCatName val="0"/>
          <c:showSerName val="0"/>
          <c:showPercent val="0"/>
          <c:showBubbleSize val="0"/>
        </c:dLbls>
        <c:gapWidth val="100"/>
        <c:overlap val="-24"/>
        <c:axId val="1395336384"/>
        <c:axId val="1395336800"/>
      </c:barChart>
      <c:catAx>
        <c:axId val="13953363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 CATEGORY</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336800"/>
        <c:crosses val="autoZero"/>
        <c:auto val="1"/>
        <c:lblAlgn val="ctr"/>
        <c:lblOffset val="100"/>
        <c:noMultiLvlLbl val="0"/>
      </c:catAx>
      <c:valAx>
        <c:axId val="13953368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5336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 AND PRODUCT NAME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Chart'!$A$21:$A$26</c:f>
              <c:strCache>
                <c:ptCount val="5"/>
                <c:pt idx="0">
                  <c:v>Blender</c:v>
                </c:pt>
                <c:pt idx="1">
                  <c:v>Jeans</c:v>
                </c:pt>
                <c:pt idx="2">
                  <c:v>Milk</c:v>
                </c:pt>
                <c:pt idx="3">
                  <c:v>Shampoo</c:v>
                </c:pt>
                <c:pt idx="4">
                  <c:v>Smartphone</c:v>
                </c:pt>
              </c:strCache>
            </c:strRef>
          </c:cat>
          <c:val>
            <c:numRef>
              <c:f>'Pivot Table Chart'!$B$21:$B$26</c:f>
              <c:numCache>
                <c:formatCode>"$"#,##0</c:formatCode>
                <c:ptCount val="5"/>
                <c:pt idx="0">
                  <c:v>519135.6</c:v>
                </c:pt>
                <c:pt idx="1">
                  <c:v>522250.95</c:v>
                </c:pt>
                <c:pt idx="2">
                  <c:v>497094.01</c:v>
                </c:pt>
                <c:pt idx="3">
                  <c:v>496211.67</c:v>
                </c:pt>
                <c:pt idx="4">
                  <c:v>463376.29</c:v>
                </c:pt>
              </c:numCache>
            </c:numRef>
          </c:val>
          <c:extLst>
            <c:ext xmlns:c16="http://schemas.microsoft.com/office/drawing/2014/chart" uri="{C3380CC4-5D6E-409C-BE32-E72D297353CC}">
              <c16:uniqueId val="{00000000-B6B3-45C2-BA09-E5B464C3138D}"/>
            </c:ext>
          </c:extLst>
        </c:ser>
        <c:dLbls>
          <c:dLblPos val="outEnd"/>
          <c:showLegendKey val="0"/>
          <c:showVal val="1"/>
          <c:showCatName val="0"/>
          <c:showSerName val="0"/>
          <c:showPercent val="0"/>
          <c:showBubbleSize val="0"/>
        </c:dLbls>
        <c:gapWidth val="100"/>
        <c:overlap val="-24"/>
        <c:axId val="1657361616"/>
        <c:axId val="1657357456"/>
      </c:barChart>
      <c:catAx>
        <c:axId val="165736161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57456"/>
        <c:crosses val="autoZero"/>
        <c:auto val="1"/>
        <c:lblAlgn val="ctr"/>
        <c:lblOffset val="100"/>
        <c:noMultiLvlLbl val="0"/>
      </c:catAx>
      <c:valAx>
        <c:axId val="165735745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61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REGION AND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Chart'!$B$35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Chart'!$A$36:$A$41</c:f>
              <c:strCache>
                <c:ptCount val="5"/>
                <c:pt idx="0">
                  <c:v>Central</c:v>
                </c:pt>
                <c:pt idx="1">
                  <c:v>East</c:v>
                </c:pt>
                <c:pt idx="2">
                  <c:v>North</c:v>
                </c:pt>
                <c:pt idx="3">
                  <c:v>South</c:v>
                </c:pt>
                <c:pt idx="4">
                  <c:v>West</c:v>
                </c:pt>
              </c:strCache>
            </c:strRef>
          </c:cat>
          <c:val>
            <c:numRef>
              <c:f>'Pivot Table Chart'!$B$36:$B$41</c:f>
              <c:numCache>
                <c:formatCode>"$"#,##0</c:formatCode>
                <c:ptCount val="5"/>
                <c:pt idx="0">
                  <c:v>510791.62</c:v>
                </c:pt>
                <c:pt idx="1">
                  <c:v>507748.42</c:v>
                </c:pt>
                <c:pt idx="2">
                  <c:v>484262.68</c:v>
                </c:pt>
                <c:pt idx="3">
                  <c:v>507180.45</c:v>
                </c:pt>
                <c:pt idx="4">
                  <c:v>488085.35</c:v>
                </c:pt>
              </c:numCache>
            </c:numRef>
          </c:val>
          <c:extLst>
            <c:ext xmlns:c16="http://schemas.microsoft.com/office/drawing/2014/chart" uri="{C3380CC4-5D6E-409C-BE32-E72D297353CC}">
              <c16:uniqueId val="{00000000-9479-47D5-BAF8-9E6887CA3B55}"/>
            </c:ext>
          </c:extLst>
        </c:ser>
        <c:dLbls>
          <c:dLblPos val="outEnd"/>
          <c:showLegendKey val="0"/>
          <c:showVal val="1"/>
          <c:showCatName val="0"/>
          <c:showSerName val="0"/>
          <c:showPercent val="0"/>
          <c:showBubbleSize val="0"/>
        </c:dLbls>
        <c:gapWidth val="100"/>
        <c:overlap val="-24"/>
        <c:axId val="1661314784"/>
        <c:axId val="1661307712"/>
      </c:barChart>
      <c:catAx>
        <c:axId val="166131478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1307712"/>
        <c:crosses val="autoZero"/>
        <c:auto val="1"/>
        <c:lblAlgn val="ctr"/>
        <c:lblOffset val="100"/>
        <c:noMultiLvlLbl val="0"/>
      </c:catAx>
      <c:valAx>
        <c:axId val="16613077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61314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 AND DAYS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dLbl>
          <c:idx val="0"/>
          <c:showLegendKey val="0"/>
          <c:showVal val="1"/>
          <c:showCatName val="0"/>
          <c:showSerName val="0"/>
          <c:showPercent val="0"/>
          <c:showBubbleSize val="0"/>
          <c:extLst>
            <c:ext xmlns:c15="http://schemas.microsoft.com/office/drawing/2012/chart" uri="{CE6537A1-D6FC-4f65-9D91-7224C49458BB}"/>
          </c:extLst>
        </c:dLbl>
      </c:pivotFmt>
      <c:pivotFmt>
        <c:idx val="112"/>
        <c:dLbl>
          <c:idx val="0"/>
          <c:showLegendKey val="0"/>
          <c:showVal val="1"/>
          <c:showCatName val="0"/>
          <c:showSerName val="0"/>
          <c:showPercent val="0"/>
          <c:showBubbleSize val="0"/>
          <c:extLst>
            <c:ext xmlns:c15="http://schemas.microsoft.com/office/drawing/2012/chart" uri="{CE6537A1-D6FC-4f65-9D91-7224C49458BB}"/>
          </c:extLst>
        </c:dLbl>
      </c:pivotFmt>
      <c:pivotFmt>
        <c:idx val="113"/>
        <c:dLbl>
          <c:idx val="0"/>
          <c:showLegendKey val="0"/>
          <c:showVal val="1"/>
          <c:showCatName val="0"/>
          <c:showSerName val="0"/>
          <c:showPercent val="0"/>
          <c:showBubbleSize val="0"/>
          <c:extLst>
            <c:ext xmlns:c15="http://schemas.microsoft.com/office/drawing/2012/chart" uri="{CE6537A1-D6FC-4f65-9D91-7224C49458BB}"/>
          </c:extLst>
        </c:dLbl>
      </c:pivotFmt>
      <c:pivotFmt>
        <c:idx val="114"/>
        <c:dLbl>
          <c:idx val="0"/>
          <c:showLegendKey val="0"/>
          <c:showVal val="1"/>
          <c:showCatName val="0"/>
          <c:showSerName val="0"/>
          <c:showPercent val="0"/>
          <c:showBubbleSize val="0"/>
          <c:extLst>
            <c:ext xmlns:c15="http://schemas.microsoft.com/office/drawing/2012/chart" uri="{CE6537A1-D6FC-4f65-9D91-7224C49458BB}"/>
          </c:extLst>
        </c:dLbl>
      </c:pivotFmt>
      <c:pivotFmt>
        <c:idx val="115"/>
        <c:dLbl>
          <c:idx val="0"/>
          <c:showLegendKey val="0"/>
          <c:showVal val="1"/>
          <c:showCatName val="0"/>
          <c:showSerName val="0"/>
          <c:showPercent val="0"/>
          <c:showBubbleSize val="0"/>
          <c:extLst>
            <c:ext xmlns:c15="http://schemas.microsoft.com/office/drawing/2012/chart" uri="{CE6537A1-D6FC-4f65-9D91-7224C49458BB}"/>
          </c:extLst>
        </c:dLbl>
      </c:pivotFmt>
      <c:pivotFmt>
        <c:idx val="116"/>
        <c:dLbl>
          <c:idx val="0"/>
          <c:showLegendKey val="0"/>
          <c:showVal val="1"/>
          <c:showCatName val="0"/>
          <c:showSerName val="0"/>
          <c:showPercent val="0"/>
          <c:showBubbleSize val="0"/>
          <c:extLst>
            <c:ext xmlns:c15="http://schemas.microsoft.com/office/drawing/2012/chart" uri="{CE6537A1-D6FC-4f65-9D91-7224C49458BB}"/>
          </c:extLst>
        </c:dLbl>
      </c:pivotFmt>
      <c:pivotFmt>
        <c:idx val="117"/>
        <c:dLbl>
          <c:idx val="0"/>
          <c:showLegendKey val="0"/>
          <c:showVal val="1"/>
          <c:showCatName val="0"/>
          <c:showSerName val="0"/>
          <c:showPercent val="0"/>
          <c:showBubbleSize val="0"/>
          <c:extLst>
            <c:ext xmlns:c15="http://schemas.microsoft.com/office/drawing/2012/chart" uri="{CE6537A1-D6FC-4f65-9D91-7224C49458BB}"/>
          </c:extLst>
        </c:dLbl>
      </c:pivotFmt>
      <c:pivotFmt>
        <c:idx val="118"/>
        <c:dLbl>
          <c:idx val="0"/>
          <c:showLegendKey val="0"/>
          <c:showVal val="1"/>
          <c:showCatName val="0"/>
          <c:showSerName val="0"/>
          <c:showPercent val="0"/>
          <c:showBubbleSize val="0"/>
          <c:extLst>
            <c:ext xmlns:c15="http://schemas.microsoft.com/office/drawing/2012/chart" uri="{CE6537A1-D6FC-4f65-9D91-7224C49458BB}"/>
          </c:extLst>
        </c:dLbl>
      </c:pivotFmt>
      <c:pivotFmt>
        <c:idx val="119"/>
        <c:dLbl>
          <c:idx val="0"/>
          <c:showLegendKey val="0"/>
          <c:showVal val="1"/>
          <c:showCatName val="0"/>
          <c:showSerName val="0"/>
          <c:showPercent val="0"/>
          <c:showBubbleSize val="0"/>
          <c:extLst>
            <c:ext xmlns:c15="http://schemas.microsoft.com/office/drawing/2012/chart" uri="{CE6537A1-D6FC-4f65-9D91-7224C49458BB}"/>
          </c:extLst>
        </c:dLbl>
      </c:pivotFmt>
      <c:pivotFmt>
        <c:idx val="120"/>
        <c:dLbl>
          <c:idx val="0"/>
          <c:showLegendKey val="0"/>
          <c:showVal val="1"/>
          <c:showCatName val="0"/>
          <c:showSerName val="0"/>
          <c:showPercent val="0"/>
          <c:showBubbleSize val="0"/>
          <c:extLst>
            <c:ext xmlns:c15="http://schemas.microsoft.com/office/drawing/2012/chart" uri="{CE6537A1-D6FC-4f65-9D91-7224C49458BB}"/>
          </c:extLst>
        </c:dLbl>
      </c:pivotFmt>
      <c:pivotFmt>
        <c:idx val="121"/>
        <c:dLbl>
          <c:idx val="0"/>
          <c:showLegendKey val="0"/>
          <c:showVal val="1"/>
          <c:showCatName val="0"/>
          <c:showSerName val="0"/>
          <c:showPercent val="0"/>
          <c:showBubbleSize val="0"/>
          <c:extLst>
            <c:ext xmlns:c15="http://schemas.microsoft.com/office/drawing/2012/chart" uri="{CE6537A1-D6FC-4f65-9D91-7224C49458BB}"/>
          </c:extLst>
        </c:dLbl>
      </c:pivotFmt>
      <c:pivotFmt>
        <c:idx val="122"/>
        <c:dLbl>
          <c:idx val="0"/>
          <c:showLegendKey val="0"/>
          <c:showVal val="1"/>
          <c:showCatName val="0"/>
          <c:showSerName val="0"/>
          <c:showPercent val="0"/>
          <c:showBubbleSize val="0"/>
          <c:extLst>
            <c:ext xmlns:c15="http://schemas.microsoft.com/office/drawing/2012/chart" uri="{CE6537A1-D6FC-4f65-9D91-7224C49458BB}"/>
          </c:extLst>
        </c:dLbl>
      </c:pivotFmt>
      <c:pivotFmt>
        <c:idx val="123"/>
        <c:dLbl>
          <c:idx val="0"/>
          <c:showLegendKey val="0"/>
          <c:showVal val="1"/>
          <c:showCatName val="0"/>
          <c:showSerName val="0"/>
          <c:showPercent val="0"/>
          <c:showBubbleSize val="0"/>
          <c:extLst>
            <c:ext xmlns:c15="http://schemas.microsoft.com/office/drawing/2012/chart" uri="{CE6537A1-D6FC-4f65-9D91-7224C49458BB}"/>
          </c:extLst>
        </c:dLbl>
      </c:pivotFmt>
      <c:pivotFmt>
        <c:idx val="124"/>
        <c:dLbl>
          <c:idx val="0"/>
          <c:showLegendKey val="0"/>
          <c:showVal val="1"/>
          <c:showCatName val="0"/>
          <c:showSerName val="0"/>
          <c:showPercent val="0"/>
          <c:showBubbleSize val="0"/>
          <c:extLst>
            <c:ext xmlns:c15="http://schemas.microsoft.com/office/drawing/2012/chart" uri="{CE6537A1-D6FC-4f65-9D91-7224C49458BB}"/>
          </c:extLst>
        </c:dLbl>
      </c:pivotFmt>
      <c:pivotFmt>
        <c:idx val="125"/>
        <c:dLbl>
          <c:idx val="0"/>
          <c:showLegendKey val="0"/>
          <c:showVal val="1"/>
          <c:showCatName val="0"/>
          <c:showSerName val="0"/>
          <c:showPercent val="0"/>
          <c:showBubbleSize val="0"/>
          <c:extLst>
            <c:ext xmlns:c15="http://schemas.microsoft.com/office/drawing/2012/chart" uri="{CE6537A1-D6FC-4f65-9D91-7224C49458BB}"/>
          </c:extLst>
        </c:dLbl>
      </c:pivotFmt>
      <c:pivotFmt>
        <c:idx val="126"/>
        <c:dLbl>
          <c:idx val="0"/>
          <c:showLegendKey val="0"/>
          <c:showVal val="1"/>
          <c:showCatName val="0"/>
          <c:showSerName val="0"/>
          <c:showPercent val="0"/>
          <c:showBubbleSize val="0"/>
          <c:extLst>
            <c:ext xmlns:c15="http://schemas.microsoft.com/office/drawing/2012/chart" uri="{CE6537A1-D6FC-4f65-9D91-7224C49458BB}"/>
          </c:extLst>
        </c:dLbl>
      </c:pivotFmt>
      <c:pivotFmt>
        <c:idx val="127"/>
        <c:dLbl>
          <c:idx val="0"/>
          <c:showLegendKey val="0"/>
          <c:showVal val="1"/>
          <c:showCatName val="0"/>
          <c:showSerName val="0"/>
          <c:showPercent val="0"/>
          <c:showBubbleSize val="0"/>
          <c:extLst>
            <c:ext xmlns:c15="http://schemas.microsoft.com/office/drawing/2012/chart" uri="{CE6537A1-D6FC-4f65-9D91-7224C49458BB}"/>
          </c:extLst>
        </c:dLbl>
      </c:pivotFmt>
      <c:pivotFmt>
        <c:idx val="128"/>
        <c:dLbl>
          <c:idx val="0"/>
          <c:showLegendKey val="0"/>
          <c:showVal val="1"/>
          <c:showCatName val="0"/>
          <c:showSerName val="0"/>
          <c:showPercent val="0"/>
          <c:showBubbleSize val="0"/>
          <c:extLst>
            <c:ext xmlns:c15="http://schemas.microsoft.com/office/drawing/2012/chart" uri="{CE6537A1-D6FC-4f65-9D91-7224C49458BB}"/>
          </c:extLst>
        </c:dLbl>
      </c:pivotFmt>
      <c:pivotFmt>
        <c:idx val="129"/>
        <c:dLbl>
          <c:idx val="0"/>
          <c:showLegendKey val="0"/>
          <c:showVal val="1"/>
          <c:showCatName val="0"/>
          <c:showSerName val="0"/>
          <c:showPercent val="0"/>
          <c:showBubbleSize val="0"/>
          <c:extLst>
            <c:ext xmlns:c15="http://schemas.microsoft.com/office/drawing/2012/chart" uri="{CE6537A1-D6FC-4f65-9D91-7224C49458BB}"/>
          </c:extLst>
        </c:dLbl>
      </c:pivotFmt>
      <c:pivotFmt>
        <c:idx val="130"/>
        <c:dLbl>
          <c:idx val="0"/>
          <c:showLegendKey val="0"/>
          <c:showVal val="1"/>
          <c:showCatName val="0"/>
          <c:showSerName val="0"/>
          <c:showPercent val="0"/>
          <c:showBubbleSize val="0"/>
          <c:extLst>
            <c:ext xmlns:c15="http://schemas.microsoft.com/office/drawing/2012/chart" uri="{CE6537A1-D6FC-4f65-9D91-7224C49458BB}"/>
          </c:extLst>
        </c:dLbl>
      </c:pivotFmt>
      <c:pivotFmt>
        <c:idx val="131"/>
        <c:dLbl>
          <c:idx val="0"/>
          <c:showLegendKey val="0"/>
          <c:showVal val="1"/>
          <c:showCatName val="0"/>
          <c:showSerName val="0"/>
          <c:showPercent val="0"/>
          <c:showBubbleSize val="0"/>
          <c:extLst>
            <c:ext xmlns:c15="http://schemas.microsoft.com/office/drawing/2012/chart" uri="{CE6537A1-D6FC-4f65-9D91-7224C49458BB}"/>
          </c:extLst>
        </c:dLbl>
      </c:pivotFmt>
      <c:pivotFmt>
        <c:idx val="132"/>
        <c:dLbl>
          <c:idx val="0"/>
          <c:showLegendKey val="0"/>
          <c:showVal val="1"/>
          <c:showCatName val="0"/>
          <c:showSerName val="0"/>
          <c:showPercent val="0"/>
          <c:showBubbleSize val="0"/>
          <c:extLst>
            <c:ext xmlns:c15="http://schemas.microsoft.com/office/drawing/2012/chart" uri="{CE6537A1-D6FC-4f65-9D91-7224C49458BB}"/>
          </c:extLst>
        </c:dLbl>
      </c:pivotFmt>
      <c:pivotFmt>
        <c:idx val="133"/>
        <c:dLbl>
          <c:idx val="0"/>
          <c:showLegendKey val="0"/>
          <c:showVal val="1"/>
          <c:showCatName val="0"/>
          <c:showSerName val="0"/>
          <c:showPercent val="0"/>
          <c:showBubbleSize val="0"/>
          <c:extLst>
            <c:ext xmlns:c15="http://schemas.microsoft.com/office/drawing/2012/chart" uri="{CE6537A1-D6FC-4f65-9D91-7224C49458BB}"/>
          </c:extLst>
        </c:dLbl>
      </c:pivotFmt>
      <c:pivotFmt>
        <c:idx val="134"/>
        <c:dLbl>
          <c:idx val="0"/>
          <c:showLegendKey val="0"/>
          <c:showVal val="1"/>
          <c:showCatName val="0"/>
          <c:showSerName val="0"/>
          <c:showPercent val="0"/>
          <c:showBubbleSize val="0"/>
          <c:extLst>
            <c:ext xmlns:c15="http://schemas.microsoft.com/office/drawing/2012/chart" uri="{CE6537A1-D6FC-4f65-9D91-7224C49458BB}"/>
          </c:extLst>
        </c:dLbl>
      </c:pivotFmt>
      <c:pivotFmt>
        <c:idx val="135"/>
        <c:dLbl>
          <c:idx val="0"/>
          <c:showLegendKey val="0"/>
          <c:showVal val="1"/>
          <c:showCatName val="0"/>
          <c:showSerName val="0"/>
          <c:showPercent val="0"/>
          <c:showBubbleSize val="0"/>
          <c:extLst>
            <c:ext xmlns:c15="http://schemas.microsoft.com/office/drawing/2012/chart" uri="{CE6537A1-D6FC-4f65-9D91-7224C49458BB}"/>
          </c:extLst>
        </c:dLbl>
      </c:pivotFmt>
      <c:pivotFmt>
        <c:idx val="136"/>
        <c:dLbl>
          <c:idx val="0"/>
          <c:showLegendKey val="0"/>
          <c:showVal val="1"/>
          <c:showCatName val="0"/>
          <c:showSerName val="0"/>
          <c:showPercent val="0"/>
          <c:showBubbleSize val="0"/>
          <c:extLst>
            <c:ext xmlns:c15="http://schemas.microsoft.com/office/drawing/2012/chart" uri="{CE6537A1-D6FC-4f65-9D91-7224C49458BB}"/>
          </c:extLst>
        </c:dLbl>
      </c:pivotFmt>
      <c:pivotFmt>
        <c:idx val="137"/>
        <c:dLbl>
          <c:idx val="0"/>
          <c:showLegendKey val="0"/>
          <c:showVal val="1"/>
          <c:showCatName val="0"/>
          <c:showSerName val="0"/>
          <c:showPercent val="0"/>
          <c:showBubbleSize val="0"/>
          <c:extLst>
            <c:ext xmlns:c15="http://schemas.microsoft.com/office/drawing/2012/chart" uri="{CE6537A1-D6FC-4f65-9D91-7224C49458BB}"/>
          </c:extLst>
        </c:dLbl>
      </c:pivotFmt>
      <c:pivotFmt>
        <c:idx val="138"/>
        <c:dLbl>
          <c:idx val="0"/>
          <c:showLegendKey val="0"/>
          <c:showVal val="1"/>
          <c:showCatName val="0"/>
          <c:showSerName val="0"/>
          <c:showPercent val="0"/>
          <c:showBubbleSize val="0"/>
          <c:extLst>
            <c:ext xmlns:c15="http://schemas.microsoft.com/office/drawing/2012/chart" uri="{CE6537A1-D6FC-4f65-9D91-7224C49458BB}"/>
          </c:extLst>
        </c:dLbl>
      </c:pivotFmt>
      <c:pivotFmt>
        <c:idx val="139"/>
        <c:dLbl>
          <c:idx val="0"/>
          <c:showLegendKey val="0"/>
          <c:showVal val="1"/>
          <c:showCatName val="0"/>
          <c:showSerName val="0"/>
          <c:showPercent val="0"/>
          <c:showBubbleSize val="0"/>
          <c:extLst>
            <c:ext xmlns:c15="http://schemas.microsoft.com/office/drawing/2012/chart" uri="{CE6537A1-D6FC-4f65-9D91-7224C49458BB}"/>
          </c:extLst>
        </c:dLbl>
      </c:pivotFmt>
      <c:pivotFmt>
        <c:idx val="140"/>
        <c:dLbl>
          <c:idx val="0"/>
          <c:showLegendKey val="0"/>
          <c:showVal val="1"/>
          <c:showCatName val="0"/>
          <c:showSerName val="0"/>
          <c:showPercent val="0"/>
          <c:showBubbleSize val="0"/>
          <c:extLst>
            <c:ext xmlns:c15="http://schemas.microsoft.com/office/drawing/2012/chart" uri="{CE6537A1-D6FC-4f65-9D91-7224C49458BB}"/>
          </c:extLst>
        </c:dLbl>
      </c:pivotFmt>
      <c:pivotFmt>
        <c:idx val="141"/>
        <c:dLbl>
          <c:idx val="0"/>
          <c:showLegendKey val="0"/>
          <c:showVal val="1"/>
          <c:showCatName val="0"/>
          <c:showSerName val="0"/>
          <c:showPercent val="0"/>
          <c:showBubbleSize val="0"/>
          <c:extLst>
            <c:ext xmlns:c15="http://schemas.microsoft.com/office/drawing/2012/chart" uri="{CE6537A1-D6FC-4f65-9D91-7224C49458BB}"/>
          </c:extLst>
        </c:dLbl>
      </c:pivotFmt>
      <c:pivotFmt>
        <c:idx val="142"/>
        <c:dLbl>
          <c:idx val="0"/>
          <c:showLegendKey val="0"/>
          <c:showVal val="1"/>
          <c:showCatName val="0"/>
          <c:showSerName val="0"/>
          <c:showPercent val="0"/>
          <c:showBubbleSize val="0"/>
          <c:extLst>
            <c:ext xmlns:c15="http://schemas.microsoft.com/office/drawing/2012/chart" uri="{CE6537A1-D6FC-4f65-9D91-7224C49458BB}"/>
          </c:extLst>
        </c:dLbl>
      </c:pivotFmt>
      <c:pivotFmt>
        <c:idx val="143"/>
        <c:dLbl>
          <c:idx val="0"/>
          <c:showLegendKey val="0"/>
          <c:showVal val="1"/>
          <c:showCatName val="0"/>
          <c:showSerName val="0"/>
          <c:showPercent val="0"/>
          <c:showBubbleSize val="0"/>
          <c:extLst>
            <c:ext xmlns:c15="http://schemas.microsoft.com/office/drawing/2012/chart" uri="{CE6537A1-D6FC-4f65-9D91-7224C49458BB}"/>
          </c:extLst>
        </c:dLbl>
      </c:pivotFmt>
      <c:pivotFmt>
        <c:idx val="144"/>
        <c:dLbl>
          <c:idx val="0"/>
          <c:showLegendKey val="0"/>
          <c:showVal val="1"/>
          <c:showCatName val="0"/>
          <c:showSerName val="0"/>
          <c:showPercent val="0"/>
          <c:showBubbleSize val="0"/>
          <c:extLst>
            <c:ext xmlns:c15="http://schemas.microsoft.com/office/drawing/2012/chart" uri="{CE6537A1-D6FC-4f65-9D91-7224C49458BB}"/>
          </c:extLst>
        </c:dLbl>
      </c:pivotFmt>
      <c:pivotFmt>
        <c:idx val="145"/>
        <c:dLbl>
          <c:idx val="0"/>
          <c:showLegendKey val="0"/>
          <c:showVal val="1"/>
          <c:showCatName val="0"/>
          <c:showSerName val="0"/>
          <c:showPercent val="0"/>
          <c:showBubbleSize val="0"/>
          <c:extLst>
            <c:ext xmlns:c15="http://schemas.microsoft.com/office/drawing/2012/chart" uri="{CE6537A1-D6FC-4f65-9D91-7224C49458BB}"/>
          </c:extLst>
        </c:dLbl>
      </c:pivotFmt>
      <c:pivotFmt>
        <c:idx val="146"/>
        <c:dLbl>
          <c:idx val="0"/>
          <c:showLegendKey val="0"/>
          <c:showVal val="1"/>
          <c:showCatName val="0"/>
          <c:showSerName val="0"/>
          <c:showPercent val="0"/>
          <c:showBubbleSize val="0"/>
          <c:extLst>
            <c:ext xmlns:c15="http://schemas.microsoft.com/office/drawing/2012/chart" uri="{CE6537A1-D6FC-4f65-9D91-7224C49458BB}"/>
          </c:extLst>
        </c:dLbl>
      </c:pivotFmt>
      <c:pivotFmt>
        <c:idx val="147"/>
        <c:dLbl>
          <c:idx val="0"/>
          <c:showLegendKey val="0"/>
          <c:showVal val="1"/>
          <c:showCatName val="0"/>
          <c:showSerName val="0"/>
          <c:showPercent val="0"/>
          <c:showBubbleSize val="0"/>
          <c:extLst>
            <c:ext xmlns:c15="http://schemas.microsoft.com/office/drawing/2012/chart" uri="{CE6537A1-D6FC-4f65-9D91-7224C49458BB}"/>
          </c:extLst>
        </c:dLbl>
      </c:pivotFmt>
      <c:pivotFmt>
        <c:idx val="148"/>
        <c:dLbl>
          <c:idx val="0"/>
          <c:showLegendKey val="0"/>
          <c:showVal val="1"/>
          <c:showCatName val="0"/>
          <c:showSerName val="0"/>
          <c:showPercent val="0"/>
          <c:showBubbleSize val="0"/>
          <c:extLst>
            <c:ext xmlns:c15="http://schemas.microsoft.com/office/drawing/2012/chart" uri="{CE6537A1-D6FC-4f65-9D91-7224C49458BB}"/>
          </c:extLst>
        </c:dLbl>
      </c:pivotFmt>
      <c:pivotFmt>
        <c:idx val="149"/>
        <c:dLbl>
          <c:idx val="0"/>
          <c:showLegendKey val="0"/>
          <c:showVal val="1"/>
          <c:showCatName val="0"/>
          <c:showSerName val="0"/>
          <c:showPercent val="0"/>
          <c:showBubbleSize val="0"/>
          <c:extLst>
            <c:ext xmlns:c15="http://schemas.microsoft.com/office/drawing/2012/chart" uri="{CE6537A1-D6FC-4f65-9D91-7224C49458BB}"/>
          </c:extLst>
        </c:dLbl>
      </c:pivotFmt>
      <c:pivotFmt>
        <c:idx val="150"/>
        <c:dLbl>
          <c:idx val="0"/>
          <c:showLegendKey val="0"/>
          <c:showVal val="1"/>
          <c:showCatName val="0"/>
          <c:showSerName val="0"/>
          <c:showPercent val="0"/>
          <c:showBubbleSize val="0"/>
          <c:extLst>
            <c:ext xmlns:c15="http://schemas.microsoft.com/office/drawing/2012/chart" uri="{CE6537A1-D6FC-4f65-9D91-7224C49458BB}"/>
          </c:extLst>
        </c:dLbl>
      </c:pivotFmt>
      <c:pivotFmt>
        <c:idx val="151"/>
        <c:dLbl>
          <c:idx val="0"/>
          <c:showLegendKey val="0"/>
          <c:showVal val="1"/>
          <c:showCatName val="0"/>
          <c:showSerName val="0"/>
          <c:showPercent val="0"/>
          <c:showBubbleSize val="0"/>
          <c:extLst>
            <c:ext xmlns:c15="http://schemas.microsoft.com/office/drawing/2012/chart" uri="{CE6537A1-D6FC-4f65-9D91-7224C49458BB}"/>
          </c:extLst>
        </c:dLbl>
      </c:pivotFmt>
      <c:pivotFmt>
        <c:idx val="152"/>
        <c:dLbl>
          <c:idx val="0"/>
          <c:showLegendKey val="0"/>
          <c:showVal val="1"/>
          <c:showCatName val="0"/>
          <c:showSerName val="0"/>
          <c:showPercent val="0"/>
          <c:showBubbleSize val="0"/>
          <c:extLst>
            <c:ext xmlns:c15="http://schemas.microsoft.com/office/drawing/2012/chart" uri="{CE6537A1-D6FC-4f65-9D91-7224C49458BB}"/>
          </c:extLst>
        </c:dLbl>
      </c:pivotFmt>
      <c:pivotFmt>
        <c:idx val="153"/>
        <c:dLbl>
          <c:idx val="0"/>
          <c:showLegendKey val="0"/>
          <c:showVal val="1"/>
          <c:showCatName val="0"/>
          <c:showSerName val="0"/>
          <c:showPercent val="0"/>
          <c:showBubbleSize val="0"/>
          <c:extLst>
            <c:ext xmlns:c15="http://schemas.microsoft.com/office/drawing/2012/chart" uri="{CE6537A1-D6FC-4f65-9D91-7224C49458BB}"/>
          </c:extLst>
        </c:dLbl>
      </c:pivotFmt>
      <c:pivotFmt>
        <c:idx val="154"/>
        <c:dLbl>
          <c:idx val="0"/>
          <c:showLegendKey val="0"/>
          <c:showVal val="1"/>
          <c:showCatName val="0"/>
          <c:showSerName val="0"/>
          <c:showPercent val="0"/>
          <c:showBubbleSize val="0"/>
          <c:extLst>
            <c:ext xmlns:c15="http://schemas.microsoft.com/office/drawing/2012/chart" uri="{CE6537A1-D6FC-4f65-9D91-7224C49458BB}"/>
          </c:extLst>
        </c:dLbl>
      </c:pivotFmt>
      <c:pivotFmt>
        <c:idx val="155"/>
        <c:dLbl>
          <c:idx val="0"/>
          <c:showLegendKey val="0"/>
          <c:showVal val="1"/>
          <c:showCatName val="0"/>
          <c:showSerName val="0"/>
          <c:showPercent val="0"/>
          <c:showBubbleSize val="0"/>
          <c:extLst>
            <c:ext xmlns:c15="http://schemas.microsoft.com/office/drawing/2012/chart" uri="{CE6537A1-D6FC-4f65-9D91-7224C49458BB}"/>
          </c:extLst>
        </c:dLbl>
      </c:pivotFmt>
      <c:pivotFmt>
        <c:idx val="156"/>
        <c:dLbl>
          <c:idx val="0"/>
          <c:showLegendKey val="0"/>
          <c:showVal val="1"/>
          <c:showCatName val="0"/>
          <c:showSerName val="0"/>
          <c:showPercent val="0"/>
          <c:showBubbleSize val="0"/>
          <c:extLst>
            <c:ext xmlns:c15="http://schemas.microsoft.com/office/drawing/2012/chart" uri="{CE6537A1-D6FC-4f65-9D91-7224C49458BB}"/>
          </c:extLst>
        </c:dLbl>
      </c:pivotFmt>
      <c:pivotFmt>
        <c:idx val="157"/>
        <c:dLbl>
          <c:idx val="0"/>
          <c:showLegendKey val="0"/>
          <c:showVal val="1"/>
          <c:showCatName val="0"/>
          <c:showSerName val="0"/>
          <c:showPercent val="0"/>
          <c:showBubbleSize val="0"/>
          <c:extLst>
            <c:ext xmlns:c15="http://schemas.microsoft.com/office/drawing/2012/chart" uri="{CE6537A1-D6FC-4f65-9D91-7224C49458BB}"/>
          </c:extLst>
        </c:dLbl>
      </c:pivotFmt>
      <c:pivotFmt>
        <c:idx val="158"/>
        <c:dLbl>
          <c:idx val="0"/>
          <c:showLegendKey val="0"/>
          <c:showVal val="1"/>
          <c:showCatName val="0"/>
          <c:showSerName val="0"/>
          <c:showPercent val="0"/>
          <c:showBubbleSize val="0"/>
          <c:extLst>
            <c:ext xmlns:c15="http://schemas.microsoft.com/office/drawing/2012/chart" uri="{CE6537A1-D6FC-4f65-9D91-7224C49458BB}"/>
          </c:extLst>
        </c:dLbl>
      </c:pivotFmt>
      <c:pivotFmt>
        <c:idx val="159"/>
        <c:dLbl>
          <c:idx val="0"/>
          <c:showLegendKey val="0"/>
          <c:showVal val="1"/>
          <c:showCatName val="0"/>
          <c:showSerName val="0"/>
          <c:showPercent val="0"/>
          <c:showBubbleSize val="0"/>
          <c:extLst>
            <c:ext xmlns:c15="http://schemas.microsoft.com/office/drawing/2012/chart" uri="{CE6537A1-D6FC-4f65-9D91-7224C49458BB}"/>
          </c:extLst>
        </c:dLbl>
      </c:pivotFmt>
      <c:pivotFmt>
        <c:idx val="160"/>
        <c:dLbl>
          <c:idx val="0"/>
          <c:showLegendKey val="0"/>
          <c:showVal val="1"/>
          <c:showCatName val="0"/>
          <c:showSerName val="0"/>
          <c:showPercent val="0"/>
          <c:showBubbleSize val="0"/>
          <c:extLst>
            <c:ext xmlns:c15="http://schemas.microsoft.com/office/drawing/2012/chart" uri="{CE6537A1-D6FC-4f65-9D91-7224C49458BB}"/>
          </c:extLst>
        </c:dLbl>
      </c:pivotFmt>
      <c:pivotFmt>
        <c:idx val="161"/>
        <c:dLbl>
          <c:idx val="0"/>
          <c:showLegendKey val="0"/>
          <c:showVal val="1"/>
          <c:showCatName val="0"/>
          <c:showSerName val="0"/>
          <c:showPercent val="0"/>
          <c:showBubbleSize val="0"/>
          <c:extLst>
            <c:ext xmlns:c15="http://schemas.microsoft.com/office/drawing/2012/chart" uri="{CE6537A1-D6FC-4f65-9D91-7224C49458BB}"/>
          </c:extLst>
        </c:dLbl>
      </c:pivotFmt>
      <c:pivotFmt>
        <c:idx val="162"/>
        <c:dLbl>
          <c:idx val="0"/>
          <c:showLegendKey val="0"/>
          <c:showVal val="1"/>
          <c:showCatName val="0"/>
          <c:showSerName val="0"/>
          <c:showPercent val="0"/>
          <c:showBubbleSize val="0"/>
          <c:extLst>
            <c:ext xmlns:c15="http://schemas.microsoft.com/office/drawing/2012/chart" uri="{CE6537A1-D6FC-4f65-9D91-7224C49458BB}"/>
          </c:extLst>
        </c:dLbl>
      </c:pivotFmt>
      <c:pivotFmt>
        <c:idx val="163"/>
        <c:dLbl>
          <c:idx val="0"/>
          <c:showLegendKey val="0"/>
          <c:showVal val="1"/>
          <c:showCatName val="0"/>
          <c:showSerName val="0"/>
          <c:showPercent val="0"/>
          <c:showBubbleSize val="0"/>
          <c:extLst>
            <c:ext xmlns:c15="http://schemas.microsoft.com/office/drawing/2012/chart" uri="{CE6537A1-D6FC-4f65-9D91-7224C49458BB}"/>
          </c:extLst>
        </c:dLbl>
      </c:pivotFmt>
      <c:pivotFmt>
        <c:idx val="164"/>
        <c:dLbl>
          <c:idx val="0"/>
          <c:showLegendKey val="0"/>
          <c:showVal val="1"/>
          <c:showCatName val="0"/>
          <c:showSerName val="0"/>
          <c:showPercent val="0"/>
          <c:showBubbleSize val="0"/>
          <c:extLst>
            <c:ext xmlns:c15="http://schemas.microsoft.com/office/drawing/2012/chart" uri="{CE6537A1-D6FC-4f65-9D91-7224C49458BB}"/>
          </c:extLst>
        </c:dLbl>
      </c:pivotFmt>
      <c:pivotFmt>
        <c:idx val="165"/>
        <c:dLbl>
          <c:idx val="0"/>
          <c:showLegendKey val="0"/>
          <c:showVal val="1"/>
          <c:showCatName val="0"/>
          <c:showSerName val="0"/>
          <c:showPercent val="0"/>
          <c:showBubbleSize val="0"/>
          <c:extLst>
            <c:ext xmlns:c15="http://schemas.microsoft.com/office/drawing/2012/chart" uri="{CE6537A1-D6FC-4f65-9D91-7224C49458BB}"/>
          </c:extLst>
        </c:dLbl>
      </c:pivotFmt>
      <c:pivotFmt>
        <c:idx val="166"/>
        <c:dLbl>
          <c:idx val="0"/>
          <c:showLegendKey val="0"/>
          <c:showVal val="1"/>
          <c:showCatName val="0"/>
          <c:showSerName val="0"/>
          <c:showPercent val="0"/>
          <c:showBubbleSize val="0"/>
          <c:extLst>
            <c:ext xmlns:c15="http://schemas.microsoft.com/office/drawing/2012/chart" uri="{CE6537A1-D6FC-4f65-9D91-7224C49458BB}"/>
          </c:extLst>
        </c:dLbl>
      </c:pivotFmt>
      <c:pivotFmt>
        <c:idx val="167"/>
        <c:dLbl>
          <c:idx val="0"/>
          <c:showLegendKey val="0"/>
          <c:showVal val="1"/>
          <c:showCatName val="0"/>
          <c:showSerName val="0"/>
          <c:showPercent val="0"/>
          <c:showBubbleSize val="0"/>
          <c:extLst>
            <c:ext xmlns:c15="http://schemas.microsoft.com/office/drawing/2012/chart" uri="{CE6537A1-D6FC-4f65-9D91-7224C49458BB}"/>
          </c:extLst>
        </c:dLbl>
      </c:pivotFmt>
      <c:pivotFmt>
        <c:idx val="168"/>
        <c:dLbl>
          <c:idx val="0"/>
          <c:showLegendKey val="0"/>
          <c:showVal val="1"/>
          <c:showCatName val="0"/>
          <c:showSerName val="0"/>
          <c:showPercent val="0"/>
          <c:showBubbleSize val="0"/>
          <c:extLst>
            <c:ext xmlns:c15="http://schemas.microsoft.com/office/drawing/2012/chart" uri="{CE6537A1-D6FC-4f65-9D91-7224C49458BB}"/>
          </c:extLst>
        </c:dLbl>
      </c:pivotFmt>
      <c:pivotFmt>
        <c:idx val="169"/>
        <c:dLbl>
          <c:idx val="0"/>
          <c:showLegendKey val="0"/>
          <c:showVal val="1"/>
          <c:showCatName val="0"/>
          <c:showSerName val="0"/>
          <c:showPercent val="0"/>
          <c:showBubbleSize val="0"/>
          <c:extLst>
            <c:ext xmlns:c15="http://schemas.microsoft.com/office/drawing/2012/chart" uri="{CE6537A1-D6FC-4f65-9D91-7224C49458BB}"/>
          </c:extLst>
        </c:dLbl>
      </c:pivotFmt>
      <c:pivotFmt>
        <c:idx val="170"/>
        <c:dLbl>
          <c:idx val="0"/>
          <c:showLegendKey val="0"/>
          <c:showVal val="1"/>
          <c:showCatName val="0"/>
          <c:showSerName val="0"/>
          <c:showPercent val="0"/>
          <c:showBubbleSize val="0"/>
          <c:extLst>
            <c:ext xmlns:c15="http://schemas.microsoft.com/office/drawing/2012/chart" uri="{CE6537A1-D6FC-4f65-9D91-7224C49458BB}"/>
          </c:extLst>
        </c:dLbl>
      </c:pivotFmt>
      <c:pivotFmt>
        <c:idx val="171"/>
        <c:dLbl>
          <c:idx val="0"/>
          <c:showLegendKey val="0"/>
          <c:showVal val="1"/>
          <c:showCatName val="0"/>
          <c:showSerName val="0"/>
          <c:showPercent val="0"/>
          <c:showBubbleSize val="0"/>
          <c:extLst>
            <c:ext xmlns:c15="http://schemas.microsoft.com/office/drawing/2012/chart" uri="{CE6537A1-D6FC-4f65-9D91-7224C49458BB}"/>
          </c:extLst>
        </c:dLbl>
      </c:pivotFmt>
      <c:pivotFmt>
        <c:idx val="172"/>
        <c:dLbl>
          <c:idx val="0"/>
          <c:showLegendKey val="0"/>
          <c:showVal val="1"/>
          <c:showCatName val="0"/>
          <c:showSerName val="0"/>
          <c:showPercent val="0"/>
          <c:showBubbleSize val="0"/>
          <c:extLst>
            <c:ext xmlns:c15="http://schemas.microsoft.com/office/drawing/2012/chart" uri="{CE6537A1-D6FC-4f65-9D91-7224C49458BB}"/>
          </c:extLst>
        </c:dLbl>
      </c:pivotFmt>
      <c:pivotFmt>
        <c:idx val="173"/>
        <c:dLbl>
          <c:idx val="0"/>
          <c:showLegendKey val="0"/>
          <c:showVal val="1"/>
          <c:showCatName val="0"/>
          <c:showSerName val="0"/>
          <c:showPercent val="0"/>
          <c:showBubbleSize val="0"/>
          <c:extLst>
            <c:ext xmlns:c15="http://schemas.microsoft.com/office/drawing/2012/chart" uri="{CE6537A1-D6FC-4f65-9D91-7224C49458BB}"/>
          </c:extLst>
        </c:dLbl>
      </c:pivotFmt>
      <c:pivotFmt>
        <c:idx val="174"/>
        <c:dLbl>
          <c:idx val="0"/>
          <c:showLegendKey val="0"/>
          <c:showVal val="1"/>
          <c:showCatName val="0"/>
          <c:showSerName val="0"/>
          <c:showPercent val="0"/>
          <c:showBubbleSize val="0"/>
          <c:extLst>
            <c:ext xmlns:c15="http://schemas.microsoft.com/office/drawing/2012/chart" uri="{CE6537A1-D6FC-4f65-9D91-7224C49458BB}"/>
          </c:extLst>
        </c:dLbl>
      </c:pivotFmt>
      <c:pivotFmt>
        <c:idx val="175"/>
        <c:dLbl>
          <c:idx val="0"/>
          <c:showLegendKey val="0"/>
          <c:showVal val="1"/>
          <c:showCatName val="0"/>
          <c:showSerName val="0"/>
          <c:showPercent val="0"/>
          <c:showBubbleSize val="0"/>
          <c:extLst>
            <c:ext xmlns:c15="http://schemas.microsoft.com/office/drawing/2012/chart" uri="{CE6537A1-D6FC-4f65-9D91-7224C49458BB}"/>
          </c:extLst>
        </c:dLbl>
      </c:pivotFmt>
      <c:pivotFmt>
        <c:idx val="176"/>
        <c:dLbl>
          <c:idx val="0"/>
          <c:showLegendKey val="0"/>
          <c:showVal val="1"/>
          <c:showCatName val="0"/>
          <c:showSerName val="0"/>
          <c:showPercent val="0"/>
          <c:showBubbleSize val="0"/>
          <c:extLst>
            <c:ext xmlns:c15="http://schemas.microsoft.com/office/drawing/2012/chart" uri="{CE6537A1-D6FC-4f65-9D91-7224C49458BB}"/>
          </c:extLst>
        </c:dLbl>
      </c:pivotFmt>
      <c:pivotFmt>
        <c:idx val="177"/>
        <c:dLbl>
          <c:idx val="0"/>
          <c:showLegendKey val="0"/>
          <c:showVal val="1"/>
          <c:showCatName val="0"/>
          <c:showSerName val="0"/>
          <c:showPercent val="0"/>
          <c:showBubbleSize val="0"/>
          <c:extLst>
            <c:ext xmlns:c15="http://schemas.microsoft.com/office/drawing/2012/chart" uri="{CE6537A1-D6FC-4f65-9D91-7224C49458BB}"/>
          </c:extLst>
        </c:dLbl>
      </c:pivotFmt>
      <c:pivotFmt>
        <c:idx val="178"/>
        <c:dLbl>
          <c:idx val="0"/>
          <c:showLegendKey val="0"/>
          <c:showVal val="1"/>
          <c:showCatName val="0"/>
          <c:showSerName val="0"/>
          <c:showPercent val="0"/>
          <c:showBubbleSize val="0"/>
          <c:extLst>
            <c:ext xmlns:c15="http://schemas.microsoft.com/office/drawing/2012/chart" uri="{CE6537A1-D6FC-4f65-9D91-7224C49458BB}"/>
          </c:extLst>
        </c:dLbl>
      </c:pivotFmt>
      <c:pivotFmt>
        <c:idx val="179"/>
        <c:dLbl>
          <c:idx val="0"/>
          <c:showLegendKey val="0"/>
          <c:showVal val="1"/>
          <c:showCatName val="0"/>
          <c:showSerName val="0"/>
          <c:showPercent val="0"/>
          <c:showBubbleSize val="0"/>
          <c:extLst>
            <c:ext xmlns:c15="http://schemas.microsoft.com/office/drawing/2012/chart" uri="{CE6537A1-D6FC-4f65-9D91-7224C49458BB}"/>
          </c:extLst>
        </c:dLbl>
      </c:pivotFmt>
      <c:pivotFmt>
        <c:idx val="180"/>
        <c:dLbl>
          <c:idx val="0"/>
          <c:showLegendKey val="0"/>
          <c:showVal val="1"/>
          <c:showCatName val="0"/>
          <c:showSerName val="0"/>
          <c:showPercent val="0"/>
          <c:showBubbleSize val="0"/>
          <c:extLst>
            <c:ext xmlns:c15="http://schemas.microsoft.com/office/drawing/2012/chart" uri="{CE6537A1-D6FC-4f65-9D91-7224C49458BB}"/>
          </c:extLst>
        </c:dLbl>
      </c:pivotFmt>
      <c:pivotFmt>
        <c:idx val="181"/>
        <c:dLbl>
          <c:idx val="0"/>
          <c:showLegendKey val="0"/>
          <c:showVal val="1"/>
          <c:showCatName val="0"/>
          <c:showSerName val="0"/>
          <c:showPercent val="0"/>
          <c:showBubbleSize val="0"/>
          <c:extLst>
            <c:ext xmlns:c15="http://schemas.microsoft.com/office/drawing/2012/chart" uri="{CE6537A1-D6FC-4f65-9D91-7224C49458BB}"/>
          </c:extLst>
        </c:dLbl>
      </c:pivotFmt>
      <c:pivotFmt>
        <c:idx val="182"/>
        <c:dLbl>
          <c:idx val="0"/>
          <c:showLegendKey val="0"/>
          <c:showVal val="1"/>
          <c:showCatName val="0"/>
          <c:showSerName val="0"/>
          <c:showPercent val="0"/>
          <c:showBubbleSize val="0"/>
          <c:extLst>
            <c:ext xmlns:c15="http://schemas.microsoft.com/office/drawing/2012/chart" uri="{CE6537A1-D6FC-4f65-9D91-7224C49458BB}"/>
          </c:extLst>
        </c:dLbl>
      </c:pivotFmt>
      <c:pivotFmt>
        <c:idx val="183"/>
        <c:dLbl>
          <c:idx val="0"/>
          <c:showLegendKey val="0"/>
          <c:showVal val="1"/>
          <c:showCatName val="0"/>
          <c:showSerName val="0"/>
          <c:showPercent val="0"/>
          <c:showBubbleSize val="0"/>
          <c:extLst>
            <c:ext xmlns:c15="http://schemas.microsoft.com/office/drawing/2012/chart" uri="{CE6537A1-D6FC-4f65-9D91-7224C49458BB}"/>
          </c:extLst>
        </c:dLbl>
      </c:pivotFmt>
      <c:pivotFmt>
        <c:idx val="184"/>
        <c:dLbl>
          <c:idx val="0"/>
          <c:showLegendKey val="0"/>
          <c:showVal val="1"/>
          <c:showCatName val="0"/>
          <c:showSerName val="0"/>
          <c:showPercent val="0"/>
          <c:showBubbleSize val="0"/>
          <c:extLst>
            <c:ext xmlns:c15="http://schemas.microsoft.com/office/drawing/2012/chart" uri="{CE6537A1-D6FC-4f65-9D91-7224C49458BB}"/>
          </c:extLst>
        </c:dLbl>
      </c:pivotFmt>
      <c:pivotFmt>
        <c:idx val="185"/>
        <c:dLbl>
          <c:idx val="0"/>
          <c:showLegendKey val="0"/>
          <c:showVal val="1"/>
          <c:showCatName val="0"/>
          <c:showSerName val="0"/>
          <c:showPercent val="0"/>
          <c:showBubbleSize val="0"/>
          <c:extLst>
            <c:ext xmlns:c15="http://schemas.microsoft.com/office/drawing/2012/chart" uri="{CE6537A1-D6FC-4f65-9D91-7224C49458BB}"/>
          </c:extLst>
        </c:dLbl>
      </c:pivotFmt>
      <c:pivotFmt>
        <c:idx val="186"/>
        <c:dLbl>
          <c:idx val="0"/>
          <c:showLegendKey val="0"/>
          <c:showVal val="1"/>
          <c:showCatName val="0"/>
          <c:showSerName val="0"/>
          <c:showPercent val="0"/>
          <c:showBubbleSize val="0"/>
          <c:extLst>
            <c:ext xmlns:c15="http://schemas.microsoft.com/office/drawing/2012/chart" uri="{CE6537A1-D6FC-4f65-9D91-7224C49458BB}"/>
          </c:extLst>
        </c:dLbl>
      </c:pivotFmt>
      <c:pivotFmt>
        <c:idx val="187"/>
        <c:dLbl>
          <c:idx val="0"/>
          <c:showLegendKey val="0"/>
          <c:showVal val="1"/>
          <c:showCatName val="0"/>
          <c:showSerName val="0"/>
          <c:showPercent val="0"/>
          <c:showBubbleSize val="0"/>
          <c:extLst>
            <c:ext xmlns:c15="http://schemas.microsoft.com/office/drawing/2012/chart" uri="{CE6537A1-D6FC-4f65-9D91-7224C49458BB}"/>
          </c:extLst>
        </c:dLbl>
      </c:pivotFmt>
      <c:pivotFmt>
        <c:idx val="188"/>
        <c:dLbl>
          <c:idx val="0"/>
          <c:showLegendKey val="0"/>
          <c:showVal val="1"/>
          <c:showCatName val="0"/>
          <c:showSerName val="0"/>
          <c:showPercent val="0"/>
          <c:showBubbleSize val="0"/>
          <c:extLst>
            <c:ext xmlns:c15="http://schemas.microsoft.com/office/drawing/2012/chart" uri="{CE6537A1-D6FC-4f65-9D91-7224C49458BB}"/>
          </c:extLst>
        </c:dLbl>
      </c:pivotFmt>
      <c:pivotFmt>
        <c:idx val="189"/>
        <c:dLbl>
          <c:idx val="0"/>
          <c:showLegendKey val="0"/>
          <c:showVal val="1"/>
          <c:showCatName val="0"/>
          <c:showSerName val="0"/>
          <c:showPercent val="0"/>
          <c:showBubbleSize val="0"/>
          <c:extLst>
            <c:ext xmlns:c15="http://schemas.microsoft.com/office/drawing/2012/chart" uri="{CE6537A1-D6FC-4f65-9D91-7224C49458BB}"/>
          </c:extLst>
        </c:dLbl>
      </c:pivotFmt>
      <c:pivotFmt>
        <c:idx val="190"/>
        <c:dLbl>
          <c:idx val="0"/>
          <c:showLegendKey val="0"/>
          <c:showVal val="1"/>
          <c:showCatName val="0"/>
          <c:showSerName val="0"/>
          <c:showPercent val="0"/>
          <c:showBubbleSize val="0"/>
          <c:extLst>
            <c:ext xmlns:c15="http://schemas.microsoft.com/office/drawing/2012/chart" uri="{CE6537A1-D6FC-4f65-9D91-7224C49458BB}"/>
          </c:extLst>
        </c:dLbl>
      </c:pivotFmt>
      <c:pivotFmt>
        <c:idx val="191"/>
        <c:dLbl>
          <c:idx val="0"/>
          <c:showLegendKey val="0"/>
          <c:showVal val="1"/>
          <c:showCatName val="0"/>
          <c:showSerName val="0"/>
          <c:showPercent val="0"/>
          <c:showBubbleSize val="0"/>
          <c:extLst>
            <c:ext xmlns:c15="http://schemas.microsoft.com/office/drawing/2012/chart" uri="{CE6537A1-D6FC-4f65-9D91-7224C49458BB}"/>
          </c:extLst>
        </c:dLbl>
      </c:pivotFmt>
      <c:pivotFmt>
        <c:idx val="192"/>
        <c:dLbl>
          <c:idx val="0"/>
          <c:showLegendKey val="0"/>
          <c:showVal val="1"/>
          <c:showCatName val="0"/>
          <c:showSerName val="0"/>
          <c:showPercent val="0"/>
          <c:showBubbleSize val="0"/>
          <c:extLst>
            <c:ext xmlns:c15="http://schemas.microsoft.com/office/drawing/2012/chart" uri="{CE6537A1-D6FC-4f65-9D91-7224C49458BB}"/>
          </c:extLst>
        </c:dLbl>
      </c:pivotFmt>
      <c:pivotFmt>
        <c:idx val="193"/>
        <c:dLbl>
          <c:idx val="0"/>
          <c:showLegendKey val="0"/>
          <c:showVal val="1"/>
          <c:showCatName val="0"/>
          <c:showSerName val="0"/>
          <c:showPercent val="0"/>
          <c:showBubbleSize val="0"/>
          <c:extLst>
            <c:ext xmlns:c15="http://schemas.microsoft.com/office/drawing/2012/chart" uri="{CE6537A1-D6FC-4f65-9D91-7224C49458BB}"/>
          </c:extLst>
        </c:dLbl>
      </c:pivotFmt>
      <c:pivotFmt>
        <c:idx val="194"/>
        <c:dLbl>
          <c:idx val="0"/>
          <c:showLegendKey val="0"/>
          <c:showVal val="1"/>
          <c:showCatName val="0"/>
          <c:showSerName val="0"/>
          <c:showPercent val="0"/>
          <c:showBubbleSize val="0"/>
          <c:extLst>
            <c:ext xmlns:c15="http://schemas.microsoft.com/office/drawing/2012/chart" uri="{CE6537A1-D6FC-4f65-9D91-7224C49458BB}"/>
          </c:extLst>
        </c:dLbl>
      </c:pivotFmt>
      <c:pivotFmt>
        <c:idx val="195"/>
        <c:dLbl>
          <c:idx val="0"/>
          <c:showLegendKey val="0"/>
          <c:showVal val="1"/>
          <c:showCatName val="0"/>
          <c:showSerName val="0"/>
          <c:showPercent val="0"/>
          <c:showBubbleSize val="0"/>
          <c:extLst>
            <c:ext xmlns:c15="http://schemas.microsoft.com/office/drawing/2012/chart" uri="{CE6537A1-D6FC-4f65-9D91-7224C49458BB}"/>
          </c:extLst>
        </c:dLbl>
      </c:pivotFmt>
      <c:pivotFmt>
        <c:idx val="196"/>
        <c:dLbl>
          <c:idx val="0"/>
          <c:showLegendKey val="0"/>
          <c:showVal val="1"/>
          <c:showCatName val="0"/>
          <c:showSerName val="0"/>
          <c:showPercent val="0"/>
          <c:showBubbleSize val="0"/>
          <c:extLst>
            <c:ext xmlns:c15="http://schemas.microsoft.com/office/drawing/2012/chart" uri="{CE6537A1-D6FC-4f65-9D91-7224C49458BB}"/>
          </c:extLst>
        </c:dLbl>
      </c:pivotFmt>
      <c:pivotFmt>
        <c:idx val="197"/>
        <c:dLbl>
          <c:idx val="0"/>
          <c:showLegendKey val="0"/>
          <c:showVal val="1"/>
          <c:showCatName val="0"/>
          <c:showSerName val="0"/>
          <c:showPercent val="0"/>
          <c:showBubbleSize val="0"/>
          <c:extLst>
            <c:ext xmlns:c15="http://schemas.microsoft.com/office/drawing/2012/chart" uri="{CE6537A1-D6FC-4f65-9D91-7224C49458BB}"/>
          </c:extLst>
        </c:dLbl>
      </c:pivotFmt>
      <c:pivotFmt>
        <c:idx val="198"/>
        <c:dLbl>
          <c:idx val="0"/>
          <c:showLegendKey val="0"/>
          <c:showVal val="1"/>
          <c:showCatName val="0"/>
          <c:showSerName val="0"/>
          <c:showPercent val="0"/>
          <c:showBubbleSize val="0"/>
          <c:extLst>
            <c:ext xmlns:c15="http://schemas.microsoft.com/office/drawing/2012/chart" uri="{CE6537A1-D6FC-4f65-9D91-7224C49458BB}"/>
          </c:extLst>
        </c:dLbl>
      </c:pivotFmt>
      <c:pivotFmt>
        <c:idx val="199"/>
        <c:dLbl>
          <c:idx val="0"/>
          <c:showLegendKey val="0"/>
          <c:showVal val="1"/>
          <c:showCatName val="0"/>
          <c:showSerName val="0"/>
          <c:showPercent val="0"/>
          <c:showBubbleSize val="0"/>
          <c:extLst>
            <c:ext xmlns:c15="http://schemas.microsoft.com/office/drawing/2012/chart" uri="{CE6537A1-D6FC-4f65-9D91-7224C49458BB}"/>
          </c:extLst>
        </c:dLbl>
      </c:pivotFmt>
      <c:pivotFmt>
        <c:idx val="200"/>
        <c:dLbl>
          <c:idx val="0"/>
          <c:showLegendKey val="0"/>
          <c:showVal val="1"/>
          <c:showCatName val="0"/>
          <c:showSerName val="0"/>
          <c:showPercent val="0"/>
          <c:showBubbleSize val="0"/>
          <c:extLst>
            <c:ext xmlns:c15="http://schemas.microsoft.com/office/drawing/2012/chart" uri="{CE6537A1-D6FC-4f65-9D91-7224C49458BB}"/>
          </c:extLst>
        </c:dLbl>
      </c:pivotFmt>
      <c:pivotFmt>
        <c:idx val="201"/>
        <c:dLbl>
          <c:idx val="0"/>
          <c:showLegendKey val="0"/>
          <c:showVal val="1"/>
          <c:showCatName val="0"/>
          <c:showSerName val="0"/>
          <c:showPercent val="0"/>
          <c:showBubbleSize val="0"/>
          <c:extLst>
            <c:ext xmlns:c15="http://schemas.microsoft.com/office/drawing/2012/chart" uri="{CE6537A1-D6FC-4f65-9D91-7224C49458BB}"/>
          </c:extLst>
        </c:dLbl>
      </c:pivotFmt>
      <c:pivotFmt>
        <c:idx val="202"/>
        <c:dLbl>
          <c:idx val="0"/>
          <c:showLegendKey val="0"/>
          <c:showVal val="1"/>
          <c:showCatName val="0"/>
          <c:showSerName val="0"/>
          <c:showPercent val="0"/>
          <c:showBubbleSize val="0"/>
          <c:extLst>
            <c:ext xmlns:c15="http://schemas.microsoft.com/office/drawing/2012/chart" uri="{CE6537A1-D6FC-4f65-9D91-7224C49458BB}"/>
          </c:extLst>
        </c:dLbl>
      </c:pivotFmt>
      <c:pivotFmt>
        <c:idx val="203"/>
        <c:dLbl>
          <c:idx val="0"/>
          <c:showLegendKey val="0"/>
          <c:showVal val="1"/>
          <c:showCatName val="0"/>
          <c:showSerName val="0"/>
          <c:showPercent val="0"/>
          <c:showBubbleSize val="0"/>
          <c:extLst>
            <c:ext xmlns:c15="http://schemas.microsoft.com/office/drawing/2012/chart" uri="{CE6537A1-D6FC-4f65-9D91-7224C49458BB}"/>
          </c:extLst>
        </c:dLbl>
      </c:pivotFmt>
      <c:pivotFmt>
        <c:idx val="204"/>
        <c:dLbl>
          <c:idx val="0"/>
          <c:showLegendKey val="0"/>
          <c:showVal val="1"/>
          <c:showCatName val="0"/>
          <c:showSerName val="0"/>
          <c:showPercent val="0"/>
          <c:showBubbleSize val="0"/>
          <c:extLst>
            <c:ext xmlns:c15="http://schemas.microsoft.com/office/drawing/2012/chart" uri="{CE6537A1-D6FC-4f65-9D91-7224C49458BB}"/>
          </c:extLst>
        </c:dLbl>
      </c:pivotFmt>
      <c:pivotFmt>
        <c:idx val="205"/>
        <c:dLbl>
          <c:idx val="0"/>
          <c:showLegendKey val="0"/>
          <c:showVal val="1"/>
          <c:showCatName val="0"/>
          <c:showSerName val="0"/>
          <c:showPercent val="0"/>
          <c:showBubbleSize val="0"/>
          <c:extLst>
            <c:ext xmlns:c15="http://schemas.microsoft.com/office/drawing/2012/chart" uri="{CE6537A1-D6FC-4f65-9D91-7224C49458BB}"/>
          </c:extLst>
        </c:dLbl>
      </c:pivotFmt>
      <c:pivotFmt>
        <c:idx val="206"/>
        <c:dLbl>
          <c:idx val="0"/>
          <c:showLegendKey val="0"/>
          <c:showVal val="1"/>
          <c:showCatName val="0"/>
          <c:showSerName val="0"/>
          <c:showPercent val="0"/>
          <c:showBubbleSize val="0"/>
          <c:extLst>
            <c:ext xmlns:c15="http://schemas.microsoft.com/office/drawing/2012/chart" uri="{CE6537A1-D6FC-4f65-9D91-7224C49458BB}"/>
          </c:extLst>
        </c:dLbl>
      </c:pivotFmt>
      <c:pivotFmt>
        <c:idx val="207"/>
        <c:dLbl>
          <c:idx val="0"/>
          <c:showLegendKey val="0"/>
          <c:showVal val="1"/>
          <c:showCatName val="0"/>
          <c:showSerName val="0"/>
          <c:showPercent val="0"/>
          <c:showBubbleSize val="0"/>
          <c:extLst>
            <c:ext xmlns:c15="http://schemas.microsoft.com/office/drawing/2012/chart" uri="{CE6537A1-D6FC-4f65-9D91-7224C49458BB}"/>
          </c:extLst>
        </c:dLbl>
      </c:pivotFmt>
      <c:pivotFmt>
        <c:idx val="208"/>
        <c:dLbl>
          <c:idx val="0"/>
          <c:showLegendKey val="0"/>
          <c:showVal val="1"/>
          <c:showCatName val="0"/>
          <c:showSerName val="0"/>
          <c:showPercent val="0"/>
          <c:showBubbleSize val="0"/>
          <c:extLst>
            <c:ext xmlns:c15="http://schemas.microsoft.com/office/drawing/2012/chart" uri="{CE6537A1-D6FC-4f65-9D91-7224C49458BB}"/>
          </c:extLst>
        </c:dLbl>
      </c:pivotFmt>
      <c:pivotFmt>
        <c:idx val="209"/>
        <c:dLbl>
          <c:idx val="0"/>
          <c:showLegendKey val="0"/>
          <c:showVal val="1"/>
          <c:showCatName val="0"/>
          <c:showSerName val="0"/>
          <c:showPercent val="0"/>
          <c:showBubbleSize val="0"/>
          <c:extLst>
            <c:ext xmlns:c15="http://schemas.microsoft.com/office/drawing/2012/chart" uri="{CE6537A1-D6FC-4f65-9D91-7224C49458BB}"/>
          </c:extLst>
        </c:dLbl>
      </c:pivotFmt>
      <c:pivotFmt>
        <c:idx val="210"/>
        <c:dLbl>
          <c:idx val="0"/>
          <c:showLegendKey val="0"/>
          <c:showVal val="1"/>
          <c:showCatName val="0"/>
          <c:showSerName val="0"/>
          <c:showPercent val="0"/>
          <c:showBubbleSize val="0"/>
          <c:extLst>
            <c:ext xmlns:c15="http://schemas.microsoft.com/office/drawing/2012/chart" uri="{CE6537A1-D6FC-4f65-9D91-7224C49458BB}"/>
          </c:extLst>
        </c:dLbl>
      </c:pivotFmt>
      <c:pivotFmt>
        <c:idx val="211"/>
        <c:dLbl>
          <c:idx val="0"/>
          <c:showLegendKey val="0"/>
          <c:showVal val="1"/>
          <c:showCatName val="0"/>
          <c:showSerName val="0"/>
          <c:showPercent val="0"/>
          <c:showBubbleSize val="0"/>
          <c:extLst>
            <c:ext xmlns:c15="http://schemas.microsoft.com/office/drawing/2012/chart" uri="{CE6537A1-D6FC-4f65-9D91-7224C49458BB}"/>
          </c:extLst>
        </c:dLbl>
      </c:pivotFmt>
      <c:pivotFmt>
        <c:idx val="212"/>
        <c:dLbl>
          <c:idx val="0"/>
          <c:showLegendKey val="0"/>
          <c:showVal val="1"/>
          <c:showCatName val="0"/>
          <c:showSerName val="0"/>
          <c:showPercent val="0"/>
          <c:showBubbleSize val="0"/>
          <c:extLst>
            <c:ext xmlns:c15="http://schemas.microsoft.com/office/drawing/2012/chart" uri="{CE6537A1-D6FC-4f65-9D91-7224C49458BB}"/>
          </c:extLst>
        </c:dLbl>
      </c:pivotFmt>
      <c:pivotFmt>
        <c:idx val="213"/>
        <c:dLbl>
          <c:idx val="0"/>
          <c:showLegendKey val="0"/>
          <c:showVal val="1"/>
          <c:showCatName val="0"/>
          <c:showSerName val="0"/>
          <c:showPercent val="0"/>
          <c:showBubbleSize val="0"/>
          <c:extLst>
            <c:ext xmlns:c15="http://schemas.microsoft.com/office/drawing/2012/chart" uri="{CE6537A1-D6FC-4f65-9D91-7224C49458BB}"/>
          </c:extLst>
        </c:dLbl>
      </c:pivotFmt>
      <c:pivotFmt>
        <c:idx val="214"/>
        <c:dLbl>
          <c:idx val="0"/>
          <c:showLegendKey val="0"/>
          <c:showVal val="1"/>
          <c:showCatName val="0"/>
          <c:showSerName val="0"/>
          <c:showPercent val="0"/>
          <c:showBubbleSize val="0"/>
          <c:extLst>
            <c:ext xmlns:c15="http://schemas.microsoft.com/office/drawing/2012/chart" uri="{CE6537A1-D6FC-4f65-9D91-7224C49458BB}"/>
          </c:extLst>
        </c:dLbl>
      </c:pivotFmt>
      <c:pivotFmt>
        <c:idx val="215"/>
        <c:dLbl>
          <c:idx val="0"/>
          <c:showLegendKey val="0"/>
          <c:showVal val="1"/>
          <c:showCatName val="0"/>
          <c:showSerName val="0"/>
          <c:showPercent val="0"/>
          <c:showBubbleSize val="0"/>
          <c:extLst>
            <c:ext xmlns:c15="http://schemas.microsoft.com/office/drawing/2012/chart" uri="{CE6537A1-D6FC-4f65-9D91-7224C49458BB}"/>
          </c:extLst>
        </c:dLbl>
      </c:pivotFmt>
      <c:pivotFmt>
        <c:idx val="216"/>
        <c:dLbl>
          <c:idx val="0"/>
          <c:showLegendKey val="0"/>
          <c:showVal val="1"/>
          <c:showCatName val="0"/>
          <c:showSerName val="0"/>
          <c:showPercent val="0"/>
          <c:showBubbleSize val="0"/>
          <c:extLst>
            <c:ext xmlns:c15="http://schemas.microsoft.com/office/drawing/2012/chart" uri="{CE6537A1-D6FC-4f65-9D91-7224C49458BB}"/>
          </c:extLst>
        </c:dLbl>
      </c:pivotFmt>
      <c:pivotFmt>
        <c:idx val="217"/>
        <c:dLbl>
          <c:idx val="0"/>
          <c:showLegendKey val="0"/>
          <c:showVal val="1"/>
          <c:showCatName val="0"/>
          <c:showSerName val="0"/>
          <c:showPercent val="0"/>
          <c:showBubbleSize val="0"/>
          <c:extLst>
            <c:ext xmlns:c15="http://schemas.microsoft.com/office/drawing/2012/chart" uri="{CE6537A1-D6FC-4f65-9D91-7224C49458BB}"/>
          </c:extLst>
        </c:dLbl>
      </c:pivotFmt>
      <c:pivotFmt>
        <c:idx val="218"/>
        <c:dLbl>
          <c:idx val="0"/>
          <c:showLegendKey val="0"/>
          <c:showVal val="1"/>
          <c:showCatName val="0"/>
          <c:showSerName val="0"/>
          <c:showPercent val="0"/>
          <c:showBubbleSize val="0"/>
          <c:extLst>
            <c:ext xmlns:c15="http://schemas.microsoft.com/office/drawing/2012/chart" uri="{CE6537A1-D6FC-4f65-9D91-7224C49458BB}"/>
          </c:extLst>
        </c:dLbl>
      </c:pivotFmt>
      <c:pivotFmt>
        <c:idx val="219"/>
        <c:dLbl>
          <c:idx val="0"/>
          <c:showLegendKey val="0"/>
          <c:showVal val="1"/>
          <c:showCatName val="0"/>
          <c:showSerName val="0"/>
          <c:showPercent val="0"/>
          <c:showBubbleSize val="0"/>
          <c:extLst>
            <c:ext xmlns:c15="http://schemas.microsoft.com/office/drawing/2012/chart" uri="{CE6537A1-D6FC-4f65-9D91-7224C49458BB}"/>
          </c:extLst>
        </c:dLbl>
      </c:pivotFmt>
      <c:pivotFmt>
        <c:idx val="220"/>
        <c:dLbl>
          <c:idx val="0"/>
          <c:showLegendKey val="0"/>
          <c:showVal val="1"/>
          <c:showCatName val="0"/>
          <c:showSerName val="0"/>
          <c:showPercent val="0"/>
          <c:showBubbleSize val="0"/>
          <c:extLst>
            <c:ext xmlns:c15="http://schemas.microsoft.com/office/drawing/2012/chart" uri="{CE6537A1-D6FC-4f65-9D91-7224C49458BB}"/>
          </c:extLst>
        </c:dLbl>
      </c:pivotFmt>
      <c:pivotFmt>
        <c:idx val="221"/>
        <c:dLbl>
          <c:idx val="0"/>
          <c:showLegendKey val="0"/>
          <c:showVal val="1"/>
          <c:showCatName val="0"/>
          <c:showSerName val="0"/>
          <c:showPercent val="0"/>
          <c:showBubbleSize val="0"/>
          <c:extLst>
            <c:ext xmlns:c15="http://schemas.microsoft.com/office/drawing/2012/chart" uri="{CE6537A1-D6FC-4f65-9D91-7224C49458BB}"/>
          </c:extLst>
        </c:dLbl>
      </c:pivotFmt>
      <c:pivotFmt>
        <c:idx val="222"/>
        <c:dLbl>
          <c:idx val="0"/>
          <c:showLegendKey val="0"/>
          <c:showVal val="1"/>
          <c:showCatName val="0"/>
          <c:showSerName val="0"/>
          <c:showPercent val="0"/>
          <c:showBubbleSize val="0"/>
          <c:extLst>
            <c:ext xmlns:c15="http://schemas.microsoft.com/office/drawing/2012/chart" uri="{CE6537A1-D6FC-4f65-9D91-7224C49458BB}"/>
          </c:extLst>
        </c:dLbl>
      </c:pivotFmt>
      <c:pivotFmt>
        <c:idx val="223"/>
        <c:dLbl>
          <c:idx val="0"/>
          <c:showLegendKey val="0"/>
          <c:showVal val="1"/>
          <c:showCatName val="0"/>
          <c:showSerName val="0"/>
          <c:showPercent val="0"/>
          <c:showBubbleSize val="0"/>
          <c:extLst>
            <c:ext xmlns:c15="http://schemas.microsoft.com/office/drawing/2012/chart" uri="{CE6537A1-D6FC-4f65-9D91-7224C49458BB}"/>
          </c:extLst>
        </c:dLbl>
      </c:pivotFmt>
      <c:pivotFmt>
        <c:idx val="224"/>
        <c:dLbl>
          <c:idx val="0"/>
          <c:showLegendKey val="0"/>
          <c:showVal val="1"/>
          <c:showCatName val="0"/>
          <c:showSerName val="0"/>
          <c:showPercent val="0"/>
          <c:showBubbleSize val="0"/>
          <c:extLst>
            <c:ext xmlns:c15="http://schemas.microsoft.com/office/drawing/2012/chart" uri="{CE6537A1-D6FC-4f65-9D91-7224C49458BB}"/>
          </c:extLst>
        </c:dLbl>
      </c:pivotFmt>
      <c:pivotFmt>
        <c:idx val="225"/>
        <c:dLbl>
          <c:idx val="0"/>
          <c:showLegendKey val="0"/>
          <c:showVal val="1"/>
          <c:showCatName val="0"/>
          <c:showSerName val="0"/>
          <c:showPercent val="0"/>
          <c:showBubbleSize val="0"/>
          <c:extLst>
            <c:ext xmlns:c15="http://schemas.microsoft.com/office/drawing/2012/chart" uri="{CE6537A1-D6FC-4f65-9D91-7224C49458BB}"/>
          </c:extLst>
        </c:dLbl>
      </c:pivotFmt>
      <c:pivotFmt>
        <c:idx val="226"/>
        <c:dLbl>
          <c:idx val="0"/>
          <c:showLegendKey val="0"/>
          <c:showVal val="1"/>
          <c:showCatName val="0"/>
          <c:showSerName val="0"/>
          <c:showPercent val="0"/>
          <c:showBubbleSize val="0"/>
          <c:extLst>
            <c:ext xmlns:c15="http://schemas.microsoft.com/office/drawing/2012/chart" uri="{CE6537A1-D6FC-4f65-9D91-7224C49458BB}"/>
          </c:extLst>
        </c:dLbl>
      </c:pivotFmt>
      <c:pivotFmt>
        <c:idx val="227"/>
        <c:dLbl>
          <c:idx val="0"/>
          <c:showLegendKey val="0"/>
          <c:showVal val="1"/>
          <c:showCatName val="0"/>
          <c:showSerName val="0"/>
          <c:showPercent val="0"/>
          <c:showBubbleSize val="0"/>
          <c:extLst>
            <c:ext xmlns:c15="http://schemas.microsoft.com/office/drawing/2012/chart" uri="{CE6537A1-D6FC-4f65-9D91-7224C49458BB}"/>
          </c:extLst>
        </c:dLbl>
      </c:pivotFmt>
      <c:pivotFmt>
        <c:idx val="228"/>
        <c:dLbl>
          <c:idx val="0"/>
          <c:showLegendKey val="0"/>
          <c:showVal val="1"/>
          <c:showCatName val="0"/>
          <c:showSerName val="0"/>
          <c:showPercent val="0"/>
          <c:showBubbleSize val="0"/>
          <c:extLst>
            <c:ext xmlns:c15="http://schemas.microsoft.com/office/drawing/2012/chart" uri="{CE6537A1-D6FC-4f65-9D91-7224C49458BB}"/>
          </c:extLst>
        </c:dLbl>
      </c:pivotFmt>
      <c:pivotFmt>
        <c:idx val="229"/>
        <c:dLbl>
          <c:idx val="0"/>
          <c:showLegendKey val="0"/>
          <c:showVal val="1"/>
          <c:showCatName val="0"/>
          <c:showSerName val="0"/>
          <c:showPercent val="0"/>
          <c:showBubbleSize val="0"/>
          <c:extLst>
            <c:ext xmlns:c15="http://schemas.microsoft.com/office/drawing/2012/chart" uri="{CE6537A1-D6FC-4f65-9D91-7224C49458BB}"/>
          </c:extLst>
        </c:dLbl>
      </c:pivotFmt>
      <c:pivotFmt>
        <c:idx val="230"/>
        <c:dLbl>
          <c:idx val="0"/>
          <c:showLegendKey val="0"/>
          <c:showVal val="1"/>
          <c:showCatName val="0"/>
          <c:showSerName val="0"/>
          <c:showPercent val="0"/>
          <c:showBubbleSize val="0"/>
          <c:extLst>
            <c:ext xmlns:c15="http://schemas.microsoft.com/office/drawing/2012/chart" uri="{CE6537A1-D6FC-4f65-9D91-7224C49458BB}"/>
          </c:extLst>
        </c:dLbl>
      </c:pivotFmt>
      <c:pivotFmt>
        <c:idx val="231"/>
        <c:dLbl>
          <c:idx val="0"/>
          <c:showLegendKey val="0"/>
          <c:showVal val="1"/>
          <c:showCatName val="0"/>
          <c:showSerName val="0"/>
          <c:showPercent val="0"/>
          <c:showBubbleSize val="0"/>
          <c:extLst>
            <c:ext xmlns:c15="http://schemas.microsoft.com/office/drawing/2012/chart" uri="{CE6537A1-D6FC-4f65-9D91-7224C49458BB}"/>
          </c:extLst>
        </c:dLbl>
      </c:pivotFmt>
      <c:pivotFmt>
        <c:idx val="232"/>
        <c:dLbl>
          <c:idx val="0"/>
          <c:showLegendKey val="0"/>
          <c:showVal val="1"/>
          <c:showCatName val="0"/>
          <c:showSerName val="0"/>
          <c:showPercent val="0"/>
          <c:showBubbleSize val="0"/>
          <c:extLst>
            <c:ext xmlns:c15="http://schemas.microsoft.com/office/drawing/2012/chart" uri="{CE6537A1-D6FC-4f65-9D91-7224C49458BB}"/>
          </c:extLst>
        </c:dLbl>
      </c:pivotFmt>
      <c:pivotFmt>
        <c:idx val="233"/>
        <c:dLbl>
          <c:idx val="0"/>
          <c:showLegendKey val="0"/>
          <c:showVal val="1"/>
          <c:showCatName val="0"/>
          <c:showSerName val="0"/>
          <c:showPercent val="0"/>
          <c:showBubbleSize val="0"/>
          <c:extLst>
            <c:ext xmlns:c15="http://schemas.microsoft.com/office/drawing/2012/chart" uri="{CE6537A1-D6FC-4f65-9D91-7224C49458BB}"/>
          </c:extLst>
        </c:dLbl>
      </c:pivotFmt>
      <c:pivotFmt>
        <c:idx val="234"/>
        <c:dLbl>
          <c:idx val="0"/>
          <c:showLegendKey val="0"/>
          <c:showVal val="1"/>
          <c:showCatName val="0"/>
          <c:showSerName val="0"/>
          <c:showPercent val="0"/>
          <c:showBubbleSize val="0"/>
          <c:extLst>
            <c:ext xmlns:c15="http://schemas.microsoft.com/office/drawing/2012/chart" uri="{CE6537A1-D6FC-4f65-9D91-7224C49458BB}"/>
          </c:extLst>
        </c:dLbl>
      </c:pivotFmt>
      <c:pivotFmt>
        <c:idx val="235"/>
        <c:dLbl>
          <c:idx val="0"/>
          <c:showLegendKey val="0"/>
          <c:showVal val="1"/>
          <c:showCatName val="0"/>
          <c:showSerName val="0"/>
          <c:showPercent val="0"/>
          <c:showBubbleSize val="0"/>
          <c:extLst>
            <c:ext xmlns:c15="http://schemas.microsoft.com/office/drawing/2012/chart" uri="{CE6537A1-D6FC-4f65-9D91-7224C49458BB}"/>
          </c:extLst>
        </c:dLbl>
      </c:pivotFmt>
      <c:pivotFmt>
        <c:idx val="236"/>
        <c:dLbl>
          <c:idx val="0"/>
          <c:showLegendKey val="0"/>
          <c:showVal val="1"/>
          <c:showCatName val="0"/>
          <c:showSerName val="0"/>
          <c:showPercent val="0"/>
          <c:showBubbleSize val="0"/>
          <c:extLst>
            <c:ext xmlns:c15="http://schemas.microsoft.com/office/drawing/2012/chart" uri="{CE6537A1-D6FC-4f65-9D91-7224C49458BB}"/>
          </c:extLst>
        </c:dLbl>
      </c:pivotFmt>
      <c:pivotFmt>
        <c:idx val="237"/>
        <c:dLbl>
          <c:idx val="0"/>
          <c:showLegendKey val="0"/>
          <c:showVal val="1"/>
          <c:showCatName val="0"/>
          <c:showSerName val="0"/>
          <c:showPercent val="0"/>
          <c:showBubbleSize val="0"/>
          <c:extLst>
            <c:ext xmlns:c15="http://schemas.microsoft.com/office/drawing/2012/chart" uri="{CE6537A1-D6FC-4f65-9D91-7224C49458BB}"/>
          </c:extLst>
        </c:dLbl>
      </c:pivotFmt>
      <c:pivotFmt>
        <c:idx val="238"/>
        <c:dLbl>
          <c:idx val="0"/>
          <c:showLegendKey val="0"/>
          <c:showVal val="1"/>
          <c:showCatName val="0"/>
          <c:showSerName val="0"/>
          <c:showPercent val="0"/>
          <c:showBubbleSize val="0"/>
          <c:extLst>
            <c:ext xmlns:c15="http://schemas.microsoft.com/office/drawing/2012/chart" uri="{CE6537A1-D6FC-4f65-9D91-7224C49458BB}"/>
          </c:extLst>
        </c:dLbl>
      </c:pivotFmt>
      <c:pivotFmt>
        <c:idx val="239"/>
        <c:dLbl>
          <c:idx val="0"/>
          <c:showLegendKey val="0"/>
          <c:showVal val="1"/>
          <c:showCatName val="0"/>
          <c:showSerName val="0"/>
          <c:showPercent val="0"/>
          <c:showBubbleSize val="0"/>
          <c:extLst>
            <c:ext xmlns:c15="http://schemas.microsoft.com/office/drawing/2012/chart" uri="{CE6537A1-D6FC-4f65-9D91-7224C49458BB}"/>
          </c:extLst>
        </c:dLbl>
      </c:pivotFmt>
      <c:pivotFmt>
        <c:idx val="240"/>
        <c:dLbl>
          <c:idx val="0"/>
          <c:showLegendKey val="0"/>
          <c:showVal val="1"/>
          <c:showCatName val="0"/>
          <c:showSerName val="0"/>
          <c:showPercent val="0"/>
          <c:showBubbleSize val="0"/>
          <c:extLst>
            <c:ext xmlns:c15="http://schemas.microsoft.com/office/drawing/2012/chart" uri="{CE6537A1-D6FC-4f65-9D91-7224C49458BB}"/>
          </c:extLst>
        </c:dLbl>
      </c:pivotFmt>
      <c:pivotFmt>
        <c:idx val="241"/>
        <c:dLbl>
          <c:idx val="0"/>
          <c:showLegendKey val="0"/>
          <c:showVal val="1"/>
          <c:showCatName val="0"/>
          <c:showSerName val="0"/>
          <c:showPercent val="0"/>
          <c:showBubbleSize val="0"/>
          <c:extLst>
            <c:ext xmlns:c15="http://schemas.microsoft.com/office/drawing/2012/chart" uri="{CE6537A1-D6FC-4f65-9D91-7224C49458BB}"/>
          </c:extLst>
        </c:dLbl>
      </c:pivotFmt>
      <c:pivotFmt>
        <c:idx val="242"/>
        <c:dLbl>
          <c:idx val="0"/>
          <c:showLegendKey val="0"/>
          <c:showVal val="1"/>
          <c:showCatName val="0"/>
          <c:showSerName val="0"/>
          <c:showPercent val="0"/>
          <c:showBubbleSize val="0"/>
          <c:extLst>
            <c:ext xmlns:c15="http://schemas.microsoft.com/office/drawing/2012/chart" uri="{CE6537A1-D6FC-4f65-9D91-7224C49458BB}"/>
          </c:extLst>
        </c:dLbl>
      </c:pivotFmt>
      <c:pivotFmt>
        <c:idx val="243"/>
        <c:dLbl>
          <c:idx val="0"/>
          <c:showLegendKey val="0"/>
          <c:showVal val="1"/>
          <c:showCatName val="0"/>
          <c:showSerName val="0"/>
          <c:showPercent val="0"/>
          <c:showBubbleSize val="0"/>
          <c:extLst>
            <c:ext xmlns:c15="http://schemas.microsoft.com/office/drawing/2012/chart" uri="{CE6537A1-D6FC-4f65-9D91-7224C49458BB}"/>
          </c:extLst>
        </c:dLbl>
      </c:pivotFmt>
      <c:pivotFmt>
        <c:idx val="244"/>
        <c:dLbl>
          <c:idx val="0"/>
          <c:showLegendKey val="0"/>
          <c:showVal val="1"/>
          <c:showCatName val="0"/>
          <c:showSerName val="0"/>
          <c:showPercent val="0"/>
          <c:showBubbleSize val="0"/>
          <c:extLst>
            <c:ext xmlns:c15="http://schemas.microsoft.com/office/drawing/2012/chart" uri="{CE6537A1-D6FC-4f65-9D91-7224C49458BB}"/>
          </c:extLst>
        </c:dLbl>
      </c:pivotFmt>
      <c:pivotFmt>
        <c:idx val="245"/>
        <c:dLbl>
          <c:idx val="0"/>
          <c:showLegendKey val="0"/>
          <c:showVal val="1"/>
          <c:showCatName val="0"/>
          <c:showSerName val="0"/>
          <c:showPercent val="0"/>
          <c:showBubbleSize val="0"/>
          <c:extLst>
            <c:ext xmlns:c15="http://schemas.microsoft.com/office/drawing/2012/chart" uri="{CE6537A1-D6FC-4f65-9D91-7224C49458BB}"/>
          </c:extLst>
        </c:dLbl>
      </c:pivotFmt>
      <c:pivotFmt>
        <c:idx val="246"/>
        <c:dLbl>
          <c:idx val="0"/>
          <c:showLegendKey val="0"/>
          <c:showVal val="1"/>
          <c:showCatName val="0"/>
          <c:showSerName val="0"/>
          <c:showPercent val="0"/>
          <c:showBubbleSize val="0"/>
          <c:extLst>
            <c:ext xmlns:c15="http://schemas.microsoft.com/office/drawing/2012/chart" uri="{CE6537A1-D6FC-4f65-9D91-7224C49458BB}"/>
          </c:extLst>
        </c:dLbl>
      </c:pivotFmt>
      <c:pivotFmt>
        <c:idx val="247"/>
        <c:dLbl>
          <c:idx val="0"/>
          <c:showLegendKey val="0"/>
          <c:showVal val="1"/>
          <c:showCatName val="0"/>
          <c:showSerName val="0"/>
          <c:showPercent val="0"/>
          <c:showBubbleSize val="0"/>
          <c:extLst>
            <c:ext xmlns:c15="http://schemas.microsoft.com/office/drawing/2012/chart" uri="{CE6537A1-D6FC-4f65-9D91-7224C49458BB}"/>
          </c:extLst>
        </c:dLbl>
      </c:pivotFmt>
      <c:pivotFmt>
        <c:idx val="248"/>
        <c:dLbl>
          <c:idx val="0"/>
          <c:showLegendKey val="0"/>
          <c:showVal val="1"/>
          <c:showCatName val="0"/>
          <c:showSerName val="0"/>
          <c:showPercent val="0"/>
          <c:showBubbleSize val="0"/>
          <c:extLst>
            <c:ext xmlns:c15="http://schemas.microsoft.com/office/drawing/2012/chart" uri="{CE6537A1-D6FC-4f65-9D91-7224C49458BB}"/>
          </c:extLst>
        </c:dLbl>
      </c:pivotFmt>
      <c:pivotFmt>
        <c:idx val="249"/>
        <c:dLbl>
          <c:idx val="0"/>
          <c:showLegendKey val="0"/>
          <c:showVal val="1"/>
          <c:showCatName val="0"/>
          <c:showSerName val="0"/>
          <c:showPercent val="0"/>
          <c:showBubbleSize val="0"/>
          <c:extLst>
            <c:ext xmlns:c15="http://schemas.microsoft.com/office/drawing/2012/chart" uri="{CE6537A1-D6FC-4f65-9D91-7224C49458BB}"/>
          </c:extLst>
        </c:dLbl>
      </c:pivotFmt>
      <c:pivotFmt>
        <c:idx val="250"/>
        <c:dLbl>
          <c:idx val="0"/>
          <c:showLegendKey val="0"/>
          <c:showVal val="1"/>
          <c:showCatName val="0"/>
          <c:showSerName val="0"/>
          <c:showPercent val="0"/>
          <c:showBubbleSize val="0"/>
          <c:extLst>
            <c:ext xmlns:c15="http://schemas.microsoft.com/office/drawing/2012/chart" uri="{CE6537A1-D6FC-4f65-9D91-7224C49458BB}"/>
          </c:extLst>
        </c:dLbl>
      </c:pivotFmt>
      <c:pivotFmt>
        <c:idx val="251"/>
        <c:dLbl>
          <c:idx val="0"/>
          <c:showLegendKey val="0"/>
          <c:showVal val="1"/>
          <c:showCatName val="0"/>
          <c:showSerName val="0"/>
          <c:showPercent val="0"/>
          <c:showBubbleSize val="0"/>
          <c:extLst>
            <c:ext xmlns:c15="http://schemas.microsoft.com/office/drawing/2012/chart" uri="{CE6537A1-D6FC-4f65-9D91-7224C49458BB}"/>
          </c:extLst>
        </c:dLbl>
      </c:pivotFmt>
      <c:pivotFmt>
        <c:idx val="252"/>
        <c:dLbl>
          <c:idx val="0"/>
          <c:showLegendKey val="0"/>
          <c:showVal val="1"/>
          <c:showCatName val="0"/>
          <c:showSerName val="0"/>
          <c:showPercent val="0"/>
          <c:showBubbleSize val="0"/>
          <c:extLst>
            <c:ext xmlns:c15="http://schemas.microsoft.com/office/drawing/2012/chart" uri="{CE6537A1-D6FC-4f65-9D91-7224C49458BB}"/>
          </c:extLst>
        </c:dLbl>
      </c:pivotFmt>
      <c:pivotFmt>
        <c:idx val="253"/>
        <c:dLbl>
          <c:idx val="0"/>
          <c:showLegendKey val="0"/>
          <c:showVal val="1"/>
          <c:showCatName val="0"/>
          <c:showSerName val="0"/>
          <c:showPercent val="0"/>
          <c:showBubbleSize val="0"/>
          <c:extLst>
            <c:ext xmlns:c15="http://schemas.microsoft.com/office/drawing/2012/chart" uri="{CE6537A1-D6FC-4f65-9D91-7224C49458BB}"/>
          </c:extLst>
        </c:dLbl>
      </c:pivotFmt>
      <c:pivotFmt>
        <c:idx val="254"/>
        <c:dLbl>
          <c:idx val="0"/>
          <c:showLegendKey val="0"/>
          <c:showVal val="1"/>
          <c:showCatName val="0"/>
          <c:showSerName val="0"/>
          <c:showPercent val="0"/>
          <c:showBubbleSize val="0"/>
          <c:extLst>
            <c:ext xmlns:c15="http://schemas.microsoft.com/office/drawing/2012/chart" uri="{CE6537A1-D6FC-4f65-9D91-7224C49458BB}"/>
          </c:extLst>
        </c:dLbl>
      </c:pivotFmt>
      <c:pivotFmt>
        <c:idx val="255"/>
        <c:dLbl>
          <c:idx val="0"/>
          <c:showLegendKey val="0"/>
          <c:showVal val="1"/>
          <c:showCatName val="0"/>
          <c:showSerName val="0"/>
          <c:showPercent val="0"/>
          <c:showBubbleSize val="0"/>
          <c:extLst>
            <c:ext xmlns:c15="http://schemas.microsoft.com/office/drawing/2012/chart" uri="{CE6537A1-D6FC-4f65-9D91-7224C49458BB}"/>
          </c:extLst>
        </c:dLbl>
      </c:pivotFmt>
      <c:pivotFmt>
        <c:idx val="256"/>
        <c:dLbl>
          <c:idx val="0"/>
          <c:showLegendKey val="0"/>
          <c:showVal val="1"/>
          <c:showCatName val="0"/>
          <c:showSerName val="0"/>
          <c:showPercent val="0"/>
          <c:showBubbleSize val="0"/>
          <c:extLst>
            <c:ext xmlns:c15="http://schemas.microsoft.com/office/drawing/2012/chart" uri="{CE6537A1-D6FC-4f65-9D91-7224C49458BB}"/>
          </c:extLst>
        </c:dLbl>
      </c:pivotFmt>
      <c:pivotFmt>
        <c:idx val="257"/>
        <c:dLbl>
          <c:idx val="0"/>
          <c:showLegendKey val="0"/>
          <c:showVal val="1"/>
          <c:showCatName val="0"/>
          <c:showSerName val="0"/>
          <c:showPercent val="0"/>
          <c:showBubbleSize val="0"/>
          <c:extLst>
            <c:ext xmlns:c15="http://schemas.microsoft.com/office/drawing/2012/chart" uri="{CE6537A1-D6FC-4f65-9D91-7224C49458BB}"/>
          </c:extLst>
        </c:dLbl>
      </c:pivotFmt>
      <c:pivotFmt>
        <c:idx val="258"/>
        <c:dLbl>
          <c:idx val="0"/>
          <c:showLegendKey val="0"/>
          <c:showVal val="1"/>
          <c:showCatName val="0"/>
          <c:showSerName val="0"/>
          <c:showPercent val="0"/>
          <c:showBubbleSize val="0"/>
          <c:extLst>
            <c:ext xmlns:c15="http://schemas.microsoft.com/office/drawing/2012/chart" uri="{CE6537A1-D6FC-4f65-9D91-7224C49458BB}"/>
          </c:extLst>
        </c:dLbl>
      </c:pivotFmt>
      <c:pivotFmt>
        <c:idx val="259"/>
        <c:dLbl>
          <c:idx val="0"/>
          <c:showLegendKey val="0"/>
          <c:showVal val="1"/>
          <c:showCatName val="0"/>
          <c:showSerName val="0"/>
          <c:showPercent val="0"/>
          <c:showBubbleSize val="0"/>
          <c:extLst>
            <c:ext xmlns:c15="http://schemas.microsoft.com/office/drawing/2012/chart" uri="{CE6537A1-D6FC-4f65-9D91-7224C49458BB}"/>
          </c:extLst>
        </c:dLbl>
      </c:pivotFmt>
      <c:pivotFmt>
        <c:idx val="260"/>
        <c:dLbl>
          <c:idx val="0"/>
          <c:showLegendKey val="0"/>
          <c:showVal val="1"/>
          <c:showCatName val="0"/>
          <c:showSerName val="0"/>
          <c:showPercent val="0"/>
          <c:showBubbleSize val="0"/>
          <c:extLst>
            <c:ext xmlns:c15="http://schemas.microsoft.com/office/drawing/2012/chart" uri="{CE6537A1-D6FC-4f65-9D91-7224C49458BB}"/>
          </c:extLst>
        </c:dLbl>
      </c:pivotFmt>
      <c:pivotFmt>
        <c:idx val="261"/>
        <c:dLbl>
          <c:idx val="0"/>
          <c:showLegendKey val="0"/>
          <c:showVal val="1"/>
          <c:showCatName val="0"/>
          <c:showSerName val="0"/>
          <c:showPercent val="0"/>
          <c:showBubbleSize val="0"/>
          <c:extLst>
            <c:ext xmlns:c15="http://schemas.microsoft.com/office/drawing/2012/chart" uri="{CE6537A1-D6FC-4f65-9D91-7224C49458BB}"/>
          </c:extLst>
        </c:dLbl>
      </c:pivotFmt>
      <c:pivotFmt>
        <c:idx val="262"/>
        <c:dLbl>
          <c:idx val="0"/>
          <c:showLegendKey val="0"/>
          <c:showVal val="1"/>
          <c:showCatName val="0"/>
          <c:showSerName val="0"/>
          <c:showPercent val="0"/>
          <c:showBubbleSize val="0"/>
          <c:extLst>
            <c:ext xmlns:c15="http://schemas.microsoft.com/office/drawing/2012/chart" uri="{CE6537A1-D6FC-4f65-9D91-7224C49458BB}"/>
          </c:extLst>
        </c:dLbl>
      </c:pivotFmt>
      <c:pivotFmt>
        <c:idx val="263"/>
        <c:dLbl>
          <c:idx val="0"/>
          <c:showLegendKey val="0"/>
          <c:showVal val="1"/>
          <c:showCatName val="0"/>
          <c:showSerName val="0"/>
          <c:showPercent val="0"/>
          <c:showBubbleSize val="0"/>
          <c:extLst>
            <c:ext xmlns:c15="http://schemas.microsoft.com/office/drawing/2012/chart" uri="{CE6537A1-D6FC-4f65-9D91-7224C49458BB}"/>
          </c:extLst>
        </c:dLbl>
      </c:pivotFmt>
      <c:pivotFmt>
        <c:idx val="264"/>
        <c:dLbl>
          <c:idx val="0"/>
          <c:showLegendKey val="0"/>
          <c:showVal val="1"/>
          <c:showCatName val="0"/>
          <c:showSerName val="0"/>
          <c:showPercent val="0"/>
          <c:showBubbleSize val="0"/>
          <c:extLst>
            <c:ext xmlns:c15="http://schemas.microsoft.com/office/drawing/2012/chart" uri="{CE6537A1-D6FC-4f65-9D91-7224C49458BB}"/>
          </c:extLst>
        </c:dLbl>
      </c:pivotFmt>
      <c:pivotFmt>
        <c:idx val="265"/>
        <c:dLbl>
          <c:idx val="0"/>
          <c:showLegendKey val="0"/>
          <c:showVal val="1"/>
          <c:showCatName val="0"/>
          <c:showSerName val="0"/>
          <c:showPercent val="0"/>
          <c:showBubbleSize val="0"/>
          <c:extLst>
            <c:ext xmlns:c15="http://schemas.microsoft.com/office/drawing/2012/chart" uri="{CE6537A1-D6FC-4f65-9D91-7224C49458BB}"/>
          </c:extLst>
        </c:dLbl>
      </c:pivotFmt>
      <c:pivotFmt>
        <c:idx val="266"/>
        <c:dLbl>
          <c:idx val="0"/>
          <c:showLegendKey val="0"/>
          <c:showVal val="1"/>
          <c:showCatName val="0"/>
          <c:showSerName val="0"/>
          <c:showPercent val="0"/>
          <c:showBubbleSize val="0"/>
          <c:extLst>
            <c:ext xmlns:c15="http://schemas.microsoft.com/office/drawing/2012/chart" uri="{CE6537A1-D6FC-4f65-9D91-7224C49458BB}"/>
          </c:extLst>
        </c:dLbl>
      </c:pivotFmt>
      <c:pivotFmt>
        <c:idx val="267"/>
        <c:dLbl>
          <c:idx val="0"/>
          <c:showLegendKey val="0"/>
          <c:showVal val="1"/>
          <c:showCatName val="0"/>
          <c:showSerName val="0"/>
          <c:showPercent val="0"/>
          <c:showBubbleSize val="0"/>
          <c:extLst>
            <c:ext xmlns:c15="http://schemas.microsoft.com/office/drawing/2012/chart" uri="{CE6537A1-D6FC-4f65-9D91-7224C49458BB}"/>
          </c:extLst>
        </c:dLbl>
      </c:pivotFmt>
      <c:pivotFmt>
        <c:idx val="268"/>
        <c:dLbl>
          <c:idx val="0"/>
          <c:showLegendKey val="0"/>
          <c:showVal val="1"/>
          <c:showCatName val="0"/>
          <c:showSerName val="0"/>
          <c:showPercent val="0"/>
          <c:showBubbleSize val="0"/>
          <c:extLst>
            <c:ext xmlns:c15="http://schemas.microsoft.com/office/drawing/2012/chart" uri="{CE6537A1-D6FC-4f65-9D91-7224C49458BB}"/>
          </c:extLst>
        </c:dLbl>
      </c:pivotFmt>
      <c:pivotFmt>
        <c:idx val="269"/>
        <c:dLbl>
          <c:idx val="0"/>
          <c:showLegendKey val="0"/>
          <c:showVal val="1"/>
          <c:showCatName val="0"/>
          <c:showSerName val="0"/>
          <c:showPercent val="0"/>
          <c:showBubbleSize val="0"/>
          <c:extLst>
            <c:ext xmlns:c15="http://schemas.microsoft.com/office/drawing/2012/chart" uri="{CE6537A1-D6FC-4f65-9D91-7224C49458BB}"/>
          </c:extLst>
        </c:dLbl>
      </c:pivotFmt>
      <c:pivotFmt>
        <c:idx val="270"/>
        <c:dLbl>
          <c:idx val="0"/>
          <c:showLegendKey val="0"/>
          <c:showVal val="1"/>
          <c:showCatName val="0"/>
          <c:showSerName val="0"/>
          <c:showPercent val="0"/>
          <c:showBubbleSize val="0"/>
          <c:extLst>
            <c:ext xmlns:c15="http://schemas.microsoft.com/office/drawing/2012/chart" uri="{CE6537A1-D6FC-4f65-9D91-7224C49458BB}"/>
          </c:extLst>
        </c:dLbl>
      </c:pivotFmt>
      <c:pivotFmt>
        <c:idx val="271"/>
        <c:dLbl>
          <c:idx val="0"/>
          <c:showLegendKey val="0"/>
          <c:showVal val="1"/>
          <c:showCatName val="0"/>
          <c:showSerName val="0"/>
          <c:showPercent val="0"/>
          <c:showBubbleSize val="0"/>
          <c:extLst>
            <c:ext xmlns:c15="http://schemas.microsoft.com/office/drawing/2012/chart" uri="{CE6537A1-D6FC-4f65-9D91-7224C49458BB}"/>
          </c:extLst>
        </c:dLbl>
      </c:pivotFmt>
      <c:pivotFmt>
        <c:idx val="272"/>
        <c:dLbl>
          <c:idx val="0"/>
          <c:showLegendKey val="0"/>
          <c:showVal val="1"/>
          <c:showCatName val="0"/>
          <c:showSerName val="0"/>
          <c:showPercent val="0"/>
          <c:showBubbleSize val="0"/>
          <c:extLst>
            <c:ext xmlns:c15="http://schemas.microsoft.com/office/drawing/2012/chart" uri="{CE6537A1-D6FC-4f65-9D91-7224C49458BB}"/>
          </c:extLst>
        </c:dLbl>
      </c:pivotFmt>
      <c:pivotFmt>
        <c:idx val="273"/>
        <c:dLbl>
          <c:idx val="0"/>
          <c:showLegendKey val="0"/>
          <c:showVal val="1"/>
          <c:showCatName val="0"/>
          <c:showSerName val="0"/>
          <c:showPercent val="0"/>
          <c:showBubbleSize val="0"/>
          <c:extLst>
            <c:ext xmlns:c15="http://schemas.microsoft.com/office/drawing/2012/chart" uri="{CE6537A1-D6FC-4f65-9D91-7224C49458BB}"/>
          </c:extLst>
        </c:dLbl>
      </c:pivotFmt>
      <c:pivotFmt>
        <c:idx val="274"/>
        <c:dLbl>
          <c:idx val="0"/>
          <c:showLegendKey val="0"/>
          <c:showVal val="1"/>
          <c:showCatName val="0"/>
          <c:showSerName val="0"/>
          <c:showPercent val="0"/>
          <c:showBubbleSize val="0"/>
          <c:extLst>
            <c:ext xmlns:c15="http://schemas.microsoft.com/office/drawing/2012/chart" uri="{CE6537A1-D6FC-4f65-9D91-7224C49458BB}"/>
          </c:extLst>
        </c:dLbl>
      </c:pivotFmt>
      <c:pivotFmt>
        <c:idx val="275"/>
        <c:dLbl>
          <c:idx val="0"/>
          <c:showLegendKey val="0"/>
          <c:showVal val="1"/>
          <c:showCatName val="0"/>
          <c:showSerName val="0"/>
          <c:showPercent val="0"/>
          <c:showBubbleSize val="0"/>
          <c:extLst>
            <c:ext xmlns:c15="http://schemas.microsoft.com/office/drawing/2012/chart" uri="{CE6537A1-D6FC-4f65-9D91-7224C49458BB}"/>
          </c:extLst>
        </c:dLbl>
      </c:pivotFmt>
      <c:pivotFmt>
        <c:idx val="276"/>
        <c:dLbl>
          <c:idx val="0"/>
          <c:showLegendKey val="0"/>
          <c:showVal val="1"/>
          <c:showCatName val="0"/>
          <c:showSerName val="0"/>
          <c:showPercent val="0"/>
          <c:showBubbleSize val="0"/>
          <c:extLst>
            <c:ext xmlns:c15="http://schemas.microsoft.com/office/drawing/2012/chart" uri="{CE6537A1-D6FC-4f65-9D91-7224C49458BB}"/>
          </c:extLst>
        </c:dLbl>
      </c:pivotFmt>
      <c:pivotFmt>
        <c:idx val="277"/>
        <c:dLbl>
          <c:idx val="0"/>
          <c:showLegendKey val="0"/>
          <c:showVal val="1"/>
          <c:showCatName val="0"/>
          <c:showSerName val="0"/>
          <c:showPercent val="0"/>
          <c:showBubbleSize val="0"/>
          <c:extLst>
            <c:ext xmlns:c15="http://schemas.microsoft.com/office/drawing/2012/chart" uri="{CE6537A1-D6FC-4f65-9D91-7224C49458BB}"/>
          </c:extLst>
        </c:dLbl>
      </c:pivotFmt>
      <c:pivotFmt>
        <c:idx val="278"/>
        <c:dLbl>
          <c:idx val="0"/>
          <c:showLegendKey val="0"/>
          <c:showVal val="1"/>
          <c:showCatName val="0"/>
          <c:showSerName val="0"/>
          <c:showPercent val="0"/>
          <c:showBubbleSize val="0"/>
          <c:extLst>
            <c:ext xmlns:c15="http://schemas.microsoft.com/office/drawing/2012/chart" uri="{CE6537A1-D6FC-4f65-9D91-7224C49458BB}"/>
          </c:extLst>
        </c:dLbl>
      </c:pivotFmt>
      <c:pivotFmt>
        <c:idx val="279"/>
        <c:dLbl>
          <c:idx val="0"/>
          <c:showLegendKey val="0"/>
          <c:showVal val="1"/>
          <c:showCatName val="0"/>
          <c:showSerName val="0"/>
          <c:showPercent val="0"/>
          <c:showBubbleSize val="0"/>
          <c:extLst>
            <c:ext xmlns:c15="http://schemas.microsoft.com/office/drawing/2012/chart" uri="{CE6537A1-D6FC-4f65-9D91-7224C49458BB}"/>
          </c:extLst>
        </c:dLbl>
      </c:pivotFmt>
      <c:pivotFmt>
        <c:idx val="280"/>
        <c:dLbl>
          <c:idx val="0"/>
          <c:showLegendKey val="0"/>
          <c:showVal val="1"/>
          <c:showCatName val="0"/>
          <c:showSerName val="0"/>
          <c:showPercent val="0"/>
          <c:showBubbleSize val="0"/>
          <c:extLst>
            <c:ext xmlns:c15="http://schemas.microsoft.com/office/drawing/2012/chart" uri="{CE6537A1-D6FC-4f65-9D91-7224C49458BB}"/>
          </c:extLst>
        </c:dLbl>
      </c:pivotFmt>
      <c:pivotFmt>
        <c:idx val="281"/>
        <c:dLbl>
          <c:idx val="0"/>
          <c:showLegendKey val="0"/>
          <c:showVal val="1"/>
          <c:showCatName val="0"/>
          <c:showSerName val="0"/>
          <c:showPercent val="0"/>
          <c:showBubbleSize val="0"/>
          <c:extLst>
            <c:ext xmlns:c15="http://schemas.microsoft.com/office/drawing/2012/chart" uri="{CE6537A1-D6FC-4f65-9D91-7224C49458BB}"/>
          </c:extLst>
        </c:dLbl>
      </c:pivotFmt>
      <c:pivotFmt>
        <c:idx val="282"/>
        <c:dLbl>
          <c:idx val="0"/>
          <c:showLegendKey val="0"/>
          <c:showVal val="1"/>
          <c:showCatName val="0"/>
          <c:showSerName val="0"/>
          <c:showPercent val="0"/>
          <c:showBubbleSize val="0"/>
          <c:extLst>
            <c:ext xmlns:c15="http://schemas.microsoft.com/office/drawing/2012/chart" uri="{CE6537A1-D6FC-4f65-9D91-7224C49458BB}"/>
          </c:extLst>
        </c:dLbl>
      </c:pivotFmt>
      <c:pivotFmt>
        <c:idx val="283"/>
        <c:dLbl>
          <c:idx val="0"/>
          <c:showLegendKey val="0"/>
          <c:showVal val="1"/>
          <c:showCatName val="0"/>
          <c:showSerName val="0"/>
          <c:showPercent val="0"/>
          <c:showBubbleSize val="0"/>
          <c:extLst>
            <c:ext xmlns:c15="http://schemas.microsoft.com/office/drawing/2012/chart" uri="{CE6537A1-D6FC-4f65-9D91-7224C49458BB}"/>
          </c:extLst>
        </c:dLbl>
      </c:pivotFmt>
      <c:pivotFmt>
        <c:idx val="284"/>
        <c:dLbl>
          <c:idx val="0"/>
          <c:showLegendKey val="0"/>
          <c:showVal val="1"/>
          <c:showCatName val="0"/>
          <c:showSerName val="0"/>
          <c:showPercent val="0"/>
          <c:showBubbleSize val="0"/>
          <c:extLst>
            <c:ext xmlns:c15="http://schemas.microsoft.com/office/drawing/2012/chart" uri="{CE6537A1-D6FC-4f65-9D91-7224C49458BB}"/>
          </c:extLst>
        </c:dLbl>
      </c:pivotFmt>
      <c:pivotFmt>
        <c:idx val="285"/>
        <c:dLbl>
          <c:idx val="0"/>
          <c:showLegendKey val="0"/>
          <c:showVal val="1"/>
          <c:showCatName val="0"/>
          <c:showSerName val="0"/>
          <c:showPercent val="0"/>
          <c:showBubbleSize val="0"/>
          <c:extLst>
            <c:ext xmlns:c15="http://schemas.microsoft.com/office/drawing/2012/chart" uri="{CE6537A1-D6FC-4f65-9D91-7224C49458BB}"/>
          </c:extLst>
        </c:dLbl>
      </c:pivotFmt>
      <c:pivotFmt>
        <c:idx val="286"/>
        <c:dLbl>
          <c:idx val="0"/>
          <c:showLegendKey val="0"/>
          <c:showVal val="1"/>
          <c:showCatName val="0"/>
          <c:showSerName val="0"/>
          <c:showPercent val="0"/>
          <c:showBubbleSize val="0"/>
          <c:extLst>
            <c:ext xmlns:c15="http://schemas.microsoft.com/office/drawing/2012/chart" uri="{CE6537A1-D6FC-4f65-9D91-7224C49458BB}"/>
          </c:extLst>
        </c:dLbl>
      </c:pivotFmt>
      <c:pivotFmt>
        <c:idx val="287"/>
        <c:dLbl>
          <c:idx val="0"/>
          <c:showLegendKey val="0"/>
          <c:showVal val="1"/>
          <c:showCatName val="0"/>
          <c:showSerName val="0"/>
          <c:showPercent val="0"/>
          <c:showBubbleSize val="0"/>
          <c:extLst>
            <c:ext xmlns:c15="http://schemas.microsoft.com/office/drawing/2012/chart" uri="{CE6537A1-D6FC-4f65-9D91-7224C49458BB}"/>
          </c:extLst>
        </c:dLbl>
      </c:pivotFmt>
      <c:pivotFmt>
        <c:idx val="288"/>
        <c:dLbl>
          <c:idx val="0"/>
          <c:showLegendKey val="0"/>
          <c:showVal val="1"/>
          <c:showCatName val="0"/>
          <c:showSerName val="0"/>
          <c:showPercent val="0"/>
          <c:showBubbleSize val="0"/>
          <c:extLst>
            <c:ext xmlns:c15="http://schemas.microsoft.com/office/drawing/2012/chart" uri="{CE6537A1-D6FC-4f65-9D91-7224C49458BB}"/>
          </c:extLst>
        </c:dLbl>
      </c:pivotFmt>
      <c:pivotFmt>
        <c:idx val="289"/>
        <c:dLbl>
          <c:idx val="0"/>
          <c:showLegendKey val="0"/>
          <c:showVal val="1"/>
          <c:showCatName val="0"/>
          <c:showSerName val="0"/>
          <c:showPercent val="0"/>
          <c:showBubbleSize val="0"/>
          <c:extLst>
            <c:ext xmlns:c15="http://schemas.microsoft.com/office/drawing/2012/chart" uri="{CE6537A1-D6FC-4f65-9D91-7224C49458BB}"/>
          </c:extLst>
        </c:dLbl>
      </c:pivotFmt>
      <c:pivotFmt>
        <c:idx val="290"/>
        <c:dLbl>
          <c:idx val="0"/>
          <c:showLegendKey val="0"/>
          <c:showVal val="1"/>
          <c:showCatName val="0"/>
          <c:showSerName val="0"/>
          <c:showPercent val="0"/>
          <c:showBubbleSize val="0"/>
          <c:extLst>
            <c:ext xmlns:c15="http://schemas.microsoft.com/office/drawing/2012/chart" uri="{CE6537A1-D6FC-4f65-9D91-7224C49458BB}"/>
          </c:extLst>
        </c:dLbl>
      </c:pivotFmt>
      <c:pivotFmt>
        <c:idx val="291"/>
        <c:dLbl>
          <c:idx val="0"/>
          <c:showLegendKey val="0"/>
          <c:showVal val="1"/>
          <c:showCatName val="0"/>
          <c:showSerName val="0"/>
          <c:showPercent val="0"/>
          <c:showBubbleSize val="0"/>
          <c:extLst>
            <c:ext xmlns:c15="http://schemas.microsoft.com/office/drawing/2012/chart" uri="{CE6537A1-D6FC-4f65-9D91-7224C49458BB}"/>
          </c:extLst>
        </c:dLbl>
      </c:pivotFmt>
      <c:pivotFmt>
        <c:idx val="292"/>
        <c:dLbl>
          <c:idx val="0"/>
          <c:showLegendKey val="0"/>
          <c:showVal val="1"/>
          <c:showCatName val="0"/>
          <c:showSerName val="0"/>
          <c:showPercent val="0"/>
          <c:showBubbleSize val="0"/>
          <c:extLst>
            <c:ext xmlns:c15="http://schemas.microsoft.com/office/drawing/2012/chart" uri="{CE6537A1-D6FC-4f65-9D91-7224C49458BB}"/>
          </c:extLst>
        </c:dLbl>
      </c:pivotFmt>
      <c:pivotFmt>
        <c:idx val="293"/>
        <c:dLbl>
          <c:idx val="0"/>
          <c:showLegendKey val="0"/>
          <c:showVal val="1"/>
          <c:showCatName val="0"/>
          <c:showSerName val="0"/>
          <c:showPercent val="0"/>
          <c:showBubbleSize val="0"/>
          <c:extLst>
            <c:ext xmlns:c15="http://schemas.microsoft.com/office/drawing/2012/chart" uri="{CE6537A1-D6FC-4f65-9D91-7224C49458BB}"/>
          </c:extLst>
        </c:dLbl>
      </c:pivotFmt>
      <c:pivotFmt>
        <c:idx val="294"/>
        <c:dLbl>
          <c:idx val="0"/>
          <c:showLegendKey val="0"/>
          <c:showVal val="1"/>
          <c:showCatName val="0"/>
          <c:showSerName val="0"/>
          <c:showPercent val="0"/>
          <c:showBubbleSize val="0"/>
          <c:extLst>
            <c:ext xmlns:c15="http://schemas.microsoft.com/office/drawing/2012/chart" uri="{CE6537A1-D6FC-4f65-9D91-7224C49458BB}"/>
          </c:extLst>
        </c:dLbl>
      </c:pivotFmt>
      <c:pivotFmt>
        <c:idx val="295"/>
        <c:dLbl>
          <c:idx val="0"/>
          <c:showLegendKey val="0"/>
          <c:showVal val="1"/>
          <c:showCatName val="0"/>
          <c:showSerName val="0"/>
          <c:showPercent val="0"/>
          <c:showBubbleSize val="0"/>
          <c:extLst>
            <c:ext xmlns:c15="http://schemas.microsoft.com/office/drawing/2012/chart" uri="{CE6537A1-D6FC-4f65-9D91-7224C49458BB}"/>
          </c:extLst>
        </c:dLbl>
      </c:pivotFmt>
      <c:pivotFmt>
        <c:idx val="296"/>
        <c:dLbl>
          <c:idx val="0"/>
          <c:showLegendKey val="0"/>
          <c:showVal val="1"/>
          <c:showCatName val="0"/>
          <c:showSerName val="0"/>
          <c:showPercent val="0"/>
          <c:showBubbleSize val="0"/>
          <c:extLst>
            <c:ext xmlns:c15="http://schemas.microsoft.com/office/drawing/2012/chart" uri="{CE6537A1-D6FC-4f65-9D91-7224C49458BB}"/>
          </c:extLst>
        </c:dLbl>
      </c:pivotFmt>
      <c:pivotFmt>
        <c:idx val="297"/>
        <c:dLbl>
          <c:idx val="0"/>
          <c:showLegendKey val="0"/>
          <c:showVal val="1"/>
          <c:showCatName val="0"/>
          <c:showSerName val="0"/>
          <c:showPercent val="0"/>
          <c:showBubbleSize val="0"/>
          <c:extLst>
            <c:ext xmlns:c15="http://schemas.microsoft.com/office/drawing/2012/chart" uri="{CE6537A1-D6FC-4f65-9D91-7224C49458BB}"/>
          </c:extLst>
        </c:dLbl>
      </c:pivotFmt>
      <c:pivotFmt>
        <c:idx val="298"/>
        <c:dLbl>
          <c:idx val="0"/>
          <c:showLegendKey val="0"/>
          <c:showVal val="1"/>
          <c:showCatName val="0"/>
          <c:showSerName val="0"/>
          <c:showPercent val="0"/>
          <c:showBubbleSize val="0"/>
          <c:extLst>
            <c:ext xmlns:c15="http://schemas.microsoft.com/office/drawing/2012/chart" uri="{CE6537A1-D6FC-4f65-9D91-7224C49458BB}"/>
          </c:extLst>
        </c:dLbl>
      </c:pivotFmt>
      <c:pivotFmt>
        <c:idx val="299"/>
        <c:dLbl>
          <c:idx val="0"/>
          <c:showLegendKey val="0"/>
          <c:showVal val="1"/>
          <c:showCatName val="0"/>
          <c:showSerName val="0"/>
          <c:showPercent val="0"/>
          <c:showBubbleSize val="0"/>
          <c:extLst>
            <c:ext xmlns:c15="http://schemas.microsoft.com/office/drawing/2012/chart" uri="{CE6537A1-D6FC-4f65-9D91-7224C49458BB}"/>
          </c:extLst>
        </c:dLbl>
      </c:pivotFmt>
      <c:pivotFmt>
        <c:idx val="300"/>
        <c:dLbl>
          <c:idx val="0"/>
          <c:showLegendKey val="0"/>
          <c:showVal val="1"/>
          <c:showCatName val="0"/>
          <c:showSerName val="0"/>
          <c:showPercent val="0"/>
          <c:showBubbleSize val="0"/>
          <c:extLst>
            <c:ext xmlns:c15="http://schemas.microsoft.com/office/drawing/2012/chart" uri="{CE6537A1-D6FC-4f65-9D91-7224C49458BB}"/>
          </c:extLst>
        </c:dLbl>
      </c:pivotFmt>
      <c:pivotFmt>
        <c:idx val="301"/>
        <c:dLbl>
          <c:idx val="0"/>
          <c:showLegendKey val="0"/>
          <c:showVal val="1"/>
          <c:showCatName val="0"/>
          <c:showSerName val="0"/>
          <c:showPercent val="0"/>
          <c:showBubbleSize val="0"/>
          <c:extLst>
            <c:ext xmlns:c15="http://schemas.microsoft.com/office/drawing/2012/chart" uri="{CE6537A1-D6FC-4f65-9D91-7224C49458BB}"/>
          </c:extLst>
        </c:dLbl>
      </c:pivotFmt>
      <c:pivotFmt>
        <c:idx val="302"/>
        <c:dLbl>
          <c:idx val="0"/>
          <c:showLegendKey val="0"/>
          <c:showVal val="1"/>
          <c:showCatName val="0"/>
          <c:showSerName val="0"/>
          <c:showPercent val="0"/>
          <c:showBubbleSize val="0"/>
          <c:extLst>
            <c:ext xmlns:c15="http://schemas.microsoft.com/office/drawing/2012/chart" uri="{CE6537A1-D6FC-4f65-9D91-7224C49458BB}"/>
          </c:extLst>
        </c:dLbl>
      </c:pivotFmt>
      <c:pivotFmt>
        <c:idx val="303"/>
        <c:dLbl>
          <c:idx val="0"/>
          <c:showLegendKey val="0"/>
          <c:showVal val="1"/>
          <c:showCatName val="0"/>
          <c:showSerName val="0"/>
          <c:showPercent val="0"/>
          <c:showBubbleSize val="0"/>
          <c:extLst>
            <c:ext xmlns:c15="http://schemas.microsoft.com/office/drawing/2012/chart" uri="{CE6537A1-D6FC-4f65-9D91-7224C49458BB}"/>
          </c:extLst>
        </c:dLbl>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Chart'!$B$52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 Chart'!$A$53:$A$74</c:f>
              <c:multiLvlStrCache>
                <c:ptCount val="14"/>
                <c:lvl>
                  <c:pt idx="0">
                    <c:v>AM</c:v>
                  </c:pt>
                  <c:pt idx="1">
                    <c:v>PM</c:v>
                  </c:pt>
                  <c:pt idx="2">
                    <c:v>AM</c:v>
                  </c:pt>
                  <c:pt idx="3">
                    <c:v>PM</c:v>
                  </c:pt>
                  <c:pt idx="4">
                    <c:v>AM</c:v>
                  </c:pt>
                  <c:pt idx="5">
                    <c:v>PM</c:v>
                  </c:pt>
                  <c:pt idx="6">
                    <c:v>AM</c:v>
                  </c:pt>
                  <c:pt idx="7">
                    <c:v>PM</c:v>
                  </c:pt>
                  <c:pt idx="8">
                    <c:v>AM</c:v>
                  </c:pt>
                  <c:pt idx="9">
                    <c:v>PM</c:v>
                  </c:pt>
                  <c:pt idx="10">
                    <c:v>AM</c:v>
                  </c:pt>
                  <c:pt idx="11">
                    <c:v>PM</c:v>
                  </c:pt>
                  <c:pt idx="12">
                    <c:v>AM</c:v>
                  </c:pt>
                  <c:pt idx="13">
                    <c:v>PM</c:v>
                  </c:pt>
                </c:lvl>
                <c:lvl>
                  <c:pt idx="0">
                    <c:v>Sunday</c:v>
                  </c:pt>
                  <c:pt idx="2">
                    <c:v>Monday</c:v>
                  </c:pt>
                  <c:pt idx="4">
                    <c:v>Tuesday</c:v>
                  </c:pt>
                  <c:pt idx="6">
                    <c:v>Wednesday</c:v>
                  </c:pt>
                  <c:pt idx="8">
                    <c:v>Thursday</c:v>
                  </c:pt>
                  <c:pt idx="10">
                    <c:v>Friday</c:v>
                  </c:pt>
                  <c:pt idx="12">
                    <c:v>Saturday</c:v>
                  </c:pt>
                </c:lvl>
              </c:multiLvlStrCache>
            </c:multiLvlStrRef>
          </c:cat>
          <c:val>
            <c:numRef>
              <c:f>'Pivot Table Chart'!$B$53:$B$74</c:f>
              <c:numCache>
                <c:formatCode>"$"#,##0</c:formatCode>
                <c:ptCount val="14"/>
                <c:pt idx="0">
                  <c:v>176441.67</c:v>
                </c:pt>
                <c:pt idx="1">
                  <c:v>191797.24</c:v>
                </c:pt>
                <c:pt idx="2">
                  <c:v>167997.36</c:v>
                </c:pt>
                <c:pt idx="3">
                  <c:v>183426.47</c:v>
                </c:pt>
                <c:pt idx="4">
                  <c:v>176261.7</c:v>
                </c:pt>
                <c:pt idx="5">
                  <c:v>188285.36</c:v>
                </c:pt>
                <c:pt idx="6">
                  <c:v>188861.05</c:v>
                </c:pt>
                <c:pt idx="7">
                  <c:v>179337.57</c:v>
                </c:pt>
                <c:pt idx="8">
                  <c:v>169557.03</c:v>
                </c:pt>
                <c:pt idx="9">
                  <c:v>186251.38</c:v>
                </c:pt>
                <c:pt idx="10">
                  <c:v>181915.32</c:v>
                </c:pt>
                <c:pt idx="11">
                  <c:v>183630.99</c:v>
                </c:pt>
                <c:pt idx="12">
                  <c:v>165296.37</c:v>
                </c:pt>
                <c:pt idx="13">
                  <c:v>159009.01</c:v>
                </c:pt>
              </c:numCache>
            </c:numRef>
          </c:val>
          <c:extLst>
            <c:ext xmlns:c16="http://schemas.microsoft.com/office/drawing/2014/chart" uri="{C3380CC4-5D6E-409C-BE32-E72D297353CC}">
              <c16:uniqueId val="{00000000-CC29-4962-BA0A-4FA31A071630}"/>
            </c:ext>
          </c:extLst>
        </c:ser>
        <c:dLbls>
          <c:showLegendKey val="0"/>
          <c:showVal val="1"/>
          <c:showCatName val="0"/>
          <c:showSerName val="0"/>
          <c:showPercent val="0"/>
          <c:showBubbleSize val="0"/>
        </c:dLbls>
        <c:axId val="1657359120"/>
        <c:axId val="1657351216"/>
      </c:areaChart>
      <c:catAx>
        <c:axId val="16573591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DAYS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51216"/>
        <c:crosses val="autoZero"/>
        <c:auto val="1"/>
        <c:lblAlgn val="ctr"/>
        <c:lblOffset val="100"/>
        <c:noMultiLvlLbl val="0"/>
      </c:catAx>
      <c:valAx>
        <c:axId val="165735121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73591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RELATIONSHIP BETWEEN SALES AND CUSTOMER AGE GROUP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0.10800834397922184"/>
              <c:y val="4.70833333333332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254000" sx="102000" sy="102000" algn="ctr" rotWithShape="0">
              <a:prstClr val="black">
                <a:alpha val="20000"/>
              </a:prstClr>
            </a:outerShdw>
          </a:effectLst>
        </c:spPr>
        <c:dLbl>
          <c:idx val="0"/>
          <c:layout>
            <c:manualLayout>
              <c:x val="-0.11707051909663763"/>
              <c:y val="0.1706911636045494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solidFill>
          <a:ln>
            <a:noFill/>
          </a:ln>
          <a:effectLst>
            <a:outerShdw blurRad="254000" sx="102000" sy="102000" algn="ctr" rotWithShape="0">
              <a:prstClr val="black">
                <a:alpha val="20000"/>
              </a:prstClr>
            </a:outerShdw>
          </a:effectLst>
        </c:spPr>
        <c:dLbl>
          <c:idx val="0"/>
          <c:layout>
            <c:manualLayout>
              <c:x val="-0.22227797189065773"/>
              <c:y val="0.1188699329250510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3"/>
          </a:solidFill>
          <a:ln>
            <a:noFill/>
          </a:ln>
          <a:effectLst>
            <a:outerShdw blurRad="254000" sx="102000" sy="102000" algn="ctr" rotWithShape="0">
              <a:prstClr val="black">
                <a:alpha val="20000"/>
              </a:prstClr>
            </a:outerShdw>
          </a:effectLst>
        </c:spPr>
        <c:dLbl>
          <c:idx val="0"/>
          <c:layout>
            <c:manualLayout>
              <c:x val="-6.0923670870718344E-2"/>
              <c:y val="3.4685768445609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a:noFill/>
          </a:ln>
          <a:effectLst>
            <a:outerShdw blurRad="254000" sx="102000" sy="102000" algn="ctr" rotWithShape="0">
              <a:prstClr val="black">
                <a:alpha val="20000"/>
              </a:prstClr>
            </a:outerShdw>
          </a:effectLst>
        </c:spPr>
        <c:dLbl>
          <c:idx val="0"/>
          <c:layout>
            <c:manualLayout>
              <c:x val="5.9670848105785032E-2"/>
              <c:y val="1.332531350247885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10800834397922184"/>
              <c:y val="4.70833333333332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5.9670848105785032E-2"/>
              <c:y val="1.332531350247885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6.0923670870718344E-2"/>
              <c:y val="3.4685768445609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0.11707051909663763"/>
              <c:y val="0.1706911636045494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22227797189065773"/>
              <c:y val="0.1188699329250510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0800834397922184"/>
              <c:y val="4.708333333333329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5.9670848105785032E-2"/>
              <c:y val="1.3325313502478857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6.0923670870718344E-2"/>
              <c:y val="3.468576844560927E-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0.11707051909663763"/>
              <c:y val="0.1706911636045494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0.22227797189065773"/>
              <c:y val="0.11886993292505108"/>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 Chart'!$B$83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926-421D-911E-E57D41C7327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926-421D-911E-E57D41C7327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926-421D-911E-E57D41C7327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926-421D-911E-E57D41C7327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926-421D-911E-E57D41C7327E}"/>
              </c:ext>
            </c:extLst>
          </c:dPt>
          <c:dLbls>
            <c:dLbl>
              <c:idx val="0"/>
              <c:layout>
                <c:manualLayout>
                  <c:x val="0.10800834397922184"/>
                  <c:y val="4.70833333333332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926-421D-911E-E57D41C7327E}"/>
                </c:ext>
              </c:extLst>
            </c:dLbl>
            <c:dLbl>
              <c:idx val="1"/>
              <c:layout>
                <c:manualLayout>
                  <c:x val="5.9670848105785032E-2"/>
                  <c:y val="1.3325313502478857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26-421D-911E-E57D41C7327E}"/>
                </c:ext>
              </c:extLst>
            </c:dLbl>
            <c:dLbl>
              <c:idx val="2"/>
              <c:layout>
                <c:manualLayout>
                  <c:x val="-6.0923670870718344E-2"/>
                  <c:y val="3.468576844560927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926-421D-911E-E57D41C7327E}"/>
                </c:ext>
              </c:extLst>
            </c:dLbl>
            <c:dLbl>
              <c:idx val="3"/>
              <c:layout>
                <c:manualLayout>
                  <c:x val="-0.11707051909663763"/>
                  <c:y val="0.1706911636045494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6926-421D-911E-E57D41C7327E}"/>
                </c:ext>
              </c:extLst>
            </c:dLbl>
            <c:dLbl>
              <c:idx val="4"/>
              <c:layout>
                <c:manualLayout>
                  <c:x val="-0.22227797189065773"/>
                  <c:y val="0.1188699329250510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6926-421D-911E-E57D41C7327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 Chart'!$A$84:$A$89</c:f>
              <c:strCache>
                <c:ptCount val="5"/>
                <c:pt idx="0">
                  <c:v>18-25</c:v>
                </c:pt>
                <c:pt idx="1">
                  <c:v>26-35</c:v>
                </c:pt>
                <c:pt idx="2">
                  <c:v>36-45</c:v>
                </c:pt>
                <c:pt idx="3">
                  <c:v>46-60</c:v>
                </c:pt>
                <c:pt idx="4">
                  <c:v>60+</c:v>
                </c:pt>
              </c:strCache>
            </c:strRef>
          </c:cat>
          <c:val>
            <c:numRef>
              <c:f>'Pivot Table Chart'!$B$84:$B$89</c:f>
              <c:numCache>
                <c:formatCode>"$"#,##0</c:formatCode>
                <c:ptCount val="5"/>
                <c:pt idx="0">
                  <c:v>489816.16</c:v>
                </c:pt>
                <c:pt idx="1">
                  <c:v>785066.19</c:v>
                </c:pt>
                <c:pt idx="2">
                  <c:v>604613.81999999995</c:v>
                </c:pt>
                <c:pt idx="3">
                  <c:v>388841.74</c:v>
                </c:pt>
                <c:pt idx="4">
                  <c:v>229730.61</c:v>
                </c:pt>
              </c:numCache>
            </c:numRef>
          </c:val>
          <c:extLst>
            <c:ext xmlns:c16="http://schemas.microsoft.com/office/drawing/2014/chart" uri="{C3380CC4-5D6E-409C-BE32-E72D297353CC}">
              <c16:uniqueId val="{0000000A-6926-421D-911E-E57D41C7327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Chart!PivotTable6</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RELATIONSHIP BETWEEN SALES AND PAYMENT METHOD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c:spPr>
        <c:dLbl>
          <c:idx val="0"/>
          <c:layout>
            <c:manualLayout>
              <c:x val="0.22739238195520114"/>
              <c:y val="7.3007461031126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3"/>
          </a:solidFill>
          <a:ln>
            <a:noFill/>
          </a:ln>
          <a:effectLst>
            <a:outerShdw blurRad="254000" sx="102000" sy="102000" algn="ctr" rotWithShape="0">
              <a:prstClr val="black">
                <a:alpha val="20000"/>
              </a:prstClr>
            </a:outerShdw>
          </a:effectLst>
        </c:spPr>
        <c:dLbl>
          <c:idx val="0"/>
          <c:layout>
            <c:manualLayout>
              <c:x val="-0.14514407358842626"/>
              <c:y val="5.153467837491267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solidFill>
          <a:ln>
            <a:noFill/>
          </a:ln>
          <a:effectLst>
            <a:outerShdw blurRad="254000" sx="102000" sy="102000" algn="ctr" rotWithShape="0">
              <a:prstClr val="black">
                <a:alpha val="20000"/>
              </a:prstClr>
            </a:outerShdw>
          </a:effectLst>
        </c:spPr>
        <c:dLbl>
          <c:idx val="0"/>
          <c:layout>
            <c:manualLayout>
              <c:x val="-0.21529704248949896"/>
              <c:y val="-9.877480021858282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7.30074610311264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7.30074610311264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0.22739238195520114"/>
              <c:y val="7.3007461031126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5.153467837491267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21529704248949896"/>
              <c:y val="-9.877480021858282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7.300746103112640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dLbl>
          <c:idx val="0"/>
          <c:layout>
            <c:manualLayout>
              <c:x val="0.22739238195520114"/>
              <c:y val="7.30074610311262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dLbl>
          <c:idx val="0"/>
          <c:layout>
            <c:manualLayout>
              <c:x val="-0.14514407358842626"/>
              <c:y val="5.153467837491267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0.21529704248949896"/>
              <c:y val="-9.8774800218582828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 Chart'!$B$97</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4F7-40DD-BD6C-F5BD9DB36B6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4F7-40DD-BD6C-F5BD9DB36B6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4F7-40DD-BD6C-F5BD9DB36B6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4F7-40DD-BD6C-F5BD9DB36B6F}"/>
              </c:ext>
            </c:extLst>
          </c:dPt>
          <c:dLbls>
            <c:dLbl>
              <c:idx val="0"/>
              <c:layout>
                <c:manualLayout>
                  <c:x val="0.14514407358842626"/>
                  <c:y val="-7.300746103112640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4F7-40DD-BD6C-F5BD9DB36B6F}"/>
                </c:ext>
              </c:extLst>
            </c:dLbl>
            <c:dLbl>
              <c:idx val="1"/>
              <c:layout>
                <c:manualLayout>
                  <c:x val="0.22739238195520114"/>
                  <c:y val="7.30074610311262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4F7-40DD-BD6C-F5BD9DB36B6F}"/>
                </c:ext>
              </c:extLst>
            </c:dLbl>
            <c:dLbl>
              <c:idx val="2"/>
              <c:layout>
                <c:manualLayout>
                  <c:x val="-0.14514407358842626"/>
                  <c:y val="5.153467837491267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4F7-40DD-BD6C-F5BD9DB36B6F}"/>
                </c:ext>
              </c:extLst>
            </c:dLbl>
            <c:dLbl>
              <c:idx val="3"/>
              <c:layout>
                <c:manualLayout>
                  <c:x val="-0.21529704248949896"/>
                  <c:y val="-9.877480021858282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4F7-40DD-BD6C-F5BD9DB36B6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 Chart'!$A$98:$A$102</c:f>
              <c:strCache>
                <c:ptCount val="4"/>
                <c:pt idx="0">
                  <c:v>Cash</c:v>
                </c:pt>
                <c:pt idx="1">
                  <c:v>Credit Card</c:v>
                </c:pt>
                <c:pt idx="2">
                  <c:v>Debit Card</c:v>
                </c:pt>
                <c:pt idx="3">
                  <c:v>Online Payment</c:v>
                </c:pt>
              </c:strCache>
            </c:strRef>
          </c:cat>
          <c:val>
            <c:numRef>
              <c:f>'Pivot Table Chart'!$B$98:$B$102</c:f>
              <c:numCache>
                <c:formatCode>"$"#,##0</c:formatCode>
                <c:ptCount val="4"/>
                <c:pt idx="0">
                  <c:v>502443.61</c:v>
                </c:pt>
                <c:pt idx="1">
                  <c:v>1030072.81</c:v>
                </c:pt>
                <c:pt idx="2">
                  <c:v>737233.52</c:v>
                </c:pt>
                <c:pt idx="3">
                  <c:v>228318.58</c:v>
                </c:pt>
              </c:numCache>
            </c:numRef>
          </c:val>
          <c:extLst>
            <c:ext xmlns:c16="http://schemas.microsoft.com/office/drawing/2014/chart" uri="{C3380CC4-5D6E-409C-BE32-E72D297353CC}">
              <c16:uniqueId val="{00000008-74F7-40DD-BD6C-F5BD9DB36B6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a:t>
            </a:r>
            <a:r>
              <a:rPr lang="en-US" baseline="0"/>
              <a:t> BETWEEN MONTH,PRODUCT NAME AND UNIT PURCHASED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Chart'!$M$4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 Chart'!$L$5:$L$23</c:f>
              <c:multiLvlStrCache>
                <c:ptCount val="15"/>
                <c:lvl>
                  <c:pt idx="0">
                    <c:v>Blender</c:v>
                  </c:pt>
                  <c:pt idx="1">
                    <c:v>Jeans</c:v>
                  </c:pt>
                  <c:pt idx="2">
                    <c:v>Milk</c:v>
                  </c:pt>
                  <c:pt idx="3">
                    <c:v>Shampoo</c:v>
                  </c:pt>
                  <c:pt idx="4">
                    <c:v>Smartphone</c:v>
                  </c:pt>
                  <c:pt idx="5">
                    <c:v>Blender</c:v>
                  </c:pt>
                  <c:pt idx="6">
                    <c:v>Jeans</c:v>
                  </c:pt>
                  <c:pt idx="7">
                    <c:v>Milk</c:v>
                  </c:pt>
                  <c:pt idx="8">
                    <c:v>Shampoo</c:v>
                  </c:pt>
                  <c:pt idx="9">
                    <c:v>Smartphone</c:v>
                  </c:pt>
                  <c:pt idx="10">
                    <c:v>Blender</c:v>
                  </c:pt>
                  <c:pt idx="11">
                    <c:v>Jeans</c:v>
                  </c:pt>
                  <c:pt idx="12">
                    <c:v>Milk</c:v>
                  </c:pt>
                  <c:pt idx="13">
                    <c:v>Shampoo</c:v>
                  </c:pt>
                  <c:pt idx="14">
                    <c:v>Smartphone</c:v>
                  </c:pt>
                </c:lvl>
                <c:lvl>
                  <c:pt idx="0">
                    <c:v>January</c:v>
                  </c:pt>
                  <c:pt idx="5">
                    <c:v>February</c:v>
                  </c:pt>
                  <c:pt idx="10">
                    <c:v>March</c:v>
                  </c:pt>
                </c:lvl>
              </c:multiLvlStrCache>
            </c:multiLvlStrRef>
          </c:cat>
          <c:val>
            <c:numRef>
              <c:f>'Pivot Table Chart'!$M$5:$M$23</c:f>
              <c:numCache>
                <c:formatCode>General</c:formatCode>
                <c:ptCount val="15"/>
                <c:pt idx="0">
                  <c:v>837</c:v>
                </c:pt>
                <c:pt idx="1">
                  <c:v>634</c:v>
                </c:pt>
                <c:pt idx="2">
                  <c:v>675</c:v>
                </c:pt>
                <c:pt idx="3">
                  <c:v>748</c:v>
                </c:pt>
                <c:pt idx="4">
                  <c:v>748</c:v>
                </c:pt>
                <c:pt idx="5">
                  <c:v>708</c:v>
                </c:pt>
                <c:pt idx="6">
                  <c:v>760</c:v>
                </c:pt>
                <c:pt idx="7">
                  <c:v>670</c:v>
                </c:pt>
                <c:pt idx="8">
                  <c:v>706</c:v>
                </c:pt>
                <c:pt idx="9">
                  <c:v>513</c:v>
                </c:pt>
                <c:pt idx="10">
                  <c:v>560</c:v>
                </c:pt>
                <c:pt idx="11">
                  <c:v>671</c:v>
                </c:pt>
                <c:pt idx="12">
                  <c:v>642</c:v>
                </c:pt>
                <c:pt idx="13">
                  <c:v>589</c:v>
                </c:pt>
                <c:pt idx="14">
                  <c:v>543</c:v>
                </c:pt>
              </c:numCache>
            </c:numRef>
          </c:val>
          <c:extLst>
            <c:ext xmlns:c16="http://schemas.microsoft.com/office/drawing/2014/chart" uri="{C3380CC4-5D6E-409C-BE32-E72D297353CC}">
              <c16:uniqueId val="{00000000-8AE7-4A99-97E9-4EFD97C9D88A}"/>
            </c:ext>
          </c:extLst>
        </c:ser>
        <c:dLbls>
          <c:dLblPos val="outEnd"/>
          <c:showLegendKey val="0"/>
          <c:showVal val="1"/>
          <c:showCatName val="0"/>
          <c:showSerName val="0"/>
          <c:showPercent val="0"/>
          <c:showBubbleSize val="0"/>
        </c:dLbls>
        <c:gapWidth val="100"/>
        <c:overlap val="-24"/>
        <c:axId val="1371610111"/>
        <c:axId val="1371610527"/>
      </c:barChart>
      <c:catAx>
        <c:axId val="13716101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10527"/>
        <c:crosses val="autoZero"/>
        <c:auto val="1"/>
        <c:lblAlgn val="ctr"/>
        <c:lblOffset val="100"/>
        <c:noMultiLvlLbl val="0"/>
      </c:catAx>
      <c:valAx>
        <c:axId val="13716105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 PURCHASED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1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PROFIT</a:t>
            </a:r>
            <a:r>
              <a:rPr lang="en-US" baseline="0"/>
              <a:t> MARGIN AND PRODUCT NAME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Chart'!$M$26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 Chart'!$L$27:$L$32</c:f>
              <c:strCache>
                <c:ptCount val="5"/>
                <c:pt idx="0">
                  <c:v>Blender</c:v>
                </c:pt>
                <c:pt idx="1">
                  <c:v>Jeans</c:v>
                </c:pt>
                <c:pt idx="2">
                  <c:v>Milk</c:v>
                </c:pt>
                <c:pt idx="3">
                  <c:v>Shampoo</c:v>
                </c:pt>
                <c:pt idx="4">
                  <c:v>Smartphone</c:v>
                </c:pt>
              </c:strCache>
            </c:strRef>
          </c:cat>
          <c:val>
            <c:numRef>
              <c:f>'Pivot Table Chart'!$M$27:$M$32</c:f>
              <c:numCache>
                <c:formatCode>0.00</c:formatCode>
                <c:ptCount val="5"/>
                <c:pt idx="0">
                  <c:v>34.819643705463179</c:v>
                </c:pt>
                <c:pt idx="1">
                  <c:v>35.17660804020101</c:v>
                </c:pt>
                <c:pt idx="2">
                  <c:v>34.77084541062802</c:v>
                </c:pt>
                <c:pt idx="3">
                  <c:v>35.332875000000001</c:v>
                </c:pt>
                <c:pt idx="4">
                  <c:v>35.029264305177108</c:v>
                </c:pt>
              </c:numCache>
            </c:numRef>
          </c:val>
          <c:extLst>
            <c:ext xmlns:c16="http://schemas.microsoft.com/office/drawing/2014/chart" uri="{C3380CC4-5D6E-409C-BE32-E72D297353CC}">
              <c16:uniqueId val="{00000000-DD65-42E0-893B-5E2677BE2ACA}"/>
            </c:ext>
          </c:extLst>
        </c:ser>
        <c:dLbls>
          <c:dLblPos val="outEnd"/>
          <c:showLegendKey val="0"/>
          <c:showVal val="1"/>
          <c:showCatName val="0"/>
          <c:showSerName val="0"/>
          <c:showPercent val="0"/>
          <c:showBubbleSize val="0"/>
        </c:dLbls>
        <c:gapWidth val="100"/>
        <c:overlap val="-24"/>
        <c:axId val="715480015"/>
        <c:axId val="715480431"/>
      </c:barChart>
      <c:catAx>
        <c:axId val="71548001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80431"/>
        <c:crosses val="autoZero"/>
        <c:auto val="1"/>
        <c:lblAlgn val="ctr"/>
        <c:lblOffset val="100"/>
        <c:noMultiLvlLbl val="0"/>
      </c:catAx>
      <c:valAx>
        <c:axId val="7154804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r>
                  <a:rPr lang="en-US" baseline="0"/>
                  <a:t> MARGIN</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1548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[supermart_sales_data.xlsx]Pivot Table Chart!PivotTable9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 BETWEEN SALES,</a:t>
            </a:r>
            <a:r>
              <a:rPr lang="en-US" baseline="0"/>
              <a:t> MONTH AND PRODUCT NAME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Chart'!$R$50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'Pivot Table Chart'!$Q$51:$Q$69</c:f>
              <c:multiLvlStrCache>
                <c:ptCount val="15"/>
                <c:lvl>
                  <c:pt idx="0">
                    <c:v>Blender</c:v>
                  </c:pt>
                  <c:pt idx="1">
                    <c:v>Jeans</c:v>
                  </c:pt>
                  <c:pt idx="2">
                    <c:v>Milk</c:v>
                  </c:pt>
                  <c:pt idx="3">
                    <c:v>Shampoo</c:v>
                  </c:pt>
                  <c:pt idx="4">
                    <c:v>Smartphone</c:v>
                  </c:pt>
                  <c:pt idx="5">
                    <c:v>Blender</c:v>
                  </c:pt>
                  <c:pt idx="6">
                    <c:v>Jeans</c:v>
                  </c:pt>
                  <c:pt idx="7">
                    <c:v>Milk</c:v>
                  </c:pt>
                  <c:pt idx="8">
                    <c:v>Shampoo</c:v>
                  </c:pt>
                  <c:pt idx="9">
                    <c:v>Smartphone</c:v>
                  </c:pt>
                  <c:pt idx="10">
                    <c:v>Blender</c:v>
                  </c:pt>
                  <c:pt idx="11">
                    <c:v>Jeans</c:v>
                  </c:pt>
                  <c:pt idx="12">
                    <c:v>Milk</c:v>
                  </c:pt>
                  <c:pt idx="13">
                    <c:v>Shampoo</c:v>
                  </c:pt>
                  <c:pt idx="14">
                    <c:v>Smartphone</c:v>
                  </c:pt>
                </c:lvl>
                <c:lvl>
                  <c:pt idx="0">
                    <c:v>January</c:v>
                  </c:pt>
                  <c:pt idx="5">
                    <c:v>February</c:v>
                  </c:pt>
                  <c:pt idx="10">
                    <c:v>March</c:v>
                  </c:pt>
                </c:lvl>
              </c:multiLvlStrCache>
            </c:multiLvlStrRef>
          </c:cat>
          <c:val>
            <c:numRef>
              <c:f>'Pivot Table Chart'!$R$51:$R$69</c:f>
              <c:numCache>
                <c:formatCode>"$"#,##0</c:formatCode>
                <c:ptCount val="15"/>
                <c:pt idx="0">
                  <c:v>205036.21</c:v>
                </c:pt>
                <c:pt idx="1">
                  <c:v>157135.04999999999</c:v>
                </c:pt>
                <c:pt idx="2">
                  <c:v>165638.06</c:v>
                </c:pt>
                <c:pt idx="3">
                  <c:v>183080</c:v>
                </c:pt>
                <c:pt idx="4">
                  <c:v>184125.14</c:v>
                </c:pt>
                <c:pt idx="5">
                  <c:v>171258.81</c:v>
                </c:pt>
                <c:pt idx="6">
                  <c:v>200734.86</c:v>
                </c:pt>
                <c:pt idx="7">
                  <c:v>165605.09</c:v>
                </c:pt>
                <c:pt idx="8">
                  <c:v>168792.61</c:v>
                </c:pt>
                <c:pt idx="9">
                  <c:v>133150.69</c:v>
                </c:pt>
                <c:pt idx="10">
                  <c:v>142840.57999999999</c:v>
                </c:pt>
                <c:pt idx="11">
                  <c:v>164381.04</c:v>
                </c:pt>
                <c:pt idx="12">
                  <c:v>165850.85999999999</c:v>
                </c:pt>
                <c:pt idx="13">
                  <c:v>144339.06</c:v>
                </c:pt>
                <c:pt idx="14">
                  <c:v>146100.46</c:v>
                </c:pt>
              </c:numCache>
            </c:numRef>
          </c:val>
          <c:extLst>
            <c:ext xmlns:c16="http://schemas.microsoft.com/office/drawing/2014/chart" uri="{C3380CC4-5D6E-409C-BE32-E72D297353CC}">
              <c16:uniqueId val="{00000000-A17A-4E3C-AE1F-6D07C7D17D8B}"/>
            </c:ext>
          </c:extLst>
        </c:ser>
        <c:dLbls>
          <c:dLblPos val="outEnd"/>
          <c:showLegendKey val="0"/>
          <c:showVal val="1"/>
          <c:showCatName val="0"/>
          <c:showSerName val="0"/>
          <c:showPercent val="0"/>
          <c:showBubbleSize val="0"/>
        </c:dLbls>
        <c:gapWidth val="100"/>
        <c:overlap val="-24"/>
        <c:axId val="1371640895"/>
        <c:axId val="1371645055"/>
      </c:barChart>
      <c:catAx>
        <c:axId val="1371640895"/>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45055"/>
        <c:crosses val="autoZero"/>
        <c:auto val="1"/>
        <c:lblAlgn val="ctr"/>
        <c:lblOffset val="100"/>
        <c:noMultiLvlLbl val="0"/>
      </c:catAx>
      <c:valAx>
        <c:axId val="1371645055"/>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164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76200</xdr:colOff>
      <xdr:row>0</xdr:row>
      <xdr:rowOff>56029</xdr:rowOff>
    </xdr:from>
    <xdr:to>
      <xdr:col>10</xdr:col>
      <xdr:colOff>22412</xdr:colOff>
      <xdr:row>17</xdr:row>
      <xdr:rowOff>85724</xdr:rowOff>
    </xdr:to>
    <xdr:graphicFrame macro="">
      <xdr:nvGraphicFramePr>
        <xdr:cNvPr id="2" name="Chart 1">
          <a:extLst>
            <a:ext uri="{FF2B5EF4-FFF2-40B4-BE49-F238E27FC236}">
              <a16:creationId xmlns:a16="http://schemas.microsoft.com/office/drawing/2014/main" id="{5BE01990-BFEB-43E7-937D-577D4C1D9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104775</xdr:colOff>
      <xdr:row>18</xdr:row>
      <xdr:rowOff>157162</xdr:rowOff>
    </xdr:from>
    <xdr:to>
      <xdr:col>9</xdr:col>
      <xdr:colOff>409575</xdr:colOff>
      <xdr:row>33</xdr:row>
      <xdr:rowOff>42862</xdr:rowOff>
    </xdr:to>
    <xdr:graphicFrame macro="">
      <xdr:nvGraphicFramePr>
        <xdr:cNvPr id="3" name="Chart 2">
          <a:extLst>
            <a:ext uri="{FF2B5EF4-FFF2-40B4-BE49-F238E27FC236}">
              <a16:creationId xmlns:a16="http://schemas.microsoft.com/office/drawing/2014/main" id="{344E1754-16AF-4D58-A4A5-208AA1A0CE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104775</xdr:colOff>
      <xdr:row>34</xdr:row>
      <xdr:rowOff>128587</xdr:rowOff>
    </xdr:from>
    <xdr:to>
      <xdr:col>9</xdr:col>
      <xdr:colOff>409575</xdr:colOff>
      <xdr:row>49</xdr:row>
      <xdr:rowOff>14287</xdr:rowOff>
    </xdr:to>
    <xdr:graphicFrame macro="">
      <xdr:nvGraphicFramePr>
        <xdr:cNvPr id="4" name="Chart 3">
          <a:extLst>
            <a:ext uri="{FF2B5EF4-FFF2-40B4-BE49-F238E27FC236}">
              <a16:creationId xmlns:a16="http://schemas.microsoft.com/office/drawing/2014/main" id="{C711624F-4D0E-4B9D-8623-7C0C255AF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1823357</xdr:colOff>
      <xdr:row>49</xdr:row>
      <xdr:rowOff>176211</xdr:rowOff>
    </xdr:from>
    <xdr:to>
      <xdr:col>12</xdr:col>
      <xdr:colOff>571500</xdr:colOff>
      <xdr:row>80</xdr:row>
      <xdr:rowOff>0</xdr:rowOff>
    </xdr:to>
    <xdr:graphicFrame macro="">
      <xdr:nvGraphicFramePr>
        <xdr:cNvPr id="5" name="Chart 4">
          <a:extLst>
            <a:ext uri="{FF2B5EF4-FFF2-40B4-BE49-F238E27FC236}">
              <a16:creationId xmlns:a16="http://schemas.microsoft.com/office/drawing/2014/main" id="{FEF1502F-E317-4DF9-B0EA-BD7BE57A7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719817</xdr:colOff>
      <xdr:row>80</xdr:row>
      <xdr:rowOff>179614</xdr:rowOff>
    </xdr:from>
    <xdr:to>
      <xdr:col>9</xdr:col>
      <xdr:colOff>571499</xdr:colOff>
      <xdr:row>95</xdr:row>
      <xdr:rowOff>65314</xdr:rowOff>
    </xdr:to>
    <xdr:graphicFrame macro="">
      <xdr:nvGraphicFramePr>
        <xdr:cNvPr id="6" name="Chart 5">
          <a:extLst>
            <a:ext uri="{FF2B5EF4-FFF2-40B4-BE49-F238E27FC236}">
              <a16:creationId xmlns:a16="http://schemas.microsoft.com/office/drawing/2014/main" id="{906D5E2D-4FFB-4D71-9310-E5CBF0268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308162</xdr:colOff>
      <xdr:row>97</xdr:row>
      <xdr:rowOff>45944</xdr:rowOff>
    </xdr:from>
    <xdr:to>
      <xdr:col>7</xdr:col>
      <xdr:colOff>930088</xdr:colOff>
      <xdr:row>112</xdr:row>
      <xdr:rowOff>145676</xdr:rowOff>
    </xdr:to>
    <xdr:graphicFrame macro="">
      <xdr:nvGraphicFramePr>
        <xdr:cNvPr id="7" name="Chart 6">
          <a:extLst>
            <a:ext uri="{FF2B5EF4-FFF2-40B4-BE49-F238E27FC236}">
              <a16:creationId xmlns:a16="http://schemas.microsoft.com/office/drawing/2014/main" id="{B9CF0E81-1E53-47AD-AC32-BF8902807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22411</xdr:colOff>
      <xdr:row>2</xdr:row>
      <xdr:rowOff>12325</xdr:rowOff>
    </xdr:from>
    <xdr:to>
      <xdr:col>19</xdr:col>
      <xdr:colOff>781049</xdr:colOff>
      <xdr:row>23</xdr:row>
      <xdr:rowOff>47624</xdr:rowOff>
    </xdr:to>
    <xdr:graphicFrame macro="">
      <xdr:nvGraphicFramePr>
        <xdr:cNvPr id="8" name="Chart 7">
          <a:extLst>
            <a:ext uri="{FF2B5EF4-FFF2-40B4-BE49-F238E27FC236}">
              <a16:creationId xmlns:a16="http://schemas.microsoft.com/office/drawing/2014/main" id="{C6554ADA-A96E-4F04-971D-7718F337F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180975</xdr:colOff>
      <xdr:row>24</xdr:row>
      <xdr:rowOff>176212</xdr:rowOff>
    </xdr:from>
    <xdr:to>
      <xdr:col>24</xdr:col>
      <xdr:colOff>142875</xdr:colOff>
      <xdr:row>46</xdr:row>
      <xdr:rowOff>171450</xdr:rowOff>
    </xdr:to>
    <xdr:graphicFrame macro="">
      <xdr:nvGraphicFramePr>
        <xdr:cNvPr id="9" name="Chart 8">
          <a:extLst>
            <a:ext uri="{FF2B5EF4-FFF2-40B4-BE49-F238E27FC236}">
              <a16:creationId xmlns:a16="http://schemas.microsoft.com/office/drawing/2014/main" id="{132BF374-EA59-4B89-8F6C-21C57AC40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280146</xdr:colOff>
      <xdr:row>49</xdr:row>
      <xdr:rowOff>23531</xdr:rowOff>
    </xdr:from>
    <xdr:to>
      <xdr:col>27</xdr:col>
      <xdr:colOff>168087</xdr:colOff>
      <xdr:row>70</xdr:row>
      <xdr:rowOff>56028</xdr:rowOff>
    </xdr:to>
    <xdr:graphicFrame macro="">
      <xdr:nvGraphicFramePr>
        <xdr:cNvPr id="10" name="Chart 9">
          <a:extLst>
            <a:ext uri="{FF2B5EF4-FFF2-40B4-BE49-F238E27FC236}">
              <a16:creationId xmlns:a16="http://schemas.microsoft.com/office/drawing/2014/main" id="{92DC5E12-A35E-44A6-B55F-716401B6E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81</xdr:col>
      <xdr:colOff>123824</xdr:colOff>
      <xdr:row>7</xdr:row>
      <xdr:rowOff>19050</xdr:rowOff>
    </xdr:from>
    <xdr:to>
      <xdr:col>127</xdr:col>
      <xdr:colOff>133350</xdr:colOff>
      <xdr:row>261</xdr:row>
      <xdr:rowOff>95250</xdr:rowOff>
    </xdr:to>
    <xdr:grpSp>
      <xdr:nvGrpSpPr>
        <xdr:cNvPr id="20" name="Group 19">
          <a:extLst>
            <a:ext uri="{FF2B5EF4-FFF2-40B4-BE49-F238E27FC236}">
              <a16:creationId xmlns:a16="http://schemas.microsoft.com/office/drawing/2014/main" id="{7B40D1E7-743C-4CB9-84DE-B25A250F37A6}"/>
            </a:ext>
          </a:extLst>
        </xdr:cNvPr>
        <xdr:cNvGrpSpPr/>
      </xdr:nvGrpSpPr>
      <xdr:grpSpPr>
        <a:xfrm>
          <a:off x="48987074" y="1352550"/>
          <a:ext cx="27759026" cy="48463200"/>
          <a:chOff x="2695574" y="400050"/>
          <a:chExt cx="26298526" cy="48463200"/>
        </a:xfrm>
      </xdr:grpSpPr>
      <xdr:sp macro="" textlink="">
        <xdr:nvSpPr>
          <xdr:cNvPr id="2" name="Rectangle 1">
            <a:extLst>
              <a:ext uri="{FF2B5EF4-FFF2-40B4-BE49-F238E27FC236}">
                <a16:creationId xmlns:a16="http://schemas.microsoft.com/office/drawing/2014/main" id="{59C26489-3FC2-4D2A-9547-99A0EE93D3C0}"/>
              </a:ext>
            </a:extLst>
          </xdr:cNvPr>
          <xdr:cNvSpPr/>
        </xdr:nvSpPr>
        <xdr:spPr>
          <a:xfrm>
            <a:off x="2695574" y="400050"/>
            <a:ext cx="26298526" cy="48463200"/>
          </a:xfrm>
          <a:prstGeom prst="rect">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648DAEA5-0FDA-43DC-A548-5576C823043B}"/>
              </a:ext>
            </a:extLst>
          </xdr:cNvPr>
          <xdr:cNvSpPr/>
        </xdr:nvSpPr>
        <xdr:spPr>
          <a:xfrm>
            <a:off x="2971800" y="685800"/>
            <a:ext cx="25565100" cy="1828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8000" b="1"/>
              <a:t>SUPERMART SALES DATA</a:t>
            </a:r>
          </a:p>
        </xdr:txBody>
      </xdr:sp>
      <xdr:sp macro="" textlink="">
        <xdr:nvSpPr>
          <xdr:cNvPr id="4" name="Rectangle 3">
            <a:extLst>
              <a:ext uri="{FF2B5EF4-FFF2-40B4-BE49-F238E27FC236}">
                <a16:creationId xmlns:a16="http://schemas.microsoft.com/office/drawing/2014/main" id="{34AFA7C5-D73E-499B-B739-89516DB5AAC9}"/>
              </a:ext>
            </a:extLst>
          </xdr:cNvPr>
          <xdr:cNvSpPr/>
        </xdr:nvSpPr>
        <xdr:spPr>
          <a:xfrm>
            <a:off x="2928937" y="3000375"/>
            <a:ext cx="5095875"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TOTAL RECORDS</a:t>
            </a:r>
          </a:p>
          <a:p>
            <a:pPr algn="ctr"/>
            <a:endParaRPr lang="en-US" sz="2800"/>
          </a:p>
          <a:p>
            <a:pPr algn="ctr"/>
            <a:endParaRPr lang="en-US" sz="2800"/>
          </a:p>
          <a:p>
            <a:pPr algn="ctr"/>
            <a:endParaRPr lang="en-US" sz="2800"/>
          </a:p>
          <a:p>
            <a:pPr algn="ctr"/>
            <a:endParaRPr lang="en-US" sz="2800"/>
          </a:p>
          <a:p>
            <a:pPr algn="ctr"/>
            <a:endParaRPr lang="en-US" sz="2800"/>
          </a:p>
          <a:p>
            <a:pPr algn="ctr"/>
            <a:endParaRPr lang="en-US" sz="2800"/>
          </a:p>
          <a:p>
            <a:pPr algn="ctr"/>
            <a:r>
              <a:rPr lang="en-US" sz="2800"/>
              <a:t>2000</a:t>
            </a:r>
          </a:p>
        </xdr:txBody>
      </xdr:sp>
      <xdr:sp macro="" textlink="">
        <xdr:nvSpPr>
          <xdr:cNvPr id="5" name="Rectangle 4">
            <a:extLst>
              <a:ext uri="{FF2B5EF4-FFF2-40B4-BE49-F238E27FC236}">
                <a16:creationId xmlns:a16="http://schemas.microsoft.com/office/drawing/2014/main" id="{656251B1-5D8C-4540-939D-BFD727809F48}"/>
              </a:ext>
            </a:extLst>
          </xdr:cNvPr>
          <xdr:cNvSpPr/>
        </xdr:nvSpPr>
        <xdr:spPr>
          <a:xfrm>
            <a:off x="9363074" y="3067050"/>
            <a:ext cx="5095875"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PRODUCT CATEGORY</a:t>
            </a:r>
          </a:p>
          <a:p>
            <a:pPr algn="ctr"/>
            <a:endParaRPr lang="en-US" sz="2800"/>
          </a:p>
          <a:p>
            <a:pPr algn="ctr"/>
            <a:r>
              <a:rPr lang="en-US" sz="2800"/>
              <a:t>Home and</a:t>
            </a:r>
            <a:r>
              <a:rPr lang="en-US" sz="2800" baseline="0"/>
              <a:t> Kitchen</a:t>
            </a:r>
          </a:p>
          <a:p>
            <a:pPr algn="ctr"/>
            <a:r>
              <a:rPr lang="en-US" sz="2800" baseline="0"/>
              <a:t>Clothing</a:t>
            </a:r>
          </a:p>
          <a:p>
            <a:pPr algn="ctr"/>
            <a:r>
              <a:rPr lang="en-US" sz="2800"/>
              <a:t>Groceries</a:t>
            </a:r>
          </a:p>
          <a:p>
            <a:pPr algn="ctr"/>
            <a:r>
              <a:rPr lang="en-US" sz="2800"/>
              <a:t>Electronics</a:t>
            </a:r>
          </a:p>
          <a:p>
            <a:pPr algn="ctr"/>
            <a:r>
              <a:rPr lang="en-US" sz="2800"/>
              <a:t>Personal</a:t>
            </a:r>
            <a:r>
              <a:rPr lang="en-US" sz="2800" baseline="0"/>
              <a:t> Care</a:t>
            </a:r>
            <a:endParaRPr lang="en-US" sz="2800"/>
          </a:p>
        </xdr:txBody>
      </xdr:sp>
      <xdr:sp macro="" textlink="">
        <xdr:nvSpPr>
          <xdr:cNvPr id="6" name="Rectangle 5">
            <a:extLst>
              <a:ext uri="{FF2B5EF4-FFF2-40B4-BE49-F238E27FC236}">
                <a16:creationId xmlns:a16="http://schemas.microsoft.com/office/drawing/2014/main" id="{38A2C4E8-0706-46BD-AB6D-5FF81730FC44}"/>
              </a:ext>
            </a:extLst>
          </xdr:cNvPr>
          <xdr:cNvSpPr/>
        </xdr:nvSpPr>
        <xdr:spPr>
          <a:xfrm>
            <a:off x="16082962" y="3138488"/>
            <a:ext cx="5105400"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PRODUCT</a:t>
            </a:r>
            <a:r>
              <a:rPr lang="en-US" sz="2800" baseline="0"/>
              <a:t> NAME </a:t>
            </a:r>
          </a:p>
          <a:p>
            <a:pPr algn="ctr"/>
            <a:endParaRPr lang="en-US" sz="2800" baseline="0"/>
          </a:p>
          <a:p>
            <a:pPr algn="ctr"/>
            <a:r>
              <a:rPr lang="en-US" sz="2800" baseline="0"/>
              <a:t>Shampoo</a:t>
            </a:r>
          </a:p>
          <a:p>
            <a:pPr algn="ctr"/>
            <a:r>
              <a:rPr lang="en-US" sz="2800" baseline="0"/>
              <a:t>SmartPhone</a:t>
            </a:r>
          </a:p>
          <a:p>
            <a:pPr algn="ctr"/>
            <a:r>
              <a:rPr lang="en-US" sz="2800" baseline="0"/>
              <a:t>Blenders</a:t>
            </a:r>
          </a:p>
          <a:p>
            <a:pPr algn="ctr"/>
            <a:r>
              <a:rPr lang="en-US" sz="2800" baseline="0"/>
              <a:t>Jeans</a:t>
            </a:r>
          </a:p>
          <a:p>
            <a:pPr algn="ctr"/>
            <a:r>
              <a:rPr lang="en-US" sz="2800" baseline="0"/>
              <a:t>Milk</a:t>
            </a:r>
            <a:endParaRPr lang="en-US" sz="2800"/>
          </a:p>
        </xdr:txBody>
      </xdr:sp>
      <xdr:sp macro="" textlink="">
        <xdr:nvSpPr>
          <xdr:cNvPr id="7" name="Rectangle 6">
            <a:extLst>
              <a:ext uri="{FF2B5EF4-FFF2-40B4-BE49-F238E27FC236}">
                <a16:creationId xmlns:a16="http://schemas.microsoft.com/office/drawing/2014/main" id="{EE1EC6FD-7E82-4010-AC1A-FDAB04753466}"/>
              </a:ext>
            </a:extLst>
          </xdr:cNvPr>
          <xdr:cNvSpPr/>
        </xdr:nvSpPr>
        <xdr:spPr>
          <a:xfrm>
            <a:off x="23407687" y="3205162"/>
            <a:ext cx="5095875"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REGION</a:t>
            </a:r>
          </a:p>
          <a:p>
            <a:pPr algn="ctr"/>
            <a:endParaRPr lang="en-US" sz="2800"/>
          </a:p>
          <a:p>
            <a:pPr algn="ctr"/>
            <a:r>
              <a:rPr lang="en-US" sz="2800"/>
              <a:t>Central</a:t>
            </a:r>
          </a:p>
          <a:p>
            <a:pPr algn="ctr"/>
            <a:r>
              <a:rPr lang="en-US" sz="2800"/>
              <a:t>North</a:t>
            </a:r>
          </a:p>
          <a:p>
            <a:pPr algn="ctr"/>
            <a:r>
              <a:rPr lang="en-US" sz="2800"/>
              <a:t>East</a:t>
            </a:r>
            <a:r>
              <a:rPr lang="en-US" sz="2800" baseline="0"/>
              <a:t> </a:t>
            </a:r>
          </a:p>
          <a:p>
            <a:pPr algn="ctr"/>
            <a:r>
              <a:rPr lang="en-US" sz="2800" baseline="0"/>
              <a:t>West</a:t>
            </a:r>
          </a:p>
          <a:p>
            <a:pPr algn="ctr"/>
            <a:r>
              <a:rPr lang="en-US" sz="2800" baseline="0"/>
              <a:t>South</a:t>
            </a:r>
            <a:endParaRPr lang="en-US" sz="2800"/>
          </a:p>
        </xdr:txBody>
      </xdr:sp>
      <xdr:sp macro="" textlink="">
        <xdr:nvSpPr>
          <xdr:cNvPr id="8" name="Rectangle 7">
            <a:extLst>
              <a:ext uri="{FF2B5EF4-FFF2-40B4-BE49-F238E27FC236}">
                <a16:creationId xmlns:a16="http://schemas.microsoft.com/office/drawing/2014/main" id="{A9A6737E-6CBF-43A0-9AAD-B3E545DF02B1}"/>
              </a:ext>
            </a:extLst>
          </xdr:cNvPr>
          <xdr:cNvSpPr/>
        </xdr:nvSpPr>
        <xdr:spPr>
          <a:xfrm>
            <a:off x="19740562" y="7900988"/>
            <a:ext cx="5105400"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PAYMENT METHODS </a:t>
            </a:r>
          </a:p>
          <a:p>
            <a:pPr algn="ctr"/>
            <a:endParaRPr lang="en-US" sz="2800"/>
          </a:p>
          <a:p>
            <a:pPr algn="ctr"/>
            <a:r>
              <a:rPr lang="en-US" sz="2800"/>
              <a:t>Cash</a:t>
            </a:r>
          </a:p>
          <a:p>
            <a:pPr algn="ctr"/>
            <a:r>
              <a:rPr lang="en-US" sz="2800"/>
              <a:t>Credit</a:t>
            </a:r>
            <a:r>
              <a:rPr lang="en-US" sz="2800" baseline="0"/>
              <a:t> Card</a:t>
            </a:r>
          </a:p>
          <a:p>
            <a:pPr algn="ctr"/>
            <a:r>
              <a:rPr lang="en-US" sz="2800" baseline="0"/>
              <a:t>Debit Card</a:t>
            </a:r>
          </a:p>
          <a:p>
            <a:pPr algn="ctr"/>
            <a:r>
              <a:rPr lang="en-US" sz="2800" baseline="0"/>
              <a:t>Online Payment</a:t>
            </a:r>
            <a:endParaRPr lang="en-US" sz="2800"/>
          </a:p>
        </xdr:txBody>
      </xdr:sp>
      <xdr:sp macro="" textlink="">
        <xdr:nvSpPr>
          <xdr:cNvPr id="9" name="Rectangle 8">
            <a:extLst>
              <a:ext uri="{FF2B5EF4-FFF2-40B4-BE49-F238E27FC236}">
                <a16:creationId xmlns:a16="http://schemas.microsoft.com/office/drawing/2014/main" id="{47A1627E-9B7D-4181-80C6-74E6E2E2FD53}"/>
              </a:ext>
            </a:extLst>
          </xdr:cNvPr>
          <xdr:cNvSpPr/>
        </xdr:nvSpPr>
        <xdr:spPr>
          <a:xfrm>
            <a:off x="12996862" y="7977188"/>
            <a:ext cx="5105400"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TOTAL SALES</a:t>
            </a: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1100" b="1" i="0" u="none" strike="noStrike">
              <a:solidFill>
                <a:schemeClr val="lt1"/>
              </a:solidFill>
              <a:effectLst/>
              <a:latin typeface="+mn-lt"/>
              <a:ea typeface="+mn-ea"/>
              <a:cs typeface="+mn-cs"/>
            </a:endParaRPr>
          </a:p>
          <a:p>
            <a:pPr algn="ctr"/>
            <a:endParaRPr lang="en-US" sz="2800"/>
          </a:p>
          <a:p>
            <a:pPr algn="ctr"/>
            <a:r>
              <a:rPr lang="en-US" sz="2800" b="1" i="0" u="none" strike="noStrike">
                <a:solidFill>
                  <a:schemeClr val="lt1"/>
                </a:solidFill>
                <a:effectLst/>
                <a:latin typeface="+mn-lt"/>
                <a:ea typeface="+mn-ea"/>
                <a:cs typeface="+mn-cs"/>
              </a:rPr>
              <a:t>$2,498,069</a:t>
            </a:r>
            <a:r>
              <a:rPr lang="en-US" sz="2800"/>
              <a:t> </a:t>
            </a:r>
          </a:p>
        </xdr:txBody>
      </xdr:sp>
      <xdr:sp macro="" textlink="">
        <xdr:nvSpPr>
          <xdr:cNvPr id="10" name="Rectangle 9">
            <a:extLst>
              <a:ext uri="{FF2B5EF4-FFF2-40B4-BE49-F238E27FC236}">
                <a16:creationId xmlns:a16="http://schemas.microsoft.com/office/drawing/2014/main" id="{347EB45A-226F-4A26-9AC7-F47FFF249486}"/>
              </a:ext>
            </a:extLst>
          </xdr:cNvPr>
          <xdr:cNvSpPr/>
        </xdr:nvSpPr>
        <xdr:spPr>
          <a:xfrm>
            <a:off x="6100762" y="7977188"/>
            <a:ext cx="5105400" cy="385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t>CUSTOMER AGE GROUP</a:t>
            </a:r>
          </a:p>
          <a:p>
            <a:pPr algn="ctr"/>
            <a:endParaRPr lang="en-US" sz="2800"/>
          </a:p>
          <a:p>
            <a:pPr algn="ctr"/>
            <a:r>
              <a:rPr lang="en-US" sz="2800"/>
              <a:t>18 - 25</a:t>
            </a:r>
          </a:p>
          <a:p>
            <a:pPr algn="ctr"/>
            <a:r>
              <a:rPr lang="en-US" sz="2800"/>
              <a:t>26 - 35</a:t>
            </a:r>
          </a:p>
          <a:p>
            <a:pPr algn="ctr"/>
            <a:r>
              <a:rPr lang="en-US" sz="2800"/>
              <a:t>36</a:t>
            </a:r>
            <a:r>
              <a:rPr lang="en-US" sz="2800" baseline="0"/>
              <a:t> - 45</a:t>
            </a:r>
          </a:p>
          <a:p>
            <a:pPr algn="ctr"/>
            <a:r>
              <a:rPr lang="en-US" sz="2800" baseline="0"/>
              <a:t>46 - 60</a:t>
            </a:r>
          </a:p>
          <a:p>
            <a:pPr algn="ctr"/>
            <a:r>
              <a:rPr lang="en-US" sz="2800" baseline="0"/>
              <a:t>60+</a:t>
            </a:r>
            <a:endParaRPr lang="en-US" sz="2800"/>
          </a:p>
        </xdr:txBody>
      </xdr:sp>
      <xdr:graphicFrame macro="">
        <xdr:nvGraphicFramePr>
          <xdr:cNvPr id="11" name="Chart 10">
            <a:extLst>
              <a:ext uri="{FF2B5EF4-FFF2-40B4-BE49-F238E27FC236}">
                <a16:creationId xmlns:a16="http://schemas.microsoft.com/office/drawing/2014/main" id="{CD982396-0135-44AF-94E2-2523A16DBE19}"/>
              </a:ext>
            </a:extLst>
          </xdr:cNvPr>
          <xdr:cNvGraphicFramePr>
            <a:graphicFrameLocks/>
          </xdr:cNvGraphicFramePr>
        </xdr:nvGraphicFramePr>
        <xdr:xfrm>
          <a:off x="2891518" y="12172950"/>
          <a:ext cx="12615182" cy="744855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2" name="Chart 11">
            <a:extLst>
              <a:ext uri="{FF2B5EF4-FFF2-40B4-BE49-F238E27FC236}">
                <a16:creationId xmlns:a16="http://schemas.microsoft.com/office/drawing/2014/main" id="{941C50A1-1702-4637-A998-0DA57A0137CE}"/>
              </a:ext>
            </a:extLst>
          </xdr:cNvPr>
          <xdr:cNvGraphicFramePr>
            <a:graphicFrameLocks/>
          </xdr:cNvGraphicFramePr>
        </xdr:nvGraphicFramePr>
        <xdr:xfrm>
          <a:off x="15963900" y="12230100"/>
          <a:ext cx="12611100" cy="7391399"/>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3" name="Chart 12">
            <a:extLst>
              <a:ext uri="{FF2B5EF4-FFF2-40B4-BE49-F238E27FC236}">
                <a16:creationId xmlns:a16="http://schemas.microsoft.com/office/drawing/2014/main" id="{696FFFE5-35A3-460A-91BB-4079C8EC0EDE}"/>
              </a:ext>
            </a:extLst>
          </xdr:cNvPr>
          <xdr:cNvGraphicFramePr>
            <a:graphicFrameLocks/>
          </xdr:cNvGraphicFramePr>
        </xdr:nvGraphicFramePr>
        <xdr:xfrm>
          <a:off x="2862942" y="19979808"/>
          <a:ext cx="12758058" cy="7223592"/>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4" name="Chart 13">
            <a:extLst>
              <a:ext uri="{FF2B5EF4-FFF2-40B4-BE49-F238E27FC236}">
                <a16:creationId xmlns:a16="http://schemas.microsoft.com/office/drawing/2014/main" id="{225AFF08-8801-48C0-BAC7-8B3724D0764B}"/>
              </a:ext>
            </a:extLst>
          </xdr:cNvPr>
          <xdr:cNvGraphicFramePr>
            <a:graphicFrameLocks/>
          </xdr:cNvGraphicFramePr>
        </xdr:nvGraphicFramePr>
        <xdr:xfrm>
          <a:off x="16021050" y="20065532"/>
          <a:ext cx="12592050" cy="717596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A1283DDA-F9C7-4908-8F12-A9C01F62F371}"/>
              </a:ext>
            </a:extLst>
          </xdr:cNvPr>
          <xdr:cNvGraphicFramePr>
            <a:graphicFrameLocks/>
          </xdr:cNvGraphicFramePr>
        </xdr:nvGraphicFramePr>
        <xdr:xfrm>
          <a:off x="2857500" y="27598687"/>
          <a:ext cx="12739687" cy="6951086"/>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 name="Chart 15">
            <a:extLst>
              <a:ext uri="{FF2B5EF4-FFF2-40B4-BE49-F238E27FC236}">
                <a16:creationId xmlns:a16="http://schemas.microsoft.com/office/drawing/2014/main" id="{ED289437-1AF9-4808-AF8B-E80CFD671AB5}"/>
              </a:ext>
            </a:extLst>
          </xdr:cNvPr>
          <xdr:cNvGraphicFramePr>
            <a:graphicFrameLocks/>
          </xdr:cNvGraphicFramePr>
        </xdr:nvGraphicFramePr>
        <xdr:xfrm>
          <a:off x="16154400" y="27530613"/>
          <a:ext cx="12458699" cy="6949887"/>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17" name="Chart 16">
            <a:extLst>
              <a:ext uri="{FF2B5EF4-FFF2-40B4-BE49-F238E27FC236}">
                <a16:creationId xmlns:a16="http://schemas.microsoft.com/office/drawing/2014/main" id="{33F9D387-007B-49B8-B8E7-2CFD73DE462C}"/>
              </a:ext>
            </a:extLst>
          </xdr:cNvPr>
          <xdr:cNvGraphicFramePr>
            <a:graphicFrameLocks/>
          </xdr:cNvGraphicFramePr>
        </xdr:nvGraphicFramePr>
        <xdr:xfrm>
          <a:off x="16230600" y="34899600"/>
          <a:ext cx="12153900" cy="56388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18" name="Chart 17">
            <a:extLst>
              <a:ext uri="{FF2B5EF4-FFF2-40B4-BE49-F238E27FC236}">
                <a16:creationId xmlns:a16="http://schemas.microsoft.com/office/drawing/2014/main" id="{200691EC-E144-4BD1-BAE7-9E755CB963F9}"/>
              </a:ext>
            </a:extLst>
          </xdr:cNvPr>
          <xdr:cNvGraphicFramePr>
            <a:graphicFrameLocks/>
          </xdr:cNvGraphicFramePr>
        </xdr:nvGraphicFramePr>
        <xdr:xfrm>
          <a:off x="2895600" y="41172932"/>
          <a:ext cx="25603200" cy="751886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19" name="Chart 18">
            <a:extLst>
              <a:ext uri="{FF2B5EF4-FFF2-40B4-BE49-F238E27FC236}">
                <a16:creationId xmlns:a16="http://schemas.microsoft.com/office/drawing/2014/main" id="{2C327023-5520-4D98-AA3E-0B3E7948676F}"/>
              </a:ext>
            </a:extLst>
          </xdr:cNvPr>
          <xdr:cNvGraphicFramePr>
            <a:graphicFrameLocks/>
          </xdr:cNvGraphicFramePr>
        </xdr:nvGraphicFramePr>
        <xdr:xfrm>
          <a:off x="2871627" y="34900441"/>
          <a:ext cx="12796998" cy="5628434"/>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128</xdr:col>
      <xdr:colOff>359228</xdr:colOff>
      <xdr:row>52</xdr:row>
      <xdr:rowOff>92529</xdr:rowOff>
    </xdr:from>
    <xdr:to>
      <xdr:col>131</xdr:col>
      <xdr:colOff>359228</xdr:colOff>
      <xdr:row>65</xdr:row>
      <xdr:rowOff>140154</xdr:rowOff>
    </xdr:to>
    <mc:AlternateContent xmlns:mc="http://schemas.openxmlformats.org/markup-compatibility/2006" xmlns:a14="http://schemas.microsoft.com/office/drawing/2010/main">
      <mc:Choice Requires="a14">
        <xdr:graphicFrame macro="">
          <xdr:nvGraphicFramePr>
            <xdr:cNvPr id="21" name="Month">
              <a:extLst>
                <a:ext uri="{FF2B5EF4-FFF2-40B4-BE49-F238E27FC236}">
                  <a16:creationId xmlns:a16="http://schemas.microsoft.com/office/drawing/2014/main" id="{772B9BEE-04D5-4504-9B3A-CD3DE882B2B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3511228" y="9998529"/>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133</xdr:col>
      <xdr:colOff>171451</xdr:colOff>
      <xdr:row>40</xdr:row>
      <xdr:rowOff>157162</xdr:rowOff>
    </xdr:from>
    <xdr:to>
      <xdr:col>136</xdr:col>
      <xdr:colOff>171451</xdr:colOff>
      <xdr:row>54</xdr:row>
      <xdr:rowOff>14287</xdr:rowOff>
    </xdr:to>
    <mc:AlternateContent xmlns:mc="http://schemas.openxmlformats.org/markup-compatibility/2006" xmlns:a14="http://schemas.microsoft.com/office/drawing/2010/main">
      <mc:Choice Requires="a14">
        <xdr:graphicFrame macro="">
          <xdr:nvGraphicFramePr>
            <xdr:cNvPr id="22" name="AM/PM">
              <a:extLst>
                <a:ext uri="{FF2B5EF4-FFF2-40B4-BE49-F238E27FC236}">
                  <a16:creationId xmlns:a16="http://schemas.microsoft.com/office/drawing/2014/main" id="{D2FEBB6C-E833-4EBA-BFD7-BF19666C7E70}"/>
                </a:ext>
              </a:extLst>
            </xdr:cNvPr>
            <xdr:cNvGraphicFramePr/>
          </xdr:nvGraphicFramePr>
          <xdr:xfrm>
            <a:off x="0" y="0"/>
            <a:ext cx="0" cy="0"/>
          </xdr:xfrm>
          <a:graphic>
            <a:graphicData uri="http://schemas.microsoft.com/office/drawing/2010/slicer">
              <sle:slicer xmlns:sle="http://schemas.microsoft.com/office/drawing/2010/slicer" name="AM/PM"/>
            </a:graphicData>
          </a:graphic>
        </xdr:graphicFrame>
      </mc:Choice>
      <mc:Fallback xmlns="">
        <xdr:sp macro="" textlink="">
          <xdr:nvSpPr>
            <xdr:cNvPr id="0" name=""/>
            <xdr:cNvSpPr>
              <a:spLocks noTextEdit="1"/>
            </xdr:cNvSpPr>
          </xdr:nvSpPr>
          <xdr:spPr>
            <a:xfrm>
              <a:off x="76180951" y="7777162"/>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133</xdr:col>
      <xdr:colOff>347662</xdr:colOff>
      <xdr:row>61</xdr:row>
      <xdr:rowOff>109537</xdr:rowOff>
    </xdr:from>
    <xdr:to>
      <xdr:col>136</xdr:col>
      <xdr:colOff>347662</xdr:colOff>
      <xdr:row>74</xdr:row>
      <xdr:rowOff>157162</xdr:rowOff>
    </xdr:to>
    <mc:AlternateContent xmlns:mc="http://schemas.openxmlformats.org/markup-compatibility/2006" xmlns:a14="http://schemas.microsoft.com/office/drawing/2010/main">
      <mc:Choice Requires="a14">
        <xdr:graphicFrame macro="">
          <xdr:nvGraphicFramePr>
            <xdr:cNvPr id="23" name="Customer_Age_Group">
              <a:extLst>
                <a:ext uri="{FF2B5EF4-FFF2-40B4-BE49-F238E27FC236}">
                  <a16:creationId xmlns:a16="http://schemas.microsoft.com/office/drawing/2014/main" id="{3331FB5D-E468-41D8-9535-B42A703B41CC}"/>
                </a:ext>
              </a:extLst>
            </xdr:cNvPr>
            <xdr:cNvGraphicFramePr/>
          </xdr:nvGraphicFramePr>
          <xdr:xfrm>
            <a:off x="0" y="0"/>
            <a:ext cx="0" cy="0"/>
          </xdr:xfrm>
          <a:graphic>
            <a:graphicData uri="http://schemas.microsoft.com/office/drawing/2010/slicer">
              <sle:slicer xmlns:sle="http://schemas.microsoft.com/office/drawing/2010/slicer" name="Customer_Age_Group"/>
            </a:graphicData>
          </a:graphic>
        </xdr:graphicFrame>
      </mc:Choice>
      <mc:Fallback xmlns="">
        <xdr:sp macro="" textlink="">
          <xdr:nvSpPr>
            <xdr:cNvPr id="0" name=""/>
            <xdr:cNvSpPr>
              <a:spLocks noTextEdit="1"/>
            </xdr:cNvSpPr>
          </xdr:nvSpPr>
          <xdr:spPr>
            <a:xfrm>
              <a:off x="76357162" y="11730037"/>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133</xdr:col>
      <xdr:colOff>333375</xdr:colOff>
      <xdr:row>80</xdr:row>
      <xdr:rowOff>85725</xdr:rowOff>
    </xdr:from>
    <xdr:to>
      <xdr:col>136</xdr:col>
      <xdr:colOff>333375</xdr:colOff>
      <xdr:row>93</xdr:row>
      <xdr:rowOff>133350</xdr:rowOff>
    </xdr:to>
    <mc:AlternateContent xmlns:mc="http://schemas.openxmlformats.org/markup-compatibility/2006" xmlns:a14="http://schemas.microsoft.com/office/drawing/2010/main">
      <mc:Choice Requires="a14">
        <xdr:graphicFrame macro="">
          <xdr:nvGraphicFramePr>
            <xdr:cNvPr id="24" name="Total_Sales ($)">
              <a:extLst>
                <a:ext uri="{FF2B5EF4-FFF2-40B4-BE49-F238E27FC236}">
                  <a16:creationId xmlns:a16="http://schemas.microsoft.com/office/drawing/2014/main" id="{813B366A-7360-4A89-8FF0-7F5E2E0E183E}"/>
                </a:ext>
              </a:extLst>
            </xdr:cNvPr>
            <xdr:cNvGraphicFramePr/>
          </xdr:nvGraphicFramePr>
          <xdr:xfrm>
            <a:off x="0" y="0"/>
            <a:ext cx="0" cy="0"/>
          </xdr:xfrm>
          <a:graphic>
            <a:graphicData uri="http://schemas.microsoft.com/office/drawing/2010/slicer">
              <sle:slicer xmlns:sle="http://schemas.microsoft.com/office/drawing/2010/slicer" name="Total_Sales ($)"/>
            </a:graphicData>
          </a:graphic>
        </xdr:graphicFrame>
      </mc:Choice>
      <mc:Fallback xmlns="">
        <xdr:sp macro="" textlink="">
          <xdr:nvSpPr>
            <xdr:cNvPr id="0" name=""/>
            <xdr:cNvSpPr>
              <a:spLocks noTextEdit="1"/>
            </xdr:cNvSpPr>
          </xdr:nvSpPr>
          <xdr:spPr>
            <a:xfrm>
              <a:off x="76342875" y="15325725"/>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138</xdr:col>
      <xdr:colOff>357187</xdr:colOff>
      <xdr:row>68</xdr:row>
      <xdr:rowOff>180975</xdr:rowOff>
    </xdr:from>
    <xdr:to>
      <xdr:col>141</xdr:col>
      <xdr:colOff>357187</xdr:colOff>
      <xdr:row>82</xdr:row>
      <xdr:rowOff>38100</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0A12B790-32C8-4680-8215-C54F6A19FF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224187" y="13134975"/>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128</xdr:col>
      <xdr:colOff>342900</xdr:colOff>
      <xdr:row>70</xdr:row>
      <xdr:rowOff>109538</xdr:rowOff>
    </xdr:from>
    <xdr:to>
      <xdr:col>131</xdr:col>
      <xdr:colOff>342900</xdr:colOff>
      <xdr:row>83</xdr:row>
      <xdr:rowOff>157163</xdr:rowOff>
    </xdr:to>
    <mc:AlternateContent xmlns:mc="http://schemas.openxmlformats.org/markup-compatibility/2006" xmlns:a14="http://schemas.microsoft.com/office/drawing/2010/main">
      <mc:Choice Requires="a14">
        <xdr:graphicFrame macro="">
          <xdr:nvGraphicFramePr>
            <xdr:cNvPr id="26" name="Product_Category">
              <a:extLst>
                <a:ext uri="{FF2B5EF4-FFF2-40B4-BE49-F238E27FC236}">
                  <a16:creationId xmlns:a16="http://schemas.microsoft.com/office/drawing/2014/main" id="{B88DE2F8-7C84-417F-ABDF-4E8F3F9C6D5D}"/>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73494900" y="13444538"/>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137</xdr:col>
      <xdr:colOff>438150</xdr:colOff>
      <xdr:row>51</xdr:row>
      <xdr:rowOff>71438</xdr:rowOff>
    </xdr:from>
    <xdr:to>
      <xdr:col>140</xdr:col>
      <xdr:colOff>438150</xdr:colOff>
      <xdr:row>64</xdr:row>
      <xdr:rowOff>119063</xdr:rowOff>
    </xdr:to>
    <mc:AlternateContent xmlns:mc="http://schemas.openxmlformats.org/markup-compatibility/2006" xmlns:a14="http://schemas.microsoft.com/office/drawing/2010/main">
      <mc:Choice Requires="a14">
        <xdr:graphicFrame macro="">
          <xdr:nvGraphicFramePr>
            <xdr:cNvPr id="27" name="Product_Name">
              <a:extLst>
                <a:ext uri="{FF2B5EF4-FFF2-40B4-BE49-F238E27FC236}">
                  <a16:creationId xmlns:a16="http://schemas.microsoft.com/office/drawing/2014/main" id="{A3D5D821-2B75-4CB6-B0D4-6914BEEDA870}"/>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78733650" y="9786938"/>
              <a:ext cx="1714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19907407" backgroundQuery="1" createdVersion="7" refreshedVersion="7" minRefreshableVersion="3" recordCount="0" supportSubquery="1" supportAdvancedDrill="1" xr:uid="{00000000-000A-0000-FFFF-FFFF53000000}">
  <cacheSource type="external" connectionId="1"/>
  <cacheFields count="2">
    <cacheField name="[Range].[Product_Category].[Product_Category]" caption="Product_Category" numFmtId="0" hierarchy="4" level="1">
      <sharedItems count="5">
        <s v="Clothing"/>
        <s v="Electronics"/>
        <s v="Groceries"/>
        <s v="Home &amp; Kitchen"/>
        <s v="Personal Care"/>
      </sharedItems>
    </cacheField>
    <cacheField name="[Measures].[Sum of Total_Sales ($)]" caption="Sum of Total_Sales ($)" numFmtId="0" hierarchy="25" level="32767"/>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0486108" backgroundQuery="1" createdVersion="7" refreshedVersion="7" minRefreshableVersion="3" recordCount="0" supportSubquery="1" supportAdvancedDrill="1" xr:uid="{00000000-000A-0000-FFFF-FFFF56000000}">
  <cacheSource type="external" connectionId="1"/>
  <cacheFields count="3">
    <cacheField name="[Range].[Product_Name].[Product_Name]" caption="Product_Name" numFmtId="0" hierarchy="5" level="1">
      <sharedItems count="5">
        <s v="Blender"/>
        <s v="Jeans"/>
        <s v="Milk"/>
        <s v="Shampoo"/>
        <s v="Smartphone"/>
      </sharedItems>
    </cacheField>
    <cacheField name="[Measures].[Sum of Total_Sales ($)]" caption="Sum of Total_Sales ($)" numFmtId="0" hierarchy="25" level="32767"/>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0949077" backgroundQuery="1" createdVersion="7" refreshedVersion="7" minRefreshableVersion="3" recordCount="0" supportSubquery="1" supportAdvancedDrill="1" xr:uid="{00000000-000A-0000-FFFF-FFFF59000000}">
  <cacheSource type="external" connectionId="1"/>
  <cacheFields count="3">
    <cacheField name="[Range].[Region].[Region]" caption="Region" numFmtId="0" hierarchy="6" level="1">
      <sharedItems count="5">
        <s v="Central"/>
        <s v="East"/>
        <s v="North"/>
        <s v="South"/>
        <s v="West"/>
      </sharedItems>
    </cacheField>
    <cacheField name="[Measures].[Sum of Total_Sales ($)]" caption="Sum of Total_Sales ($)" numFmtId="0" hierarchy="25" level="32767"/>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1643516" backgroundQuery="1" createdVersion="7" refreshedVersion="7" minRefreshableVersion="3" recordCount="0" supportSubquery="1" supportAdvancedDrill="1" xr:uid="{00000000-000A-0000-FFFF-FFFFB0000000}">
  <cacheSource type="external" connectionId="1"/>
  <cacheFields count="5">
    <cacheField name="[Measures].[Sum of Total_Sales ($)]" caption="Sum of Total_Sales ($)" numFmtId="0" hierarchy="25" level="32767"/>
    <cacheField name="[Range].[Month].[Month]" caption="Month" numFmtId="0" hierarchy="19" level="1">
      <sharedItems count="3">
        <s v="February"/>
        <s v="January"/>
        <s v="March"/>
      </sharedItems>
    </cacheField>
    <cacheField name="[Range].[Day].[Day]" caption="Day" numFmtId="0" hierarchy="18" level="1">
      <sharedItems count="7">
        <s v="Friday"/>
        <s v="Monday"/>
        <s v="Saturday"/>
        <s v="Sunday"/>
        <s v="Thursday"/>
        <s v="Tuesday"/>
        <s v="Wednesday"/>
      </sharedItems>
    </cacheField>
    <cacheField name="[Range].[AM/PM].[AM/PM]" caption="AM/PM" numFmtId="0" hierarchy="3" level="1">
      <sharedItems count="2">
        <s v="AM"/>
        <s v="PM"/>
      </sharedItems>
    </cacheField>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2" memberValueDatatype="130" unbalanced="0">
      <fieldsUsage count="2">
        <fieldUsage x="-1"/>
        <fieldUsage x="3"/>
      </fieldsUsage>
    </cacheHierarchy>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4"/>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2" memberValueDatatype="130" unbalanced="0">
      <fieldsUsage count="2">
        <fieldUsage x="-1"/>
        <fieldUsage x="2"/>
      </fieldsUsage>
    </cacheHierarchy>
    <cacheHierarchy uniqueName="[Range].[Month]" caption="Month" attribute="1" defaultMemberUniqueName="[Range].[Month].[All]" allUniqueName="[Range].[Month].[All]" dimensionUniqueName="[Range]" displayFolder="" count="2" memberValueDatatype="130" unbalanced="0">
      <fieldsUsage count="2">
        <fieldUsage x="-1"/>
        <fieldUsage x="1"/>
      </fieldsUsage>
    </cacheHierarchy>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2337963" backgroundQuery="1" createdVersion="7" refreshedVersion="7" minRefreshableVersion="3" recordCount="0" supportSubquery="1" supportAdvancedDrill="1" xr:uid="{D509DCE5-12DA-49D5-B523-E62336A01316}">
  <cacheSource type="external" connectionId="1"/>
  <cacheFields count="3">
    <cacheField name="[Measures].[Sum of Total_Sales ($)]" caption="Sum of Total_Sales ($)" numFmtId="0" hierarchy="25" level="32767"/>
    <cacheField name="[Range].[Customer_Age_Group].[Customer_Age_Group]" caption="Customer_Age_Group" numFmtId="0" hierarchy="7" level="1">
      <sharedItems count="5">
        <s v="18-25"/>
        <s v="26-35"/>
        <s v="36-45"/>
        <s v="46-60"/>
        <s v="60+"/>
      </sharedItems>
    </cacheField>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2" memberValueDatatype="130" unbalanced="0">
      <fieldsUsage count="2">
        <fieldUsage x="-1"/>
        <fieldUsage x="1"/>
      </fieldsUsage>
    </cacheHierarchy>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3032409" backgroundQuery="1" createdVersion="7" refreshedVersion="7" minRefreshableVersion="3" recordCount="0" supportSubquery="1" supportAdvancedDrill="1" xr:uid="{3235669E-13CD-4833-8F46-34D47AAC038B}">
  <cacheSource type="external" connectionId="1"/>
  <cacheFields count="3">
    <cacheField name="[Range].[Payment_Method].[Payment_Method]" caption="Payment_Method" numFmtId="0" hierarchy="13" level="1">
      <sharedItems count="4">
        <s v="Cash"/>
        <s v="Credit Card"/>
        <s v="Debit Card"/>
        <s v="Online Payment"/>
      </sharedItems>
    </cacheField>
    <cacheField name="[Measures].[Sum of Total_Sales ($)]" caption="Sum of Total_Sales ($)" numFmtId="0" hierarchy="25" level="32767"/>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2" memberValueDatatype="130" unbalanced="0">
      <fieldsUsage count="2">
        <fieldUsage x="-1"/>
        <fieldUsage x="0"/>
      </fieldsUsage>
    </cacheHierarchy>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3726849" backgroundQuery="1" createdVersion="7" refreshedVersion="7" minRefreshableVersion="3" recordCount="0" supportSubquery="1" supportAdvancedDrill="1" xr:uid="{D849A400-83F2-4D6B-9C6B-5A43C6625960}">
  <cacheSource type="external" connectionId="1"/>
  <cacheFields count="4">
    <cacheField name="[Range].[Product_Name].[Product_Name]" caption="Product_Name" numFmtId="0" hierarchy="5" level="1">
      <sharedItems count="5">
        <s v="Blender"/>
        <s v="Jeans"/>
        <s v="Milk"/>
        <s v="Shampoo"/>
        <s v="Smartphone"/>
      </sharedItems>
    </cacheField>
    <cacheField name="[Measures].[Sum of Units_Purchased]" caption="Sum of Units_Purchased" numFmtId="0" hierarchy="29" level="32767"/>
    <cacheField name="[Range].[Month].[Month]" caption="Month" numFmtId="0" hierarchy="19" level="1">
      <sharedItems count="3">
        <s v="February"/>
        <s v="January"/>
        <s v="March"/>
      </sharedItems>
    </cacheField>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3"/>
      </fieldsUsage>
    </cacheHierarchy>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2"/>
      </fieldsUsage>
    </cacheHierarchy>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hidden="1">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4189818" backgroundQuery="1" createdVersion="7" refreshedVersion="7" minRefreshableVersion="3" recordCount="0" supportSubquery="1" supportAdvancedDrill="1" xr:uid="{7F1AD11C-2FB0-415E-9DAE-16907EAC4478}">
  <cacheSource type="external" connectionId="1"/>
  <cacheFields count="3">
    <cacheField name="[Range].[Product_Name].[Product_Name]" caption="Product_Name" numFmtId="0" hierarchy="5" level="1">
      <sharedItems count="5">
        <s v="Blender"/>
        <s v="Jeans"/>
        <s v="Milk"/>
        <s v="Shampoo"/>
        <s v="Smartphone"/>
      </sharedItems>
    </cacheField>
    <cacheField name="[Measures].[Average of Profit_Margin (%)]" caption="Average of Profit_Margin (%)" numFmtId="0" hierarchy="33" level="32767"/>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2"/>
      </fieldsUsage>
    </cacheHierarchy>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0" memberValueDatatype="130" unbalanced="0"/>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hidden="1">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3724884257" backgroundQuery="1" createdVersion="7" refreshedVersion="7" minRefreshableVersion="3" recordCount="0" supportSubquery="1" supportAdvancedDrill="1" xr:uid="{3BA6A5B7-3C52-4A33-AD9C-AEE5989D123B}">
  <cacheSource type="external" connectionId="1"/>
  <cacheFields count="4">
    <cacheField name="[Range].[Month].[Month]" caption="Month" numFmtId="0" hierarchy="19" level="1">
      <sharedItems count="3">
        <s v="February"/>
        <s v="January"/>
        <s v="March"/>
      </sharedItems>
    </cacheField>
    <cacheField name="[Range].[Product_Name].[Product_Name]" caption="Product_Name" numFmtId="0" hierarchy="5" level="1">
      <sharedItems count="5">
        <s v="Blender"/>
        <s v="Jeans"/>
        <s v="Milk"/>
        <s v="Shampoo"/>
        <s v="Smartphone"/>
      </sharedItems>
    </cacheField>
    <cacheField name="[Measures].[Sum of Total_Sales ($)]" caption="Sum of Total_Sales ($)" numFmtId="0" hierarchy="25" level="32767"/>
    <cacheField name="[Range].[Product_Category].[Product_Category]" caption="Product_Category" numFmtId="0" hierarchy="4" level="1">
      <sharedItems containsSemiMixedTypes="0" containsNonDate="0" containsString="0"/>
    </cacheField>
  </cacheFields>
  <cacheHierarchies count="34">
    <cacheHierarchy uniqueName="[Range].[S/N]" caption="S/N" attribute="1" defaultMemberUniqueName="[Range].[S/N].[All]" allUniqueName="[Range].[S/N].[All]" dimensionUniqueName="[Range]" displayFolder="" count="0" memberValueDatatype="20" unbalanced="0"/>
    <cacheHierarchy uniqueName="[Range].[Transaction_Date]" caption="Transaction_Date" attribute="1" time="1" defaultMemberUniqueName="[Range].[Transaction_Date].[All]" allUniqueName="[Range].[Transaction_Date].[All]" dimensionUniqueName="[Range]" displayFolder="" count="0" memberValueDatatype="7" unbalanced="0"/>
    <cacheHierarchy uniqueName="[Range].[Hours]" caption="Hours" attribute="1" time="1" defaultMemberUniqueName="[Range].[Hours].[All]" allUniqueName="[Range].[Hours].[All]" dimensionUniqueName="[Range]" displayFolder="" count="0" memberValueDatatype="7" unbalanced="0"/>
    <cacheHierarchy uniqueName="[Range].[AM/PM]" caption="AM/PM" attribute="1" defaultMemberUniqueName="[Range].[AM/PM].[All]" allUniqueName="[Range].[AM/PM].[All]" dimensionUniqueName="[Range]" displayFolder="" count="0"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fieldsUsage count="2">
        <fieldUsage x="-1"/>
        <fieldUsage x="3"/>
      </fieldsUsage>
    </cacheHierarchy>
    <cacheHierarchy uniqueName="[Range].[Product_Name]" caption="Product_Name" attribute="1" defaultMemberUniqueName="[Range].[Product_Name].[All]" allUniqueName="[Range].[Product_Name].[All]" dimensionUniqueName="[Range]" displayFolder="" count="2" memberValueDatatype="130" unbalanced="0">
      <fieldsUsage count="2">
        <fieldUsage x="-1"/>
        <fieldUsage x="1"/>
      </fieldsUsage>
    </cacheHierarchy>
    <cacheHierarchy uniqueName="[Range].[Region]" caption="Region" attribute="1" defaultMemberUniqueName="[Range].[Region].[All]" allUniqueName="[Range].[Region].[All]" dimensionUniqueName="[Range]" displayFolder="" count="0" memberValueDatatype="130" unbalanced="0"/>
    <cacheHierarchy uniqueName="[Range].[Customer_Age_Group]" caption="Customer_Age_Group" attribute="1" defaultMemberUniqueName="[Range].[Customer_Age_Group].[All]" allUniqueName="[Range].[Customer_Age_Group].[All]" dimensionUniqueName="[Range]" displayFolder="" count="0" memberValueDatatype="130" unbalanced="0"/>
    <cacheHierarchy uniqueName="[Range].[Units_Purchased]" caption="Units_Purchased" attribute="1" defaultMemberUniqueName="[Range].[Units_Purchased].[All]" allUniqueName="[Range].[Units_Purchased].[All]" dimensionUniqueName="[Range]" displayFolder="" count="0" memberValueDatatype="20" unbalanced="0"/>
    <cacheHierarchy uniqueName="[Range].[Unit_Price ($)]" caption="Unit_Price ($)" attribute="1" defaultMemberUniqueName="[Range].[Unit_Price ($)].[All]" allUniqueName="[Range].[Unit_Price ($)].[All]" dimensionUniqueName="[Range]" displayFolder="" count="0" memberValueDatatype="5" unbalanced="0"/>
    <cacheHierarchy uniqueName="[Range].[Total_Sales ($)]" caption="Total_Sales ($)" attribute="1" defaultMemberUniqueName="[Range].[Total_Sales ($)].[All]" allUniqueName="[Range].[Total_Sales ($)].[All]" dimensionUniqueName="[Range]" displayFolder="" count="0" memberValueDatatype="5" unbalanced="0"/>
    <cacheHierarchy uniqueName="[Range].[Cost_Price ($)]" caption="Cost_Price ($)" attribute="1" defaultMemberUniqueName="[Range].[Cost_Price ($)].[All]" allUniqueName="[Range].[Cost_Price ($)].[All]" dimensionUniqueName="[Range]" displayFolder="" count="0" memberValueDatatype="5" unbalanced="0"/>
    <cacheHierarchy uniqueName="[Range].[Profit_Margin (%)]" caption="Profit_Margin (%)" attribute="1" defaultMemberUniqueName="[Range].[Profit_Margin (%)].[All]" allUniqueName="[Range].[Profit_Margin (%)].[All]" dimensionUniqueName="[Range]" displayFolder="" count="0" memberValueDatatype="5" unbalanced="0"/>
    <cacheHierarchy uniqueName="[Range].[Payment_Method]" caption="Payment_Method" attribute="1" defaultMemberUniqueName="[Range].[Payment_Method].[All]" allUniqueName="[Range].[Payment_Method].[All]" dimensionUniqueName="[Range]" displayFolder="" count="0" memberValueDatatype="130" unbalanced="0"/>
    <cacheHierarchy uniqueName="[Range].[Initial_Stock]" caption="Initial_Stock" attribute="1" defaultMemberUniqueName="[Range].[Initial_Stock].[All]" allUniqueName="[Range].[Initial_Stock].[All]" dimensionUniqueName="[Range]" displayFolder="" count="0" memberValueDatatype="20" unbalanced="0"/>
    <cacheHierarchy uniqueName="[Range].[Remaining_Stock]" caption="Remaining_Stock" attribute="1" defaultMemberUniqueName="[Range].[Remaining_Stock].[All]" allUniqueName="[Range].[Remaining_Stock].[All]" dimensionUniqueName="[Range]" displayFolder="" count="0" memberValueDatatype="20" unbalanced="0"/>
    <cacheHierarchy uniqueName="[Range].[Inventory_Turnover]" caption="Inventory_Turnover" attribute="1" defaultMemberUniqueName="[Range].[Inventory_Turnover].[All]" allUniqueName="[Range].[Inventory_Turnover].[All]" dimensionUniqueName="[Range]" displayFolder="" count="0" memberValueDatatype="5" unbalanced="0"/>
    <cacheHierarchy uniqueName="[Range].[Restock_Required]" caption="Restock_Required" attribute="1" defaultMemberUniqueName="[Range].[Restock_Required].[All]" allUniqueName="[Range].[Restock_Required].[All]" dimensionUniqueName="[Range]" displayFolder="" count="0" memberValueDatatype="20" unbalanced="0"/>
    <cacheHierarchy uniqueName="[Range].[Day]" caption="Day" attribute="1" defaultMemberUniqueName="[Range].[Day].[All]" allUniqueName="[Range].[Day].[All]" dimensionUniqueName="[Range]" displayFolder="" count="0" memberValueDatatype="130" unbalanced="0"/>
    <cacheHierarchy uniqueName="[Range].[Month]" caption="Month" attribute="1" defaultMemberUniqueName="[Range].[Month].[All]" allUniqueName="[Range].[Month].[All]" dimensionUniqueName="[Range]" displayFolder="" count="2" memberValueDatatype="130" unbalanced="0">
      <fieldsUsage count="2">
        <fieldUsage x="-1"/>
        <fieldUsage x="0"/>
      </fieldsUsage>
    </cacheHierarchy>
    <cacheHierarchy uniqueName="[Range].[Transaction_Date (Month)]" caption="Transaction_Date (Month)" attribute="1" defaultMemberUniqueName="[Range].[Transaction_Date (Month)].[All]" allUniqueName="[Range].[Transaction_Date (Month)].[All]" dimensionUniqueName="[Range]" displayFolder="" count="0" memberValueDatatype="130" unbalanced="0"/>
    <cacheHierarchy uniqueName="[Range].[Hours (Hour)]" caption="Hours (Hour)" attribute="1" defaultMemberUniqueName="[Range].[Hours (Hour)].[All]" allUniqueName="[Range].[Hours (Hour)].[All]" dimensionUniqueName="[Range]" displayFolder="" count="0"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oneField="1" hidden="1">
      <fieldsUsage count="1">
        <fieldUsage x="2"/>
      </fieldsUsage>
      <extLst>
        <ext xmlns:x15="http://schemas.microsoft.com/office/spreadsheetml/2010/11/main" uri="{B97F6D7D-B522-45F9-BDA1-12C45D357490}">
          <x15:cacheHierarchy aggregatedColumn="10"/>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3"/>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0"/>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0"/>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8"/>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5"/>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6"/>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2"/>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6.110311458331" backgroundQuery="1" createdVersion="3" refreshedVersion="7" minRefreshableVersion="3" recordCount="0" supportSubquery="1" supportAdvancedDrill="1" xr:uid="{CE4D8123-62B5-41AF-A91C-F3DA4D10E0C0}">
  <cacheSource type="external" connectionId="1">
    <extLst>
      <ext xmlns:x14="http://schemas.microsoft.com/office/spreadsheetml/2009/9/main" uri="{F057638F-6D5F-4e77-A914-E7F072B9BCA8}">
        <x14:sourceConnection name="ThisWorkbookDataModel"/>
      </ext>
    </extLst>
  </cacheSource>
  <cacheFields count="0"/>
  <cacheHierarchies count="35">
    <cacheHierarchy uniqueName="[Measures]" caption="Measures" attribute="1" keyAttribute="1" defaultMemberUniqueName="[Measures].[__No measures defined]" dimensionUniqueName="[Measures]" displayFolder="" measures="1" count="1" memberValueDatatype="130" unbalanced="0"/>
    <cacheHierarchy uniqueName="[Range].[S/N]" caption="S/N" attribute="1" defaultMemberUniqueName="[Range].[S/N].[All]" allUniqueName="[Range].[S/N].[All]" dimensionUniqueName="[Range]" displayFolder="" count="2" memberValueDatatype="20" unbalanced="0"/>
    <cacheHierarchy uniqueName="[Range].[Transaction_Date]" caption="Transaction_Date" attribute="1" time="1" defaultMemberUniqueName="[Range].[Transaction_Date].[All]" allUniqueName="[Range].[Transaction_Date].[All]" dimensionUniqueName="[Range]" displayFolder="" count="2" memberValueDatatype="7" unbalanced="0"/>
    <cacheHierarchy uniqueName="[Range].[Hours]" caption="Hours" attribute="1" time="1" defaultMemberUniqueName="[Range].[Hours].[All]" allUniqueName="[Range].[Hours].[All]" dimensionUniqueName="[Range]" displayFolder="" count="2" memberValueDatatype="7" unbalanced="0"/>
    <cacheHierarchy uniqueName="[Range].[AM/PM]" caption="AM/PM" attribute="1" defaultMemberUniqueName="[Range].[AM/PM].[All]" allUniqueName="[Range].[AM/PM].[All]" dimensionUniqueName="[Range]" displayFolder="" count="2" memberValueDatatype="130" unbalanced="0"/>
    <cacheHierarchy uniqueName="[Range].[Product_Category]" caption="Product_Category" attribute="1" defaultMemberUniqueName="[Range].[Product_Category].[All]" allUniqueName="[Range].[Product_Category].[All]" dimensionUniqueName="[Range]" displayFolder="" count="2" memberValueDatatype="130" unbalanced="0"/>
    <cacheHierarchy uniqueName="[Range].[Product_Name]" caption="Product_Name" attribute="1" defaultMemberUniqueName="[Range].[Product_Name].[All]" allUniqueName="[Range].[Product_Nam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Customer_Age_Group]" caption="Customer_Age_Group" attribute="1" defaultMemberUniqueName="[Range].[Customer_Age_Group].[All]" allUniqueName="[Range].[Customer_Age_Group].[All]" dimensionUniqueName="[Range]" displayFolder="" count="2" memberValueDatatype="130" unbalanced="0"/>
    <cacheHierarchy uniqueName="[Range].[Units_Purchased]" caption="Units_Purchased" attribute="1" defaultMemberUniqueName="[Range].[Units_Purchased].[All]" allUniqueName="[Range].[Units_Purchased].[All]" dimensionUniqueName="[Range]" displayFolder="" count="2" memberValueDatatype="20" unbalanced="0"/>
    <cacheHierarchy uniqueName="[Range].[Unit_Price ($)]" caption="Unit_Price ($)" attribute="1" defaultMemberUniqueName="[Range].[Unit_Price ($)].[All]" allUniqueName="[Range].[Unit_Price ($)].[All]" dimensionUniqueName="[Range]" displayFolder="" count="2" memberValueDatatype="5" unbalanced="0"/>
    <cacheHierarchy uniqueName="[Range].[Total_Sales ($)]" caption="Total_Sales ($)" attribute="1" defaultMemberUniqueName="[Range].[Total_Sales ($)].[All]" allUniqueName="[Range].[Total_Sales ($)].[All]" dimensionUniqueName="[Range]" displayFolder="" count="2" memberValueDatatype="5" unbalanced="0"/>
    <cacheHierarchy uniqueName="[Range].[Cost_Price ($)]" caption="Cost_Price ($)" attribute="1" defaultMemberUniqueName="[Range].[Cost_Price ($)].[All]" allUniqueName="[Range].[Cost_Price ($)].[All]" dimensionUniqueName="[Range]" displayFolder="" count="2" memberValueDatatype="5" unbalanced="0"/>
    <cacheHierarchy uniqueName="[Range].[Profit_Margin (%)]" caption="Profit_Margin (%)" attribute="1" defaultMemberUniqueName="[Range].[Profit_Margin (%)].[All]" allUniqueName="[Range].[Profit_Margin (%)].[All]" dimensionUniqueName="[Range]" displayFolder="" count="2" memberValueDatatype="5" unbalanced="0"/>
    <cacheHierarchy uniqueName="[Range].[Payment_Method]" caption="Payment_Method" attribute="1" defaultMemberUniqueName="[Range].[Payment_Method].[All]" allUniqueName="[Range].[Payment_Method].[All]" dimensionUniqueName="[Range]" displayFolder="" count="2" memberValueDatatype="130" unbalanced="0"/>
    <cacheHierarchy uniqueName="[Range].[Initial_Stock]" caption="Initial_Stock" attribute="1" defaultMemberUniqueName="[Range].[Initial_Stock].[All]" allUniqueName="[Range].[Initial_Stock].[All]" dimensionUniqueName="[Range]" displayFolder="" count="2" memberValueDatatype="20" unbalanced="0"/>
    <cacheHierarchy uniqueName="[Range].[Remaining_Stock]" caption="Remaining_Stock" attribute="1" defaultMemberUniqueName="[Range].[Remaining_Stock].[All]" allUniqueName="[Range].[Remaining_Stock].[All]" dimensionUniqueName="[Range]" displayFolder="" count="2" memberValueDatatype="20" unbalanced="0"/>
    <cacheHierarchy uniqueName="[Range].[Inventory_Turnover]" caption="Inventory_Turnover" attribute="1" defaultMemberUniqueName="[Range].[Inventory_Turnover].[All]" allUniqueName="[Range].[Inventory_Turnover].[All]" dimensionUniqueName="[Range]" displayFolder="" count="2" memberValueDatatype="5" unbalanced="0"/>
    <cacheHierarchy uniqueName="[Range].[Restock_Required]" caption="Restock_Required" attribute="1" defaultMemberUniqueName="[Range].[Restock_Required].[All]" allUniqueName="[Range].[Restock_Required].[All]" dimensionUniqueName="[Range]" displayFolder="" count="2" memberValueDatatype="20" unbalanced="0"/>
    <cacheHierarchy uniqueName="[Range].[Day]" caption="Day" attribute="1" defaultMemberUniqueName="[Range].[Day].[All]" allUniqueName="[Range].[Day].[All]" dimensionUniqueName="[Range]" displayFolder="" count="2" memberValueDatatype="130" unbalanced="0"/>
    <cacheHierarchy uniqueName="[Range].[Month]" caption="Month" attribute="1" defaultMemberUniqueName="[Range].[Month].[All]" allUniqueName="[Range].[Month].[All]" dimensionUniqueName="[Range]" displayFolder="" count="2" memberValueDatatype="130" unbalanced="0"/>
    <cacheHierarchy uniqueName="[Range].[Transaction_Date (Month)]" caption="Transaction_Date (Month)" attribute="1" defaultMemberUniqueName="[Range].[Transaction_Date (Month)].[All]" allUniqueName="[Range].[Transaction_Date (Month)].[All]" dimensionUniqueName="[Range]" displayFolder="" count="2" memberValueDatatype="130" unbalanced="0"/>
    <cacheHierarchy uniqueName="[Range].[Hours (Hour)]" caption="Hours (Hour)" attribute="1" defaultMemberUniqueName="[Range].[Hours (Hour)].[All]" allUniqueName="[Range].[Hours (Hour)].[All]" dimensionUniqueName="[Range]" displayFolder="" count="2" memberValueDatatype="130" unbalanced="0"/>
    <cacheHierarchy uniqueName="[Range].[Transaction_Date (Month Index)]" caption="Transaction_Date (Month Index)" attribute="1" defaultMemberUniqueName="[Range].[Transaction_Date (Month Index)].[All]" allUniqueName="[Range].[Transaction_Dat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_Sales ($)]" caption="Sum of Total_Sales ($)" measure="1" displayFolder="" measureGroup="Range" count="0" hidden="1">
      <extLst>
        <ext xmlns:x15="http://schemas.microsoft.com/office/spreadsheetml/2010/11/main" uri="{B97F6D7D-B522-45F9-BDA1-12C45D357490}">
          <x15:cacheHierarchy aggregatedColumn="11"/>
        </ext>
      </extLst>
    </cacheHierarchy>
    <cacheHierarchy uniqueName="[Measures].[Count of Payment_Method]" caption="Count of Payment_Method" measure="1" displayFolder="" measureGroup="Range" count="0" hidden="1">
      <extLst>
        <ext xmlns:x15="http://schemas.microsoft.com/office/spreadsheetml/2010/11/main" uri="{B97F6D7D-B522-45F9-BDA1-12C45D357490}">
          <x15:cacheHierarchy aggregatedColumn="14"/>
        </ext>
      </extLst>
    </cacheHierarchy>
    <cacheHierarchy uniqueName="[Measures].[Sum of S/N]" caption="Sum of S/N" measure="1" displayFolder="" measureGroup="Range" count="0" hidden="1">
      <extLst>
        <ext xmlns:x15="http://schemas.microsoft.com/office/spreadsheetml/2010/11/main" uri="{B97F6D7D-B522-45F9-BDA1-12C45D357490}">
          <x15:cacheHierarchy aggregatedColumn="1"/>
        </ext>
      </extLst>
    </cacheHierarchy>
    <cacheHierarchy uniqueName="[Measures].[Average of Total_Sales ($)]" caption="Average of Total_Sales ($)" measure="1" displayFolder="" measureGroup="Range" count="0" hidden="1">
      <extLst>
        <ext xmlns:x15="http://schemas.microsoft.com/office/spreadsheetml/2010/11/main" uri="{B97F6D7D-B522-45F9-BDA1-12C45D357490}">
          <x15:cacheHierarchy aggregatedColumn="11"/>
        </ext>
      </extLst>
    </cacheHierarchy>
    <cacheHierarchy uniqueName="[Measures].[Sum of Units_Purchased]" caption="Sum of Units_Purchased" measure="1" displayFolder="" measureGroup="Range" count="0" hidden="1">
      <extLst>
        <ext xmlns:x15="http://schemas.microsoft.com/office/spreadsheetml/2010/11/main" uri="{B97F6D7D-B522-45F9-BDA1-12C45D357490}">
          <x15:cacheHierarchy aggregatedColumn="9"/>
        </ext>
      </extLst>
    </cacheHierarchy>
    <cacheHierarchy uniqueName="[Measures].[Sum of Remaining_Stock]" caption="Sum of Remaining_Stock" measure="1" displayFolder="" measureGroup="Range" count="0" hidden="1">
      <extLst>
        <ext xmlns:x15="http://schemas.microsoft.com/office/spreadsheetml/2010/11/main" uri="{B97F6D7D-B522-45F9-BDA1-12C45D357490}">
          <x15:cacheHierarchy aggregatedColumn="16"/>
        </ext>
      </extLst>
    </cacheHierarchy>
    <cacheHierarchy uniqueName="[Measures].[Sum of Inventory_Turnover]" caption="Sum of Inventory_Turnover" measure="1" displayFolder="" measureGroup="Range" count="0" hidden="1">
      <extLst>
        <ext xmlns:x15="http://schemas.microsoft.com/office/spreadsheetml/2010/11/main" uri="{B97F6D7D-B522-45F9-BDA1-12C45D357490}">
          <x15:cacheHierarchy aggregatedColumn="17"/>
        </ext>
      </extLst>
    </cacheHierarchy>
    <cacheHierarchy uniqueName="[Measures].[Sum of Profit_Margin (%)]" caption="Sum of Profit_Margin (%)" measure="1" displayFolder="" measureGroup="Range" count="0" hidden="1">
      <extLst>
        <ext xmlns:x15="http://schemas.microsoft.com/office/spreadsheetml/2010/11/main" uri="{B97F6D7D-B522-45F9-BDA1-12C45D357490}">
          <x15:cacheHierarchy aggregatedColumn="13"/>
        </ext>
      </extLst>
    </cacheHierarchy>
    <cacheHierarchy uniqueName="[Measures].[Average of Profit_Margin (%)]" caption="Average of Profit_Margin (%)" measure="1" displayFolder="" measureGroup="Range" count="0" hidden="1">
      <extLst>
        <ext xmlns:x15="http://schemas.microsoft.com/office/spreadsheetml/2010/11/main" uri="{B97F6D7D-B522-45F9-BDA1-12C45D357490}">
          <x15:cacheHierarchy aggregatedColumn="1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35562092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EE3E10B-5399-4945-B270-0BBB81AA605B}" name="PivotTable9"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Q50:R69" firstHeaderRow="1" firstDataRow="1" firstDataCol="1"/>
  <pivotFields count="4">
    <pivotField axis="axisRow" allDrilled="1" subtotalTop="0" showAll="0" sortType="ascending" defaultSubtotal="0" defaultAttributeDrillState="1">
      <items count="3">
        <item x="1"/>
        <item x="0"/>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2">
    <field x="0"/>
    <field x="1"/>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Sum of Total_Sales ($)" fld="2" baseField="0" baseItem="0"/>
  </dataFields>
  <formats count="7">
    <format dxfId="6">
      <pivotArea outline="0" collapsedLevelsAreSubtotals="1" fieldPosition="0"/>
    </format>
    <format dxfId="5">
      <pivotArea collapsedLevelsAreSubtotals="1" fieldPosition="0">
        <references count="2">
          <reference field="0" count="1" selected="0">
            <x v="1"/>
          </reference>
          <reference field="1" count="0"/>
        </references>
      </pivotArea>
    </format>
    <format dxfId="4">
      <pivotArea collapsedLevelsAreSubtotals="1" fieldPosition="0">
        <references count="1">
          <reference field="0" count="1">
            <x v="0"/>
          </reference>
        </references>
      </pivotArea>
    </format>
    <format dxfId="3">
      <pivotArea collapsedLevelsAreSubtotals="1" fieldPosition="0">
        <references count="2">
          <reference field="0" count="1" selected="0">
            <x v="0"/>
          </reference>
          <reference field="1" count="0"/>
        </references>
      </pivotArea>
    </format>
    <format dxfId="2">
      <pivotArea collapsedLevelsAreSubtotals="1" fieldPosition="0">
        <references count="1">
          <reference field="0" count="1">
            <x v="2"/>
          </reference>
        </references>
      </pivotArea>
    </format>
    <format dxfId="1">
      <pivotArea collapsedLevelsAreSubtotals="1" fieldPosition="0">
        <references count="2">
          <reference field="0" count="1" selected="0">
            <x v="2"/>
          </reference>
          <reference field="1" count="0"/>
        </references>
      </pivotArea>
    </format>
    <format dxfId="0">
      <pivotArea grandRow="1"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_Margin (%)"/>
  </pivotHierarchies>
  <pivotTableStyleInfo name="PivotStyleLight16" showRowHeaders="1" showColHeaders="1" showRowStripes="0" showColStripes="0" showLastColumn="1"/>
  <rowHierarchiesUsage count="2">
    <rowHierarchyUsage hierarchyUsage="19"/>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3538EF7-1D9F-47C0-A924-A6C580AC338C}" name="PivotTable8"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26:M32"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Average of Profit_Margin (%)" fld="1" subtotal="average" baseField="0" baseItem="0" numFmtId="2"/>
  </dataFields>
  <formats count="1">
    <format dxfId="7">
      <pivotArea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Profit_Margin (%)"/>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5:B41"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_Sales ($)" fld="1" baseField="0" baseItem="0" numFmtId="165"/>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1BCDD9-BFC5-4DCA-ADD9-DD768A0C135F}" name="PivotTable6"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7:B102"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Total_Sales ($)" fld="1" baseField="0" baseItem="0" numFmtId="165"/>
  </dataFields>
  <formats count="1">
    <format dxfId="9">
      <pivotArea outline="0" collapsedLevelsAreSubtotals="1" fieldPosition="0"/>
    </format>
  </formats>
  <chartFormats count="10">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3"/>
          </reference>
        </references>
      </pivotArea>
    </chartFormat>
    <chartFormat chart="0" format="7">
      <pivotArea type="data" outline="0" fieldPosition="0">
        <references count="2">
          <reference field="4294967294" count="1" selected="0">
            <x v="0"/>
          </reference>
          <reference field="0"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0" count="1" selected="0">
            <x v="0"/>
          </reference>
        </references>
      </pivotArea>
    </chartFormat>
    <chartFormat chart="2" format="15">
      <pivotArea type="data" outline="0" fieldPosition="0">
        <references count="2">
          <reference field="4294967294" count="1" selected="0">
            <x v="0"/>
          </reference>
          <reference field="0" count="1" selected="0">
            <x v="1"/>
          </reference>
        </references>
      </pivotArea>
    </chartFormat>
    <chartFormat chart="2" format="16">
      <pivotArea type="data" outline="0" fieldPosition="0">
        <references count="2">
          <reference field="4294967294" count="1" selected="0">
            <x v="0"/>
          </reference>
          <reference field="0" count="1" selected="0">
            <x v="2"/>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D55F424-8BE8-4B54-995F-7C6AA8B998FD}"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83:B89"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Total_Sales ($)" fld="0" baseField="0" baseItem="0" numFmtId="165"/>
  </dataFields>
  <formats count="1">
    <format dxfId="1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4"/>
          </reference>
        </references>
      </pivotArea>
    </chartFormat>
    <chartFormat chart="0" format="4">
      <pivotArea type="data" outline="0" fieldPosition="0">
        <references count="2">
          <reference field="4294967294" count="1" selected="0">
            <x v="0"/>
          </reference>
          <reference field="1" count="1" selected="0">
            <x v="2"/>
          </reference>
        </references>
      </pivotArea>
    </chartFormat>
    <chartFormat chart="0" format="5">
      <pivotArea type="data" outline="0" fieldPosition="0">
        <references count="2">
          <reference field="4294967294" count="1" selected="0">
            <x v="0"/>
          </reference>
          <reference field="1"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0"/>
          </reference>
        </references>
      </pivotArea>
    </chartFormat>
    <chartFormat chart="2" format="14">
      <pivotArea type="data" outline="0" fieldPosition="0">
        <references count="2">
          <reference field="4294967294" count="1" selected="0">
            <x v="0"/>
          </reference>
          <reference field="1" count="1" selected="0">
            <x v="1"/>
          </reference>
        </references>
      </pivotArea>
    </chartFormat>
    <chartFormat chart="2" format="15">
      <pivotArea type="data" outline="0" fieldPosition="0">
        <references count="2">
          <reference field="4294967294" count="1" selected="0">
            <x v="0"/>
          </reference>
          <reference field="1" count="1" selected="0">
            <x v="2"/>
          </reference>
        </references>
      </pivotArea>
    </chartFormat>
    <chartFormat chart="2" format="16">
      <pivotArea type="data" outline="0" fieldPosition="0">
        <references count="2">
          <reference field="4294967294" count="1" selected="0">
            <x v="0"/>
          </reference>
          <reference field="1" count="1" selected="0">
            <x v="3"/>
          </reference>
        </references>
      </pivotArea>
    </chartFormat>
    <chartFormat chart="2" format="17">
      <pivotArea type="data" outline="0" fieldPosition="0">
        <references count="2">
          <reference field="4294967294" count="1" selected="0">
            <x v="0"/>
          </reference>
          <reference field="1" count="1" selected="0">
            <x v="4"/>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52BB8D-A0AC-4974-8879-A6BF23EDE2F0}" name="PivotTable7"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L4:M23"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3">
        <item x="1"/>
        <item x="0"/>
        <item x="2"/>
      </items>
    </pivotField>
    <pivotField allDrilled="1" subtotalTop="0" showAll="0" dataSourceSort="1" defaultSubtotal="0" defaultAttributeDrillState="1"/>
  </pivotFields>
  <rowFields count="2">
    <field x="2"/>
    <field x="0"/>
  </rowFields>
  <rowItems count="19">
    <i>
      <x/>
    </i>
    <i r="1">
      <x/>
    </i>
    <i r="1">
      <x v="1"/>
    </i>
    <i r="1">
      <x v="2"/>
    </i>
    <i r="1">
      <x v="3"/>
    </i>
    <i r="1">
      <x v="4"/>
    </i>
    <i>
      <x v="1"/>
    </i>
    <i r="1">
      <x/>
    </i>
    <i r="1">
      <x v="1"/>
    </i>
    <i r="1">
      <x v="2"/>
    </i>
    <i r="1">
      <x v="3"/>
    </i>
    <i r="1">
      <x v="4"/>
    </i>
    <i>
      <x v="2"/>
    </i>
    <i r="1">
      <x/>
    </i>
    <i r="1">
      <x v="1"/>
    </i>
    <i r="1">
      <x v="2"/>
    </i>
    <i r="1">
      <x v="3"/>
    </i>
    <i r="1">
      <x v="4"/>
    </i>
    <i t="grand">
      <x/>
    </i>
  </rowItems>
  <colItems count="1">
    <i/>
  </colItems>
  <dataFields count="1">
    <dataField name="Sum of Units_Purchased" fld="1" baseField="0" baseItem="0"/>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0"/>
          </reference>
          <reference field="2" count="1" selected="0">
            <x v="2"/>
          </reference>
        </references>
      </pivotArea>
    </chartFormat>
    <chartFormat chart="2" format="5"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Average of Total_Sales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2:B74" firstHeaderRow="1" firstDataRow="1" firstDataCol="1"/>
  <pivotFields count="5">
    <pivotField dataField="1" subtotalTop="0" showAll="0" defaultSubtotal="0"/>
    <pivotField allDrilled="1" subtotalTop="0" showAll="0" sortType="ascending" defaultSubtotal="0" defaultAttributeDrillState="1">
      <items count="3">
        <item x="1"/>
        <item x="0"/>
        <item x="2"/>
      </items>
    </pivotField>
    <pivotField axis="axisRow"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2"/>
    <field x="3"/>
  </rowFields>
  <rowItems count="22">
    <i>
      <x/>
    </i>
    <i r="1">
      <x/>
    </i>
    <i r="1">
      <x v="1"/>
    </i>
    <i>
      <x v="1"/>
    </i>
    <i r="1">
      <x/>
    </i>
    <i r="1">
      <x v="1"/>
    </i>
    <i>
      <x v="2"/>
    </i>
    <i r="1">
      <x/>
    </i>
    <i r="1">
      <x v="1"/>
    </i>
    <i>
      <x v="3"/>
    </i>
    <i r="1">
      <x/>
    </i>
    <i r="1">
      <x v="1"/>
    </i>
    <i>
      <x v="4"/>
    </i>
    <i r="1">
      <x/>
    </i>
    <i r="1">
      <x v="1"/>
    </i>
    <i>
      <x v="5"/>
    </i>
    <i r="1">
      <x/>
    </i>
    <i r="1">
      <x v="1"/>
    </i>
    <i>
      <x v="6"/>
    </i>
    <i r="1">
      <x/>
    </i>
    <i r="1">
      <x v="1"/>
    </i>
    <i t="grand">
      <x/>
    </i>
  </rowItems>
  <colItems count="1">
    <i/>
  </colItems>
  <dataFields count="1">
    <dataField name="Sum of Total_Sales ($)" fld="0" baseField="0" baseItem="0" numFmtId="165"/>
  </dataFields>
  <formats count="1">
    <format dxfId="11">
      <pivotArea outline="0" collapsedLevelsAreSubtotals="1" fieldPosition="0"/>
    </format>
  </formats>
  <chartFormats count="9">
    <chartFormat chart="0" format="87" series="1">
      <pivotArea type="data" outline="0" fieldPosition="0">
        <references count="1">
          <reference field="4294967294" count="1" selected="0">
            <x v="0"/>
          </reference>
        </references>
      </pivotArea>
    </chartFormat>
    <chartFormat chart="0" format="275" series="1">
      <pivotArea type="data" outline="0" fieldPosition="0">
        <references count="3">
          <reference field="4294967294" count="1" selected="0">
            <x v="0"/>
          </reference>
          <reference field="2" count="1" selected="0">
            <x v="3"/>
          </reference>
          <reference field="3" count="1" selected="0">
            <x v="1"/>
          </reference>
        </references>
      </pivotArea>
    </chartFormat>
    <chartFormat chart="0" format="276" series="1">
      <pivotArea type="data" outline="0" fieldPosition="0">
        <references count="3">
          <reference field="4294967294" count="1" selected="0">
            <x v="0"/>
          </reference>
          <reference field="2" count="1" selected="0">
            <x v="4"/>
          </reference>
          <reference field="3" count="1" selected="0">
            <x v="0"/>
          </reference>
        </references>
      </pivotArea>
    </chartFormat>
    <chartFormat chart="0" format="277" series="1">
      <pivotArea type="data" outline="0" fieldPosition="0">
        <references count="3">
          <reference field="4294967294" count="1" selected="0">
            <x v="0"/>
          </reference>
          <reference field="2" count="1" selected="0">
            <x v="4"/>
          </reference>
          <reference field="3" count="1" selected="0">
            <x v="1"/>
          </reference>
        </references>
      </pivotArea>
    </chartFormat>
    <chartFormat chart="0" format="278" series="1">
      <pivotArea type="data" outline="0" fieldPosition="0">
        <references count="3">
          <reference field="4294967294" count="1" selected="0">
            <x v="0"/>
          </reference>
          <reference field="2" count="1" selected="0">
            <x v="5"/>
          </reference>
          <reference field="3" count="1" selected="0">
            <x v="0"/>
          </reference>
        </references>
      </pivotArea>
    </chartFormat>
    <chartFormat chart="0" format="279" series="1">
      <pivotArea type="data" outline="0" fieldPosition="0">
        <references count="3">
          <reference field="4294967294" count="1" selected="0">
            <x v="0"/>
          </reference>
          <reference field="2" count="1" selected="0">
            <x v="5"/>
          </reference>
          <reference field="3" count="1" selected="0">
            <x v="1"/>
          </reference>
        </references>
      </pivotArea>
    </chartFormat>
    <chartFormat chart="0" format="280" series="1">
      <pivotArea type="data" outline="0" fieldPosition="0">
        <references count="3">
          <reference field="4294967294" count="1" selected="0">
            <x v="0"/>
          </reference>
          <reference field="2" count="1" selected="0">
            <x v="6"/>
          </reference>
          <reference field="3" count="1" selected="0">
            <x v="0"/>
          </reference>
        </references>
      </pivotArea>
    </chartFormat>
    <chartFormat chart="0" format="281" series="1">
      <pivotArea type="data" outline="0" fieldPosition="0">
        <references count="3">
          <reference field="4294967294" count="1" selected="0">
            <x v="0"/>
          </reference>
          <reference field="2" count="1" selected="0">
            <x v="6"/>
          </reference>
          <reference field="3" count="1" selected="0">
            <x v="1"/>
          </reference>
        </references>
      </pivotArea>
    </chartFormat>
    <chartFormat chart="2" format="305"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8"/>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0:B26"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_Sales ($)" fld="1" baseField="0" baseItem="0" numFmtId="165"/>
  </dataFields>
  <formats count="1">
    <format dxfId="1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Total_Sales ($)" fld="1" baseField="0" baseItem="0" numFmtId="165"/>
  </dataFields>
  <formats count="1">
    <format dxfId="1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mart_sales_inventory_d (2)!$A$1:$T$2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248FD66-4439-47F8-AC47-336ABB16EAF4}" sourceName="[Range].[Month]">
  <data>
    <olap pivotCacheId="1355620929">
      <levels count="2">
        <level uniqueName="[Range].[Month].[(All)]" sourceCaption="(All)" count="0"/>
        <level uniqueName="[Range].[Month].[Month]" sourceCaption="Month" count="3">
          <ranges>
            <range startItem="0">
              <i n="[Range].[Month].&amp;[February]" c="February"/>
              <i n="[Range].[Month].&amp;[January]" c="January"/>
              <i n="[Range].[Month].&amp;[March]" c="March"/>
            </range>
          </ranges>
        </level>
      </levels>
      <selections count="1">
        <selection n="[Range].[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_PM" xr10:uid="{4582DA48-6DE0-4852-AB45-E8EA607E6F12}" sourceName="[Range].[AM/PM]">
  <data>
    <olap pivotCacheId="1355620929">
      <levels count="2">
        <level uniqueName="[Range].[AM/PM].[(All)]" sourceCaption="(All)" count="0"/>
        <level uniqueName="[Range].[AM/PM].[AM/PM]" sourceCaption="AM/PM" count="2">
          <ranges>
            <range startItem="0">
              <i n="[Range].[AM/PM].&amp;[AM]" c="AM"/>
              <i n="[Range].[AM/PM].&amp;[PM]" c="PM"/>
            </range>
          </ranges>
        </level>
      </levels>
      <selections count="1">
        <selection n="[Range].[AM/PM].[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ge_Group" xr10:uid="{EF0C4E77-7623-4D64-B015-D59A9C218717}" sourceName="[Range].[Customer_Age_Group]">
  <data>
    <olap pivotCacheId="1355620929">
      <levels count="2">
        <level uniqueName="[Range].[Customer_Age_Group].[(All)]" sourceCaption="(All)" count="0"/>
        <level uniqueName="[Range].[Customer_Age_Group].[Customer_Age_Group]" sourceCaption="Customer_Age_Group" count="5">
          <ranges>
            <range startItem="0">
              <i n="[Range].[Customer_Age_Group].&amp;[18-25]" c="18-25"/>
              <i n="[Range].[Customer_Age_Group].&amp;[26-35]" c="26-35"/>
              <i n="[Range].[Customer_Age_Group].&amp;[36-45]" c="36-45"/>
              <i n="[Range].[Customer_Age_Group].&amp;[46-60]" c="46-60"/>
              <i n="[Range].[Customer_Age_Group].&amp;[60+]" c="60+"/>
            </range>
          </ranges>
        </level>
      </levels>
      <selections count="1">
        <selection n="[Range].[Customer_Age_Grou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_Sales" xr10:uid="{4DA1E29E-BB28-47D0-9242-47A9E3739D52}" sourceName="[Range].[Total_Sales ($)]">
  <data>
    <olap pivotCacheId="1355620929">
      <levels count="2">
        <level uniqueName="[Range].[Total_Sales ($)].[(All)]" sourceCaption="(All)" count="0"/>
        <level uniqueName="[Range].[Total_Sales ($)].[Total_Sales ($)]" sourceCaption="Total_Sales ($)" count="1993">
          <ranges>
            <range startItem="0">
              <i n="[Range].[Total_Sales ($)].&amp;[1.037E1]" c="10.37"/>
              <i n="[Range].[Total_Sales ($)].&amp;[1.333E1]" c="13.33"/>
              <i n="[Range].[Total_Sales ($)].&amp;[1.468E1]" c="14.68"/>
              <i n="[Range].[Total_Sales ($)].&amp;[1.662E1]" c="16.62"/>
              <i n="[Range].[Total_Sales ($)].&amp;[2.017E1]" c="20.17"/>
              <i n="[Range].[Total_Sales ($)].&amp;[2.265E1]" c="22.65"/>
              <i n="[Range].[Total_Sales ($)].&amp;[2.383E1]" c="23.83"/>
              <i n="[Range].[Total_Sales ($)].&amp;[2.418E1]" c="24.18"/>
              <i n="[Range].[Total_Sales ($)].&amp;[3.012E1]" c="30.12"/>
              <i n="[Range].[Total_Sales ($)].&amp;[3.034E1]" c="30.34"/>
              <i n="[Range].[Total_Sales ($)].&amp;[3.43E1]" c="34.3"/>
              <i n="[Range].[Total_Sales ($)].&amp;[3.433E1]" c="34.33"/>
              <i n="[Range].[Total_Sales ($)].&amp;[3.443E1]" c="34.43"/>
              <i n="[Range].[Total_Sales ($)].&amp;[3.544E1]" c="35.44"/>
              <i n="[Range].[Total_Sales ($)].&amp;[3.553E1]" c="35.53"/>
              <i n="[Range].[Total_Sales ($)].&amp;[3.798E1]" c="37.98"/>
              <i n="[Range].[Total_Sales ($)].&amp;[3.872E1]" c="38.72"/>
              <i n="[Range].[Total_Sales ($)].&amp;[4.092E1]" c="40.92"/>
              <i n="[Range].[Total_Sales ($)].&amp;[4.249E1]" c="42.49"/>
              <i n="[Range].[Total_Sales ($)].&amp;[4.377E1]" c="43.77"/>
              <i n="[Range].[Total_Sales ($)].&amp;[4.427E1]" c="44.27"/>
              <i n="[Range].[Total_Sales ($)].&amp;[4.642E1]" c="46.42"/>
              <i n="[Range].[Total_Sales ($)].&amp;[4.767E1]" c="47.67"/>
              <i n="[Range].[Total_Sales ($)].&amp;[4.776E1]" c="47.76"/>
              <i n="[Range].[Total_Sales ($)].&amp;[4.823E1]" c="48.23"/>
              <i n="[Range].[Total_Sales ($)].&amp;[5.178E1]" c="51.78"/>
              <i n="[Range].[Total_Sales ($)].&amp;[5.235E1]" c="52.35"/>
              <i n="[Range].[Total_Sales ($)].&amp;[5.251E1]" c="52.51"/>
              <i n="[Range].[Total_Sales ($)].&amp;[5.38E1]" c="53.8"/>
              <i n="[Range].[Total_Sales ($)].&amp;[5.4E1]" c="54"/>
              <i n="[Range].[Total_Sales ($)].&amp;[5.451E1]" c="54.51"/>
              <i n="[Range].[Total_Sales ($)].&amp;[5.483E1]" c="54.83"/>
              <i n="[Range].[Total_Sales ($)].&amp;[5.497E1]" c="54.97"/>
              <i n="[Range].[Total_Sales ($)].&amp;[5.535E1]" c="55.35"/>
              <i n="[Range].[Total_Sales ($)].&amp;[5.682E1]" c="56.82"/>
              <i n="[Range].[Total_Sales ($)].&amp;[5.729E1]" c="57.29"/>
              <i n="[Range].[Total_Sales ($)].&amp;[5.754E1]" c="57.54"/>
              <i n="[Range].[Total_Sales ($)].&amp;[5.818E1]" c="58.18"/>
              <i n="[Range].[Total_Sales ($)].&amp;[5.819E1]" c="58.19"/>
              <i n="[Range].[Total_Sales ($)].&amp;[5.94E1]" c="59.4"/>
              <i n="[Range].[Total_Sales ($)].&amp;[5.943E1]" c="59.43"/>
              <i n="[Range].[Total_Sales ($)].&amp;[5.993E1]" c="59.93"/>
              <i n="[Range].[Total_Sales ($)].&amp;[6.006E1]" c="60.06"/>
              <i n="[Range].[Total_Sales ($)].&amp;[6.012E1]" c="60.12"/>
              <i n="[Range].[Total_Sales ($)].&amp;[6.159E1]" c="61.59"/>
              <i n="[Range].[Total_Sales ($)].&amp;[6.394E1]" c="63.94"/>
              <i n="[Range].[Total_Sales ($)].&amp;[6.471E1]" c="64.71"/>
              <i n="[Range].[Total_Sales ($)].&amp;[6.485E1]" c="64.85"/>
              <i n="[Range].[Total_Sales ($)].&amp;[6.61E1]" c="66.1"/>
              <i n="[Range].[Total_Sales ($)].&amp;[6.653E1]" c="66.53"/>
              <i n="[Range].[Total_Sales ($)].&amp;[6.662E1]" c="66.62"/>
              <i n="[Range].[Total_Sales ($)].&amp;[6.696E1]" c="66.96"/>
              <i n="[Range].[Total_Sales ($)].&amp;[6.794E1]" c="67.94"/>
              <i n="[Range].[Total_Sales ($)].&amp;[6.811E1]" c="68.11"/>
              <i n="[Range].[Total_Sales ($)].&amp;[6.853E1]" c="68.53"/>
              <i n="[Range].[Total_Sales ($)].&amp;[6.979E1]" c="69.79"/>
              <i n="[Range].[Total_Sales ($)].&amp;[6.981E1]" c="69.81"/>
              <i n="[Range].[Total_Sales ($)].&amp;[7.15E1]" c="71.5"/>
              <i n="[Range].[Total_Sales ($)].&amp;[7.185E1]" c="71.85"/>
              <i n="[Range].[Total_Sales ($)].&amp;[7.262E1]" c="72.62"/>
              <i n="[Range].[Total_Sales ($)].&amp;[7.431E1]" c="74.31"/>
              <i n="[Range].[Total_Sales ($)].&amp;[7.607E1]" c="76.07"/>
              <i n="[Range].[Total_Sales ($)].&amp;[7.728E1]" c="77.28"/>
              <i n="[Range].[Total_Sales ($)].&amp;[7.749E1]" c="77.49"/>
              <i n="[Range].[Total_Sales ($)].&amp;[7.812E1]" c="78.12"/>
              <i n="[Range].[Total_Sales ($)].&amp;[8.057E1]" c="80.57"/>
              <i n="[Range].[Total_Sales ($)].&amp;[8.086E1]" c="80.86"/>
              <i n="[Range].[Total_Sales ($)].&amp;[8.094E1]" c="80.94"/>
              <i n="[Range].[Total_Sales ($)].&amp;[8.096E1]" c="80.96"/>
              <i n="[Range].[Total_Sales ($)].&amp;[8.243E1]" c="82.43"/>
              <i n="[Range].[Total_Sales ($)].&amp;[8.246E1]" c="82.46"/>
              <i n="[Range].[Total_Sales ($)].&amp;[8.283E1]" c="82.83"/>
              <i n="[Range].[Total_Sales ($)].&amp;[8.287E1]" c="82.87"/>
              <i n="[Range].[Total_Sales ($)].&amp;[8.295E1]" c="82.95"/>
              <i n="[Range].[Total_Sales ($)].&amp;[8.339E1]" c="83.39"/>
              <i n="[Range].[Total_Sales ($)].&amp;[8.589E1]" c="85.89"/>
              <i n="[Range].[Total_Sales ($)].&amp;[8.897E1]" c="88.97"/>
              <i n="[Range].[Total_Sales ($)].&amp;[8.962E1]" c="89.62"/>
              <i n="[Range].[Total_Sales ($)].&amp;[8.969E1]" c="89.69"/>
              <i n="[Range].[Total_Sales ($)].&amp;[9.106E1]" c="91.06"/>
              <i n="[Range].[Total_Sales ($)].&amp;[9.266E1]" c="92.66"/>
              <i n="[Range].[Total_Sales ($)].&amp;[9.38E1]" c="93.8"/>
              <i n="[Range].[Total_Sales ($)].&amp;[9.385E1]" c="93.85"/>
              <i n="[Range].[Total_Sales ($)].&amp;[9.438E1]" c="94.38"/>
              <i n="[Range].[Total_Sales ($)].&amp;[9.51E1]" c="95.1"/>
              <i n="[Range].[Total_Sales ($)].&amp;[9.524E1]" c="95.24"/>
              <i n="[Range].[Total_Sales ($)].&amp;[9.536E1]" c="95.36"/>
              <i n="[Range].[Total_Sales ($)].&amp;[9.543E1]" c="95.43"/>
              <i n="[Range].[Total_Sales ($)].&amp;[9.69E1]" c="96.9"/>
              <i n="[Range].[Total_Sales ($)].&amp;[9.698E1]" c="96.98"/>
              <i n="[Range].[Total_Sales ($)].&amp;[1.0017E2]" c="100.17"/>
              <i n="[Range].[Total_Sales ($)].&amp;[1.0025E2]" c="100.25"/>
              <i n="[Range].[Total_Sales ($)].&amp;[1.0188E2]" c="101.88"/>
              <i n="[Range].[Total_Sales ($)].&amp;[1.0228E2]" c="102.28"/>
              <i n="[Range].[Total_Sales ($)].&amp;[1.036E2]" c="103.6"/>
              <i n="[Range].[Total_Sales ($)].&amp;[1.0395E2]" c="103.95"/>
              <i n="[Range].[Total_Sales ($)].&amp;[1.0469E2]" c="104.69"/>
              <i n="[Range].[Total_Sales ($)].&amp;[1.0529E2]" c="105.29"/>
              <i n="[Range].[Total_Sales ($)].&amp;[1.0533E2]" c="105.33"/>
              <i n="[Range].[Total_Sales ($)].&amp;[1.0682E2]" c="106.82"/>
              <i n="[Range].[Total_Sales ($)].&amp;[1.0777E2]" c="107.77"/>
              <i n="[Range].[Total_Sales ($)].&amp;[1.078E2]" c="107.8"/>
              <i n="[Range].[Total_Sales ($)].&amp;[1.0782E2]" c="107.82"/>
              <i n="[Range].[Total_Sales ($)].&amp;[1.0891E2]" c="108.91"/>
              <i n="[Range].[Total_Sales ($)].&amp;[1.094E2]" c="109.4"/>
              <i n="[Range].[Total_Sales ($)].&amp;[1.1031E2]" c="110.31"/>
              <i n="[Range].[Total_Sales ($)].&amp;[1.1075E2]" c="110.75"/>
              <i n="[Range].[Total_Sales ($)].&amp;[1.1133E2]" c="111.33"/>
              <i n="[Range].[Total_Sales ($)].&amp;[1.1195E2]" c="111.95"/>
              <i n="[Range].[Total_Sales ($)].&amp;[1.1286E2]" c="112.86"/>
              <i n="[Range].[Total_Sales ($)].&amp;[1.1299E2]" c="112.99"/>
              <i n="[Range].[Total_Sales ($)].&amp;[1.1448E2]" c="114.48"/>
              <i n="[Range].[Total_Sales ($)].&amp;[1.1488E2]" c="114.88"/>
              <i n="[Range].[Total_Sales ($)].&amp;[1.1596E2]" c="115.96"/>
              <i n="[Range].[Total_Sales ($)].&amp;[1.1671E2]" c="116.71"/>
              <i n="[Range].[Total_Sales ($)].&amp;[1.1821E2]" c="118.21"/>
              <i n="[Range].[Total_Sales ($)].&amp;[1.2018E2]" c="120.18"/>
              <i n="[Range].[Total_Sales ($)].&amp;[1.2066E2]" c="120.66"/>
              <i n="[Range].[Total_Sales ($)].&amp;[1.2085E2]" c="120.85"/>
              <i n="[Range].[Total_Sales ($)].&amp;[1.2088E2]" c="120.88"/>
              <i n="[Range].[Total_Sales ($)].&amp;[1.2185E2]" c="121.85"/>
              <i n="[Range].[Total_Sales ($)].&amp;[1.2274E2]" c="122.74"/>
              <i n="[Range].[Total_Sales ($)].&amp;[1.2482E2]" c="124.82"/>
              <i n="[Range].[Total_Sales ($)].&amp;[1.2599E2]" c="125.99"/>
              <i n="[Range].[Total_Sales ($)].&amp;[1.2606E2]" c="126.06"/>
              <i n="[Range].[Total_Sales ($)].&amp;[1.2715E2]" c="127.15"/>
              <i n="[Range].[Total_Sales ($)].&amp;[1.2933E2]" c="129.33"/>
              <i n="[Range].[Total_Sales ($)].&amp;[1.2938E2]" c="129.38"/>
              <i n="[Range].[Total_Sales ($)].&amp;[1.2942E2]" c="129.42"/>
              <i n="[Range].[Total_Sales ($)].&amp;[1.3052E2]" c="130.52"/>
              <i n="[Range].[Total_Sales ($)].&amp;[1.3068E2]" c="130.68"/>
              <i n="[Range].[Total_Sales ($)].&amp;[1.3188E2]" c="131.88"/>
              <i n="[Range].[Total_Sales ($)].&amp;[1.3329E2]" c="133.29"/>
              <i n="[Range].[Total_Sales ($)].&amp;[1.3351E2]" c="133.51"/>
              <i n="[Range].[Total_Sales ($)].&amp;[1.3415E2]" c="134.15"/>
              <i n="[Range].[Total_Sales ($)].&amp;[1.3483E2]" c="134.83"/>
              <i n="[Range].[Total_Sales ($)].&amp;[1.3589E2]" c="135.89"/>
              <i n="[Range].[Total_Sales ($)].&amp;[1.3629E2]" c="136.29"/>
              <i n="[Range].[Total_Sales ($)].&amp;[1.3653E2]" c="136.53"/>
              <i n="[Range].[Total_Sales ($)].&amp;[1.3704E2]" c="137.04"/>
              <i n="[Range].[Total_Sales ($)].&amp;[1.3889E2]" c="138.89"/>
              <i n="[Range].[Total_Sales ($)].&amp;[1.3891E2]" c="138.91"/>
              <i n="[Range].[Total_Sales ($)].&amp;[1.3951E2]" c="139.51"/>
              <i n="[Range].[Total_Sales ($)].&amp;[1.4096E2]" c="140.96"/>
              <i n="[Range].[Total_Sales ($)].&amp;[1.411E2]" c="141.1"/>
              <i n="[Range].[Total_Sales ($)].&amp;[1.4119E2]" c="141.19"/>
              <i n="[Range].[Total_Sales ($)].&amp;[1.4122E2]" c="141.22"/>
              <i n="[Range].[Total_Sales ($)].&amp;[1.4144E2]" c="141.44"/>
              <i n="[Range].[Total_Sales ($)].&amp;[1.4256E2]" c="142.56"/>
              <i n="[Range].[Total_Sales ($)].&amp;[1.4263E2]" c="142.63"/>
              <i n="[Range].[Total_Sales ($)].&amp;[1.4307E2]" c="143.07"/>
              <i n="[Range].[Total_Sales ($)].&amp;[1.4319E2]" c="143.19"/>
              <i n="[Range].[Total_Sales ($)].&amp;[1.4443E2]" c="144.43"/>
              <i n="[Range].[Total_Sales ($)].&amp;[1.4763E2]" c="147.63"/>
              <i n="[Range].[Total_Sales ($)].&amp;[1.4836E2]" c="148.36"/>
              <i n="[Range].[Total_Sales ($)].&amp;[1.4919E2]" c="149.19"/>
              <i n="[Range].[Total_Sales ($)].&amp;[1.4955E2]" c="149.55"/>
              <i n="[Range].[Total_Sales ($)].&amp;[1.5006E2]" c="150.06"/>
              <i n="[Range].[Total_Sales ($)].&amp;[1.5007E2]" c="150.07"/>
              <i n="[Range].[Total_Sales ($)].&amp;[1.5018E2]" c="150.18"/>
              <i n="[Range].[Total_Sales ($)].&amp;[1.5086E2]" c="150.86"/>
              <i n="[Range].[Total_Sales ($)].&amp;[1.5168E2]" c="151.68"/>
              <i n="[Range].[Total_Sales ($)].&amp;[1.5182E2]" c="151.82"/>
              <i n="[Range].[Total_Sales ($)].&amp;[1.5338E2]" c="153.38"/>
              <i n="[Range].[Total_Sales ($)].&amp;[1.5403E2]" c="154.03"/>
              <i n="[Range].[Total_Sales ($)].&amp;[1.5431E2]" c="154.31"/>
              <i n="[Range].[Total_Sales ($)].&amp;[1.5448E2]" c="154.48"/>
              <i n="[Range].[Total_Sales ($)].&amp;[1.5516E2]" c="155.16"/>
              <i n="[Range].[Total_Sales ($)].&amp;[1.553E2]" c="155.3"/>
              <i n="[Range].[Total_Sales ($)].&amp;[1.5652E2]" c="156.52"/>
              <i n="[Range].[Total_Sales ($)].&amp;[1.566E2]" c="156.6"/>
              <i n="[Range].[Total_Sales ($)].&amp;[1.5662E2]" c="156.62"/>
              <i n="[Range].[Total_Sales ($)].&amp;[1.5752E2]" c="157.52"/>
              <i n="[Range].[Total_Sales ($)].&amp;[1.5829E2]" c="158.29"/>
              <i n="[Range].[Total_Sales ($)].&amp;[1.5861E2]" c="158.61"/>
              <i n="[Range].[Total_Sales ($)].&amp;[1.5902E2]" c="159.02"/>
              <i n="[Range].[Total_Sales ($)].&amp;[1.5922E2]" c="159.22"/>
              <i n="[Range].[Total_Sales ($)].&amp;[1.5985E2]" c="159.85"/>
              <i n="[Range].[Total_Sales ($)].&amp;[1.6021E2]" c="160.21"/>
              <i n="[Range].[Total_Sales ($)].&amp;[1.6075E2]" c="160.75"/>
              <i n="[Range].[Total_Sales ($)].&amp;[1.6105E2]" c="161.05"/>
              <i n="[Range].[Total_Sales ($)].&amp;[1.6112E2]" c="161.12"/>
              <i n="[Range].[Total_Sales ($)].&amp;[1.6174E2]" c="161.74"/>
              <i n="[Range].[Total_Sales ($)].&amp;[1.6232E2]" c="162.32"/>
              <i n="[Range].[Total_Sales ($)].&amp;[1.6251E2]" c="162.51"/>
              <i n="[Range].[Total_Sales ($)].&amp;[1.636E2]" c="163.6"/>
              <i n="[Range].[Total_Sales ($)].&amp;[1.6414E2]" c="164.14"/>
              <i n="[Range].[Total_Sales ($)].&amp;[1.652E2]" c="165.2"/>
              <i n="[Range].[Total_Sales ($)].&amp;[1.6525E2]" c="165.25"/>
              <i n="[Range].[Total_Sales ($)].&amp;[1.6529E2]" c="165.29"/>
              <i n="[Range].[Total_Sales ($)].&amp;[1.6624E2]" c="166.24"/>
              <i n="[Range].[Total_Sales ($)].&amp;[1.6794E2]" c="167.94"/>
              <i n="[Range].[Total_Sales ($)].&amp;[1.6812E2]" c="168.12"/>
              <i n="[Range].[Total_Sales ($)].&amp;[1.6995E2]" c="169.95"/>
              <i n="[Range].[Total_Sales ($)].&amp;[1.7005E2]" c="170.05"/>
              <i n="[Range].[Total_Sales ($)].&amp;[1.7059E2]" c="170.59"/>
              <i n="[Range].[Total_Sales ($)].&amp;[1.71E2]" c="171"/>
              <i n="[Range].[Total_Sales ($)].&amp;[1.7176E2]" c="171.76"/>
              <i n="[Range].[Total_Sales ($)].&amp;[1.7256E2]" c="172.56"/>
              <i n="[Range].[Total_Sales ($)].&amp;[1.7374E2]" c="173.74"/>
              <i n="[Range].[Total_Sales ($)].&amp;[1.7716E2]" c="177.16"/>
              <i n="[Range].[Total_Sales ($)].&amp;[1.7767E2]" c="177.67"/>
              <i n="[Range].[Total_Sales ($)].&amp;[1.7809E2]" c="178.09"/>
              <i n="[Range].[Total_Sales ($)].&amp;[1.804E2]" c="180.4"/>
              <i n="[Range].[Total_Sales ($)].&amp;[1.8151E2]" c="181.51"/>
              <i n="[Range].[Total_Sales ($)].&amp;[1.816E2]" c="181.6"/>
              <i n="[Range].[Total_Sales ($)].&amp;[1.8166E2]" c="181.66"/>
              <i n="[Range].[Total_Sales ($)].&amp;[1.8234E2]" c="182.34"/>
              <i n="[Range].[Total_Sales ($)].&amp;[1.84E2]" c="184"/>
              <i n="[Range].[Total_Sales ($)].&amp;[1.853E2]" c="185.3"/>
              <i n="[Range].[Total_Sales ($)].&amp;[1.8618E2]" c="186.18"/>
              <i n="[Range].[Total_Sales ($)].&amp;[1.874E2]" c="187.4"/>
              <i n="[Range].[Total_Sales ($)].&amp;[1.91E2]" c="191"/>
              <i n="[Range].[Total_Sales ($)].&amp;[1.9139E2]" c="191.39"/>
              <i n="[Range].[Total_Sales ($)].&amp;[1.9183E2]" c="191.83"/>
              <i n="[Range].[Total_Sales ($)].&amp;[1.9215E2]" c="192.15"/>
              <i n="[Range].[Total_Sales ($)].&amp;[1.9389E2]" c="193.89"/>
              <i n="[Range].[Total_Sales ($)].&amp;[1.9467E2]" c="194.67"/>
              <i n="[Range].[Total_Sales ($)].&amp;[1.947E2]" c="194.7"/>
              <i n="[Range].[Total_Sales ($)].&amp;[1.9522E2]" c="195.22"/>
              <i n="[Range].[Total_Sales ($)].&amp;[1.9526E2]" c="195.26"/>
              <i n="[Range].[Total_Sales ($)].&amp;[1.9785E2]" c="197.85"/>
              <i n="[Range].[Total_Sales ($)].&amp;[1.9816E2]" c="198.16"/>
              <i n="[Range].[Total_Sales ($)].&amp;[1.9867E2]" c="198.67"/>
              <i n="[Range].[Total_Sales ($)].&amp;[1.987E2]" c="198.7"/>
              <i n="[Range].[Total_Sales ($)].&amp;[1.9879E2]" c="198.79"/>
              <i n="[Range].[Total_Sales ($)].&amp;[1.9884E2]" c="198.84"/>
              <i n="[Range].[Total_Sales ($)].&amp;[1.9891E2]" c="198.91"/>
              <i n="[Range].[Total_Sales ($)].&amp;[1.9963E2]" c="199.63"/>
              <i n="[Range].[Total_Sales ($)].&amp;[1.9979E2]" c="199.79"/>
              <i n="[Range].[Total_Sales ($)].&amp;[2.0017E2]" c="200.17"/>
              <i n="[Range].[Total_Sales ($)].&amp;[2.0045E2]" c="200.45"/>
              <i n="[Range].[Total_Sales ($)].&amp;[2.0074E2]" c="200.74"/>
              <i n="[Range].[Total_Sales ($)].&amp;[2.0333E2]" c="203.33"/>
              <i n="[Range].[Total_Sales ($)].&amp;[2.0417E2]" c="204.17"/>
              <i n="[Range].[Total_Sales ($)].&amp;[2.0457E2]" c="204.57"/>
              <i n="[Range].[Total_Sales ($)].&amp;[2.0502E2]" c="205.02"/>
              <i n="[Range].[Total_Sales ($)].&amp;[2.0583E2]" c="205.83"/>
              <i n="[Range].[Total_Sales ($)].&amp;[2.0713E2]" c="207.13"/>
              <i n="[Range].[Total_Sales ($)].&amp;[2.0716E2]" c="207.16"/>
              <i n="[Range].[Total_Sales ($)].&amp;[2.0848E2]" c="208.48"/>
              <i n="[Range].[Total_Sales ($)].&amp;[2.1009E2]" c="210.09"/>
              <i n="[Range].[Total_Sales ($)].&amp;[2.1039E2]" c="210.39"/>
              <i n="[Range].[Total_Sales ($)].&amp;[2.1073E2]" c="210.73"/>
              <i n="[Range].[Total_Sales ($)].&amp;[2.1115E2]" c="211.15"/>
              <i n="[Range].[Total_Sales ($)].&amp;[2.1242E2]" c="212.42"/>
              <i n="[Range].[Total_Sales ($)].&amp;[2.1284E2]" c="212.84"/>
              <i n="[Range].[Total_Sales ($)].&amp;[2.1307E2]" c="213.07"/>
              <i n="[Range].[Total_Sales ($)].&amp;[2.1404E2]" c="214.04"/>
              <i n="[Range].[Total_Sales ($)].&amp;[2.1409E2]" c="214.09"/>
              <i n="[Range].[Total_Sales ($)].&amp;[2.1424E2]" c="214.24"/>
              <i n="[Range].[Total_Sales ($)].&amp;[2.1496E2]" c="214.96"/>
              <i n="[Range].[Total_Sales ($)].&amp;[2.15E2]" c="215"/>
              <i n="[Range].[Total_Sales ($)].&amp;[2.167E2]" c="216.7"/>
              <i n="[Range].[Total_Sales ($)].&amp;[2.1702E2]" c="217.02"/>
              <i n="[Range].[Total_Sales ($)].&amp;[2.1737E2]" c="217.37"/>
              <i n="[Range].[Total_Sales ($)].&amp;[2.1804E2]" c="218.04"/>
              <i n="[Range].[Total_Sales ($)].&amp;[2.1844E2]" c="218.44"/>
              <i n="[Range].[Total_Sales ($)].&amp;[2.1882E2]" c="218.82"/>
              <i n="[Range].[Total_Sales ($)].&amp;[2.2009E2]" c="220.09"/>
              <i n="[Range].[Total_Sales ($)].&amp;[2.2062E2]" c="220.62"/>
              <i n="[Range].[Total_Sales ($)].&amp;[2.2118E2]" c="221.18"/>
              <i n="[Range].[Total_Sales ($)].&amp;[2.2133E2]" c="221.33"/>
              <i n="[Range].[Total_Sales ($)].&amp;[2.2169E2]" c="221.69"/>
              <i n="[Range].[Total_Sales ($)].&amp;[2.2172E2]" c="221.72"/>
              <i n="[Range].[Total_Sales ($)].&amp;[2.2292E2]" c="222.92"/>
              <i n="[Range].[Total_Sales ($)].&amp;[2.2297E2]" c="222.97"/>
              <i n="[Range].[Total_Sales ($)].&amp;[2.2378E2]" c="223.78"/>
              <i n="[Range].[Total_Sales ($)].&amp;[2.2413E2]" c="224.13"/>
              <i n="[Range].[Total_Sales ($)].&amp;[2.2445E2]" c="224.45"/>
              <i n="[Range].[Total_Sales ($)].&amp;[2.2494E2]" c="224.94"/>
              <i n="[Range].[Total_Sales ($)].&amp;[2.2548E2]" c="225.48"/>
              <i n="[Range].[Total_Sales ($)].&amp;[2.2578E2]" c="225.78"/>
              <i n="[Range].[Total_Sales ($)].&amp;[2.2602E2]" c="226.02"/>
              <i n="[Range].[Total_Sales ($)].&amp;[2.2669E2]" c="226.69"/>
              <i n="[Range].[Total_Sales ($)].&amp;[2.2765E2]" c="227.65"/>
              <i n="[Range].[Total_Sales ($)].&amp;[2.2841E2]" c="228.41"/>
              <i n="[Range].[Total_Sales ($)].&amp;[2.2862E2]" c="228.62"/>
              <i n="[Range].[Total_Sales ($)].&amp;[2.2871E2]" c="228.71"/>
              <i n="[Range].[Total_Sales ($)].&amp;[2.2913E2]" c="229.13"/>
              <i n="[Range].[Total_Sales ($)].&amp;[2.2928E2]" c="229.28"/>
              <i n="[Range].[Total_Sales ($)].&amp;[2.3014E2]" c="230.14"/>
              <i n="[Range].[Total_Sales ($)].&amp;[2.3053E2]" c="230.53"/>
              <i n="[Range].[Total_Sales ($)].&amp;[2.3064E2]" c="230.64"/>
              <i n="[Range].[Total_Sales ($)].&amp;[2.3276E2]" c="232.76"/>
              <i n="[Range].[Total_Sales ($)].&amp;[2.3284E2]" c="232.84"/>
              <i n="[Range].[Total_Sales ($)].&amp;[2.3339E2]" c="233.39"/>
              <i n="[Range].[Total_Sales ($)].&amp;[2.3369E2]" c="233.69"/>
              <i n="[Range].[Total_Sales ($)].&amp;[2.3384E2]" c="233.84"/>
              <i n="[Range].[Total_Sales ($)].&amp;[2.3394E2]" c="233.94"/>
              <i n="[Range].[Total_Sales ($)].&amp;[2.3396E2]" c="233.96"/>
              <i n="[Range].[Total_Sales ($)].&amp;[2.3474E2]" c="234.74"/>
              <i n="[Range].[Total_Sales ($)].&amp;[2.3506E2]" c="235.06"/>
              <i n="[Range].[Total_Sales ($)].&amp;[2.3655E2]" c="236.55"/>
              <i n="[Range].[Total_Sales ($)].&amp;[2.3665E2]" c="236.65"/>
              <i n="[Range].[Total_Sales ($)].&amp;[2.3672E2]" c="236.72"/>
              <i n="[Range].[Total_Sales ($)].&amp;[2.3736E2]" c="237.36"/>
              <i n="[Range].[Total_Sales ($)].&amp;[2.3746E2]" c="237.46"/>
              <i n="[Range].[Total_Sales ($)].&amp;[2.3785E2]" c="237.85"/>
              <i n="[Range].[Total_Sales ($)].&amp;[2.3815E2]" c="238.15"/>
              <i n="[Range].[Total_Sales ($)].&amp;[2.3846E2]" c="238.46"/>
              <i n="[Range].[Total_Sales ($)].&amp;[2.3862E2]" c="238.62"/>
              <i n="[Range].[Total_Sales ($)].&amp;[2.387E2]" c="238.7"/>
              <i n="[Range].[Total_Sales ($)].&amp;[2.3877E2]" c="238.77"/>
              <i n="[Range].[Total_Sales ($)].&amp;[2.3998E2]" c="239.98"/>
              <i n="[Range].[Total_Sales ($)].&amp;[2.4096E2]" c="240.96"/>
              <i n="[Range].[Total_Sales ($)].&amp;[2.414E2]" c="241.4"/>
              <i n="[Range].[Total_Sales ($)].&amp;[2.4336E2]" c="243.36"/>
              <i n="[Range].[Total_Sales ($)].&amp;[2.4697E2]" c="246.97"/>
              <i n="[Range].[Total_Sales ($)].&amp;[2.4754E2]" c="247.54"/>
              <i n="[Range].[Total_Sales ($)].&amp;[2.5171E2]" c="251.71"/>
              <i n="[Range].[Total_Sales ($)].&amp;[2.5514E2]" c="255.14"/>
              <i n="[Range].[Total_Sales ($)].&amp;[2.5645E2]" c="256.45"/>
              <i n="[Range].[Total_Sales ($)].&amp;[2.57E2]" c="257"/>
              <i n="[Range].[Total_Sales ($)].&amp;[2.5741E2]" c="257.41"/>
              <i n="[Range].[Total_Sales ($)].&amp;[2.6028E2]" c="260.28"/>
              <i n="[Range].[Total_Sales ($)].&amp;[2.6056E2]" c="260.56"/>
              <i n="[Range].[Total_Sales ($)].&amp;[2.6146E2]" c="261.46"/>
              <i n="[Range].[Total_Sales ($)].&amp;[2.6487E2]" c="264.87"/>
              <i n="[Range].[Total_Sales ($)].&amp;[2.6571E2]" c="265.71"/>
              <i n="[Range].[Total_Sales ($)].&amp;[2.6602E2]" c="266.02"/>
              <i n="[Range].[Total_Sales ($)].&amp;[2.671E2]" c="267.1"/>
              <i n="[Range].[Total_Sales ($)].&amp;[2.6813E2]" c="268.13"/>
              <i n="[Range].[Total_Sales ($)].&amp;[2.6934E2]" c="269.34"/>
              <i n="[Range].[Total_Sales ($)].&amp;[2.7079E2]" c="270.79"/>
              <i n="[Range].[Total_Sales ($)].&amp;[2.7109E2]" c="271.09"/>
              <i n="[Range].[Total_Sales ($)].&amp;[2.7233E2]" c="272.33"/>
              <i n="[Range].[Total_Sales ($)].&amp;[2.7265E2]" c="272.65"/>
              <i n="[Range].[Total_Sales ($)].&amp;[2.7354E2]" c="273.54"/>
              <i n="[Range].[Total_Sales ($)].&amp;[2.7378E2]" c="273.78"/>
              <i n="[Range].[Total_Sales ($)].&amp;[2.7417E2]" c="274.17"/>
              <i n="[Range].[Total_Sales ($)].&amp;[2.7742E2]" c="277.42"/>
              <i n="[Range].[Total_Sales ($)].&amp;[2.7797E2]" c="277.97"/>
              <i n="[Range].[Total_Sales ($)].&amp;[2.7835E2]" c="278.35"/>
              <i n="[Range].[Total_Sales ($)].&amp;[2.7967E2]" c="279.67"/>
              <i n="[Range].[Total_Sales ($)].&amp;[2.7981E2]" c="279.81"/>
              <i n="[Range].[Total_Sales ($)].&amp;[2.8127E2]" c="281.27"/>
              <i n="[Range].[Total_Sales ($)].&amp;[2.8154E2]" c="281.54"/>
              <i n="[Range].[Total_Sales ($)].&amp;[2.8325E2]" c="283.25"/>
              <i n="[Range].[Total_Sales ($)].&amp;[2.8425E2]" c="284.25"/>
              <i n="[Range].[Total_Sales ($)].&amp;[2.8475E2]" c="284.75"/>
              <i n="[Range].[Total_Sales ($)].&amp;[2.8535E2]" c="285.35"/>
              <i n="[Range].[Total_Sales ($)].&amp;[2.8601E2]" c="286.01"/>
              <i n="[Range].[Total_Sales ($)].&amp;[2.9083E2]" c="290.83"/>
              <i n="[Range].[Total_Sales ($)].&amp;[2.9304E2]" c="293.04"/>
              <i n="[Range].[Total_Sales ($)].&amp;[2.9311E2]" c="293.11"/>
              <i n="[Range].[Total_Sales ($)].&amp;[2.9369E2]" c="293.69"/>
              <i n="[Range].[Total_Sales ($)].&amp;[2.9373E2]" c="293.73"/>
              <i n="[Range].[Total_Sales ($)].&amp;[2.9401E2]" c="294.01"/>
              <i n="[Range].[Total_Sales ($)].&amp;[2.9404E2]" c="294.04"/>
              <i n="[Range].[Total_Sales ($)].&amp;[2.9544E2]" c="295.44"/>
              <i n="[Range].[Total_Sales ($)].&amp;[2.9568E2]" c="295.68"/>
              <i n="[Range].[Total_Sales ($)].&amp;[2.9588E2]" c="295.88"/>
              <i n="[Range].[Total_Sales ($)].&amp;[2.9612E2]" c="296.12"/>
              <i n="[Range].[Total_Sales ($)].&amp;[2.9693E2]" c="296.93"/>
              <i n="[Range].[Total_Sales ($)].&amp;[2.9735E2]" c="297.35"/>
              <i n="[Range].[Total_Sales ($)].&amp;[2.9751E2]" c="297.51"/>
              <i n="[Range].[Total_Sales ($)].&amp;[2.9812E2]" c="298.12"/>
              <i n="[Range].[Total_Sales ($)].&amp;[2.9845E2]" c="298.45"/>
              <i n="[Range].[Total_Sales ($)].&amp;[2.9881E2]" c="298.81"/>
              <i n="[Range].[Total_Sales ($)].&amp;[2.9918E2]" c="299.18"/>
              <i n="[Range].[Total_Sales ($)].&amp;[3.0132E2]" c="301.32"/>
              <i n="[Range].[Total_Sales ($)].&amp;[3.0203E2]" c="302.03"/>
              <i n="[Range].[Total_Sales ($)].&amp;[3.0225E2]" c="302.25"/>
              <i n="[Range].[Total_Sales ($)].&amp;[3.0365E2]" c="303.65"/>
              <i n="[Range].[Total_Sales ($)].&amp;[3.0437E2]" c="304.37"/>
              <i n="[Range].[Total_Sales ($)].&amp;[3.0468E2]" c="304.68"/>
              <i n="[Range].[Total_Sales ($)].&amp;[3.0567E2]" c="305.67"/>
              <i n="[Range].[Total_Sales ($)].&amp;[3.0866E2]" c="308.66"/>
              <i n="[Range].[Total_Sales ($)].&amp;[3.0892E2]" c="308.92"/>
              <i n="[Range].[Total_Sales ($)].&amp;[3.0935E2]" c="309.35"/>
              <i n="[Range].[Total_Sales ($)].&amp;[3.0964E2]" c="309.64"/>
              <i n="[Range].[Total_Sales ($)].&amp;[3.098E2]" c="309.8"/>
              <i n="[Range].[Total_Sales ($)].&amp;[3.1105E2]" c="311.05"/>
              <i n="[Range].[Total_Sales ($)].&amp;[3.1244E2]" c="312.44"/>
              <i n="[Range].[Total_Sales ($)].&amp;[3.1352E2]" c="313.52"/>
              <i n="[Range].[Total_Sales ($)].&amp;[3.1426E2]" c="314.26"/>
              <i n="[Range].[Total_Sales ($)].&amp;[3.1434E2]" c="314.34"/>
              <i n="[Range].[Total_Sales ($)].&amp;[3.1454E2]" c="314.54"/>
              <i n="[Range].[Total_Sales ($)].&amp;[3.1547E2]" c="315.47"/>
              <i n="[Range].[Total_Sales ($)].&amp;[3.1577E2]" c="315.77"/>
              <i n="[Range].[Total_Sales ($)].&amp;[3.1757E2]" c="317.57"/>
              <i n="[Range].[Total_Sales ($)].&amp;[3.1921E2]" c="319.21"/>
              <i n="[Range].[Total_Sales ($)].&amp;[3.2144E2]" c="321.44"/>
              <i n="[Range].[Total_Sales ($)].&amp;[3.2185E2]" c="321.85"/>
              <i n="[Range].[Total_Sales ($)].&amp;[3.2512E2]" c="325.12"/>
              <i n="[Range].[Total_Sales ($)].&amp;[3.2542E2]" c="325.42"/>
              <i n="[Range].[Total_Sales ($)].&amp;[3.258E2]" c="325.8"/>
              <i n="[Range].[Total_Sales ($)].&amp;[3.2595E2]" c="325.95"/>
              <i n="[Range].[Total_Sales ($)].&amp;[3.2711E2]" c="327.11"/>
              <i n="[Range].[Total_Sales ($)].&amp;[3.2758E2]" c="327.58"/>
              <i n="[Range].[Total_Sales ($)].&amp;[3.2768E2]" c="327.68"/>
              <i n="[Range].[Total_Sales ($)].&amp;[3.2971E2]" c="329.71"/>
              <i n="[Range].[Total_Sales ($)].&amp;[3.302E2]" c="330.2"/>
              <i n="[Range].[Total_Sales ($)].&amp;[3.3036E2]" c="330.36"/>
              <i n="[Range].[Total_Sales ($)].&amp;[3.3167E2]" c="331.67"/>
              <i n="[Range].[Total_Sales ($)].&amp;[3.3316E2]" c="333.16"/>
              <i n="[Range].[Total_Sales ($)].&amp;[3.334E2]" c="333.4"/>
              <i n="[Range].[Total_Sales ($)].&amp;[3.3423E2]" c="334.23"/>
              <i n="[Range].[Total_Sales ($)].&amp;[3.351E2]" c="335.1"/>
              <i n="[Range].[Total_Sales ($)].&amp;[3.3552E2]" c="335.52"/>
              <i n="[Range].[Total_Sales ($)].&amp;[3.3577E2]" c="335.77"/>
              <i n="[Range].[Total_Sales ($)].&amp;[3.3661E2]" c="336.61"/>
              <i n="[Range].[Total_Sales ($)].&amp;[3.3728E2]" c="337.28"/>
              <i n="[Range].[Total_Sales ($)].&amp;[3.3836E2]" c="338.36"/>
              <i n="[Range].[Total_Sales ($)].&amp;[3.3911E2]" c="339.11"/>
              <i n="[Range].[Total_Sales ($)].&amp;[3.4123E2]" c="341.23"/>
              <i n="[Range].[Total_Sales ($)].&amp;[3.4132E2]" c="341.32"/>
              <i n="[Range].[Total_Sales ($)].&amp;[3.4177E2]" c="341.77"/>
              <i n="[Range].[Total_Sales ($)].&amp;[3.4274E2]" c="342.74"/>
              <i n="[Range].[Total_Sales ($)].&amp;[3.4306E2]" c="343.06"/>
              <i n="[Range].[Total_Sales ($)].&amp;[3.4347E2]" c="343.47"/>
              <i n="[Range].[Total_Sales ($)].&amp;[3.4447E2]" c="344.47"/>
              <i n="[Range].[Total_Sales ($)].&amp;[3.4583E2]" c="345.83"/>
              <i n="[Range].[Total_Sales ($)].&amp;[3.466E2]" c="346.6"/>
              <i n="[Range].[Total_Sales ($)].&amp;[3.4699E2]" c="346.99"/>
              <i n="[Range].[Total_Sales ($)].&amp;[3.4729E2]" c="347.29"/>
              <i n="[Range].[Total_Sales ($)].&amp;[3.473E2]" c="347.3"/>
              <i n="[Range].[Total_Sales ($)].&amp;[3.4999E2]" c="349.99"/>
              <i n="[Range].[Total_Sales ($)].&amp;[3.5051E2]" c="350.51"/>
              <i n="[Range].[Total_Sales ($)].&amp;[3.5141E2]" c="351.41"/>
              <i n="[Range].[Total_Sales ($)].&amp;[3.5195E2]" c="351.95"/>
              <i n="[Range].[Total_Sales ($)].&amp;[3.533E2]" c="353.3"/>
              <i n="[Range].[Total_Sales ($)].&amp;[3.5353E2]" c="353.53"/>
              <i n="[Range].[Total_Sales ($)].&amp;[3.5415E2]" c="354.15"/>
              <i n="[Range].[Total_Sales ($)].&amp;[3.5418E2]" c="354.18"/>
              <i n="[Range].[Total_Sales ($)].&amp;[3.5457E2]" c="354.57"/>
              <i n="[Range].[Total_Sales ($)].&amp;[3.5503E2]" c="355.03"/>
              <i n="[Range].[Total_Sales ($)].&amp;[3.5599E2]" c="355.99"/>
              <i n="[Range].[Total_Sales ($)].&amp;[3.5619E2]" c="356.19"/>
              <i n="[Range].[Total_Sales ($)].&amp;[3.5643E2]" c="356.43"/>
              <i n="[Range].[Total_Sales ($)].&amp;[3.574E2]" c="357.4"/>
              <i n="[Range].[Total_Sales ($)].&amp;[3.5741E2]" c="357.41"/>
              <i n="[Range].[Total_Sales ($)].&amp;[3.5847E2]" c="358.47"/>
              <i n="[Range].[Total_Sales ($)].&amp;[3.5871E2]" c="358.71"/>
              <i n="[Range].[Total_Sales ($)].&amp;[3.6071E2]" c="360.71"/>
              <i n="[Range].[Total_Sales ($)].&amp;[3.6083E2]" c="360.83"/>
              <i n="[Range].[Total_Sales ($)].&amp;[3.6246E2]" c="362.46"/>
              <i n="[Range].[Total_Sales ($)].&amp;[3.643E2]" c="364.3"/>
              <i n="[Range].[Total_Sales ($)].&amp;[3.6469E2]" c="364.69"/>
              <i n="[Range].[Total_Sales ($)].&amp;[3.6538E2]" c="365.38"/>
              <i n="[Range].[Total_Sales ($)].&amp;[3.6539E2]" c="365.39"/>
              <i n="[Range].[Total_Sales ($)].&amp;[3.6577E2]" c="365.77"/>
              <i n="[Range].[Total_Sales ($)].&amp;[3.6626E2]" c="366.26"/>
              <i n="[Range].[Total_Sales ($)].&amp;[3.6866E2]" c="368.66"/>
              <i n="[Range].[Total_Sales ($)].&amp;[3.6867E2]" c="368.67"/>
              <i n="[Range].[Total_Sales ($)].&amp;[3.6948E2]" c="369.48"/>
              <i n="[Range].[Total_Sales ($)].&amp;[3.7124E2]" c="371.24"/>
              <i n="[Range].[Total_Sales ($)].&amp;[3.7156E2]" c="371.56"/>
              <i n="[Range].[Total_Sales ($)].&amp;[3.7163E2]" c="371.63"/>
              <i n="[Range].[Total_Sales ($)].&amp;[3.7164E2]" c="371.64"/>
              <i n="[Range].[Total_Sales ($)].&amp;[3.7228E2]" c="372.28"/>
              <i n="[Range].[Total_Sales ($)].&amp;[3.7285E2]" c="372.85"/>
              <i n="[Range].[Total_Sales ($)].&amp;[3.7695E2]" c="376.95"/>
              <i n="[Range].[Total_Sales ($)].&amp;[3.7748E2]" c="377.48"/>
              <i n="[Range].[Total_Sales ($)].&amp;[3.7809E2]" c="378.09"/>
              <i n="[Range].[Total_Sales ($)].&amp;[3.7858E2]" c="378.58"/>
              <i n="[Range].[Total_Sales ($)].&amp;[3.786E2]" c="378.6"/>
              <i n="[Range].[Total_Sales ($)].&amp;[3.792E2]" c="379.2"/>
              <i n="[Range].[Total_Sales ($)].&amp;[3.7921E2]" c="379.21"/>
              <i n="[Range].[Total_Sales ($)].&amp;[3.7932E2]" c="379.32"/>
              <i n="[Range].[Total_Sales ($)].&amp;[3.7986E2]" c="379.86"/>
              <i n="[Range].[Total_Sales ($)].&amp;[3.8017E2]" c="380.17"/>
              <i n="[Range].[Total_Sales ($)].&amp;[3.8062E2]" c="380.62"/>
              <i n="[Range].[Total_Sales ($)].&amp;[3.8089E2]" c="380.89"/>
              <i n="[Range].[Total_Sales ($)].&amp;[3.8228E2]" c="382.28"/>
              <i n="[Range].[Total_Sales ($)].&amp;[3.8256E2]" c="382.56"/>
              <i n="[Range].[Total_Sales ($)].&amp;[3.8312E2]" c="383.12"/>
              <i n="[Range].[Total_Sales ($)].&amp;[3.8359E2]" c="383.59"/>
              <i n="[Range].[Total_Sales ($)].&amp;[3.838E2]" c="383.8"/>
              <i n="[Range].[Total_Sales ($)].&amp;[3.8411E2]" c="384.11"/>
              <i n="[Range].[Total_Sales ($)].&amp;[3.8464E2]" c="384.64"/>
              <i n="[Range].[Total_Sales ($)].&amp;[3.8501E2]" c="385.01"/>
              <i n="[Range].[Total_Sales ($)].&amp;[3.8582E2]" c="385.82"/>
              <i n="[Range].[Total_Sales ($)].&amp;[3.8597E2]" c="385.97"/>
              <i n="[Range].[Total_Sales ($)].&amp;[3.8631E2]" c="386.31"/>
              <i n="[Range].[Total_Sales ($)].&amp;[3.8686E2]" c="386.86"/>
              <i n="[Range].[Total_Sales ($)].&amp;[3.8694E2]" c="386.94"/>
              <i n="[Range].[Total_Sales ($)].&amp;[3.8737E2]" c="387.37"/>
              <i n="[Range].[Total_Sales ($)].&amp;[3.897E2]" c="389.7"/>
              <i n="[Range].[Total_Sales ($)].&amp;[3.9116E2]" c="391.16"/>
              <i n="[Range].[Total_Sales ($)].&amp;[3.9133E2]" c="391.33"/>
              <i n="[Range].[Total_Sales ($)].&amp;[3.9248E2]" c="392.48"/>
              <i n="[Range].[Total_Sales ($)].&amp;[3.9441E2]" c="394.41"/>
              <i n="[Range].[Total_Sales ($)].&amp;[3.9445E2]" c="394.45"/>
              <i n="[Range].[Total_Sales ($)].&amp;[3.9474E2]" c="394.74"/>
              <i n="[Range].[Total_Sales ($)].&amp;[3.953E2]" c="395.3"/>
              <i n="[Range].[Total_Sales ($)].&amp;[3.9563E2]" c="395.63"/>
              <i n="[Range].[Total_Sales ($)].&amp;[3.9666E2]" c="396.66"/>
              <i n="[Range].[Total_Sales ($)].&amp;[3.9684E2]" c="396.84"/>
              <i n="[Range].[Total_Sales ($)].&amp;[3.9773E2]" c="397.73"/>
              <i n="[Range].[Total_Sales ($)].&amp;[3.9803E2]" c="398.03"/>
              <i n="[Range].[Total_Sales ($)].&amp;[3.9805E2]" c="398.05"/>
              <i n="[Range].[Total_Sales ($)].&amp;[3.9915E2]" c="399.15"/>
              <i n="[Range].[Total_Sales ($)].&amp;[4.0002E2]" c="400.02"/>
              <i n="[Range].[Total_Sales ($)].&amp;[4.0018E2]" c="400.18"/>
              <i n="[Range].[Total_Sales ($)].&amp;[4.0022E2]" c="400.22"/>
              <i n="[Range].[Total_Sales ($)].&amp;[4.0126E2]" c="401.26"/>
              <i n="[Range].[Total_Sales ($)].&amp;[4.0148E2]" c="401.48"/>
              <i n="[Range].[Total_Sales ($)].&amp;[4.0168E2]" c="401.68"/>
              <i n="[Range].[Total_Sales ($)].&amp;[4.0435E2]" c="404.35"/>
              <i n="[Range].[Total_Sales ($)].&amp;[4.0442E2]" c="404.42"/>
              <i n="[Range].[Total_Sales ($)].&amp;[4.0451E2]" c="404.51"/>
              <i n="[Range].[Total_Sales ($)].&amp;[4.0469E2]" c="404.69"/>
              <i n="[Range].[Total_Sales ($)].&amp;[4.0482E2]" c="404.82"/>
              <i n="[Range].[Total_Sales ($)].&amp;[4.0499E2]" c="404.99"/>
              <i n="[Range].[Total_Sales ($)].&amp;[4.0621E2]" c="406.21"/>
              <i n="[Range].[Total_Sales ($)].&amp;[4.1072E2]" c="410.72"/>
              <i n="[Range].[Total_Sales ($)].&amp;[4.1142E2]" c="411.42"/>
              <i n="[Range].[Total_Sales ($)].&amp;[4.1207E2]" c="412.07"/>
              <i n="[Range].[Total_Sales ($)].&amp;[4.1236E2]" c="412.36"/>
              <i n="[Range].[Total_Sales ($)].&amp;[4.1353E2]" c="413.53"/>
              <i n="[Range].[Total_Sales ($)].&amp;[4.1814E2]" c="418.14"/>
              <i n="[Range].[Total_Sales ($)].&amp;[4.2E2]" c="420"/>
              <i n="[Range].[Total_Sales ($)].&amp;[4.2037E2]" c="420.37"/>
              <i n="[Range].[Total_Sales ($)].&amp;[4.2215E2]" c="422.15"/>
              <i n="[Range].[Total_Sales ($)].&amp;[4.2219E2]" c="422.19"/>
              <i n="[Range].[Total_Sales ($)].&amp;[4.2298E2]" c="422.98"/>
              <i n="[Range].[Total_Sales ($)].&amp;[4.2395E2]" c="423.95"/>
              <i n="[Range].[Total_Sales ($)].&amp;[4.2516E2]" c="425.16"/>
              <i n="[Range].[Total_Sales ($)].&amp;[4.2522E2]" c="425.22"/>
              <i n="[Range].[Total_Sales ($)].&amp;[4.2597E2]" c="425.97"/>
              <i n="[Range].[Total_Sales ($)].&amp;[4.2604E2]" c="426.04"/>
              <i n="[Range].[Total_Sales ($)].&amp;[4.2624E2]" c="426.24"/>
              <i n="[Range].[Total_Sales ($)].&amp;[4.2647E2]" c="426.47"/>
              <i n="[Range].[Total_Sales ($)].&amp;[4.2675E2]" c="426.75"/>
              <i n="[Range].[Total_Sales ($)].&amp;[4.2719E2]" c="427.19"/>
              <i n="[Range].[Total_Sales ($)].&amp;[4.2737E2]" c="427.37"/>
              <i n="[Range].[Total_Sales ($)].&amp;[4.2806E2]" c="428.06"/>
              <i n="[Range].[Total_Sales ($)].&amp;[4.2814E2]" c="428.14"/>
              <i n="[Range].[Total_Sales ($)].&amp;[4.2858E2]" c="428.58"/>
              <i n="[Range].[Total_Sales ($)].&amp;[4.2944E2]" c="429.44"/>
              <i n="[Range].[Total_Sales ($)].&amp;[4.2977E2]" c="429.77"/>
              <i n="[Range].[Total_Sales ($)].&amp;[4.3006E2]" c="430.06"/>
              <i n="[Range].[Total_Sales ($)].&amp;[4.3055E2]" c="430.55"/>
              <i n="[Range].[Total_Sales ($)].&amp;[4.3075E2]" c="430.75"/>
              <i n="[Range].[Total_Sales ($)].&amp;[4.3211E2]" c="432.11"/>
              <i n="[Range].[Total_Sales ($)].&amp;[4.3232E2]" c="432.32"/>
              <i n="[Range].[Total_Sales ($)].&amp;[4.3248E2]" c="432.48"/>
              <i n="[Range].[Total_Sales ($)].&amp;[4.3308E2]" c="433.08"/>
              <i n="[Range].[Total_Sales ($)].&amp;[4.3449E2]" c="434.49"/>
              <i n="[Range].[Total_Sales ($)].&amp;[4.3456E2]" c="434.56"/>
              <i n="[Range].[Total_Sales ($)].&amp;[4.3564E2]" c="435.64"/>
              <i n="[Range].[Total_Sales ($)].&amp;[4.3577E2]" c="435.77"/>
              <i n="[Range].[Total_Sales ($)].&amp;[4.3753E2]" c="437.53"/>
              <i n="[Range].[Total_Sales ($)].&amp;[4.3777E2]" c="437.77"/>
              <i n="[Range].[Total_Sales ($)].&amp;[4.3954E2]" c="439.54"/>
              <i n="[Range].[Total_Sales ($)].&amp;[4.4034E2]" c="440.34"/>
              <i n="[Range].[Total_Sales ($)].&amp;[4.4063E2]" c="440.63"/>
              <i n="[Range].[Total_Sales ($)].&amp;[4.4335E2]" c="443.35"/>
              <i n="[Range].[Total_Sales ($)].&amp;[4.4359E2]" c="443.59"/>
              <i n="[Range].[Total_Sales ($)].&amp;[4.4575E2]" c="445.75"/>
              <i n="[Range].[Total_Sales ($)].&amp;[4.4635E2]" c="446.35"/>
              <i n="[Range].[Total_Sales ($)].&amp;[4.472E2]" c="447.2"/>
              <i n="[Range].[Total_Sales ($)].&amp;[4.4789E2]" c="447.89"/>
              <i n="[Range].[Total_Sales ($)].&amp;[4.4822E2]" c="448.22"/>
              <i n="[Range].[Total_Sales ($)].&amp;[4.5019E2]" c="450.19"/>
              <i n="[Range].[Total_Sales ($)].&amp;[4.514E2]" c="451.4"/>
              <i n="[Range].[Total_Sales ($)].&amp;[4.5307E2]" c="453.07"/>
              <i n="[Range].[Total_Sales ($)].&amp;[4.542E2]" c="454.2"/>
              <i n="[Range].[Total_Sales ($)].&amp;[4.5555E2]" c="455.55"/>
              <i n="[Range].[Total_Sales ($)].&amp;[4.5705E2]" c="457.05"/>
              <i n="[Range].[Total_Sales ($)].&amp;[4.5777E2]" c="457.77"/>
              <i n="[Range].[Total_Sales ($)].&amp;[4.5971E2]" c="459.71"/>
              <i n="[Range].[Total_Sales ($)].&amp;[4.6008E2]" c="460.08"/>
              <i n="[Range].[Total_Sales ($)].&amp;[4.6183E2]" c="461.83"/>
              <i n="[Range].[Total_Sales ($)].&amp;[4.6188E2]" c="461.88"/>
              <i n="[Range].[Total_Sales ($)].&amp;[4.6226E2]" c="462.26"/>
              <i n="[Range].[Total_Sales ($)].&amp;[4.645E2]" c="464.5"/>
              <i n="[Range].[Total_Sales ($)].&amp;[4.6553E2]" c="465.53"/>
              <i n="[Range].[Total_Sales ($)].&amp;[4.6619E2]" c="466.19"/>
              <i n="[Range].[Total_Sales ($)].&amp;[4.6642E2]" c="466.42"/>
              <i n="[Range].[Total_Sales ($)].&amp;[4.6674E2]" c="466.74"/>
              <i n="[Range].[Total_Sales ($)].&amp;[4.6685E2]" c="466.85"/>
              <i n="[Range].[Total_Sales ($)].&amp;[4.6698E2]" c="466.98"/>
              <i n="[Range].[Total_Sales ($)].&amp;[4.6792E2]" c="467.92"/>
              <i n="[Range].[Total_Sales ($)].&amp;[4.6799E2]" c="467.99"/>
              <i n="[Range].[Total_Sales ($)].&amp;[4.6842E2]" c="468.42"/>
              <i n="[Range].[Total_Sales ($)].&amp;[4.699E2]" c="469.9"/>
              <i n="[Range].[Total_Sales ($)].&amp;[4.7024E2]" c="470.24"/>
              <i n="[Range].[Total_Sales ($)].&amp;[4.707E2]" c="470.7"/>
              <i n="[Range].[Total_Sales ($)].&amp;[4.7084E2]" c="470.84"/>
              <i n="[Range].[Total_Sales ($)].&amp;[4.711E2]" c="471.1"/>
              <i n="[Range].[Total_Sales ($)].&amp;[4.7323E2]" c="473.23"/>
              <i n="[Range].[Total_Sales ($)].&amp;[4.7421E2]" c="474.21"/>
              <i n="[Range].[Total_Sales ($)].&amp;[4.7476E2]" c="474.76"/>
              <i n="[Range].[Total_Sales ($)].&amp;[4.7655E2]" c="476.55"/>
              <i n="[Range].[Total_Sales ($)].&amp;[4.7713E2]" c="477.13"/>
              <i n="[Range].[Total_Sales ($)].&amp;[4.7796E2]" c="477.96"/>
              <i n="[Range].[Total_Sales ($)].&amp;[4.7798E2]" c="477.98"/>
              <i n="[Range].[Total_Sales ($)].&amp;[4.7824E2]" c="478.24"/>
              <i n="[Range].[Total_Sales ($)].&amp;[4.7854E2]" c="478.54"/>
              <i n="[Range].[Total_Sales ($)].&amp;[4.7995E2]" c="479.95"/>
              <i n="[Range].[Total_Sales ($)].&amp;[4.8128E2]" c="481.28"/>
              <i n="[Range].[Total_Sales ($)].&amp;[4.8179E2]" c="481.79"/>
              <i n="[Range].[Total_Sales ($)].&amp;[4.8182E2]" c="481.82"/>
              <i n="[Range].[Total_Sales ($)].&amp;[4.826E2]" c="482.6"/>
              <i n="[Range].[Total_Sales ($)].&amp;[4.8278E2]" c="482.78"/>
              <i n="[Range].[Total_Sales ($)].&amp;[4.8285E2]" c="482.85"/>
              <i n="[Range].[Total_Sales ($)].&amp;[4.8461E2]" c="484.61"/>
              <i n="[Range].[Total_Sales ($)].&amp;[4.8588E2]" c="485.88"/>
              <i n="[Range].[Total_Sales ($)].&amp;[4.8746E2]" c="487.46"/>
              <i n="[Range].[Total_Sales ($)].&amp;[4.8967E2]" c="489.67"/>
              <i n="[Range].[Total_Sales ($)].&amp;[4.9186E2]" c="491.86"/>
              <i n="[Range].[Total_Sales ($)].&amp;[4.9246E2]" c="492.46"/>
              <i n="[Range].[Total_Sales ($)].&amp;[4.9319E2]" c="493.19"/>
              <i n="[Range].[Total_Sales ($)].&amp;[4.9348E2]" c="493.48"/>
              <i n="[Range].[Total_Sales ($)].&amp;[4.95E2]" c="495"/>
              <i n="[Range].[Total_Sales ($)].&amp;[4.9601E2]" c="496.01"/>
              <i n="[Range].[Total_Sales ($)].&amp;[4.967E2]" c="496.7"/>
              <i n="[Range].[Total_Sales ($)].&amp;[4.9844E2]" c="498.44"/>
              <i n="[Range].[Total_Sales ($)].&amp;[4.9878E2]" c="498.78"/>
              <i n="[Range].[Total_Sales ($)].&amp;[5.0086E2]" c="500.86"/>
              <i n="[Range].[Total_Sales ($)].&amp;[5.0175E2]" c="501.75"/>
              <i n="[Range].[Total_Sales ($)].&amp;[5.0187E2]" c="501.87"/>
              <i n="[Range].[Total_Sales ($)].&amp;[5.0255E2]" c="502.55"/>
              <i n="[Range].[Total_Sales ($)].&amp;[5.0896E2]" c="508.96"/>
              <i n="[Range].[Total_Sales ($)].&amp;[5.092E2]" c="509.2"/>
              <i n="[Range].[Total_Sales ($)].&amp;[5.0963E2]" c="509.63"/>
              <i n="[Range].[Total_Sales ($)].&amp;[5.1003E2]" c="510.03"/>
              <i n="[Range].[Total_Sales ($)].&amp;[5.1176E2]" c="511.76"/>
              <i n="[Range].[Total_Sales ($)].&amp;[5.127E2]" c="512.7"/>
              <i n="[Range].[Total_Sales ($)].&amp;[5.1441E2]" c="514.41"/>
              <i n="[Range].[Total_Sales ($)].&amp;[5.1526E2]" c="515.26"/>
              <i n="[Range].[Total_Sales ($)].&amp;[5.1534E2]" c="515.34"/>
              <i n="[Range].[Total_Sales ($)].&amp;[5.1819E2]" c="518.19"/>
              <i n="[Range].[Total_Sales ($)].&amp;[5.1821E2]" c="518.21"/>
              <i n="[Range].[Total_Sales ($)].&amp;[5.1853E2]" c="518.53"/>
              <i n="[Range].[Total_Sales ($)].&amp;[5.193E2]" c="519.3"/>
              <i n="[Range].[Total_Sales ($)].&amp;[5.1959E2]" c="519.59"/>
              <i n="[Range].[Total_Sales ($)].&amp;[5.2209E2]" c="522.09"/>
              <i n="[Range].[Total_Sales ($)].&amp;[5.23E2]" c="523"/>
              <i n="[Range].[Total_Sales ($)].&amp;[5.245E2]" c="524.5"/>
              <i n="[Range].[Total_Sales ($)].&amp;[5.2683E2]" c="526.83"/>
              <i n="[Range].[Total_Sales ($)].&amp;[5.2825E2]" c="528.25"/>
              <i n="[Range].[Total_Sales ($)].&amp;[5.3128E2]" c="531.28"/>
              <i n="[Range].[Total_Sales ($)].&amp;[5.3354E2]" c="533.54"/>
              <i n="[Range].[Total_Sales ($)].&amp;[5.3496E2]" c="534.96"/>
              <i n="[Range].[Total_Sales ($)].&amp;[5.4049E2]" c="540.49"/>
              <i n="[Range].[Total_Sales ($)].&amp;[5.4219E2]" c="542.19"/>
              <i n="[Range].[Total_Sales ($)].&amp;[5.431E2]" c="543.1"/>
              <i n="[Range].[Total_Sales ($)].&amp;[5.4343E2]" c="543.43"/>
              <i n="[Range].[Total_Sales ($)].&amp;[5.4346E2]" c="543.46"/>
              <i n="[Range].[Total_Sales ($)].&amp;[5.438E2]" c="543.8"/>
              <i n="[Range].[Total_Sales ($)].&amp;[5.446E2]" c="544.6"/>
              <i n="[Range].[Total_Sales ($)].&amp;[5.4574E2]" c="545.74"/>
              <i n="[Range].[Total_Sales ($)].&amp;[5.4666E2]" c="546.66"/>
              <i n="[Range].[Total_Sales ($)].&amp;[5.5061E2]" c="550.61"/>
              <i n="[Range].[Total_Sales ($)].&amp;[5.514E2]" c="551.4"/>
              <i n="[Range].[Total_Sales ($)].&amp;[5.5162E2]" c="551.62"/>
              <i n="[Range].[Total_Sales ($)].&amp;[5.5175E2]" c="551.75"/>
              <i n="[Range].[Total_Sales ($)].&amp;[5.5279E2]" c="552.79"/>
              <i n="[Range].[Total_Sales ($)].&amp;[5.537E2]" c="553.7"/>
              <i n="[Range].[Total_Sales ($)].&amp;[5.5471E2]" c="554.71"/>
              <i n="[Range].[Total_Sales ($)].&amp;[5.5657E2]" c="556.57"/>
              <i n="[Range].[Total_Sales ($)].&amp;[5.5754E2]" c="557.54"/>
              <i n="[Range].[Total_Sales ($)].&amp;[5.5968E2]" c="559.68"/>
              <i n="[Range].[Total_Sales ($)].&amp;[5.5978E2]" c="559.78"/>
              <i n="[Range].[Total_Sales ($)].&amp;[5.609E2]" c="560.9"/>
              <i n="[Range].[Total_Sales ($)].&amp;[5.6138E2]" c="561.38"/>
              <i n="[Range].[Total_Sales ($)].&amp;[5.6181E2]" c="561.81"/>
              <i n="[Range].[Total_Sales ($)].&amp;[5.6219E2]" c="562.19"/>
              <i n="[Range].[Total_Sales ($)].&amp;[5.6517E2]" c="565.17"/>
              <i n="[Range].[Total_Sales ($)].&amp;[5.6629E2]" c="566.29"/>
              <i n="[Range].[Total_Sales ($)].&amp;[5.6773E2]" c="567.73"/>
              <i n="[Range].[Total_Sales ($)].&amp;[5.6862E2]" c="568.62"/>
              <i n="[Range].[Total_Sales ($)].&amp;[5.6912E2]" c="569.12"/>
              <i n="[Range].[Total_Sales ($)].&amp;[5.701E2]" c="570.1"/>
              <i n="[Range].[Total_Sales ($)].&amp;[5.72E2]" c="572"/>
              <i n="[Range].[Total_Sales ($)].&amp;[5.7235E2]" c="572.35"/>
              <i n="[Range].[Total_Sales ($)].&amp;[5.73E2]" c="573"/>
              <i n="[Range].[Total_Sales ($)].&amp;[5.7519E2]" c="575.19"/>
              <i n="[Range].[Total_Sales ($)].&amp;[5.7702E2]" c="577.02"/>
              <i n="[Range].[Total_Sales ($)].&amp;[5.7713E2]" c="577.13"/>
              <i n="[Range].[Total_Sales ($)].&amp;[5.7801E2]" c="578.01"/>
              <i n="[Range].[Total_Sales ($)].&amp;[5.8018E2]" c="580.18"/>
              <i n="[Range].[Total_Sales ($)].&amp;[5.8073E2]" c="580.73"/>
              <i n="[Range].[Total_Sales ($)].&amp;[5.8297E2]" c="582.97"/>
              <i n="[Range].[Total_Sales ($)].&amp;[5.8298E2]" c="582.98"/>
              <i n="[Range].[Total_Sales ($)].&amp;[5.832E2]" c="583.2"/>
              <i n="[Range].[Total_Sales ($)].&amp;[5.851E2]" c="585.1"/>
              <i n="[Range].[Total_Sales ($)].&amp;[5.854E2]" c="585.4"/>
              <i n="[Range].[Total_Sales ($)].&amp;[5.898E2]" c="589.8"/>
              <i n="[Range].[Total_Sales ($)].&amp;[5.9359E2]" c="593.59"/>
              <i n="[Range].[Total_Sales ($)].&amp;[5.9375E2]" c="593.75"/>
              <i n="[Range].[Total_Sales ($)].&amp;[5.944E2]" c="594.4"/>
              <i n="[Range].[Total_Sales ($)].&amp;[5.9478E2]" c="594.78"/>
              <i n="[Range].[Total_Sales ($)].&amp;[5.9636E2]" c="596.36"/>
              <i n="[Range].[Total_Sales ($)].&amp;[5.9676E2]" c="596.76"/>
              <i n="[Range].[Total_Sales ($)].&amp;[6.0038E2]" c="600.38"/>
              <i n="[Range].[Total_Sales ($)].&amp;[6.0538E2]" c="605.38"/>
              <i n="[Range].[Total_Sales ($)].&amp;[6.055E2]" c="605.5"/>
              <i n="[Range].[Total_Sales ($)].&amp;[6.0666E2]" c="606.66"/>
              <i n="[Range].[Total_Sales ($)].&amp;[6.0673E2]" c="606.73"/>
              <i n="[Range].[Total_Sales ($)].&amp;[6.0694E2]" c="606.94"/>
              <i n="[Range].[Total_Sales ($)].&amp;[6.0823E2]" c="608.23"/>
              <i n="[Range].[Total_Sales ($)].&amp;[6.0907E2]" c="609.07"/>
              <i n="[Range].[Total_Sales ($)].&amp;[6.0958E2]" c="609.58"/>
              <i n="[Range].[Total_Sales ($)].&amp;[6.1021E2]" c="610.21"/>
              <i n="[Range].[Total_Sales ($)].&amp;[6.1126E2]" c="611.26"/>
              <i n="[Range].[Total_Sales ($)].&amp;[6.1299E2]" c="612.99"/>
              <i n="[Range].[Total_Sales ($)].&amp;[6.1562E2]" c="615.62"/>
              <i n="[Range].[Total_Sales ($)].&amp;[6.1592E2]" c="615.92"/>
              <i n="[Range].[Total_Sales ($)].&amp;[6.1672E2]" c="616.72"/>
              <i n="[Range].[Total_Sales ($)].&amp;[6.1696E2]" c="616.96"/>
              <i n="[Range].[Total_Sales ($)].&amp;[6.1903E2]" c="619.03"/>
              <i n="[Range].[Total_Sales ($)].&amp;[6.2084E2]" c="620.84"/>
              <i n="[Range].[Total_Sales ($)].&amp;[6.2097E2]" c="620.97"/>
              <i n="[Range].[Total_Sales ($)].&amp;[6.2185E2]" c="621.85"/>
              <i n="[Range].[Total_Sales ($)].&amp;[6.2421E2]" c="624.21"/>
              <i n="[Range].[Total_Sales ($)].&amp;[6.2435E2]" c="624.35"/>
              <i n="[Range].[Total_Sales ($)].&amp;[6.255E2]" c="625.5"/>
              <i n="[Range].[Total_Sales ($)].&amp;[6.2557E2]" c="625.57"/>
              <i n="[Range].[Total_Sales ($)].&amp;[6.2789E2]" c="627.89"/>
              <i n="[Range].[Total_Sales ($)].&amp;[6.3099E2]" c="630.99"/>
              <i n="[Range].[Total_Sales ($)].&amp;[6.3105E2]" c="631.05"/>
              <i n="[Range].[Total_Sales ($)].&amp;[6.312E2]" c="631.2"/>
              <i n="[Range].[Total_Sales ($)].&amp;[6.3271E2]" c="632.71"/>
              <i n="[Range].[Total_Sales ($)].&amp;[6.3313E2]" c="633.13"/>
              <i n="[Range].[Total_Sales ($)].&amp;[6.3361E2]" c="633.61"/>
              <i n="[Range].[Total_Sales ($)].&amp;[6.3377E2]" c="633.77"/>
              <i n="[Range].[Total_Sales ($)].&amp;[6.3492E2]" c="634.92"/>
              <i n="[Range].[Total_Sales ($)].&amp;[6.363E2]" c="636.3"/>
              <i n="[Range].[Total_Sales ($)].&amp;[6.3955E2]" c="639.55"/>
              <i n="[Range].[Total_Sales ($)].&amp;[6.4061E2]" c="640.61"/>
              <i n="[Range].[Total_Sales ($)].&amp;[6.49E2]" c="649"/>
              <i n="[Range].[Total_Sales ($)].&amp;[6.4957E2]" c="649.57"/>
              <i n="[Range].[Total_Sales ($)].&amp;[6.5112E2]" c="651.12"/>
              <i n="[Range].[Total_Sales ($)].&amp;[6.5227E2]" c="652.27"/>
              <i n="[Range].[Total_Sales ($)].&amp;[6.5268E2]" c="652.68"/>
              <i n="[Range].[Total_Sales ($)].&amp;[6.5344E2]" c="653.44"/>
              <i n="[Range].[Total_Sales ($)].&amp;[6.5516E2]" c="655.16"/>
              <i n="[Range].[Total_Sales ($)].&amp;[6.5904E2]" c="659.04"/>
              <i n="[Range].[Total_Sales ($)].&amp;[6.5961E2]" c="659.61"/>
              <i n="[Range].[Total_Sales ($)].&amp;[6.5988E2]" c="659.88"/>
              <i n="[Range].[Total_Sales ($)].&amp;[6.6011E2]" c="660.11"/>
              <i n="[Range].[Total_Sales ($)].&amp;[6.6046E2]" c="660.46"/>
              <i n="[Range].[Total_Sales ($)].&amp;[6.6464E2]" c="664.64"/>
              <i n="[Range].[Total_Sales ($)].&amp;[6.6579E2]" c="665.79"/>
              <i n="[Range].[Total_Sales ($)].&amp;[6.6731E2]" c="667.31"/>
              <i n="[Range].[Total_Sales ($)].&amp;[6.7078E2]" c="670.78"/>
              <i n="[Range].[Total_Sales ($)].&amp;[6.7105E2]" c="671.05"/>
              <i n="[Range].[Total_Sales ($)].&amp;[6.7127E2]" c="671.27"/>
              <i n="[Range].[Total_Sales ($)].&amp;[6.7224E2]" c="672.24"/>
              <i n="[Range].[Total_Sales ($)].&amp;[6.7226E2]" c="672.26"/>
              <i n="[Range].[Total_Sales ($)].&amp;[6.7251E2]" c="672.51"/>
              <i n="[Range].[Total_Sales ($)].&amp;[6.7254E2]" c="672.54"/>
              <i n="[Range].[Total_Sales ($)].&amp;[6.7256E2]" c="672.56"/>
              <i n="[Range].[Total_Sales ($)].&amp;[6.7306E2]" c="673.06"/>
              <i n="[Range].[Total_Sales ($)].&amp;[6.7569E2]" c="675.69"/>
              <i n="[Range].[Total_Sales ($)].&amp;[6.7689E2]" c="676.89"/>
              <i n="[Range].[Total_Sales ($)].&amp;[6.7861E2]" c="678.61"/>
              <i n="[Range].[Total_Sales ($)].&amp;[6.7875E2]" c="678.75"/>
              <i n="[Range].[Total_Sales ($)].&amp;[6.7902E2]" c="679.02"/>
              <i n="[Range].[Total_Sales ($)].&amp;[6.8023E2]" c="680.23"/>
              <i n="[Range].[Total_Sales ($)].&amp;[6.8096E2]" c="680.96"/>
              <i n="[Range].[Total_Sales ($)].&amp;[6.8364E2]" c="683.64"/>
              <i n="[Range].[Total_Sales ($)].&amp;[6.8632E2]" c="686.32"/>
              <i n="[Range].[Total_Sales ($)].&amp;[6.8706E2]" c="687.06"/>
              <i n="[Range].[Total_Sales ($)].&amp;[6.8761E2]" c="687.61"/>
              <i n="[Range].[Total_Sales ($)].&amp;[6.8815E2]" c="688.15"/>
              <i n="[Range].[Total_Sales ($)].&amp;[6.8862E2]" c="688.62"/>
              <i n="[Range].[Total_Sales ($)].&amp;[6.904E2]" c="690.4"/>
              <i n="[Range].[Total_Sales ($)].&amp;[6.915E2]" c="691.5"/>
              <i n="[Range].[Total_Sales ($)].&amp;[6.9309E2]" c="693.09"/>
              <i n="[Range].[Total_Sales ($)].&amp;[6.9349E2]" c="693.49"/>
              <i n="[Range].[Total_Sales ($)].&amp;[6.9389E2]" c="693.89"/>
              <i n="[Range].[Total_Sales ($)].&amp;[6.9496E2]" c="694.96"/>
              <i n="[Range].[Total_Sales ($)].&amp;[6.9579E2]" c="695.79"/>
              <i n="[Range].[Total_Sales ($)].&amp;[6.9637E2]" c="696.37"/>
              <i n="[Range].[Total_Sales ($)].&amp;[6.9914E2]" c="699.14"/>
              <i n="[Range].[Total_Sales ($)].&amp;[6.9945E2]" c="699.45"/>
              <i n="[Range].[Total_Sales ($)].&amp;[6.9976E2]" c="699.76"/>
              <i n="[Range].[Total_Sales ($)].&amp;[6.9983E2]" c="699.83"/>
              <i n="[Range].[Total_Sales ($)].&amp;[7.0196E2]" c="701.96"/>
              <i n="[Range].[Total_Sales ($)].&amp;[7.054E2]" c="705.4"/>
              <i n="[Range].[Total_Sales ($)].&amp;[7.0692E2]" c="706.92"/>
              <i n="[Range].[Total_Sales ($)].&amp;[7.092E2]" c="709.2"/>
              <i n="[Range].[Total_Sales ($)].&amp;[7.1288E2]" c="712.88"/>
              <i n="[Range].[Total_Sales ($)].&amp;[7.1351E2]" c="713.51"/>
              <i n="[Range].[Total_Sales ($)].&amp;[7.1478E2]" c="714.78"/>
              <i n="[Range].[Total_Sales ($)].&amp;[7.1724E2]" c="717.24"/>
              <i n="[Range].[Total_Sales ($)].&amp;[7.1749E2]" c="717.49"/>
              <i n="[Range].[Total_Sales ($)].&amp;[7.184E2]" c="718.4"/>
              <i n="[Range].[Total_Sales ($)].&amp;[7.1841E2]" c="718.41"/>
              <i n="[Range].[Total_Sales ($)].&amp;[7.1855E2]" c="718.55"/>
              <i n="[Range].[Total_Sales ($)].&amp;[7.205E2]" c="720.5"/>
              <i n="[Range].[Total_Sales ($)].&amp;[7.206E2]" c="720.6"/>
              <i n="[Range].[Total_Sales ($)].&amp;[7.2065E2]" c="720.65"/>
              <i n="[Range].[Total_Sales ($)].&amp;[7.238E2]" c="723.8"/>
              <i n="[Range].[Total_Sales ($)].&amp;[7.2523E2]" c="725.23"/>
              <i n="[Range].[Total_Sales ($)].&amp;[7.2689E2]" c="726.89"/>
              <i n="[Range].[Total_Sales ($)].&amp;[7.2784E2]" c="727.84"/>
              <i n="[Range].[Total_Sales ($)].&amp;[7.2854E2]" c="728.54"/>
              <i n="[Range].[Total_Sales ($)].&amp;[7.2978E2]" c="729.78"/>
              <i n="[Range].[Total_Sales ($)].&amp;[7.3019E2]" c="730.19"/>
              <i n="[Range].[Total_Sales ($)].&amp;[7.3894E2]" c="738.94"/>
              <i n="[Range].[Total_Sales ($)].&amp;[7.4001E2]" c="740.01"/>
              <i n="[Range].[Total_Sales ($)].&amp;[7.4006E2]" c="740.06"/>
              <i n="[Range].[Total_Sales ($)].&amp;[7.4019E2]" c="740.19"/>
              <i n="[Range].[Total_Sales ($)].&amp;[7.4021E2]" c="740.21"/>
              <i n="[Range].[Total_Sales ($)].&amp;[7.4075E2]" c="740.75"/>
              <i n="[Range].[Total_Sales ($)].&amp;[7.4263E2]" c="742.63"/>
              <i n="[Range].[Total_Sales ($)].&amp;[7.4457E2]" c="744.57"/>
              <i n="[Range].[Total_Sales ($)].&amp;[7.4505E2]" c="745.05"/>
              <i n="[Range].[Total_Sales ($)].&amp;[7.4718E2]" c="747.18"/>
              <i n="[Range].[Total_Sales ($)].&amp;[7.4753E2]" c="747.53"/>
              <i n="[Range].[Total_Sales ($)].&amp;[7.4877E2]" c="748.77"/>
              <i n="[Range].[Total_Sales ($)].&amp;[7.5122E2]" c="751.22"/>
              <i n="[Range].[Total_Sales ($)].&amp;[7.5149E2]" c="751.49"/>
              <i n="[Range].[Total_Sales ($)].&amp;[7.5186E2]" c="751.86"/>
              <i n="[Range].[Total_Sales ($)].&amp;[7.5229E2]" c="752.29"/>
              <i n="[Range].[Total_Sales ($)].&amp;[7.5235E2]" c="752.35"/>
              <i n="[Range].[Total_Sales ($)].&amp;[7.5258E2]" c="752.58"/>
              <i n="[Range].[Total_Sales ($)].&amp;[7.5456E2]" c="754.56"/>
              <i n="[Range].[Total_Sales ($)].&amp;[7.5553E2]" c="755.53"/>
              <i n="[Range].[Total_Sales ($)].&amp;[7.5676E2]" c="756.76"/>
              <i n="[Range].[Total_Sales ($)].&amp;[7.5901E2]" c="759.01"/>
              <i n="[Range].[Total_Sales ($)].&amp;[7.6102E2]" c="761.02"/>
              <i n="[Range].[Total_Sales ($)].&amp;[7.6113E2]" c="761.13"/>
              <i n="[Range].[Total_Sales ($)].&amp;[7.6378E2]" c="763.78"/>
              <i n="[Range].[Total_Sales ($)].&amp;[7.6439E2]" c="764.39"/>
              <i n="[Range].[Total_Sales ($)].&amp;[7.6897E2]" c="768.97"/>
              <i n="[Range].[Total_Sales ($)].&amp;[7.7042E2]" c="770.42"/>
              <i n="[Range].[Total_Sales ($)].&amp;[7.7055E2]" c="770.55"/>
              <i n="[Range].[Total_Sales ($)].&amp;[7.7075E2]" c="770.75"/>
              <i n="[Range].[Total_Sales ($)].&amp;[7.7097E2]" c="770.97"/>
              <i n="[Range].[Total_Sales ($)].&amp;[7.7468E2]" c="774.68"/>
              <i n="[Range].[Total_Sales ($)].&amp;[7.764E2]" c="776.4"/>
              <i n="[Range].[Total_Sales ($)].&amp;[7.7841E2]" c="778.41"/>
              <i n="[Range].[Total_Sales ($)].&amp;[7.7846E2]" c="778.46"/>
              <i n="[Range].[Total_Sales ($)].&amp;[7.8012E2]" c="780.12"/>
              <i n="[Range].[Total_Sales ($)].&amp;[7.822E2]" c="782.2"/>
              <i n="[Range].[Total_Sales ($)].&amp;[7.8391E2]" c="783.91"/>
              <i n="[Range].[Total_Sales ($)].&amp;[7.8469E2]" c="784.69"/>
              <i n="[Range].[Total_Sales ($)].&amp;[7.8591E2]" c="785.91"/>
              <i n="[Range].[Total_Sales ($)].&amp;[7.8641E2]" c="786.41"/>
              <i n="[Range].[Total_Sales ($)].&amp;[7.8876E2]" c="788.76"/>
              <i n="[Range].[Total_Sales ($)].&amp;[7.8898E2]" c="788.98"/>
              <i n="[Range].[Total_Sales ($)].&amp;[7.8941E2]" c="789.41"/>
              <i n="[Range].[Total_Sales ($)].&amp;[7.9087E2]" c="790.87"/>
              <i n="[Range].[Total_Sales ($)].&amp;[7.9157E2]" c="791.57"/>
              <i n="[Range].[Total_Sales ($)].&amp;[7.9315E2]" c="793.15"/>
              <i n="[Range].[Total_Sales ($)].&amp;[7.9554E2]" c="795.54"/>
              <i n="[Range].[Total_Sales ($)].&amp;[7.957E2]" c="795.7"/>
              <i n="[Range].[Total_Sales ($)].&amp;[7.9608E2]" c="796.08"/>
              <i n="[Range].[Total_Sales ($)].&amp;[7.9694E2]" c="796.94"/>
              <i n="[Range].[Total_Sales ($)].&amp;[7.9727E2]" c="797.27"/>
              <i n="[Range].[Total_Sales ($)].&amp;[7.9897E2]" c="798.97"/>
              <i n="[Range].[Total_Sales ($)].&amp;[7.991E2]" c="799.1"/>
              <i n="[Range].[Total_Sales ($)].&amp;[7.9957E2]" c="799.57"/>
              <i n="[Range].[Total_Sales ($)].&amp;[8.0345E2]" c="803.45"/>
              <i n="[Range].[Total_Sales ($)].&amp;[8.0576E2]" c="805.76"/>
              <i n="[Range].[Total_Sales ($)].&amp;[8.0581E2]" c="805.81"/>
              <i n="[Range].[Total_Sales ($)].&amp;[8.1064E2]" c="810.64"/>
              <i n="[Range].[Total_Sales ($)].&amp;[8.1534E2]" c="815.34"/>
              <i n="[Range].[Total_Sales ($)].&amp;[8.1608E2]" c="816.08"/>
              <i n="[Range].[Total_Sales ($)].&amp;[8.1681E2]" c="816.81"/>
              <i n="[Range].[Total_Sales ($)].&amp;[8.1736E2]" c="817.36"/>
              <i n="[Range].[Total_Sales ($)].&amp;[8.1744E2]" c="817.44"/>
              <i n="[Range].[Total_Sales ($)].&amp;[8.1787E2]" c="817.87"/>
              <i n="[Range].[Total_Sales ($)].&amp;[8.1868E2]" c="818.68"/>
              <i n="[Range].[Total_Sales ($)].&amp;[8.1869E2]" c="818.69"/>
              <i n="[Range].[Total_Sales ($)].&amp;[8.2076E2]" c="820.76"/>
              <i n="[Range].[Total_Sales ($)].&amp;[8.2237E2]" c="822.37"/>
              <i n="[Range].[Total_Sales ($)].&amp;[8.2357E2]" c="823.57"/>
              <i n="[Range].[Total_Sales ($)].&amp;[8.2418E2]" c="824.18"/>
              <i n="[Range].[Total_Sales ($)].&amp;[8.2532E2]" c="825.32"/>
              <i n="[Range].[Total_Sales ($)].&amp;[8.2562E2]" c="825.62"/>
              <i n="[Range].[Total_Sales ($)].&amp;[8.2569E2]" c="825.69"/>
              <i n="[Range].[Total_Sales ($)].&amp;[8.2704E2]" c="827.04"/>
              <i n="[Range].[Total_Sales ($)].&amp;[8.2727E2]" c="827.27"/>
              <i n="[Range].[Total_Sales ($)].&amp;[8.2733E2]" c="827.33"/>
              <i n="[Range].[Total_Sales ($)].&amp;[8.2758E2]" c="827.58"/>
              <i n="[Range].[Total_Sales ($)].&amp;[8.2874E2]" c="828.74"/>
              <i n="[Range].[Total_Sales ($)].&amp;[8.3111E2]" c="831.11"/>
              <i n="[Range].[Total_Sales ($)].&amp;[8.3187E2]" c="831.87"/>
              <i n="[Range].[Total_Sales ($)].&amp;[8.3213E2]" c="832.13"/>
              <i n="[Range].[Total_Sales ($)].&amp;[8.3418E2]" c="834.18"/>
              <i n="[Range].[Total_Sales ($)].&amp;[8.3656E2]" c="836.56"/>
              <i n="[Range].[Total_Sales ($)].&amp;[8.3752E2]" c="837.52"/>
              <i n="[Range].[Total_Sales ($)].&amp;[8.3815E2]" c="838.15"/>
              <i n="[Range].[Total_Sales ($)].&amp;[8.3946E2]" c="839.46"/>
              <i n="[Range].[Total_Sales ($)].&amp;[8.4373E2]" c="843.73"/>
              <i n="[Range].[Total_Sales ($)].&amp;[8.5206E2]" c="852.06"/>
              <i n="[Range].[Total_Sales ($)].&amp;[8.5278E2]" c="852.78"/>
              <i n="[Range].[Total_Sales ($)].&amp;[8.5304E2]" c="853.04"/>
              <i n="[Range].[Total_Sales ($)].&amp;[8.5393E2]" c="853.93"/>
              <i n="[Range].[Total_Sales ($)].&amp;[8.5424E2]" c="854.24"/>
              <i n="[Range].[Total_Sales ($)].&amp;[8.5587E2]" c="855.87"/>
              <i n="[Range].[Total_Sales ($)].&amp;[8.5662E2]" c="856.62"/>
              <i n="[Range].[Total_Sales ($)].&amp;[8.5905E2]" c="859.05"/>
              <i n="[Range].[Total_Sales ($)].&amp;[8.6026E2]" c="860.26"/>
              <i n="[Range].[Total_Sales ($)].&amp;[8.6098E2]" c="860.98"/>
              <i n="[Range].[Total_Sales ($)].&amp;[8.6116E2]" c="861.16"/>
              <i n="[Range].[Total_Sales ($)].&amp;[8.612E2]" c="861.2"/>
              <i n="[Range].[Total_Sales ($)].&amp;[8.6144E2]" c="861.44"/>
              <i n="[Range].[Total_Sales ($)].&amp;[8.6604E2]" c="866.04"/>
              <i n="[Range].[Total_Sales ($)].&amp;[8.6629E2]" c="866.29"/>
              <i n="[Range].[Total_Sales ($)].&amp;[8.6637E2]" c="866.37"/>
              <i n="[Range].[Total_Sales ($)].&amp;[8.6687E2]" c="866.87"/>
              <i n="[Range].[Total_Sales ($)].&amp;[8.6806E2]" c="868.06"/>
              <i n="[Range].[Total_Sales ($)].&amp;[8.7061E2]" c="870.61"/>
              <i n="[Range].[Total_Sales ($)].&amp;[8.7196E2]" c="871.96"/>
              <i n="[Range].[Total_Sales ($)].&amp;[8.7641E2]" c="876.41"/>
              <i n="[Range].[Total_Sales ($)].&amp;[8.7699E2]" c="876.99"/>
              <i n="[Range].[Total_Sales ($)].&amp;[8.7867E2]" c="878.67"/>
              <i n="[Range].[Total_Sales ($)].&amp;[8.8117E2]" c="881.17"/>
              <i n="[Range].[Total_Sales ($)].&amp;[8.8201E2]" c="882.01"/>
              <i n="[Range].[Total_Sales ($)].&amp;[8.8458E2]" c="884.58"/>
              <i n="[Range].[Total_Sales ($)].&amp;[8.8465E2]" c="884.65"/>
              <i n="[Range].[Total_Sales ($)].&amp;[8.8711E2]" c="887.11"/>
              <i n="[Range].[Total_Sales ($)].&amp;[8.9E2]" c="890"/>
              <i n="[Range].[Total_Sales ($)].&amp;[8.9381E2]" c="893.81"/>
              <i n="[Range].[Total_Sales ($)].&amp;[8.9469E2]" c="894.69"/>
              <i n="[Range].[Total_Sales ($)].&amp;[8.949E2]" c="894.9"/>
              <i n="[Range].[Total_Sales ($)].&amp;[8.9852E2]" c="898.52"/>
              <i n="[Range].[Total_Sales ($)].&amp;[9.0338E2]" c="903.38"/>
              <i n="[Range].[Total_Sales ($)].&amp;[9.0426E2]" c="904.26"/>
              <i n="[Range].[Total_Sales ($)].&amp;[9.0497E2]" c="904.97"/>
              <i n="[Range].[Total_Sales ($)].&amp;[9.072E2]" c="907.2"/>
              <i n="[Range].[Total_Sales ($)].&amp;[9.0765E2]" c="907.65"/>
              <i n="[Range].[Total_Sales ($)].&amp;[9.079E2]" c="907.9"/>
              <i n="[Range].[Total_Sales ($)].&amp;[9.0801E2]" c="908.01"/>
              <i n="[Range].[Total_Sales ($)].&amp;[9.0818E2]" c="908.18"/>
              <i n="[Range].[Total_Sales ($)].&amp;[9.0852E2]" c="908.52"/>
              <i n="[Range].[Total_Sales ($)].&amp;[9.0955E2]" c="909.55"/>
              <i n="[Range].[Total_Sales ($)].&amp;[9.1102E2]" c="911.02"/>
              <i n="[Range].[Total_Sales ($)].&amp;[9.1189E2]" c="911.89"/>
              <i n="[Range].[Total_Sales ($)].&amp;[9.1201E2]" c="912.01"/>
              <i n="[Range].[Total_Sales ($)].&amp;[9.1213E2]" c="912.13"/>
              <i n="[Range].[Total_Sales ($)].&amp;[9.1245E2]" c="912.45"/>
              <i n="[Range].[Total_Sales ($)].&amp;[9.1289E2]" c="912.89"/>
              <i n="[Range].[Total_Sales ($)].&amp;[9.1407E2]" c="914.07"/>
              <i n="[Range].[Total_Sales ($)].&amp;[9.1468E2]" c="914.68"/>
              <i n="[Range].[Total_Sales ($)].&amp;[9.1552E2]" c="915.52"/>
              <i n="[Range].[Total_Sales ($)].&amp;[9.1686E2]" c="916.86"/>
              <i n="[Range].[Total_Sales ($)].&amp;[9.17E2]" c="917"/>
              <i n="[Range].[Total_Sales ($)].&amp;[9.1758E2]" c="917.58"/>
              <i n="[Range].[Total_Sales ($)].&amp;[9.2046E2]" c="920.46"/>
              <i n="[Range].[Total_Sales ($)].&amp;[9.2222E2]" c="922.22"/>
              <i n="[Range].[Total_Sales ($)].&amp;[9.2341E2]" c="923.41"/>
              <i n="[Range].[Total_Sales ($)].&amp;[9.2343E2]" c="923.43"/>
              <i n="[Range].[Total_Sales ($)].&amp;[9.2578E2]" c="925.78"/>
              <i n="[Range].[Total_Sales ($)].&amp;[9.2582E2]" c="925.82"/>
              <i n="[Range].[Total_Sales ($)].&amp;[9.2613E2]" c="926.13"/>
              <i n="[Range].[Total_Sales ($)].&amp;[9.2731E2]" c="927.31"/>
              <i n="[Range].[Total_Sales ($)].&amp;[9.2813E2]" c="928.13"/>
              <i n="[Range].[Total_Sales ($)].&amp;[9.3002E2]" c="930.02"/>
              <i n="[Range].[Total_Sales ($)].&amp;[9.3148E2]" c="931.48"/>
              <i n="[Range].[Total_Sales ($)].&amp;[9.3155E2]" c="931.55"/>
              <i n="[Range].[Total_Sales ($)].&amp;[9.3711E2]" c="937.11"/>
              <i n="[Range].[Total_Sales ($)].&amp;[9.3889E2]" c="938.89"/>
              <i n="[Range].[Total_Sales ($)].&amp;[9.4023E2]" c="940.23"/>
              <i n="[Range].[Total_Sales ($)].&amp;[9.407E2]" c="940.7"/>
              <i n="[Range].[Total_Sales ($)].&amp;[9.4103E2]" c="941.03"/>
              <i n="[Range].[Total_Sales ($)].&amp;[9.4186E2]" c="941.86"/>
              <i n="[Range].[Total_Sales ($)].&amp;[9.4206E2]" c="942.06"/>
              <i n="[Range].[Total_Sales ($)].&amp;[9.4412E2]" c="944.12"/>
              <i n="[Range].[Total_Sales ($)].&amp;[9.4425E2]" c="944.25"/>
              <i n="[Range].[Total_Sales ($)].&amp;[9.4479E2]" c="944.79"/>
              <i n="[Range].[Total_Sales ($)].&amp;[9.4698E2]" c="946.98"/>
              <i n="[Range].[Total_Sales ($)].&amp;[9.4745E2]" c="947.45"/>
              <i n="[Range].[Total_Sales ($)].&amp;[9.4884E2]" c="948.84"/>
              <i n="[Range].[Total_Sales ($)].&amp;[9.4955E2]" c="949.55"/>
              <i n="[Range].[Total_Sales ($)].&amp;[9.5093E2]" c="950.93"/>
              <i n="[Range].[Total_Sales ($)].&amp;[9.5153E2]" c="951.53"/>
              <i n="[Range].[Total_Sales ($)].&amp;[9.5347E2]" c="953.47"/>
              <i n="[Range].[Total_Sales ($)].&amp;[9.5399E2]" c="953.99"/>
              <i n="[Range].[Total_Sales ($)].&amp;[9.542E2]" c="954.2"/>
              <i n="[Range].[Total_Sales ($)].&amp;[9.5525E2]" c="955.25"/>
              <i n="[Range].[Total_Sales ($)].&amp;[9.5629E2]" c="956.29"/>
              <i n="[Range].[Total_Sales ($)].&amp;[9.609E2]" c="960.9"/>
              <i n="[Range].[Total_Sales ($)].&amp;[9.6162E2]" c="961.62"/>
              <i n="[Range].[Total_Sales ($)].&amp;[9.628E2]" c="962.8"/>
              <i n="[Range].[Total_Sales ($)].&amp;[9.6297E2]" c="962.97"/>
              <i n="[Range].[Total_Sales ($)].&amp;[9.6408E2]" c="964.08"/>
              <i n="[Range].[Total_Sales ($)].&amp;[9.6412E2]" c="964.12"/>
              <i n="[Range].[Total_Sales ($)].&amp;[9.6514E2]" c="965.14"/>
              <i n="[Range].[Total_Sales ($)].&amp;[9.6837E2]" c="968.37"/>
              <i n="[Range].[Total_Sales ($)].&amp;[9.6911E2]" c="969.11"/>
              <i n="[Range].[Total_Sales ($)].&amp;[9.6967E2]" c="969.67"/>
              <i n="[Range].[Total_Sales ($)].&amp;[9.7103E2]" c="971.03"/>
              <i n="[Range].[Total_Sales ($)].&amp;[9.7176E2]" c="971.76"/>
              <i n="[Range].[Total_Sales ($)].&amp;[9.7191E2]" c="971.91"/>
              <i n="[Range].[Total_Sales ($)].&amp;[9.7637E2]" c="976.37"/>
              <i n="[Range].[Total_Sales ($)].&amp;[9.7665E2]" c="976.65"/>
              <i n="[Range].[Total_Sales ($)].&amp;[9.782E2]" c="978.2"/>
              <i n="[Range].[Total_Sales ($)].&amp;[9.7922E2]" c="979.22"/>
              <i n="[Range].[Total_Sales ($)].&amp;[9.8148E2]" c="981.48"/>
              <i n="[Range].[Total_Sales ($)].&amp;[9.8226E2]" c="982.26"/>
              <i n="[Range].[Total_Sales ($)].&amp;[9.8285E2]" c="982.85"/>
              <i n="[Range].[Total_Sales ($)].&amp;[9.832E2]" c="983.2"/>
              <i n="[Range].[Total_Sales ($)].&amp;[9.8329E2]" c="983.29"/>
              <i n="[Range].[Total_Sales ($)].&amp;[9.8483E2]" c="984.83"/>
              <i n="[Range].[Total_Sales ($)].&amp;[9.863E2]" c="986.3"/>
              <i n="[Range].[Total_Sales ($)].&amp;[9.8644E2]" c="986.44"/>
              <i n="[Range].[Total_Sales ($)].&amp;[9.8738E2]" c="987.38"/>
              <i n="[Range].[Total_Sales ($)].&amp;[9.8808E2]" c="988.08"/>
              <i n="[Range].[Total_Sales ($)].&amp;[9.8853E2]" c="988.53"/>
            </range>
          </ranges>
        </level>
      </levels>
      <selections count="1">
        <selection n="[Range].[Total_Sales ($)].[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06D2F1-16A6-4656-9BA1-EB63238D6B99}" sourceName="[Range].[Region]">
  <data>
    <olap pivotCacheId="1355620929">
      <levels count="2">
        <level uniqueName="[Range].[Region].[(All)]" sourceCaption="(All)" count="0"/>
        <level uniqueName="[Range].[Region].[Region]" sourceCaption="Region" count="5">
          <ranges>
            <range startItem="0">
              <i n="[Range].[Region].&amp;[Central]" c="Central"/>
              <i n="[Range].[Region].&amp;[East]" c="East"/>
              <i n="[Range].[Region].&amp;[North]" c="North"/>
              <i n="[Range].[Region].&amp;[South]" c="South"/>
              <i n="[Range].[Region].&amp;[West]" c="West"/>
            </range>
          </ranges>
        </level>
      </levels>
      <selections count="1">
        <selection n="[Range].[Region].[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13AB714-0C37-4F51-96A0-B512972EB407}" sourceName="[Range].[Product_Category]">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s>
  <data>
    <olap pivotCacheId="1355620929">
      <levels count="2">
        <level uniqueName="[Range].[Product_Category].[(All)]" sourceCaption="(All)" count="0"/>
        <level uniqueName="[Range].[Product_Category].[Product_Category]" sourceCaption="Product_Category" count="5">
          <ranges>
            <range startItem="0">
              <i n="[Range].[Product_Category].&amp;[Clothing]" c="Clothing"/>
              <i n="[Range].[Product_Category].&amp;[Electronics]" c="Electronics"/>
              <i n="[Range].[Product_Category].&amp;[Groceries]" c="Groceries"/>
              <i n="[Range].[Product_Category].&amp;[Home &amp; Kitchen]" c="Home &amp; Kitchen"/>
              <i n="[Range].[Product_Category].&amp;[Personal Care]" c="Personal Care"/>
            </range>
          </ranges>
        </level>
      </levels>
      <selections count="1">
        <selection n="[Range].[Product_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A3330701-B72F-4263-9026-31BD99290F8E}" sourceName="[Range].[Product_Name]">
  <data>
    <olap pivotCacheId="1355620929">
      <levels count="2">
        <level uniqueName="[Range].[Product_Name].[(All)]" sourceCaption="(All)" count="0"/>
        <level uniqueName="[Range].[Product_Name].[Product_Name]" sourceCaption="Product_Name" count="5">
          <ranges>
            <range startItem="0">
              <i n="[Range].[Product_Name].&amp;[Blender]" c="Blender"/>
              <i n="[Range].[Product_Name].&amp;[Jeans]" c="Jeans"/>
              <i n="[Range].[Product_Name].&amp;[Milk]" c="Milk"/>
              <i n="[Range].[Product_Name].&amp;[Shampoo]" c="Shampoo"/>
              <i n="[Range].[Product_Name].&amp;[Smartphone]" c="Smartphone"/>
            </range>
          </ranges>
        </level>
      </levels>
      <selections count="1">
        <selection n="[Range].[Product_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8CC42959-B3A2-4BEE-8EC9-F06D81410514}" cache="Slicer_Month" caption="Month" level="1" rowHeight="241300"/>
  <slicer name="AM/PM" xr10:uid="{15C18C65-F3AA-4038-B0DA-7DAF17DDB823}" cache="Slicer_AM_PM" caption="AM/PM" level="1" rowHeight="241300"/>
  <slicer name="Customer_Age_Group" xr10:uid="{E9733EF1-DFAD-457D-A557-6A46CEEE34C5}" cache="Slicer_Customer_Age_Group" caption="Customer_Age_Group" level="1" rowHeight="241300"/>
  <slicer name="Total_Sales ($)" xr10:uid="{3931A9F4-2D71-47A8-B6A4-EE1B4DD16771}" cache="Slicer_Total_Sales" caption="Total_Sales ($)" level="1" rowHeight="241300"/>
  <slicer name="Region" xr10:uid="{71D35E83-BD35-4316-B9CB-751D2AA15DB5}" cache="Slicer_Region" caption="Region" level="1" rowHeight="241300"/>
  <slicer name="Product_Category" xr10:uid="{5DD6F3D2-462A-488F-B46C-336DF94EDCA5}" cache="Slicer_Product_Category" caption="Product_Category" level="1" rowHeight="241300"/>
  <slicer name="Product_Name" xr10:uid="{D24CEAA2-0B3B-4F16-8928-78B47B4677F7}" cache="Slicer_Product_Name" caption="Product_Name"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1"/>
  <sheetViews>
    <sheetView workbookViewId="0">
      <selection sqref="A1:A1048576"/>
    </sheetView>
  </sheetViews>
  <sheetFormatPr defaultRowHeight="15" x14ac:dyDescent="0.25"/>
  <cols>
    <col min="1" max="1" width="18.7109375" bestFit="1" customWidth="1"/>
    <col min="2" max="2" width="19.140625" bestFit="1" customWidth="1"/>
    <col min="3" max="3" width="16.5703125" bestFit="1" customWidth="1"/>
    <col min="4" max="4" width="9.42578125" bestFit="1" customWidth="1"/>
    <col min="5" max="5" width="23" bestFit="1" customWidth="1"/>
    <col min="6" max="6" width="18.140625" bestFit="1" customWidth="1"/>
    <col min="7" max="7" width="15.42578125" bestFit="1" customWidth="1"/>
    <col min="8" max="8" width="16.28515625" bestFit="1" customWidth="1"/>
    <col min="9" max="9" width="15.5703125" bestFit="1" customWidth="1"/>
    <col min="10" max="10" width="19" bestFit="1" customWidth="1"/>
    <col min="11" max="11" width="19.28515625" bestFit="1" customWidth="1"/>
    <col min="12" max="12" width="14.140625" bestFit="1" customWidth="1"/>
    <col min="13" max="13" width="18.5703125" bestFit="1" customWidth="1"/>
    <col min="14" max="14" width="21.140625" bestFit="1" customWidth="1"/>
    <col min="15" max="15" width="19.57031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s="1">
        <v>44927</v>
      </c>
      <c r="B2" t="s">
        <v>15</v>
      </c>
      <c r="C2" t="s">
        <v>16</v>
      </c>
      <c r="D2" t="s">
        <v>17</v>
      </c>
      <c r="E2" t="s">
        <v>18</v>
      </c>
      <c r="F2">
        <v>3</v>
      </c>
      <c r="G2">
        <v>169.88</v>
      </c>
      <c r="H2">
        <v>509.63</v>
      </c>
      <c r="I2">
        <v>377.09</v>
      </c>
      <c r="J2">
        <v>26.01</v>
      </c>
      <c r="K2" t="s">
        <v>19</v>
      </c>
      <c r="L2">
        <v>239</v>
      </c>
      <c r="M2">
        <v>236</v>
      </c>
      <c r="N2">
        <v>2.13</v>
      </c>
      <c r="O2">
        <v>0</v>
      </c>
    </row>
    <row r="3" spans="1:15" x14ac:dyDescent="0.25">
      <c r="A3" s="1">
        <v>44927.041666666664</v>
      </c>
      <c r="B3" t="s">
        <v>20</v>
      </c>
      <c r="C3" t="s">
        <v>21</v>
      </c>
      <c r="D3" t="s">
        <v>22</v>
      </c>
      <c r="E3" t="s">
        <v>23</v>
      </c>
      <c r="F3">
        <v>1</v>
      </c>
      <c r="G3">
        <v>20.170000000000002</v>
      </c>
      <c r="H3">
        <v>20.170000000000002</v>
      </c>
      <c r="I3">
        <v>12.18</v>
      </c>
      <c r="J3">
        <v>39.64</v>
      </c>
      <c r="K3" t="s">
        <v>24</v>
      </c>
      <c r="L3">
        <v>426</v>
      </c>
      <c r="M3">
        <v>425</v>
      </c>
      <c r="N3">
        <v>0.05</v>
      </c>
      <c r="O3">
        <v>0</v>
      </c>
    </row>
    <row r="4" spans="1:15" x14ac:dyDescent="0.25">
      <c r="A4" s="1">
        <v>44927.083333333336</v>
      </c>
      <c r="B4" t="s">
        <v>25</v>
      </c>
      <c r="C4" t="s">
        <v>26</v>
      </c>
      <c r="D4" t="s">
        <v>27</v>
      </c>
      <c r="E4" t="s">
        <v>28</v>
      </c>
      <c r="F4">
        <v>9</v>
      </c>
      <c r="G4">
        <v>382.83</v>
      </c>
      <c r="H4">
        <v>3445.51</v>
      </c>
      <c r="I4">
        <v>1991.1</v>
      </c>
      <c r="J4">
        <v>42.21</v>
      </c>
      <c r="K4" t="s">
        <v>24</v>
      </c>
      <c r="L4">
        <v>364</v>
      </c>
      <c r="M4">
        <v>355</v>
      </c>
      <c r="N4">
        <v>9.4700000000000006</v>
      </c>
      <c r="O4">
        <v>0</v>
      </c>
    </row>
    <row r="5" spans="1:15" x14ac:dyDescent="0.25">
      <c r="A5" s="1">
        <v>44927.125</v>
      </c>
      <c r="B5" t="s">
        <v>20</v>
      </c>
      <c r="C5" t="s">
        <v>29</v>
      </c>
      <c r="D5" t="s">
        <v>22</v>
      </c>
      <c r="E5" t="s">
        <v>18</v>
      </c>
      <c r="F5">
        <v>8</v>
      </c>
      <c r="G5">
        <v>30.94</v>
      </c>
      <c r="H5">
        <v>247.54</v>
      </c>
      <c r="I5">
        <v>155.74</v>
      </c>
      <c r="J5">
        <v>37.090000000000003</v>
      </c>
      <c r="K5" t="s">
        <v>19</v>
      </c>
      <c r="L5">
        <v>345</v>
      </c>
      <c r="M5">
        <v>337</v>
      </c>
      <c r="N5">
        <v>0.72</v>
      </c>
      <c r="O5">
        <v>0</v>
      </c>
    </row>
    <row r="6" spans="1:15" x14ac:dyDescent="0.25">
      <c r="A6" s="1">
        <v>44927.166666666664</v>
      </c>
      <c r="B6" t="s">
        <v>20</v>
      </c>
      <c r="C6" t="s">
        <v>30</v>
      </c>
      <c r="D6" t="s">
        <v>27</v>
      </c>
      <c r="E6" t="s">
        <v>23</v>
      </c>
      <c r="F6">
        <v>5</v>
      </c>
      <c r="G6">
        <v>433.68</v>
      </c>
      <c r="H6">
        <v>2168.4</v>
      </c>
      <c r="I6">
        <v>1388.15</v>
      </c>
      <c r="J6">
        <v>35.979999999999997</v>
      </c>
      <c r="K6" t="s">
        <v>19</v>
      </c>
      <c r="L6">
        <v>226</v>
      </c>
      <c r="M6">
        <v>221</v>
      </c>
      <c r="N6">
        <v>9.59</v>
      </c>
      <c r="O6">
        <v>0</v>
      </c>
    </row>
    <row r="7" spans="1:15" x14ac:dyDescent="0.25">
      <c r="A7" s="1">
        <v>44927.208333333336</v>
      </c>
      <c r="B7" t="s">
        <v>31</v>
      </c>
      <c r="C7" t="s">
        <v>30</v>
      </c>
      <c r="D7" t="s">
        <v>17</v>
      </c>
      <c r="E7" t="s">
        <v>23</v>
      </c>
      <c r="F7">
        <v>2</v>
      </c>
      <c r="G7">
        <v>68.14</v>
      </c>
      <c r="H7">
        <v>136.29</v>
      </c>
      <c r="I7">
        <v>77.959999999999994</v>
      </c>
      <c r="J7">
        <v>42.8</v>
      </c>
      <c r="K7" t="s">
        <v>19</v>
      </c>
      <c r="L7">
        <v>337</v>
      </c>
      <c r="M7">
        <v>335</v>
      </c>
      <c r="N7">
        <v>0.4</v>
      </c>
      <c r="O7">
        <v>0</v>
      </c>
    </row>
    <row r="8" spans="1:15" x14ac:dyDescent="0.25">
      <c r="A8" s="1">
        <v>44927.25</v>
      </c>
      <c r="B8" t="s">
        <v>25</v>
      </c>
      <c r="C8" t="s">
        <v>29</v>
      </c>
      <c r="D8" t="s">
        <v>17</v>
      </c>
      <c r="E8" t="s">
        <v>18</v>
      </c>
      <c r="F8">
        <v>5</v>
      </c>
      <c r="G8">
        <v>94.22</v>
      </c>
      <c r="H8">
        <v>471.1</v>
      </c>
      <c r="I8">
        <v>361.98</v>
      </c>
      <c r="J8">
        <v>23.16</v>
      </c>
      <c r="K8" t="s">
        <v>24</v>
      </c>
      <c r="L8">
        <v>343</v>
      </c>
      <c r="M8">
        <v>338</v>
      </c>
      <c r="N8">
        <v>1.37</v>
      </c>
      <c r="O8">
        <v>0</v>
      </c>
    </row>
    <row r="9" spans="1:15" x14ac:dyDescent="0.25">
      <c r="A9" s="1">
        <v>44927.291666666664</v>
      </c>
      <c r="B9" t="s">
        <v>25</v>
      </c>
      <c r="C9" t="s">
        <v>29</v>
      </c>
      <c r="D9" t="s">
        <v>32</v>
      </c>
      <c r="E9" t="s">
        <v>18</v>
      </c>
      <c r="F9">
        <v>6</v>
      </c>
      <c r="G9">
        <v>243.5</v>
      </c>
      <c r="H9">
        <v>1460.99</v>
      </c>
      <c r="I9">
        <v>968.29</v>
      </c>
      <c r="J9">
        <v>33.72</v>
      </c>
      <c r="K9" t="s">
        <v>19</v>
      </c>
      <c r="L9">
        <v>397</v>
      </c>
      <c r="M9">
        <v>391</v>
      </c>
      <c r="N9">
        <v>3.68</v>
      </c>
      <c r="O9">
        <v>0</v>
      </c>
    </row>
    <row r="10" spans="1:15" x14ac:dyDescent="0.25">
      <c r="A10" s="1">
        <v>44927.333333333336</v>
      </c>
      <c r="B10" t="s">
        <v>25</v>
      </c>
      <c r="C10" t="s">
        <v>26</v>
      </c>
      <c r="D10" t="s">
        <v>27</v>
      </c>
      <c r="E10" t="s">
        <v>23</v>
      </c>
      <c r="F10">
        <v>1</v>
      </c>
      <c r="G10">
        <v>371.56</v>
      </c>
      <c r="H10">
        <v>371.56</v>
      </c>
      <c r="I10">
        <v>294.85000000000002</v>
      </c>
      <c r="J10">
        <v>20.65</v>
      </c>
      <c r="K10" t="s">
        <v>19</v>
      </c>
      <c r="L10">
        <v>256</v>
      </c>
      <c r="M10">
        <v>255</v>
      </c>
      <c r="N10">
        <v>1.45</v>
      </c>
      <c r="O10">
        <v>0</v>
      </c>
    </row>
    <row r="11" spans="1:15" x14ac:dyDescent="0.25">
      <c r="A11" s="1">
        <v>44927.375</v>
      </c>
      <c r="B11" t="s">
        <v>20</v>
      </c>
      <c r="C11" t="s">
        <v>21</v>
      </c>
      <c r="D11" t="s">
        <v>32</v>
      </c>
      <c r="E11" t="s">
        <v>33</v>
      </c>
      <c r="F11">
        <v>4</v>
      </c>
      <c r="G11">
        <v>78.11</v>
      </c>
      <c r="H11">
        <v>312.44</v>
      </c>
      <c r="I11">
        <v>232.15</v>
      </c>
      <c r="J11">
        <v>25.7</v>
      </c>
      <c r="K11" t="s">
        <v>19</v>
      </c>
      <c r="L11">
        <v>264</v>
      </c>
      <c r="M11">
        <v>260</v>
      </c>
      <c r="N11">
        <v>1.18</v>
      </c>
      <c r="O11">
        <v>0</v>
      </c>
    </row>
    <row r="12" spans="1:15" x14ac:dyDescent="0.25">
      <c r="A12" s="1">
        <v>44927.416666666664</v>
      </c>
      <c r="B12" t="s">
        <v>15</v>
      </c>
      <c r="C12" t="s">
        <v>30</v>
      </c>
      <c r="D12" t="s">
        <v>27</v>
      </c>
      <c r="E12" t="s">
        <v>23</v>
      </c>
      <c r="F12">
        <v>9</v>
      </c>
      <c r="G12">
        <v>225.63</v>
      </c>
      <c r="H12">
        <v>2030.71</v>
      </c>
      <c r="I12">
        <v>1353.9</v>
      </c>
      <c r="J12">
        <v>33.33</v>
      </c>
      <c r="K12" t="s">
        <v>19</v>
      </c>
      <c r="L12">
        <v>393</v>
      </c>
      <c r="M12">
        <v>384</v>
      </c>
      <c r="N12">
        <v>5.17</v>
      </c>
      <c r="O12">
        <v>0</v>
      </c>
    </row>
    <row r="13" spans="1:15" x14ac:dyDescent="0.25">
      <c r="A13" s="1">
        <v>44927.458333333336</v>
      </c>
      <c r="B13" t="s">
        <v>25</v>
      </c>
      <c r="C13" t="s">
        <v>26</v>
      </c>
      <c r="D13" t="s">
        <v>32</v>
      </c>
      <c r="E13" t="s">
        <v>34</v>
      </c>
      <c r="F13">
        <v>2</v>
      </c>
      <c r="G13">
        <v>246.6</v>
      </c>
      <c r="H13">
        <v>493.19</v>
      </c>
      <c r="I13">
        <v>386.72</v>
      </c>
      <c r="J13">
        <v>21.59</v>
      </c>
      <c r="K13" t="s">
        <v>35</v>
      </c>
      <c r="L13">
        <v>190</v>
      </c>
      <c r="M13">
        <v>188</v>
      </c>
      <c r="N13">
        <v>2.6</v>
      </c>
      <c r="O13">
        <v>0</v>
      </c>
    </row>
    <row r="14" spans="1:15" x14ac:dyDescent="0.25">
      <c r="A14" s="1">
        <v>44927.5</v>
      </c>
      <c r="B14" t="s">
        <v>20</v>
      </c>
      <c r="C14" t="s">
        <v>21</v>
      </c>
      <c r="D14" t="s">
        <v>17</v>
      </c>
      <c r="E14" t="s">
        <v>23</v>
      </c>
      <c r="F14">
        <v>5</v>
      </c>
      <c r="G14">
        <v>114.02</v>
      </c>
      <c r="H14">
        <v>570.1</v>
      </c>
      <c r="I14">
        <v>371.4</v>
      </c>
      <c r="J14">
        <v>34.85</v>
      </c>
      <c r="K14" t="s">
        <v>19</v>
      </c>
      <c r="L14">
        <v>134</v>
      </c>
      <c r="M14">
        <v>129</v>
      </c>
      <c r="N14">
        <v>4.25</v>
      </c>
      <c r="O14">
        <v>0</v>
      </c>
    </row>
    <row r="15" spans="1:15" x14ac:dyDescent="0.25">
      <c r="A15" s="1">
        <v>44927.541666666664</v>
      </c>
      <c r="B15" t="s">
        <v>31</v>
      </c>
      <c r="C15" t="s">
        <v>26</v>
      </c>
      <c r="D15" t="s">
        <v>22</v>
      </c>
      <c r="E15" t="s">
        <v>33</v>
      </c>
      <c r="F15">
        <v>1</v>
      </c>
      <c r="G15">
        <v>66.62</v>
      </c>
      <c r="H15">
        <v>66.62</v>
      </c>
      <c r="I15">
        <v>51.04</v>
      </c>
      <c r="J15">
        <v>23.39</v>
      </c>
      <c r="K15" t="s">
        <v>35</v>
      </c>
      <c r="L15">
        <v>231</v>
      </c>
      <c r="M15">
        <v>230</v>
      </c>
      <c r="N15">
        <v>0.28999999999999998</v>
      </c>
      <c r="O15">
        <v>0</v>
      </c>
    </row>
    <row r="16" spans="1:15" x14ac:dyDescent="0.25">
      <c r="A16" s="1">
        <v>44927.583333333336</v>
      </c>
      <c r="B16" t="s">
        <v>15</v>
      </c>
      <c r="C16" t="s">
        <v>30</v>
      </c>
      <c r="D16" t="s">
        <v>32</v>
      </c>
      <c r="E16" t="s">
        <v>28</v>
      </c>
      <c r="F16">
        <v>4</v>
      </c>
      <c r="G16">
        <v>419.85</v>
      </c>
      <c r="H16">
        <v>1679.39</v>
      </c>
      <c r="I16">
        <v>1020.13</v>
      </c>
      <c r="J16">
        <v>39.26</v>
      </c>
      <c r="K16" t="s">
        <v>24</v>
      </c>
      <c r="L16">
        <v>381</v>
      </c>
      <c r="M16">
        <v>377</v>
      </c>
      <c r="N16">
        <v>4.41</v>
      </c>
      <c r="O16">
        <v>0</v>
      </c>
    </row>
    <row r="17" spans="1:15" x14ac:dyDescent="0.25">
      <c r="A17" s="1">
        <v>44927.625</v>
      </c>
      <c r="B17" t="s">
        <v>31</v>
      </c>
      <c r="C17" t="s">
        <v>29</v>
      </c>
      <c r="D17" t="s">
        <v>27</v>
      </c>
      <c r="E17" t="s">
        <v>18</v>
      </c>
      <c r="F17">
        <v>4</v>
      </c>
      <c r="G17">
        <v>256.20999999999998</v>
      </c>
      <c r="H17">
        <v>1024.83</v>
      </c>
      <c r="I17">
        <v>628.83000000000004</v>
      </c>
      <c r="J17">
        <v>38.64</v>
      </c>
      <c r="K17" t="s">
        <v>36</v>
      </c>
      <c r="L17">
        <v>177</v>
      </c>
      <c r="M17">
        <v>173</v>
      </c>
      <c r="N17">
        <v>5.79</v>
      </c>
      <c r="O17">
        <v>0</v>
      </c>
    </row>
    <row r="18" spans="1:15" x14ac:dyDescent="0.25">
      <c r="A18" s="1">
        <v>44927.666666666664</v>
      </c>
      <c r="B18" t="s">
        <v>15</v>
      </c>
      <c r="C18" t="s">
        <v>29</v>
      </c>
      <c r="D18" t="s">
        <v>27</v>
      </c>
      <c r="E18" t="s">
        <v>18</v>
      </c>
      <c r="F18">
        <v>6</v>
      </c>
      <c r="G18">
        <v>17.05</v>
      </c>
      <c r="H18">
        <v>102.28</v>
      </c>
      <c r="I18">
        <v>63.97</v>
      </c>
      <c r="J18">
        <v>37.46</v>
      </c>
      <c r="K18" t="s">
        <v>19</v>
      </c>
      <c r="L18">
        <v>318</v>
      </c>
      <c r="M18">
        <v>312</v>
      </c>
      <c r="N18">
        <v>0.32</v>
      </c>
      <c r="O18">
        <v>0</v>
      </c>
    </row>
    <row r="19" spans="1:15" x14ac:dyDescent="0.25">
      <c r="A19" s="1">
        <v>44927.708333333336</v>
      </c>
      <c r="B19" t="s">
        <v>20</v>
      </c>
      <c r="C19" t="s">
        <v>21</v>
      </c>
      <c r="D19" t="s">
        <v>17</v>
      </c>
      <c r="E19" t="s">
        <v>18</v>
      </c>
      <c r="F19">
        <v>9</v>
      </c>
      <c r="G19">
        <v>403.46</v>
      </c>
      <c r="H19">
        <v>3631.15</v>
      </c>
      <c r="I19">
        <v>2411.04</v>
      </c>
      <c r="J19">
        <v>33.6</v>
      </c>
      <c r="K19" t="s">
        <v>19</v>
      </c>
      <c r="L19">
        <v>88</v>
      </c>
      <c r="M19">
        <v>79</v>
      </c>
      <c r="N19">
        <v>41.26</v>
      </c>
      <c r="O19">
        <v>0</v>
      </c>
    </row>
    <row r="20" spans="1:15" x14ac:dyDescent="0.25">
      <c r="A20" s="1">
        <v>44927.75</v>
      </c>
      <c r="B20" t="s">
        <v>37</v>
      </c>
      <c r="C20" t="s">
        <v>16</v>
      </c>
      <c r="D20" t="s">
        <v>27</v>
      </c>
      <c r="E20" t="s">
        <v>23</v>
      </c>
      <c r="F20">
        <v>3</v>
      </c>
      <c r="G20">
        <v>490.59</v>
      </c>
      <c r="H20">
        <v>1471.77</v>
      </c>
      <c r="I20">
        <v>980.27</v>
      </c>
      <c r="J20">
        <v>33.4</v>
      </c>
      <c r="K20" t="s">
        <v>19</v>
      </c>
      <c r="L20">
        <v>72</v>
      </c>
      <c r="M20">
        <v>69</v>
      </c>
      <c r="N20">
        <v>20.440000000000001</v>
      </c>
      <c r="O20">
        <v>0</v>
      </c>
    </row>
    <row r="21" spans="1:15" x14ac:dyDescent="0.25">
      <c r="A21" s="1">
        <v>44927.791666666664</v>
      </c>
      <c r="B21" t="s">
        <v>15</v>
      </c>
      <c r="C21" t="s">
        <v>21</v>
      </c>
      <c r="D21" t="s">
        <v>38</v>
      </c>
      <c r="E21" t="s">
        <v>18</v>
      </c>
      <c r="F21">
        <v>9</v>
      </c>
      <c r="G21">
        <v>306.89999999999998</v>
      </c>
      <c r="H21">
        <v>2762.13</v>
      </c>
      <c r="I21">
        <v>1792.4</v>
      </c>
      <c r="J21">
        <v>35.11</v>
      </c>
      <c r="K21" t="s">
        <v>19</v>
      </c>
      <c r="L21">
        <v>291</v>
      </c>
      <c r="M21">
        <v>282</v>
      </c>
      <c r="N21">
        <v>9.49</v>
      </c>
      <c r="O21">
        <v>0</v>
      </c>
    </row>
    <row r="22" spans="1:15" x14ac:dyDescent="0.25">
      <c r="A22" s="1">
        <v>44927.833333333336</v>
      </c>
      <c r="B22" t="s">
        <v>31</v>
      </c>
      <c r="C22" t="s">
        <v>16</v>
      </c>
      <c r="D22" t="s">
        <v>22</v>
      </c>
      <c r="E22" t="s">
        <v>23</v>
      </c>
      <c r="F22">
        <v>6</v>
      </c>
      <c r="G22">
        <v>256.82</v>
      </c>
      <c r="H22">
        <v>1540.9</v>
      </c>
      <c r="I22">
        <v>911.91</v>
      </c>
      <c r="J22">
        <v>40.82</v>
      </c>
      <c r="K22" t="s">
        <v>24</v>
      </c>
      <c r="L22">
        <v>415</v>
      </c>
      <c r="M22">
        <v>409</v>
      </c>
      <c r="N22">
        <v>3.71</v>
      </c>
      <c r="O22">
        <v>0</v>
      </c>
    </row>
    <row r="23" spans="1:15" x14ac:dyDescent="0.25">
      <c r="A23" s="1">
        <v>44927.875</v>
      </c>
      <c r="B23" t="s">
        <v>20</v>
      </c>
      <c r="C23" t="s">
        <v>26</v>
      </c>
      <c r="D23" t="s">
        <v>32</v>
      </c>
      <c r="E23" t="s">
        <v>18</v>
      </c>
      <c r="F23">
        <v>7</v>
      </c>
      <c r="G23">
        <v>440.42</v>
      </c>
      <c r="H23">
        <v>3082.97</v>
      </c>
      <c r="I23">
        <v>2399.0500000000002</v>
      </c>
      <c r="J23">
        <v>22.18</v>
      </c>
      <c r="K23" t="s">
        <v>19</v>
      </c>
      <c r="L23">
        <v>156</v>
      </c>
      <c r="M23">
        <v>149</v>
      </c>
      <c r="N23">
        <v>19.760000000000002</v>
      </c>
      <c r="O23">
        <v>0</v>
      </c>
    </row>
    <row r="24" spans="1:15" x14ac:dyDescent="0.25">
      <c r="A24" s="1">
        <v>44927.916666666664</v>
      </c>
      <c r="B24" t="s">
        <v>15</v>
      </c>
      <c r="C24" t="s">
        <v>26</v>
      </c>
      <c r="D24" t="s">
        <v>22</v>
      </c>
      <c r="E24" t="s">
        <v>18</v>
      </c>
      <c r="F24">
        <v>2</v>
      </c>
      <c r="G24">
        <v>476.73</v>
      </c>
      <c r="H24">
        <v>953.47</v>
      </c>
      <c r="I24">
        <v>645.09</v>
      </c>
      <c r="J24">
        <v>32.340000000000003</v>
      </c>
      <c r="K24" t="s">
        <v>19</v>
      </c>
      <c r="L24">
        <v>397</v>
      </c>
      <c r="M24">
        <v>395</v>
      </c>
      <c r="N24">
        <v>2.4</v>
      </c>
      <c r="O24">
        <v>0</v>
      </c>
    </row>
    <row r="25" spans="1:15" x14ac:dyDescent="0.25">
      <c r="A25" s="1">
        <v>44927.958333333336</v>
      </c>
      <c r="B25" t="s">
        <v>37</v>
      </c>
      <c r="C25" t="s">
        <v>30</v>
      </c>
      <c r="D25" t="s">
        <v>17</v>
      </c>
      <c r="E25" t="s">
        <v>34</v>
      </c>
      <c r="F25">
        <v>6</v>
      </c>
      <c r="G25">
        <v>379.72</v>
      </c>
      <c r="H25">
        <v>2278.34</v>
      </c>
      <c r="I25">
        <v>1417.86</v>
      </c>
      <c r="J25">
        <v>37.770000000000003</v>
      </c>
      <c r="K25" t="s">
        <v>35</v>
      </c>
      <c r="L25">
        <v>191</v>
      </c>
      <c r="M25">
        <v>185</v>
      </c>
      <c r="N25">
        <v>11.93</v>
      </c>
      <c r="O25">
        <v>0</v>
      </c>
    </row>
    <row r="26" spans="1:15" x14ac:dyDescent="0.25">
      <c r="A26" s="1">
        <v>44928</v>
      </c>
      <c r="B26" t="s">
        <v>37</v>
      </c>
      <c r="C26" t="s">
        <v>16</v>
      </c>
      <c r="D26" t="s">
        <v>32</v>
      </c>
      <c r="E26" t="s">
        <v>18</v>
      </c>
      <c r="F26">
        <v>6</v>
      </c>
      <c r="G26">
        <v>228.27</v>
      </c>
      <c r="H26">
        <v>1369.63</v>
      </c>
      <c r="I26">
        <v>952.38</v>
      </c>
      <c r="J26">
        <v>30.46</v>
      </c>
      <c r="K26" t="s">
        <v>24</v>
      </c>
      <c r="L26">
        <v>194</v>
      </c>
      <c r="M26">
        <v>188</v>
      </c>
      <c r="N26">
        <v>7.06</v>
      </c>
      <c r="O26">
        <v>0</v>
      </c>
    </row>
    <row r="27" spans="1:15" x14ac:dyDescent="0.25">
      <c r="A27" s="1">
        <v>44928.041666666664</v>
      </c>
      <c r="B27" t="s">
        <v>25</v>
      </c>
      <c r="C27" t="s">
        <v>30</v>
      </c>
      <c r="D27" t="s">
        <v>32</v>
      </c>
      <c r="E27" t="s">
        <v>18</v>
      </c>
      <c r="F27">
        <v>2</v>
      </c>
      <c r="G27">
        <v>300.19</v>
      </c>
      <c r="H27">
        <v>600.38</v>
      </c>
      <c r="I27">
        <v>438.51</v>
      </c>
      <c r="J27">
        <v>26.96</v>
      </c>
      <c r="K27" t="s">
        <v>19</v>
      </c>
      <c r="L27">
        <v>329</v>
      </c>
      <c r="M27">
        <v>327</v>
      </c>
      <c r="N27">
        <v>1.82</v>
      </c>
      <c r="O27">
        <v>0</v>
      </c>
    </row>
    <row r="28" spans="1:15" x14ac:dyDescent="0.25">
      <c r="A28" s="1">
        <v>44928.083333333336</v>
      </c>
      <c r="B28" t="s">
        <v>25</v>
      </c>
      <c r="C28" t="s">
        <v>29</v>
      </c>
      <c r="D28" t="s">
        <v>38</v>
      </c>
      <c r="E28" t="s">
        <v>18</v>
      </c>
      <c r="F28">
        <v>2</v>
      </c>
      <c r="G28">
        <v>353.46</v>
      </c>
      <c r="H28">
        <v>706.92</v>
      </c>
      <c r="I28">
        <v>557.20000000000005</v>
      </c>
      <c r="J28">
        <v>21.18</v>
      </c>
      <c r="K28" t="s">
        <v>19</v>
      </c>
      <c r="L28">
        <v>294</v>
      </c>
      <c r="M28">
        <v>292</v>
      </c>
      <c r="N28">
        <v>2.4</v>
      </c>
      <c r="O28">
        <v>0</v>
      </c>
    </row>
    <row r="29" spans="1:15" x14ac:dyDescent="0.25">
      <c r="A29" s="1">
        <v>44928.125</v>
      </c>
      <c r="B29" t="s">
        <v>31</v>
      </c>
      <c r="C29" t="s">
        <v>16</v>
      </c>
      <c r="D29" t="s">
        <v>17</v>
      </c>
      <c r="E29" t="s">
        <v>33</v>
      </c>
      <c r="F29">
        <v>2</v>
      </c>
      <c r="G29">
        <v>105.19</v>
      </c>
      <c r="H29">
        <v>210.39</v>
      </c>
      <c r="I29">
        <v>136.72</v>
      </c>
      <c r="J29">
        <v>35.01</v>
      </c>
      <c r="K29" t="s">
        <v>19</v>
      </c>
      <c r="L29">
        <v>491</v>
      </c>
      <c r="M29">
        <v>489</v>
      </c>
      <c r="N29">
        <v>0.43</v>
      </c>
      <c r="O29">
        <v>0</v>
      </c>
    </row>
    <row r="30" spans="1:15" x14ac:dyDescent="0.25">
      <c r="A30" s="1">
        <v>44928.166666666664</v>
      </c>
      <c r="B30" t="s">
        <v>15</v>
      </c>
      <c r="C30" t="s">
        <v>21</v>
      </c>
      <c r="D30" t="s">
        <v>27</v>
      </c>
      <c r="E30" t="s">
        <v>18</v>
      </c>
      <c r="F30">
        <v>1</v>
      </c>
      <c r="G30">
        <v>229.13</v>
      </c>
      <c r="H30">
        <v>229.13</v>
      </c>
      <c r="I30">
        <v>122.27</v>
      </c>
      <c r="J30">
        <v>46.64</v>
      </c>
      <c r="K30" t="s">
        <v>36</v>
      </c>
      <c r="L30">
        <v>240</v>
      </c>
      <c r="M30">
        <v>239</v>
      </c>
      <c r="N30">
        <v>0.95</v>
      </c>
      <c r="O30">
        <v>0</v>
      </c>
    </row>
    <row r="31" spans="1:15" x14ac:dyDescent="0.25">
      <c r="A31" s="1">
        <v>44928.208333333336</v>
      </c>
      <c r="B31" t="s">
        <v>15</v>
      </c>
      <c r="C31" t="s">
        <v>29</v>
      </c>
      <c r="D31" t="s">
        <v>38</v>
      </c>
      <c r="E31" t="s">
        <v>23</v>
      </c>
      <c r="F31">
        <v>5</v>
      </c>
      <c r="G31">
        <v>416.61</v>
      </c>
      <c r="H31">
        <v>2083.06</v>
      </c>
      <c r="I31">
        <v>1316.97</v>
      </c>
      <c r="J31">
        <v>36.78</v>
      </c>
      <c r="K31" t="s">
        <v>35</v>
      </c>
      <c r="L31">
        <v>339</v>
      </c>
      <c r="M31">
        <v>334</v>
      </c>
      <c r="N31">
        <v>6.14</v>
      </c>
      <c r="O31">
        <v>0</v>
      </c>
    </row>
    <row r="32" spans="1:15" x14ac:dyDescent="0.25">
      <c r="A32" s="1">
        <v>44928.25</v>
      </c>
      <c r="B32" t="s">
        <v>25</v>
      </c>
      <c r="C32" t="s">
        <v>29</v>
      </c>
      <c r="D32" t="s">
        <v>38</v>
      </c>
      <c r="E32" t="s">
        <v>28</v>
      </c>
      <c r="F32">
        <v>8</v>
      </c>
      <c r="G32">
        <v>330.82</v>
      </c>
      <c r="H32">
        <v>2646.52</v>
      </c>
      <c r="I32">
        <v>1703.54</v>
      </c>
      <c r="J32">
        <v>35.630000000000003</v>
      </c>
      <c r="K32" t="s">
        <v>35</v>
      </c>
      <c r="L32">
        <v>228</v>
      </c>
      <c r="M32">
        <v>220</v>
      </c>
      <c r="N32">
        <v>11.61</v>
      </c>
      <c r="O32">
        <v>0</v>
      </c>
    </row>
    <row r="33" spans="1:15" x14ac:dyDescent="0.25">
      <c r="A33" s="1">
        <v>44928.291666666664</v>
      </c>
      <c r="B33" t="s">
        <v>15</v>
      </c>
      <c r="C33" t="s">
        <v>21</v>
      </c>
      <c r="D33" t="s">
        <v>22</v>
      </c>
      <c r="E33" t="s">
        <v>23</v>
      </c>
      <c r="F33">
        <v>2</v>
      </c>
      <c r="G33">
        <v>211.49</v>
      </c>
      <c r="H33">
        <v>422.98</v>
      </c>
      <c r="I33">
        <v>325.31</v>
      </c>
      <c r="J33">
        <v>23.09</v>
      </c>
      <c r="K33" t="s">
        <v>36</v>
      </c>
      <c r="L33">
        <v>161</v>
      </c>
      <c r="M33">
        <v>159</v>
      </c>
      <c r="N33">
        <v>2.63</v>
      </c>
      <c r="O33">
        <v>0</v>
      </c>
    </row>
    <row r="34" spans="1:15" x14ac:dyDescent="0.25">
      <c r="A34" s="1">
        <v>44928.333333333336</v>
      </c>
      <c r="B34" t="s">
        <v>15</v>
      </c>
      <c r="C34" t="s">
        <v>29</v>
      </c>
      <c r="D34" t="s">
        <v>22</v>
      </c>
      <c r="E34" t="s">
        <v>18</v>
      </c>
      <c r="F34">
        <v>5</v>
      </c>
      <c r="G34">
        <v>335.05</v>
      </c>
      <c r="H34">
        <v>1675.24</v>
      </c>
      <c r="I34">
        <v>1036.03</v>
      </c>
      <c r="J34">
        <v>38.159999999999997</v>
      </c>
      <c r="K34" t="s">
        <v>24</v>
      </c>
      <c r="L34">
        <v>263</v>
      </c>
      <c r="M34">
        <v>258</v>
      </c>
      <c r="N34">
        <v>6.37</v>
      </c>
      <c r="O34">
        <v>0</v>
      </c>
    </row>
    <row r="35" spans="1:15" x14ac:dyDescent="0.25">
      <c r="A35" s="1">
        <v>44928.375</v>
      </c>
      <c r="B35" t="s">
        <v>37</v>
      </c>
      <c r="C35" t="s">
        <v>16</v>
      </c>
      <c r="D35" t="s">
        <v>22</v>
      </c>
      <c r="E35" t="s">
        <v>23</v>
      </c>
      <c r="F35">
        <v>8</v>
      </c>
      <c r="G35">
        <v>67.930000000000007</v>
      </c>
      <c r="H35">
        <v>543.42999999999995</v>
      </c>
      <c r="I35">
        <v>427.14</v>
      </c>
      <c r="J35">
        <v>21.4</v>
      </c>
      <c r="K35" t="s">
        <v>19</v>
      </c>
      <c r="L35">
        <v>187</v>
      </c>
      <c r="M35">
        <v>179</v>
      </c>
      <c r="N35">
        <v>2.91</v>
      </c>
      <c r="O35">
        <v>0</v>
      </c>
    </row>
    <row r="36" spans="1:15" x14ac:dyDescent="0.25">
      <c r="A36" s="1">
        <v>44928.416666666664</v>
      </c>
      <c r="B36" t="s">
        <v>25</v>
      </c>
      <c r="C36" t="s">
        <v>30</v>
      </c>
      <c r="D36" t="s">
        <v>38</v>
      </c>
      <c r="E36" t="s">
        <v>33</v>
      </c>
      <c r="F36">
        <v>5</v>
      </c>
      <c r="G36">
        <v>206.73</v>
      </c>
      <c r="H36">
        <v>1033.67</v>
      </c>
      <c r="I36">
        <v>667.27</v>
      </c>
      <c r="J36">
        <v>35.450000000000003</v>
      </c>
      <c r="K36" t="s">
        <v>24</v>
      </c>
      <c r="L36">
        <v>423</v>
      </c>
      <c r="M36">
        <v>418</v>
      </c>
      <c r="N36">
        <v>2.44</v>
      </c>
      <c r="O36">
        <v>0</v>
      </c>
    </row>
    <row r="37" spans="1:15" x14ac:dyDescent="0.25">
      <c r="A37" s="1">
        <v>44928.458333333336</v>
      </c>
      <c r="B37" t="s">
        <v>20</v>
      </c>
      <c r="C37" t="s">
        <v>29</v>
      </c>
      <c r="D37" t="s">
        <v>27</v>
      </c>
      <c r="E37" t="s">
        <v>23</v>
      </c>
      <c r="F37">
        <v>2</v>
      </c>
      <c r="G37">
        <v>398.63</v>
      </c>
      <c r="H37">
        <v>797.27</v>
      </c>
      <c r="I37">
        <v>631.54</v>
      </c>
      <c r="J37">
        <v>20.79</v>
      </c>
      <c r="K37" t="s">
        <v>35</v>
      </c>
      <c r="L37">
        <v>249</v>
      </c>
      <c r="M37">
        <v>247</v>
      </c>
      <c r="N37">
        <v>3.2</v>
      </c>
      <c r="O37">
        <v>0</v>
      </c>
    </row>
    <row r="38" spans="1:15" x14ac:dyDescent="0.25">
      <c r="A38" s="1">
        <v>44928.5</v>
      </c>
      <c r="B38" t="s">
        <v>25</v>
      </c>
      <c r="C38" t="s">
        <v>16</v>
      </c>
      <c r="D38" t="s">
        <v>32</v>
      </c>
      <c r="E38" t="s">
        <v>23</v>
      </c>
      <c r="F38">
        <v>3</v>
      </c>
      <c r="G38">
        <v>118.05</v>
      </c>
      <c r="H38">
        <v>354.15</v>
      </c>
      <c r="I38">
        <v>177.94</v>
      </c>
      <c r="J38">
        <v>49.75</v>
      </c>
      <c r="K38" t="s">
        <v>35</v>
      </c>
      <c r="L38">
        <v>454</v>
      </c>
      <c r="M38">
        <v>451</v>
      </c>
      <c r="N38">
        <v>0.78</v>
      </c>
      <c r="O38">
        <v>0</v>
      </c>
    </row>
    <row r="39" spans="1:15" x14ac:dyDescent="0.25">
      <c r="A39" s="1">
        <v>44928.541666666664</v>
      </c>
      <c r="B39" t="s">
        <v>20</v>
      </c>
      <c r="C39" t="s">
        <v>26</v>
      </c>
      <c r="D39" t="s">
        <v>22</v>
      </c>
      <c r="E39" t="s">
        <v>23</v>
      </c>
      <c r="F39">
        <v>6</v>
      </c>
      <c r="G39">
        <v>101.12</v>
      </c>
      <c r="H39">
        <v>606.73</v>
      </c>
      <c r="I39">
        <v>466.96</v>
      </c>
      <c r="J39">
        <v>23.04</v>
      </c>
      <c r="K39" t="s">
        <v>24</v>
      </c>
      <c r="L39">
        <v>470</v>
      </c>
      <c r="M39">
        <v>464</v>
      </c>
      <c r="N39">
        <v>1.29</v>
      </c>
      <c r="O39">
        <v>0</v>
      </c>
    </row>
    <row r="40" spans="1:15" x14ac:dyDescent="0.25">
      <c r="A40" s="1">
        <v>44928.583333333336</v>
      </c>
      <c r="B40" t="s">
        <v>37</v>
      </c>
      <c r="C40" t="s">
        <v>16</v>
      </c>
      <c r="D40" t="s">
        <v>27</v>
      </c>
      <c r="E40" t="s">
        <v>23</v>
      </c>
      <c r="F40">
        <v>5</v>
      </c>
      <c r="G40">
        <v>475.9</v>
      </c>
      <c r="H40">
        <v>2379.5100000000002</v>
      </c>
      <c r="I40">
        <v>1854.43</v>
      </c>
      <c r="J40">
        <v>22.07</v>
      </c>
      <c r="K40" t="s">
        <v>24</v>
      </c>
      <c r="L40">
        <v>56</v>
      </c>
      <c r="M40">
        <v>51</v>
      </c>
      <c r="N40">
        <v>42.49</v>
      </c>
      <c r="O40">
        <v>0</v>
      </c>
    </row>
    <row r="41" spans="1:15" x14ac:dyDescent="0.25">
      <c r="A41" s="1">
        <v>44928.625</v>
      </c>
      <c r="B41" t="s">
        <v>31</v>
      </c>
      <c r="C41" t="s">
        <v>30</v>
      </c>
      <c r="D41" t="s">
        <v>17</v>
      </c>
      <c r="E41" t="s">
        <v>18</v>
      </c>
      <c r="F41">
        <v>4</v>
      </c>
      <c r="G41">
        <v>112.85</v>
      </c>
      <c r="H41">
        <v>451.4</v>
      </c>
      <c r="I41">
        <v>355.84</v>
      </c>
      <c r="J41">
        <v>21.17</v>
      </c>
      <c r="K41" t="s">
        <v>36</v>
      </c>
      <c r="L41">
        <v>395</v>
      </c>
      <c r="M41">
        <v>391</v>
      </c>
      <c r="N41">
        <v>1.1399999999999999</v>
      </c>
      <c r="O41">
        <v>0</v>
      </c>
    </row>
    <row r="42" spans="1:15" x14ac:dyDescent="0.25">
      <c r="A42" s="1">
        <v>44928.666666666664</v>
      </c>
      <c r="B42" t="s">
        <v>15</v>
      </c>
      <c r="C42" t="s">
        <v>16</v>
      </c>
      <c r="D42" t="s">
        <v>22</v>
      </c>
      <c r="E42" t="s">
        <v>23</v>
      </c>
      <c r="F42">
        <v>4</v>
      </c>
      <c r="G42">
        <v>137.85</v>
      </c>
      <c r="H42">
        <v>551.4</v>
      </c>
      <c r="I42">
        <v>277.86</v>
      </c>
      <c r="J42">
        <v>49.61</v>
      </c>
      <c r="K42" t="s">
        <v>19</v>
      </c>
      <c r="L42">
        <v>62</v>
      </c>
      <c r="M42">
        <v>58</v>
      </c>
      <c r="N42">
        <v>8.89</v>
      </c>
      <c r="O42">
        <v>0</v>
      </c>
    </row>
    <row r="43" spans="1:15" x14ac:dyDescent="0.25">
      <c r="A43" s="1">
        <v>44928.708333333336</v>
      </c>
      <c r="B43" t="s">
        <v>37</v>
      </c>
      <c r="C43" t="s">
        <v>21</v>
      </c>
      <c r="D43" t="s">
        <v>32</v>
      </c>
      <c r="E43" t="s">
        <v>18</v>
      </c>
      <c r="F43">
        <v>5</v>
      </c>
      <c r="G43">
        <v>485.11</v>
      </c>
      <c r="H43">
        <v>2425.56</v>
      </c>
      <c r="I43">
        <v>1337.72</v>
      </c>
      <c r="J43">
        <v>44.85</v>
      </c>
      <c r="K43" t="s">
        <v>35</v>
      </c>
      <c r="L43">
        <v>129</v>
      </c>
      <c r="M43">
        <v>124</v>
      </c>
      <c r="N43">
        <v>18.8</v>
      </c>
      <c r="O43">
        <v>0</v>
      </c>
    </row>
    <row r="44" spans="1:15" x14ac:dyDescent="0.25">
      <c r="A44" s="1">
        <v>44928.75</v>
      </c>
      <c r="B44" t="s">
        <v>15</v>
      </c>
      <c r="C44" t="s">
        <v>30</v>
      </c>
      <c r="D44" t="s">
        <v>17</v>
      </c>
      <c r="E44" t="s">
        <v>28</v>
      </c>
      <c r="F44">
        <v>2</v>
      </c>
      <c r="G44">
        <v>370.01</v>
      </c>
      <c r="H44">
        <v>740.01</v>
      </c>
      <c r="I44">
        <v>515.15</v>
      </c>
      <c r="J44">
        <v>30.39</v>
      </c>
      <c r="K44" t="s">
        <v>19</v>
      </c>
      <c r="L44">
        <v>335</v>
      </c>
      <c r="M44">
        <v>333</v>
      </c>
      <c r="N44">
        <v>2.21</v>
      </c>
      <c r="O44">
        <v>0</v>
      </c>
    </row>
    <row r="45" spans="1:15" x14ac:dyDescent="0.25">
      <c r="A45" s="1">
        <v>44928.791666666664</v>
      </c>
      <c r="B45" t="s">
        <v>31</v>
      </c>
      <c r="C45" t="s">
        <v>26</v>
      </c>
      <c r="D45" t="s">
        <v>17</v>
      </c>
      <c r="E45" t="s">
        <v>18</v>
      </c>
      <c r="F45">
        <v>9</v>
      </c>
      <c r="G45">
        <v>352.8</v>
      </c>
      <c r="H45">
        <v>3175.22</v>
      </c>
      <c r="I45">
        <v>1611.87</v>
      </c>
      <c r="J45">
        <v>49.24</v>
      </c>
      <c r="K45" t="s">
        <v>24</v>
      </c>
      <c r="L45">
        <v>208</v>
      </c>
      <c r="M45">
        <v>199</v>
      </c>
      <c r="N45">
        <v>15.27</v>
      </c>
      <c r="O45">
        <v>0</v>
      </c>
    </row>
    <row r="46" spans="1:15" x14ac:dyDescent="0.25">
      <c r="A46" s="1">
        <v>44928.833333333336</v>
      </c>
      <c r="B46" t="s">
        <v>31</v>
      </c>
      <c r="C46" t="s">
        <v>21</v>
      </c>
      <c r="D46" t="s">
        <v>32</v>
      </c>
      <c r="E46" t="s">
        <v>18</v>
      </c>
      <c r="F46">
        <v>2</v>
      </c>
      <c r="G46">
        <v>427.93</v>
      </c>
      <c r="H46">
        <v>855.87</v>
      </c>
      <c r="I46">
        <v>444.27</v>
      </c>
      <c r="J46">
        <v>48.09</v>
      </c>
      <c r="K46" t="s">
        <v>19</v>
      </c>
      <c r="L46">
        <v>438</v>
      </c>
      <c r="M46">
        <v>436</v>
      </c>
      <c r="N46">
        <v>1.95</v>
      </c>
      <c r="O46">
        <v>0</v>
      </c>
    </row>
    <row r="47" spans="1:15" x14ac:dyDescent="0.25">
      <c r="A47" s="1">
        <v>44928.875</v>
      </c>
      <c r="B47" t="s">
        <v>37</v>
      </c>
      <c r="C47" t="s">
        <v>16</v>
      </c>
      <c r="D47" t="s">
        <v>22</v>
      </c>
      <c r="E47" t="s">
        <v>18</v>
      </c>
      <c r="F47">
        <v>2</v>
      </c>
      <c r="G47">
        <v>66.75</v>
      </c>
      <c r="H47">
        <v>133.51</v>
      </c>
      <c r="I47">
        <v>75.61</v>
      </c>
      <c r="J47">
        <v>43.37</v>
      </c>
      <c r="K47" t="s">
        <v>24</v>
      </c>
      <c r="L47">
        <v>465</v>
      </c>
      <c r="M47">
        <v>463</v>
      </c>
      <c r="N47">
        <v>0.28999999999999998</v>
      </c>
      <c r="O47">
        <v>0</v>
      </c>
    </row>
    <row r="48" spans="1:15" x14ac:dyDescent="0.25">
      <c r="A48" s="1">
        <v>44928.916666666664</v>
      </c>
      <c r="B48" t="s">
        <v>31</v>
      </c>
      <c r="C48" t="s">
        <v>30</v>
      </c>
      <c r="D48" t="s">
        <v>38</v>
      </c>
      <c r="E48" t="s">
        <v>23</v>
      </c>
      <c r="F48">
        <v>9</v>
      </c>
      <c r="G48">
        <v>355.92</v>
      </c>
      <c r="H48">
        <v>3203.27</v>
      </c>
      <c r="I48">
        <v>2094.08</v>
      </c>
      <c r="J48">
        <v>34.630000000000003</v>
      </c>
      <c r="K48" t="s">
        <v>24</v>
      </c>
      <c r="L48">
        <v>321</v>
      </c>
      <c r="M48">
        <v>312</v>
      </c>
      <c r="N48">
        <v>9.98</v>
      </c>
      <c r="O48">
        <v>0</v>
      </c>
    </row>
    <row r="49" spans="1:15" x14ac:dyDescent="0.25">
      <c r="A49" s="1">
        <v>44928.958333333336</v>
      </c>
      <c r="B49" t="s">
        <v>20</v>
      </c>
      <c r="C49" t="s">
        <v>26</v>
      </c>
      <c r="D49" t="s">
        <v>32</v>
      </c>
      <c r="E49" t="s">
        <v>28</v>
      </c>
      <c r="F49">
        <v>3</v>
      </c>
      <c r="G49">
        <v>256.81</v>
      </c>
      <c r="H49">
        <v>770.42</v>
      </c>
      <c r="I49">
        <v>511.38</v>
      </c>
      <c r="J49">
        <v>33.619999999999997</v>
      </c>
      <c r="K49" t="s">
        <v>19</v>
      </c>
      <c r="L49">
        <v>250</v>
      </c>
      <c r="M49">
        <v>247</v>
      </c>
      <c r="N49">
        <v>3.08</v>
      </c>
      <c r="O49">
        <v>0</v>
      </c>
    </row>
    <row r="50" spans="1:15" x14ac:dyDescent="0.25">
      <c r="A50" s="1">
        <v>44929</v>
      </c>
      <c r="B50" t="s">
        <v>31</v>
      </c>
      <c r="C50" t="s">
        <v>21</v>
      </c>
      <c r="D50" t="s">
        <v>32</v>
      </c>
      <c r="E50" t="s">
        <v>18</v>
      </c>
      <c r="F50">
        <v>7</v>
      </c>
      <c r="G50">
        <v>416.28</v>
      </c>
      <c r="H50">
        <v>2913.99</v>
      </c>
      <c r="I50">
        <v>1486.94</v>
      </c>
      <c r="J50">
        <v>48.97</v>
      </c>
      <c r="K50" t="s">
        <v>35</v>
      </c>
      <c r="L50">
        <v>199</v>
      </c>
      <c r="M50">
        <v>192</v>
      </c>
      <c r="N50">
        <v>14.64</v>
      </c>
      <c r="O50">
        <v>0</v>
      </c>
    </row>
    <row r="51" spans="1:15" x14ac:dyDescent="0.25">
      <c r="A51" s="1">
        <v>44929.041666666664</v>
      </c>
      <c r="B51" t="s">
        <v>15</v>
      </c>
      <c r="C51" t="s">
        <v>26</v>
      </c>
      <c r="D51" t="s">
        <v>32</v>
      </c>
      <c r="E51" t="s">
        <v>23</v>
      </c>
      <c r="F51">
        <v>4</v>
      </c>
      <c r="G51">
        <v>258.99</v>
      </c>
      <c r="H51">
        <v>1035.96</v>
      </c>
      <c r="I51">
        <v>570.92999999999995</v>
      </c>
      <c r="J51">
        <v>44.89</v>
      </c>
      <c r="K51" t="s">
        <v>24</v>
      </c>
      <c r="L51">
        <v>497</v>
      </c>
      <c r="M51">
        <v>493</v>
      </c>
      <c r="N51">
        <v>2.08</v>
      </c>
      <c r="O51">
        <v>0</v>
      </c>
    </row>
    <row r="52" spans="1:15" x14ac:dyDescent="0.25">
      <c r="A52" s="1">
        <v>44929.083333333336</v>
      </c>
      <c r="B52" t="s">
        <v>15</v>
      </c>
      <c r="C52" t="s">
        <v>16</v>
      </c>
      <c r="D52" t="s">
        <v>17</v>
      </c>
      <c r="E52" t="s">
        <v>18</v>
      </c>
      <c r="F52">
        <v>6</v>
      </c>
      <c r="G52">
        <v>313.92</v>
      </c>
      <c r="H52">
        <v>1883.51</v>
      </c>
      <c r="I52">
        <v>1224.1099999999999</v>
      </c>
      <c r="J52">
        <v>35.01</v>
      </c>
      <c r="K52" t="s">
        <v>35</v>
      </c>
      <c r="L52">
        <v>477</v>
      </c>
      <c r="M52">
        <v>471</v>
      </c>
      <c r="N52">
        <v>3.95</v>
      </c>
      <c r="O52">
        <v>0</v>
      </c>
    </row>
    <row r="53" spans="1:15" x14ac:dyDescent="0.25">
      <c r="A53" s="1">
        <v>44929.125</v>
      </c>
      <c r="B53" t="s">
        <v>15</v>
      </c>
      <c r="C53" t="s">
        <v>26</v>
      </c>
      <c r="D53" t="s">
        <v>27</v>
      </c>
      <c r="E53" t="s">
        <v>23</v>
      </c>
      <c r="F53">
        <v>4</v>
      </c>
      <c r="G53">
        <v>244.09</v>
      </c>
      <c r="H53">
        <v>976.37</v>
      </c>
      <c r="I53">
        <v>662.16</v>
      </c>
      <c r="J53">
        <v>32.18</v>
      </c>
      <c r="K53" t="s">
        <v>19</v>
      </c>
      <c r="L53">
        <v>345</v>
      </c>
      <c r="M53">
        <v>341</v>
      </c>
      <c r="N53">
        <v>2.83</v>
      </c>
      <c r="O53">
        <v>0</v>
      </c>
    </row>
    <row r="54" spans="1:15" x14ac:dyDescent="0.25">
      <c r="A54" s="1">
        <v>44929.166666666664</v>
      </c>
      <c r="B54" t="s">
        <v>15</v>
      </c>
      <c r="C54" t="s">
        <v>29</v>
      </c>
      <c r="D54" t="s">
        <v>38</v>
      </c>
      <c r="E54" t="s">
        <v>23</v>
      </c>
      <c r="F54">
        <v>7</v>
      </c>
      <c r="G54">
        <v>244.3</v>
      </c>
      <c r="H54">
        <v>1710.09</v>
      </c>
      <c r="I54">
        <v>931.18</v>
      </c>
      <c r="J54">
        <v>45.55</v>
      </c>
      <c r="K54" t="s">
        <v>35</v>
      </c>
      <c r="L54">
        <v>342</v>
      </c>
      <c r="M54">
        <v>335</v>
      </c>
      <c r="N54">
        <v>5</v>
      </c>
      <c r="O54">
        <v>0</v>
      </c>
    </row>
    <row r="55" spans="1:15" x14ac:dyDescent="0.25">
      <c r="A55" s="1">
        <v>44929.208333333336</v>
      </c>
      <c r="B55" t="s">
        <v>20</v>
      </c>
      <c r="C55" t="s">
        <v>21</v>
      </c>
      <c r="D55" t="s">
        <v>22</v>
      </c>
      <c r="E55" t="s">
        <v>34</v>
      </c>
      <c r="F55">
        <v>1</v>
      </c>
      <c r="G55">
        <v>386.31</v>
      </c>
      <c r="H55">
        <v>386.31</v>
      </c>
      <c r="I55">
        <v>239.38</v>
      </c>
      <c r="J55">
        <v>38.03</v>
      </c>
      <c r="K55" t="s">
        <v>19</v>
      </c>
      <c r="L55">
        <v>383</v>
      </c>
      <c r="M55">
        <v>382</v>
      </c>
      <c r="N55">
        <v>1.01</v>
      </c>
      <c r="O55">
        <v>0</v>
      </c>
    </row>
    <row r="56" spans="1:15" x14ac:dyDescent="0.25">
      <c r="A56" s="1">
        <v>44929.25</v>
      </c>
      <c r="B56" t="s">
        <v>25</v>
      </c>
      <c r="C56" t="s">
        <v>26</v>
      </c>
      <c r="D56" t="s">
        <v>22</v>
      </c>
      <c r="E56" t="s">
        <v>23</v>
      </c>
      <c r="F56">
        <v>3</v>
      </c>
      <c r="G56">
        <v>318</v>
      </c>
      <c r="H56">
        <v>953.99</v>
      </c>
      <c r="I56">
        <v>735.83</v>
      </c>
      <c r="J56">
        <v>22.87</v>
      </c>
      <c r="K56" t="s">
        <v>19</v>
      </c>
      <c r="L56">
        <v>321</v>
      </c>
      <c r="M56">
        <v>318</v>
      </c>
      <c r="N56">
        <v>2.97</v>
      </c>
      <c r="O56">
        <v>0</v>
      </c>
    </row>
    <row r="57" spans="1:15" x14ac:dyDescent="0.25">
      <c r="A57" s="1">
        <v>44929.291666666664</v>
      </c>
      <c r="B57" t="s">
        <v>37</v>
      </c>
      <c r="C57" t="s">
        <v>16</v>
      </c>
      <c r="D57" t="s">
        <v>27</v>
      </c>
      <c r="E57" t="s">
        <v>28</v>
      </c>
      <c r="F57">
        <v>3</v>
      </c>
      <c r="G57">
        <v>320.3</v>
      </c>
      <c r="H57">
        <v>960.9</v>
      </c>
      <c r="I57">
        <v>768.4</v>
      </c>
      <c r="J57">
        <v>20.03</v>
      </c>
      <c r="K57" t="s">
        <v>19</v>
      </c>
      <c r="L57">
        <v>92</v>
      </c>
      <c r="M57">
        <v>89</v>
      </c>
      <c r="N57">
        <v>10.44</v>
      </c>
      <c r="O57">
        <v>0</v>
      </c>
    </row>
    <row r="58" spans="1:15" x14ac:dyDescent="0.25">
      <c r="A58" s="1">
        <v>44929.333333333336</v>
      </c>
      <c r="B58" t="s">
        <v>15</v>
      </c>
      <c r="C58" t="s">
        <v>16</v>
      </c>
      <c r="D58" t="s">
        <v>32</v>
      </c>
      <c r="E58" t="s">
        <v>18</v>
      </c>
      <c r="F58">
        <v>1</v>
      </c>
      <c r="G58">
        <v>230.64</v>
      </c>
      <c r="H58">
        <v>230.64</v>
      </c>
      <c r="I58">
        <v>183.63</v>
      </c>
      <c r="J58">
        <v>20.38</v>
      </c>
      <c r="K58" t="s">
        <v>24</v>
      </c>
      <c r="L58">
        <v>368</v>
      </c>
      <c r="M58">
        <v>367</v>
      </c>
      <c r="N58">
        <v>0.63</v>
      </c>
      <c r="O58">
        <v>0</v>
      </c>
    </row>
    <row r="59" spans="1:15" x14ac:dyDescent="0.25">
      <c r="A59" s="1">
        <v>44929.375</v>
      </c>
      <c r="B59" t="s">
        <v>31</v>
      </c>
      <c r="C59" t="s">
        <v>26</v>
      </c>
      <c r="D59" t="s">
        <v>38</v>
      </c>
      <c r="E59" t="s">
        <v>28</v>
      </c>
      <c r="F59">
        <v>6</v>
      </c>
      <c r="G59">
        <v>270.24</v>
      </c>
      <c r="H59">
        <v>1621.46</v>
      </c>
      <c r="I59">
        <v>1239.6099999999999</v>
      </c>
      <c r="J59">
        <v>23.55</v>
      </c>
      <c r="K59" t="s">
        <v>35</v>
      </c>
      <c r="L59">
        <v>64</v>
      </c>
      <c r="M59">
        <v>58</v>
      </c>
      <c r="N59">
        <v>25.34</v>
      </c>
      <c r="O59">
        <v>0</v>
      </c>
    </row>
    <row r="60" spans="1:15" x14ac:dyDescent="0.25">
      <c r="A60" s="1">
        <v>44929.416666666664</v>
      </c>
      <c r="B60" t="s">
        <v>15</v>
      </c>
      <c r="C60" t="s">
        <v>16</v>
      </c>
      <c r="D60" t="s">
        <v>22</v>
      </c>
      <c r="E60" t="s">
        <v>34</v>
      </c>
      <c r="F60">
        <v>9</v>
      </c>
      <c r="G60">
        <v>375.4</v>
      </c>
      <c r="H60">
        <v>3378.61</v>
      </c>
      <c r="I60">
        <v>2089.33</v>
      </c>
      <c r="J60">
        <v>38.159999999999997</v>
      </c>
      <c r="K60" t="s">
        <v>19</v>
      </c>
      <c r="L60">
        <v>297</v>
      </c>
      <c r="M60">
        <v>288</v>
      </c>
      <c r="N60">
        <v>11.38</v>
      </c>
      <c r="O60">
        <v>0</v>
      </c>
    </row>
    <row r="61" spans="1:15" x14ac:dyDescent="0.25">
      <c r="A61" s="1">
        <v>44929.458333333336</v>
      </c>
      <c r="B61" t="s">
        <v>31</v>
      </c>
      <c r="C61" t="s">
        <v>30</v>
      </c>
      <c r="D61" t="s">
        <v>22</v>
      </c>
      <c r="E61" t="s">
        <v>28</v>
      </c>
      <c r="F61">
        <v>8</v>
      </c>
      <c r="G61">
        <v>414.71</v>
      </c>
      <c r="H61">
        <v>3317.69</v>
      </c>
      <c r="I61">
        <v>2342.1999999999998</v>
      </c>
      <c r="J61">
        <v>29.4</v>
      </c>
      <c r="K61" t="s">
        <v>19</v>
      </c>
      <c r="L61">
        <v>221</v>
      </c>
      <c r="M61">
        <v>213</v>
      </c>
      <c r="N61">
        <v>15.01</v>
      </c>
      <c r="O61">
        <v>0</v>
      </c>
    </row>
    <row r="62" spans="1:15" x14ac:dyDescent="0.25">
      <c r="A62" s="1">
        <v>44929.5</v>
      </c>
      <c r="B62" t="s">
        <v>31</v>
      </c>
      <c r="C62" t="s">
        <v>30</v>
      </c>
      <c r="D62" t="s">
        <v>32</v>
      </c>
      <c r="E62" t="s">
        <v>18</v>
      </c>
      <c r="F62">
        <v>7</v>
      </c>
      <c r="G62">
        <v>351.32</v>
      </c>
      <c r="H62">
        <v>2459.21</v>
      </c>
      <c r="I62">
        <v>1536.95</v>
      </c>
      <c r="J62">
        <v>37.5</v>
      </c>
      <c r="K62" t="s">
        <v>35</v>
      </c>
      <c r="L62">
        <v>267</v>
      </c>
      <c r="M62">
        <v>260</v>
      </c>
      <c r="N62">
        <v>9.2100000000000009</v>
      </c>
      <c r="O62">
        <v>0</v>
      </c>
    </row>
    <row r="63" spans="1:15" x14ac:dyDescent="0.25">
      <c r="A63" s="1">
        <v>44929.541666666664</v>
      </c>
      <c r="B63" t="s">
        <v>15</v>
      </c>
      <c r="C63" t="s">
        <v>30</v>
      </c>
      <c r="D63" t="s">
        <v>27</v>
      </c>
      <c r="E63" t="s">
        <v>18</v>
      </c>
      <c r="F63">
        <v>8</v>
      </c>
      <c r="G63">
        <v>462.8</v>
      </c>
      <c r="H63">
        <v>3702.37</v>
      </c>
      <c r="I63">
        <v>2571.5100000000002</v>
      </c>
      <c r="J63">
        <v>30.54</v>
      </c>
      <c r="K63" t="s">
        <v>24</v>
      </c>
      <c r="L63">
        <v>186</v>
      </c>
      <c r="M63">
        <v>178</v>
      </c>
      <c r="N63">
        <v>19.91</v>
      </c>
      <c r="O63">
        <v>0</v>
      </c>
    </row>
    <row r="64" spans="1:15" x14ac:dyDescent="0.25">
      <c r="A64" s="1">
        <v>44929.583333333336</v>
      </c>
      <c r="B64" t="s">
        <v>20</v>
      </c>
      <c r="C64" t="s">
        <v>29</v>
      </c>
      <c r="D64" t="s">
        <v>38</v>
      </c>
      <c r="E64" t="s">
        <v>33</v>
      </c>
      <c r="F64">
        <v>6</v>
      </c>
      <c r="G64">
        <v>411.96</v>
      </c>
      <c r="H64">
        <v>2471.75</v>
      </c>
      <c r="I64">
        <v>1465.33</v>
      </c>
      <c r="J64">
        <v>40.72</v>
      </c>
      <c r="K64" t="s">
        <v>35</v>
      </c>
      <c r="L64">
        <v>370</v>
      </c>
      <c r="M64">
        <v>364</v>
      </c>
      <c r="N64">
        <v>6.68</v>
      </c>
      <c r="O64">
        <v>0</v>
      </c>
    </row>
    <row r="65" spans="1:15" x14ac:dyDescent="0.25">
      <c r="A65" s="1">
        <v>44929.625</v>
      </c>
      <c r="B65" t="s">
        <v>31</v>
      </c>
      <c r="C65" t="s">
        <v>26</v>
      </c>
      <c r="D65" t="s">
        <v>27</v>
      </c>
      <c r="E65" t="s">
        <v>18</v>
      </c>
      <c r="F65">
        <v>9</v>
      </c>
      <c r="G65">
        <v>285.31</v>
      </c>
      <c r="H65">
        <v>2567.8200000000002</v>
      </c>
      <c r="I65">
        <v>1750.9</v>
      </c>
      <c r="J65">
        <v>31.81</v>
      </c>
      <c r="K65" t="s">
        <v>19</v>
      </c>
      <c r="L65">
        <v>276</v>
      </c>
      <c r="M65">
        <v>267</v>
      </c>
      <c r="N65">
        <v>9.3000000000000007</v>
      </c>
      <c r="O65">
        <v>0</v>
      </c>
    </row>
    <row r="66" spans="1:15" x14ac:dyDescent="0.25">
      <c r="A66" s="1">
        <v>44929.666666666664</v>
      </c>
      <c r="B66" t="s">
        <v>31</v>
      </c>
      <c r="C66" t="s">
        <v>29</v>
      </c>
      <c r="D66" t="s">
        <v>27</v>
      </c>
      <c r="E66" t="s">
        <v>34</v>
      </c>
      <c r="F66">
        <v>3</v>
      </c>
      <c r="G66">
        <v>338.99</v>
      </c>
      <c r="H66">
        <v>1016.97</v>
      </c>
      <c r="I66">
        <v>668.28</v>
      </c>
      <c r="J66">
        <v>34.29</v>
      </c>
      <c r="K66" t="s">
        <v>35</v>
      </c>
      <c r="L66">
        <v>93</v>
      </c>
      <c r="M66">
        <v>90</v>
      </c>
      <c r="N66">
        <v>10.94</v>
      </c>
      <c r="O66">
        <v>0</v>
      </c>
    </row>
    <row r="67" spans="1:15" x14ac:dyDescent="0.25">
      <c r="A67" s="1">
        <v>44929.708333333336</v>
      </c>
      <c r="B67" t="s">
        <v>15</v>
      </c>
      <c r="C67" t="s">
        <v>16</v>
      </c>
      <c r="D67" t="s">
        <v>38</v>
      </c>
      <c r="E67" t="s">
        <v>28</v>
      </c>
      <c r="F67">
        <v>9</v>
      </c>
      <c r="G67">
        <v>463.89</v>
      </c>
      <c r="H67">
        <v>4175.0200000000004</v>
      </c>
      <c r="I67">
        <v>2118.17</v>
      </c>
      <c r="J67">
        <v>49.27</v>
      </c>
      <c r="K67" t="s">
        <v>19</v>
      </c>
      <c r="L67">
        <v>69</v>
      </c>
      <c r="M67">
        <v>60</v>
      </c>
      <c r="N67">
        <v>60.51</v>
      </c>
      <c r="O67">
        <v>0</v>
      </c>
    </row>
    <row r="68" spans="1:15" x14ac:dyDescent="0.25">
      <c r="A68" s="1">
        <v>44929.75</v>
      </c>
      <c r="B68" t="s">
        <v>31</v>
      </c>
      <c r="C68" t="s">
        <v>29</v>
      </c>
      <c r="D68" t="s">
        <v>38</v>
      </c>
      <c r="E68" t="s">
        <v>28</v>
      </c>
      <c r="F68">
        <v>4</v>
      </c>
      <c r="G68">
        <v>313.39</v>
      </c>
      <c r="H68">
        <v>1253.57</v>
      </c>
      <c r="I68">
        <v>924.14</v>
      </c>
      <c r="J68">
        <v>26.28</v>
      </c>
      <c r="K68" t="s">
        <v>36</v>
      </c>
      <c r="L68">
        <v>168</v>
      </c>
      <c r="M68">
        <v>164</v>
      </c>
      <c r="N68">
        <v>7.46</v>
      </c>
      <c r="O68">
        <v>0</v>
      </c>
    </row>
    <row r="69" spans="1:15" x14ac:dyDescent="0.25">
      <c r="A69" s="1">
        <v>44929.791666666664</v>
      </c>
      <c r="B69" t="s">
        <v>31</v>
      </c>
      <c r="C69" t="s">
        <v>16</v>
      </c>
      <c r="D69" t="s">
        <v>22</v>
      </c>
      <c r="E69" t="s">
        <v>18</v>
      </c>
      <c r="F69">
        <v>7</v>
      </c>
      <c r="G69">
        <v>414.16</v>
      </c>
      <c r="H69">
        <v>2899.09</v>
      </c>
      <c r="I69">
        <v>1459.89</v>
      </c>
      <c r="J69">
        <v>49.64</v>
      </c>
      <c r="K69" t="s">
        <v>24</v>
      </c>
      <c r="L69">
        <v>283</v>
      </c>
      <c r="M69">
        <v>276</v>
      </c>
      <c r="N69">
        <v>10.24</v>
      </c>
      <c r="O69">
        <v>0</v>
      </c>
    </row>
    <row r="70" spans="1:15" x14ac:dyDescent="0.25">
      <c r="A70" s="1">
        <v>44929.833333333336</v>
      </c>
      <c r="B70" t="s">
        <v>15</v>
      </c>
      <c r="C70" t="s">
        <v>16</v>
      </c>
      <c r="D70" t="s">
        <v>22</v>
      </c>
      <c r="E70" t="s">
        <v>33</v>
      </c>
      <c r="F70">
        <v>9</v>
      </c>
      <c r="G70">
        <v>347.52</v>
      </c>
      <c r="H70">
        <v>3127.65</v>
      </c>
      <c r="I70">
        <v>1838.89</v>
      </c>
      <c r="J70">
        <v>41.21</v>
      </c>
      <c r="K70" t="s">
        <v>24</v>
      </c>
      <c r="L70">
        <v>417</v>
      </c>
      <c r="M70">
        <v>408</v>
      </c>
      <c r="N70">
        <v>7.5</v>
      </c>
      <c r="O70">
        <v>0</v>
      </c>
    </row>
    <row r="71" spans="1:15" x14ac:dyDescent="0.25">
      <c r="A71" s="1">
        <v>44929.875</v>
      </c>
      <c r="B71" t="s">
        <v>15</v>
      </c>
      <c r="C71" t="s">
        <v>21</v>
      </c>
      <c r="D71" t="s">
        <v>38</v>
      </c>
      <c r="E71" t="s">
        <v>33</v>
      </c>
      <c r="F71">
        <v>2</v>
      </c>
      <c r="G71">
        <v>280.45</v>
      </c>
      <c r="H71">
        <v>560.9</v>
      </c>
      <c r="I71">
        <v>281.45</v>
      </c>
      <c r="J71">
        <v>49.82</v>
      </c>
      <c r="K71" t="s">
        <v>19</v>
      </c>
      <c r="L71">
        <v>428</v>
      </c>
      <c r="M71">
        <v>426</v>
      </c>
      <c r="N71">
        <v>1.31</v>
      </c>
      <c r="O71">
        <v>0</v>
      </c>
    </row>
    <row r="72" spans="1:15" x14ac:dyDescent="0.25">
      <c r="A72" s="1">
        <v>44929.916666666664</v>
      </c>
      <c r="B72" t="s">
        <v>37</v>
      </c>
      <c r="C72" t="s">
        <v>30</v>
      </c>
      <c r="D72" t="s">
        <v>17</v>
      </c>
      <c r="E72" t="s">
        <v>28</v>
      </c>
      <c r="F72">
        <v>2</v>
      </c>
      <c r="G72">
        <v>128.5</v>
      </c>
      <c r="H72">
        <v>257</v>
      </c>
      <c r="I72">
        <v>157.51</v>
      </c>
      <c r="J72">
        <v>38.71</v>
      </c>
      <c r="K72" t="s">
        <v>19</v>
      </c>
      <c r="L72">
        <v>466</v>
      </c>
      <c r="M72">
        <v>464</v>
      </c>
      <c r="N72">
        <v>0.55000000000000004</v>
      </c>
      <c r="O72">
        <v>0</v>
      </c>
    </row>
    <row r="73" spans="1:15" x14ac:dyDescent="0.25">
      <c r="A73" s="1">
        <v>44929.958333333336</v>
      </c>
      <c r="B73" t="s">
        <v>20</v>
      </c>
      <c r="C73" t="s">
        <v>16</v>
      </c>
      <c r="D73" t="s">
        <v>22</v>
      </c>
      <c r="E73" t="s">
        <v>28</v>
      </c>
      <c r="F73">
        <v>9</v>
      </c>
      <c r="G73">
        <v>218.74</v>
      </c>
      <c r="H73">
        <v>1968.65</v>
      </c>
      <c r="I73">
        <v>1021.63</v>
      </c>
      <c r="J73">
        <v>48.11</v>
      </c>
      <c r="K73" t="s">
        <v>19</v>
      </c>
      <c r="L73">
        <v>385</v>
      </c>
      <c r="M73">
        <v>376</v>
      </c>
      <c r="N73">
        <v>5.1100000000000003</v>
      </c>
      <c r="O73">
        <v>0</v>
      </c>
    </row>
    <row r="74" spans="1:15" x14ac:dyDescent="0.25">
      <c r="A74" s="1">
        <v>44930</v>
      </c>
      <c r="B74" t="s">
        <v>20</v>
      </c>
      <c r="C74" t="s">
        <v>21</v>
      </c>
      <c r="D74" t="s">
        <v>17</v>
      </c>
      <c r="E74" t="s">
        <v>23</v>
      </c>
      <c r="F74">
        <v>3</v>
      </c>
      <c r="G74">
        <v>484.19</v>
      </c>
      <c r="H74">
        <v>1452.58</v>
      </c>
      <c r="I74">
        <v>1124.3800000000001</v>
      </c>
      <c r="J74">
        <v>22.59</v>
      </c>
      <c r="K74" t="s">
        <v>19</v>
      </c>
      <c r="L74">
        <v>405</v>
      </c>
      <c r="M74">
        <v>402</v>
      </c>
      <c r="N74">
        <v>3.59</v>
      </c>
      <c r="O74">
        <v>0</v>
      </c>
    </row>
    <row r="75" spans="1:15" x14ac:dyDescent="0.25">
      <c r="A75" s="1">
        <v>44930.041666666664</v>
      </c>
      <c r="B75" t="s">
        <v>31</v>
      </c>
      <c r="C75" t="s">
        <v>30</v>
      </c>
      <c r="D75" t="s">
        <v>38</v>
      </c>
      <c r="E75" t="s">
        <v>28</v>
      </c>
      <c r="F75">
        <v>9</v>
      </c>
      <c r="G75">
        <v>332.31</v>
      </c>
      <c r="H75">
        <v>2990.75</v>
      </c>
      <c r="I75">
        <v>1868.33</v>
      </c>
      <c r="J75">
        <v>37.53</v>
      </c>
      <c r="K75" t="s">
        <v>19</v>
      </c>
      <c r="L75">
        <v>311</v>
      </c>
      <c r="M75">
        <v>302</v>
      </c>
      <c r="N75">
        <v>9.6199999999999992</v>
      </c>
      <c r="O75">
        <v>0</v>
      </c>
    </row>
    <row r="76" spans="1:15" x14ac:dyDescent="0.25">
      <c r="A76" s="1">
        <v>44930.083333333336</v>
      </c>
      <c r="B76" t="s">
        <v>20</v>
      </c>
      <c r="C76" t="s">
        <v>16</v>
      </c>
      <c r="D76" t="s">
        <v>22</v>
      </c>
      <c r="E76" t="s">
        <v>28</v>
      </c>
      <c r="F76">
        <v>5</v>
      </c>
      <c r="G76">
        <v>286.55</v>
      </c>
      <c r="H76">
        <v>1432.77</v>
      </c>
      <c r="I76">
        <v>913.89</v>
      </c>
      <c r="J76">
        <v>36.22</v>
      </c>
      <c r="K76" t="s">
        <v>35</v>
      </c>
      <c r="L76">
        <v>132</v>
      </c>
      <c r="M76">
        <v>127</v>
      </c>
      <c r="N76">
        <v>10.85</v>
      </c>
      <c r="O76">
        <v>0</v>
      </c>
    </row>
    <row r="77" spans="1:15" x14ac:dyDescent="0.25">
      <c r="A77" s="1">
        <v>44930.125</v>
      </c>
      <c r="B77" t="s">
        <v>31</v>
      </c>
      <c r="C77" t="s">
        <v>16</v>
      </c>
      <c r="D77" t="s">
        <v>27</v>
      </c>
      <c r="E77" t="s">
        <v>28</v>
      </c>
      <c r="F77">
        <v>6</v>
      </c>
      <c r="G77">
        <v>467.15</v>
      </c>
      <c r="H77">
        <v>2802.89</v>
      </c>
      <c r="I77">
        <v>1695.62</v>
      </c>
      <c r="J77">
        <v>39.5</v>
      </c>
      <c r="K77" t="s">
        <v>19</v>
      </c>
      <c r="L77">
        <v>80</v>
      </c>
      <c r="M77">
        <v>74</v>
      </c>
      <c r="N77">
        <v>35.04</v>
      </c>
      <c r="O77">
        <v>0</v>
      </c>
    </row>
    <row r="78" spans="1:15" x14ac:dyDescent="0.25">
      <c r="A78" s="1">
        <v>44930.166666666664</v>
      </c>
      <c r="B78" t="s">
        <v>37</v>
      </c>
      <c r="C78" t="s">
        <v>29</v>
      </c>
      <c r="D78" t="s">
        <v>38</v>
      </c>
      <c r="E78" t="s">
        <v>28</v>
      </c>
      <c r="F78">
        <v>2</v>
      </c>
      <c r="G78">
        <v>297.39</v>
      </c>
      <c r="H78">
        <v>594.78</v>
      </c>
      <c r="I78">
        <v>409.36</v>
      </c>
      <c r="J78">
        <v>31.17</v>
      </c>
      <c r="K78" t="s">
        <v>35</v>
      </c>
      <c r="L78">
        <v>371</v>
      </c>
      <c r="M78">
        <v>369</v>
      </c>
      <c r="N78">
        <v>1.6</v>
      </c>
      <c r="O78">
        <v>0</v>
      </c>
    </row>
    <row r="79" spans="1:15" x14ac:dyDescent="0.25">
      <c r="A79" s="1">
        <v>44930.208333333336</v>
      </c>
      <c r="B79" t="s">
        <v>15</v>
      </c>
      <c r="C79" t="s">
        <v>29</v>
      </c>
      <c r="D79" t="s">
        <v>32</v>
      </c>
      <c r="E79" t="s">
        <v>18</v>
      </c>
      <c r="F79">
        <v>8</v>
      </c>
      <c r="G79">
        <v>267.77999999999997</v>
      </c>
      <c r="H79">
        <v>2142.2399999999998</v>
      </c>
      <c r="I79">
        <v>1575.24</v>
      </c>
      <c r="J79">
        <v>26.47</v>
      </c>
      <c r="K79" t="s">
        <v>19</v>
      </c>
      <c r="L79">
        <v>323</v>
      </c>
      <c r="M79">
        <v>315</v>
      </c>
      <c r="N79">
        <v>6.63</v>
      </c>
      <c r="O79">
        <v>0</v>
      </c>
    </row>
    <row r="80" spans="1:15" x14ac:dyDescent="0.25">
      <c r="A80" s="1">
        <v>44930.25</v>
      </c>
      <c r="B80" t="s">
        <v>15</v>
      </c>
      <c r="C80" t="s">
        <v>30</v>
      </c>
      <c r="D80" t="s">
        <v>17</v>
      </c>
      <c r="E80" t="s">
        <v>28</v>
      </c>
      <c r="F80">
        <v>9</v>
      </c>
      <c r="G80">
        <v>382.06</v>
      </c>
      <c r="H80">
        <v>3438.56</v>
      </c>
      <c r="I80">
        <v>2387.89</v>
      </c>
      <c r="J80">
        <v>30.56</v>
      </c>
      <c r="K80" t="s">
        <v>19</v>
      </c>
      <c r="L80">
        <v>283</v>
      </c>
      <c r="M80">
        <v>274</v>
      </c>
      <c r="N80">
        <v>12.15</v>
      </c>
      <c r="O80">
        <v>0</v>
      </c>
    </row>
    <row r="81" spans="1:15" x14ac:dyDescent="0.25">
      <c r="A81" s="1">
        <v>44930.291666666664</v>
      </c>
      <c r="B81" t="s">
        <v>15</v>
      </c>
      <c r="C81" t="s">
        <v>16</v>
      </c>
      <c r="D81" t="s">
        <v>38</v>
      </c>
      <c r="E81" t="s">
        <v>18</v>
      </c>
      <c r="F81">
        <v>2</v>
      </c>
      <c r="G81">
        <v>359.21</v>
      </c>
      <c r="H81">
        <v>718.41</v>
      </c>
      <c r="I81">
        <v>520.46</v>
      </c>
      <c r="J81">
        <v>27.55</v>
      </c>
      <c r="K81" t="s">
        <v>35</v>
      </c>
      <c r="L81">
        <v>77</v>
      </c>
      <c r="M81">
        <v>75</v>
      </c>
      <c r="N81">
        <v>9.33</v>
      </c>
      <c r="O81">
        <v>0</v>
      </c>
    </row>
    <row r="82" spans="1:15" x14ac:dyDescent="0.25">
      <c r="A82" s="1">
        <v>44930.333333333336</v>
      </c>
      <c r="B82" t="s">
        <v>20</v>
      </c>
      <c r="C82" t="s">
        <v>26</v>
      </c>
      <c r="D82" t="s">
        <v>38</v>
      </c>
      <c r="E82" t="s">
        <v>33</v>
      </c>
      <c r="F82">
        <v>6</v>
      </c>
      <c r="G82">
        <v>104.65</v>
      </c>
      <c r="H82">
        <v>627.89</v>
      </c>
      <c r="I82">
        <v>484.6</v>
      </c>
      <c r="J82">
        <v>22.82</v>
      </c>
      <c r="K82" t="s">
        <v>35</v>
      </c>
      <c r="L82">
        <v>301</v>
      </c>
      <c r="M82">
        <v>295</v>
      </c>
      <c r="N82">
        <v>2.09</v>
      </c>
      <c r="O82">
        <v>0</v>
      </c>
    </row>
    <row r="83" spans="1:15" x14ac:dyDescent="0.25">
      <c r="A83" s="1">
        <v>44930.375</v>
      </c>
      <c r="B83" t="s">
        <v>37</v>
      </c>
      <c r="C83" t="s">
        <v>29</v>
      </c>
      <c r="D83" t="s">
        <v>22</v>
      </c>
      <c r="E83" t="s">
        <v>18</v>
      </c>
      <c r="F83">
        <v>6</v>
      </c>
      <c r="G83">
        <v>240.94</v>
      </c>
      <c r="H83">
        <v>1445.65</v>
      </c>
      <c r="I83">
        <v>1097.3399999999999</v>
      </c>
      <c r="J83">
        <v>24.09</v>
      </c>
      <c r="K83" t="s">
        <v>24</v>
      </c>
      <c r="L83">
        <v>373</v>
      </c>
      <c r="M83">
        <v>367</v>
      </c>
      <c r="N83">
        <v>3.88</v>
      </c>
      <c r="O83">
        <v>0</v>
      </c>
    </row>
    <row r="84" spans="1:15" x14ac:dyDescent="0.25">
      <c r="A84" s="1">
        <v>44930.416666666664</v>
      </c>
      <c r="B84" t="s">
        <v>20</v>
      </c>
      <c r="C84" t="s">
        <v>30</v>
      </c>
      <c r="D84" t="s">
        <v>22</v>
      </c>
      <c r="E84" t="s">
        <v>23</v>
      </c>
      <c r="F84">
        <v>8</v>
      </c>
      <c r="G84">
        <v>241.53</v>
      </c>
      <c r="H84">
        <v>1932.26</v>
      </c>
      <c r="I84">
        <v>1356.87</v>
      </c>
      <c r="J84">
        <v>29.78</v>
      </c>
      <c r="K84" t="s">
        <v>19</v>
      </c>
      <c r="L84">
        <v>302</v>
      </c>
      <c r="M84">
        <v>294</v>
      </c>
      <c r="N84">
        <v>6.4</v>
      </c>
      <c r="O84">
        <v>0</v>
      </c>
    </row>
    <row r="85" spans="1:15" x14ac:dyDescent="0.25">
      <c r="A85" s="1">
        <v>44930.458333333336</v>
      </c>
      <c r="B85" t="s">
        <v>20</v>
      </c>
      <c r="C85" t="s">
        <v>16</v>
      </c>
      <c r="D85" t="s">
        <v>22</v>
      </c>
      <c r="E85" t="s">
        <v>28</v>
      </c>
      <c r="F85">
        <v>5</v>
      </c>
      <c r="G85">
        <v>195.33</v>
      </c>
      <c r="H85">
        <v>976.65</v>
      </c>
      <c r="I85">
        <v>551.21</v>
      </c>
      <c r="J85">
        <v>43.56</v>
      </c>
      <c r="K85" t="s">
        <v>24</v>
      </c>
      <c r="L85">
        <v>498</v>
      </c>
      <c r="M85">
        <v>493</v>
      </c>
      <c r="N85">
        <v>1.96</v>
      </c>
      <c r="O85">
        <v>0</v>
      </c>
    </row>
    <row r="86" spans="1:15" x14ac:dyDescent="0.25">
      <c r="A86" s="1">
        <v>44930.5</v>
      </c>
      <c r="B86" t="s">
        <v>37</v>
      </c>
      <c r="C86" t="s">
        <v>16</v>
      </c>
      <c r="D86" t="s">
        <v>32</v>
      </c>
      <c r="E86" t="s">
        <v>23</v>
      </c>
      <c r="F86">
        <v>9</v>
      </c>
      <c r="G86">
        <v>263.47000000000003</v>
      </c>
      <c r="H86">
        <v>2371.2600000000002</v>
      </c>
      <c r="I86">
        <v>1639.28</v>
      </c>
      <c r="J86">
        <v>30.87</v>
      </c>
      <c r="K86" t="s">
        <v>24</v>
      </c>
      <c r="L86">
        <v>288</v>
      </c>
      <c r="M86">
        <v>279</v>
      </c>
      <c r="N86">
        <v>8.23</v>
      </c>
      <c r="O86">
        <v>0</v>
      </c>
    </row>
    <row r="87" spans="1:15" x14ac:dyDescent="0.25">
      <c r="A87" s="1">
        <v>44930.541666666664</v>
      </c>
      <c r="B87" t="s">
        <v>37</v>
      </c>
      <c r="C87" t="s">
        <v>26</v>
      </c>
      <c r="D87" t="s">
        <v>22</v>
      </c>
      <c r="E87" t="s">
        <v>18</v>
      </c>
      <c r="F87">
        <v>1</v>
      </c>
      <c r="G87">
        <v>212.42</v>
      </c>
      <c r="H87">
        <v>212.42</v>
      </c>
      <c r="I87">
        <v>138.46</v>
      </c>
      <c r="J87">
        <v>34.82</v>
      </c>
      <c r="K87" t="s">
        <v>19</v>
      </c>
      <c r="L87">
        <v>419</v>
      </c>
      <c r="M87">
        <v>418</v>
      </c>
      <c r="N87">
        <v>0.51</v>
      </c>
      <c r="O87">
        <v>0</v>
      </c>
    </row>
    <row r="88" spans="1:15" x14ac:dyDescent="0.25">
      <c r="A88" s="1">
        <v>44930.583333333336</v>
      </c>
      <c r="B88" t="s">
        <v>37</v>
      </c>
      <c r="C88" t="s">
        <v>30</v>
      </c>
      <c r="D88" t="s">
        <v>38</v>
      </c>
      <c r="E88" t="s">
        <v>23</v>
      </c>
      <c r="F88">
        <v>9</v>
      </c>
      <c r="G88">
        <v>107.68</v>
      </c>
      <c r="H88">
        <v>969.11</v>
      </c>
      <c r="I88">
        <v>693.08</v>
      </c>
      <c r="J88">
        <v>28.48</v>
      </c>
      <c r="K88" t="s">
        <v>24</v>
      </c>
      <c r="L88">
        <v>478</v>
      </c>
      <c r="M88">
        <v>469</v>
      </c>
      <c r="N88">
        <v>2.0299999999999998</v>
      </c>
      <c r="O88">
        <v>0</v>
      </c>
    </row>
    <row r="89" spans="1:15" x14ac:dyDescent="0.25">
      <c r="A89" s="1">
        <v>44930.625</v>
      </c>
      <c r="B89" t="s">
        <v>37</v>
      </c>
      <c r="C89" t="s">
        <v>16</v>
      </c>
      <c r="D89" t="s">
        <v>22</v>
      </c>
      <c r="E89" t="s">
        <v>28</v>
      </c>
      <c r="F89">
        <v>7</v>
      </c>
      <c r="G89">
        <v>212.06</v>
      </c>
      <c r="H89">
        <v>1484.42</v>
      </c>
      <c r="I89">
        <v>1113.1300000000001</v>
      </c>
      <c r="J89">
        <v>25.01</v>
      </c>
      <c r="K89" t="s">
        <v>24</v>
      </c>
      <c r="L89">
        <v>363</v>
      </c>
      <c r="M89">
        <v>356</v>
      </c>
      <c r="N89">
        <v>4.09</v>
      </c>
      <c r="O89">
        <v>0</v>
      </c>
    </row>
    <row r="90" spans="1:15" x14ac:dyDescent="0.25">
      <c r="A90" s="1">
        <v>44930.666666666664</v>
      </c>
      <c r="B90" t="s">
        <v>15</v>
      </c>
      <c r="C90" t="s">
        <v>29</v>
      </c>
      <c r="D90" t="s">
        <v>27</v>
      </c>
      <c r="E90" t="s">
        <v>33</v>
      </c>
      <c r="F90">
        <v>4</v>
      </c>
      <c r="G90">
        <v>45.42</v>
      </c>
      <c r="H90">
        <v>181.66</v>
      </c>
      <c r="I90">
        <v>131.31</v>
      </c>
      <c r="J90">
        <v>27.72</v>
      </c>
      <c r="K90" t="s">
        <v>19</v>
      </c>
      <c r="L90">
        <v>224</v>
      </c>
      <c r="M90">
        <v>220</v>
      </c>
      <c r="N90">
        <v>0.81</v>
      </c>
      <c r="O90">
        <v>0</v>
      </c>
    </row>
    <row r="91" spans="1:15" x14ac:dyDescent="0.25">
      <c r="A91" s="1">
        <v>44930.708333333336</v>
      </c>
      <c r="B91" t="s">
        <v>25</v>
      </c>
      <c r="C91" t="s">
        <v>26</v>
      </c>
      <c r="D91" t="s">
        <v>22</v>
      </c>
      <c r="E91" t="s">
        <v>18</v>
      </c>
      <c r="F91">
        <v>3</v>
      </c>
      <c r="G91">
        <v>292.14</v>
      </c>
      <c r="H91">
        <v>876.41</v>
      </c>
      <c r="I91">
        <v>660.78</v>
      </c>
      <c r="J91">
        <v>24.6</v>
      </c>
      <c r="K91" t="s">
        <v>36</v>
      </c>
      <c r="L91">
        <v>243</v>
      </c>
      <c r="M91">
        <v>240</v>
      </c>
      <c r="N91">
        <v>3.61</v>
      </c>
      <c r="O91">
        <v>0</v>
      </c>
    </row>
    <row r="92" spans="1:15" x14ac:dyDescent="0.25">
      <c r="A92" s="1">
        <v>44930.75</v>
      </c>
      <c r="B92" t="s">
        <v>25</v>
      </c>
      <c r="C92" t="s">
        <v>30</v>
      </c>
      <c r="D92" t="s">
        <v>32</v>
      </c>
      <c r="E92" t="s">
        <v>18</v>
      </c>
      <c r="F92">
        <v>6</v>
      </c>
      <c r="G92">
        <v>428.29</v>
      </c>
      <c r="H92">
        <v>2569.7399999999998</v>
      </c>
      <c r="I92">
        <v>1334.11</v>
      </c>
      <c r="J92">
        <v>48.08</v>
      </c>
      <c r="K92" t="s">
        <v>35</v>
      </c>
      <c r="L92">
        <v>229</v>
      </c>
      <c r="M92">
        <v>223</v>
      </c>
      <c r="N92">
        <v>11.22</v>
      </c>
      <c r="O92">
        <v>0</v>
      </c>
    </row>
    <row r="93" spans="1:15" x14ac:dyDescent="0.25">
      <c r="A93" s="1">
        <v>44930.791666666664</v>
      </c>
      <c r="B93" t="s">
        <v>37</v>
      </c>
      <c r="C93" t="s">
        <v>26</v>
      </c>
      <c r="D93" t="s">
        <v>27</v>
      </c>
      <c r="E93" t="s">
        <v>34</v>
      </c>
      <c r="F93">
        <v>1</v>
      </c>
      <c r="G93">
        <v>365.39</v>
      </c>
      <c r="H93">
        <v>365.39</v>
      </c>
      <c r="I93">
        <v>186.16</v>
      </c>
      <c r="J93">
        <v>49.05</v>
      </c>
      <c r="K93" t="s">
        <v>19</v>
      </c>
      <c r="L93">
        <v>469</v>
      </c>
      <c r="M93">
        <v>468</v>
      </c>
      <c r="N93">
        <v>0.78</v>
      </c>
      <c r="O93">
        <v>0</v>
      </c>
    </row>
    <row r="94" spans="1:15" x14ac:dyDescent="0.25">
      <c r="A94" s="1">
        <v>44930.833333333336</v>
      </c>
      <c r="B94" t="s">
        <v>25</v>
      </c>
      <c r="C94" t="s">
        <v>29</v>
      </c>
      <c r="D94" t="s">
        <v>38</v>
      </c>
      <c r="E94" t="s">
        <v>23</v>
      </c>
      <c r="F94">
        <v>3</v>
      </c>
      <c r="G94">
        <v>186.59</v>
      </c>
      <c r="H94">
        <v>559.78</v>
      </c>
      <c r="I94">
        <v>323.3</v>
      </c>
      <c r="J94">
        <v>42.24</v>
      </c>
      <c r="K94" t="s">
        <v>24</v>
      </c>
      <c r="L94">
        <v>434</v>
      </c>
      <c r="M94">
        <v>431</v>
      </c>
      <c r="N94">
        <v>1.29</v>
      </c>
      <c r="O94">
        <v>0</v>
      </c>
    </row>
    <row r="95" spans="1:15" x14ac:dyDescent="0.25">
      <c r="A95" s="1">
        <v>44930.875</v>
      </c>
      <c r="B95" t="s">
        <v>25</v>
      </c>
      <c r="C95" t="s">
        <v>30</v>
      </c>
      <c r="D95" t="s">
        <v>38</v>
      </c>
      <c r="E95" t="s">
        <v>18</v>
      </c>
      <c r="F95">
        <v>2</v>
      </c>
      <c r="G95">
        <v>52.66</v>
      </c>
      <c r="H95">
        <v>105.33</v>
      </c>
      <c r="I95">
        <v>81.12</v>
      </c>
      <c r="J95">
        <v>22.98</v>
      </c>
      <c r="K95" t="s">
        <v>19</v>
      </c>
      <c r="L95">
        <v>344</v>
      </c>
      <c r="M95">
        <v>342</v>
      </c>
      <c r="N95">
        <v>0.31</v>
      </c>
      <c r="O95">
        <v>0</v>
      </c>
    </row>
    <row r="96" spans="1:15" x14ac:dyDescent="0.25">
      <c r="A96" s="1">
        <v>44930.916666666664</v>
      </c>
      <c r="B96" t="s">
        <v>37</v>
      </c>
      <c r="C96" t="s">
        <v>26</v>
      </c>
      <c r="D96" t="s">
        <v>17</v>
      </c>
      <c r="E96" t="s">
        <v>34</v>
      </c>
      <c r="F96">
        <v>9</v>
      </c>
      <c r="G96">
        <v>109.05</v>
      </c>
      <c r="H96">
        <v>981.48</v>
      </c>
      <c r="I96">
        <v>733.26</v>
      </c>
      <c r="J96">
        <v>25.29</v>
      </c>
      <c r="K96" t="s">
        <v>35</v>
      </c>
      <c r="L96">
        <v>264</v>
      </c>
      <c r="M96">
        <v>255</v>
      </c>
      <c r="N96">
        <v>3.72</v>
      </c>
      <c r="O96">
        <v>0</v>
      </c>
    </row>
    <row r="97" spans="1:15" x14ac:dyDescent="0.25">
      <c r="A97" s="1">
        <v>44930.958333333336</v>
      </c>
      <c r="B97" t="s">
        <v>25</v>
      </c>
      <c r="C97" t="s">
        <v>21</v>
      </c>
      <c r="D97" t="s">
        <v>27</v>
      </c>
      <c r="E97" t="s">
        <v>18</v>
      </c>
      <c r="F97">
        <v>3</v>
      </c>
      <c r="G97">
        <v>277.29000000000002</v>
      </c>
      <c r="H97">
        <v>831.87</v>
      </c>
      <c r="I97">
        <v>586.32000000000005</v>
      </c>
      <c r="J97">
        <v>29.52</v>
      </c>
      <c r="K97" t="s">
        <v>24</v>
      </c>
      <c r="L97">
        <v>252</v>
      </c>
      <c r="M97">
        <v>249</v>
      </c>
      <c r="N97">
        <v>3.3</v>
      </c>
      <c r="O97">
        <v>0</v>
      </c>
    </row>
    <row r="98" spans="1:15" x14ac:dyDescent="0.25">
      <c r="A98" s="1">
        <v>44931</v>
      </c>
      <c r="B98" t="s">
        <v>20</v>
      </c>
      <c r="C98" t="s">
        <v>29</v>
      </c>
      <c r="D98" t="s">
        <v>17</v>
      </c>
      <c r="E98" t="s">
        <v>28</v>
      </c>
      <c r="F98">
        <v>2</v>
      </c>
      <c r="G98">
        <v>111.46</v>
      </c>
      <c r="H98">
        <v>222.92</v>
      </c>
      <c r="I98">
        <v>158.32</v>
      </c>
      <c r="J98">
        <v>28.98</v>
      </c>
      <c r="K98" t="s">
        <v>19</v>
      </c>
      <c r="L98">
        <v>299</v>
      </c>
      <c r="M98">
        <v>297</v>
      </c>
      <c r="N98">
        <v>0.75</v>
      </c>
      <c r="O98">
        <v>0</v>
      </c>
    </row>
    <row r="99" spans="1:15" x14ac:dyDescent="0.25">
      <c r="A99" s="1">
        <v>44931.041666666664</v>
      </c>
      <c r="B99" t="s">
        <v>31</v>
      </c>
      <c r="C99" t="s">
        <v>29</v>
      </c>
      <c r="D99" t="s">
        <v>27</v>
      </c>
      <c r="E99" t="s">
        <v>34</v>
      </c>
      <c r="F99">
        <v>4</v>
      </c>
      <c r="G99">
        <v>276.55</v>
      </c>
      <c r="H99">
        <v>1106.19</v>
      </c>
      <c r="I99">
        <v>794.24</v>
      </c>
      <c r="J99">
        <v>28.2</v>
      </c>
      <c r="K99" t="s">
        <v>19</v>
      </c>
      <c r="L99">
        <v>411</v>
      </c>
      <c r="M99">
        <v>407</v>
      </c>
      <c r="N99">
        <v>2.69</v>
      </c>
      <c r="O99">
        <v>0</v>
      </c>
    </row>
    <row r="100" spans="1:15" x14ac:dyDescent="0.25">
      <c r="A100" s="1">
        <v>44931.083333333336</v>
      </c>
      <c r="B100" t="s">
        <v>31</v>
      </c>
      <c r="C100" t="s">
        <v>29</v>
      </c>
      <c r="D100" t="s">
        <v>27</v>
      </c>
      <c r="E100" t="s">
        <v>18</v>
      </c>
      <c r="F100">
        <v>2</v>
      </c>
      <c r="G100">
        <v>123.48</v>
      </c>
      <c r="H100">
        <v>246.97</v>
      </c>
      <c r="I100">
        <v>193.32</v>
      </c>
      <c r="J100">
        <v>21.72</v>
      </c>
      <c r="K100" t="s">
        <v>19</v>
      </c>
      <c r="L100">
        <v>306</v>
      </c>
      <c r="M100">
        <v>304</v>
      </c>
      <c r="N100">
        <v>0.81</v>
      </c>
      <c r="O100">
        <v>0</v>
      </c>
    </row>
    <row r="101" spans="1:15" x14ac:dyDescent="0.25">
      <c r="A101" s="1">
        <v>44931.125</v>
      </c>
      <c r="B101" t="s">
        <v>37</v>
      </c>
      <c r="C101" t="s">
        <v>21</v>
      </c>
      <c r="D101" t="s">
        <v>32</v>
      </c>
      <c r="E101" t="s">
        <v>33</v>
      </c>
      <c r="F101">
        <v>1</v>
      </c>
      <c r="G101">
        <v>425.97</v>
      </c>
      <c r="H101">
        <v>425.97</v>
      </c>
      <c r="I101">
        <v>319.33</v>
      </c>
      <c r="J101">
        <v>25.03</v>
      </c>
      <c r="K101" t="s">
        <v>24</v>
      </c>
      <c r="L101">
        <v>124</v>
      </c>
      <c r="M101">
        <v>123</v>
      </c>
      <c r="N101">
        <v>3.44</v>
      </c>
      <c r="O101">
        <v>0</v>
      </c>
    </row>
    <row r="102" spans="1:15" x14ac:dyDescent="0.25">
      <c r="A102" s="1">
        <v>44931.166666666664</v>
      </c>
      <c r="B102" t="s">
        <v>15</v>
      </c>
      <c r="C102" t="s">
        <v>21</v>
      </c>
      <c r="D102" t="s">
        <v>17</v>
      </c>
      <c r="E102" t="s">
        <v>28</v>
      </c>
      <c r="F102">
        <v>6</v>
      </c>
      <c r="G102">
        <v>204.66</v>
      </c>
      <c r="H102">
        <v>1227.98</v>
      </c>
      <c r="I102">
        <v>843.64</v>
      </c>
      <c r="J102">
        <v>31.3</v>
      </c>
      <c r="K102" t="s">
        <v>35</v>
      </c>
      <c r="L102">
        <v>393</v>
      </c>
      <c r="M102">
        <v>387</v>
      </c>
      <c r="N102">
        <v>3.12</v>
      </c>
      <c r="O102">
        <v>0</v>
      </c>
    </row>
    <row r="103" spans="1:15" x14ac:dyDescent="0.25">
      <c r="A103" s="1">
        <v>44931.208333333336</v>
      </c>
      <c r="B103" t="s">
        <v>37</v>
      </c>
      <c r="C103" t="s">
        <v>16</v>
      </c>
      <c r="D103" t="s">
        <v>32</v>
      </c>
      <c r="E103" t="s">
        <v>23</v>
      </c>
      <c r="F103">
        <v>8</v>
      </c>
      <c r="G103">
        <v>130.32</v>
      </c>
      <c r="H103">
        <v>1042.56</v>
      </c>
      <c r="I103">
        <v>729.49</v>
      </c>
      <c r="J103">
        <v>30.03</v>
      </c>
      <c r="K103" t="s">
        <v>19</v>
      </c>
      <c r="L103">
        <v>251</v>
      </c>
      <c r="M103">
        <v>243</v>
      </c>
      <c r="N103">
        <v>4.1500000000000004</v>
      </c>
      <c r="O103">
        <v>0</v>
      </c>
    </row>
    <row r="104" spans="1:15" x14ac:dyDescent="0.25">
      <c r="A104" s="1">
        <v>44931.25</v>
      </c>
      <c r="B104" t="s">
        <v>15</v>
      </c>
      <c r="C104" t="s">
        <v>26</v>
      </c>
      <c r="D104" t="s">
        <v>27</v>
      </c>
      <c r="E104" t="s">
        <v>23</v>
      </c>
      <c r="F104">
        <v>2</v>
      </c>
      <c r="G104">
        <v>408.04</v>
      </c>
      <c r="H104">
        <v>816.08</v>
      </c>
      <c r="I104">
        <v>460.37</v>
      </c>
      <c r="J104">
        <v>43.59</v>
      </c>
      <c r="K104" t="s">
        <v>19</v>
      </c>
      <c r="L104">
        <v>191</v>
      </c>
      <c r="M104">
        <v>189</v>
      </c>
      <c r="N104">
        <v>4.2699999999999996</v>
      </c>
      <c r="O104">
        <v>0</v>
      </c>
    </row>
    <row r="105" spans="1:15" x14ac:dyDescent="0.25">
      <c r="A105" s="1">
        <v>44931.291666666664</v>
      </c>
      <c r="B105" t="s">
        <v>31</v>
      </c>
      <c r="C105" t="s">
        <v>16</v>
      </c>
      <c r="D105" t="s">
        <v>38</v>
      </c>
      <c r="E105" t="s">
        <v>34</v>
      </c>
      <c r="F105">
        <v>9</v>
      </c>
      <c r="G105">
        <v>177.99</v>
      </c>
      <c r="H105">
        <v>1601.92</v>
      </c>
      <c r="I105">
        <v>1116.8499999999999</v>
      </c>
      <c r="J105">
        <v>30.28</v>
      </c>
      <c r="K105" t="s">
        <v>19</v>
      </c>
      <c r="L105">
        <v>255</v>
      </c>
      <c r="M105">
        <v>246</v>
      </c>
      <c r="N105">
        <v>6.28</v>
      </c>
      <c r="O105">
        <v>0</v>
      </c>
    </row>
    <row r="106" spans="1:15" x14ac:dyDescent="0.25">
      <c r="A106" s="1">
        <v>44931.333333333336</v>
      </c>
      <c r="B106" t="s">
        <v>37</v>
      </c>
      <c r="C106" t="s">
        <v>26</v>
      </c>
      <c r="D106" t="s">
        <v>27</v>
      </c>
      <c r="E106" t="s">
        <v>23</v>
      </c>
      <c r="F106">
        <v>3</v>
      </c>
      <c r="G106">
        <v>64.63</v>
      </c>
      <c r="H106">
        <v>193.89</v>
      </c>
      <c r="I106">
        <v>121.65</v>
      </c>
      <c r="J106">
        <v>37.26</v>
      </c>
      <c r="K106" t="s">
        <v>19</v>
      </c>
      <c r="L106">
        <v>248</v>
      </c>
      <c r="M106">
        <v>245</v>
      </c>
      <c r="N106">
        <v>0.78</v>
      </c>
      <c r="O106">
        <v>0</v>
      </c>
    </row>
    <row r="107" spans="1:15" x14ac:dyDescent="0.25">
      <c r="A107" s="1">
        <v>44931.375</v>
      </c>
      <c r="B107" t="s">
        <v>20</v>
      </c>
      <c r="C107" t="s">
        <v>21</v>
      </c>
      <c r="D107" t="s">
        <v>32</v>
      </c>
      <c r="E107" t="s">
        <v>28</v>
      </c>
      <c r="F107">
        <v>8</v>
      </c>
      <c r="G107">
        <v>289.5</v>
      </c>
      <c r="H107">
        <v>2316.0100000000002</v>
      </c>
      <c r="I107">
        <v>1264.28</v>
      </c>
      <c r="J107">
        <v>45.41</v>
      </c>
      <c r="K107" t="s">
        <v>19</v>
      </c>
      <c r="L107">
        <v>456</v>
      </c>
      <c r="M107">
        <v>448</v>
      </c>
      <c r="N107">
        <v>5.08</v>
      </c>
      <c r="O107">
        <v>0</v>
      </c>
    </row>
    <row r="108" spans="1:15" x14ac:dyDescent="0.25">
      <c r="A108" s="1">
        <v>44931.416666666664</v>
      </c>
      <c r="B108" t="s">
        <v>25</v>
      </c>
      <c r="C108" t="s">
        <v>21</v>
      </c>
      <c r="D108" t="s">
        <v>17</v>
      </c>
      <c r="E108" t="s">
        <v>23</v>
      </c>
      <c r="F108">
        <v>8</v>
      </c>
      <c r="G108">
        <v>294.97000000000003</v>
      </c>
      <c r="H108">
        <v>2359.73</v>
      </c>
      <c r="I108">
        <v>1750.73</v>
      </c>
      <c r="J108">
        <v>25.81</v>
      </c>
      <c r="K108" t="s">
        <v>24</v>
      </c>
      <c r="L108">
        <v>220</v>
      </c>
      <c r="M108">
        <v>212</v>
      </c>
      <c r="N108">
        <v>10.73</v>
      </c>
      <c r="O108">
        <v>0</v>
      </c>
    </row>
    <row r="109" spans="1:15" x14ac:dyDescent="0.25">
      <c r="A109" s="1">
        <v>44931.458333333336</v>
      </c>
      <c r="B109" t="s">
        <v>15</v>
      </c>
      <c r="C109" t="s">
        <v>16</v>
      </c>
      <c r="D109" t="s">
        <v>17</v>
      </c>
      <c r="E109" t="s">
        <v>28</v>
      </c>
      <c r="F109">
        <v>3</v>
      </c>
      <c r="G109">
        <v>360.2</v>
      </c>
      <c r="H109">
        <v>1080.5999999999999</v>
      </c>
      <c r="I109">
        <v>705.71</v>
      </c>
      <c r="J109">
        <v>34.69</v>
      </c>
      <c r="K109" t="s">
        <v>24</v>
      </c>
      <c r="L109">
        <v>455</v>
      </c>
      <c r="M109">
        <v>452</v>
      </c>
      <c r="N109">
        <v>2.37</v>
      </c>
      <c r="O109">
        <v>0</v>
      </c>
    </row>
    <row r="110" spans="1:15" x14ac:dyDescent="0.25">
      <c r="A110" s="1">
        <v>44931.5</v>
      </c>
      <c r="B110" t="s">
        <v>25</v>
      </c>
      <c r="C110" t="s">
        <v>30</v>
      </c>
      <c r="D110" t="s">
        <v>32</v>
      </c>
      <c r="E110" t="s">
        <v>33</v>
      </c>
      <c r="F110">
        <v>3</v>
      </c>
      <c r="G110">
        <v>127.71</v>
      </c>
      <c r="H110">
        <v>383.12</v>
      </c>
      <c r="I110">
        <v>303.89999999999998</v>
      </c>
      <c r="J110">
        <v>20.68</v>
      </c>
      <c r="K110" t="s">
        <v>36</v>
      </c>
      <c r="L110">
        <v>365</v>
      </c>
      <c r="M110">
        <v>362</v>
      </c>
      <c r="N110">
        <v>1.05</v>
      </c>
      <c r="O110">
        <v>0</v>
      </c>
    </row>
    <row r="111" spans="1:15" x14ac:dyDescent="0.25">
      <c r="A111" s="1">
        <v>44931.541666666664</v>
      </c>
      <c r="B111" t="s">
        <v>25</v>
      </c>
      <c r="C111" t="s">
        <v>16</v>
      </c>
      <c r="D111" t="s">
        <v>17</v>
      </c>
      <c r="E111" t="s">
        <v>33</v>
      </c>
      <c r="F111">
        <v>6</v>
      </c>
      <c r="G111">
        <v>227.45</v>
      </c>
      <c r="H111">
        <v>1364.69</v>
      </c>
      <c r="I111">
        <v>797.67</v>
      </c>
      <c r="J111">
        <v>41.55</v>
      </c>
      <c r="K111" t="s">
        <v>36</v>
      </c>
      <c r="L111">
        <v>277</v>
      </c>
      <c r="M111">
        <v>271</v>
      </c>
      <c r="N111">
        <v>4.93</v>
      </c>
      <c r="O111">
        <v>0</v>
      </c>
    </row>
    <row r="112" spans="1:15" x14ac:dyDescent="0.25">
      <c r="A112" s="1">
        <v>44931.583333333336</v>
      </c>
      <c r="B112" t="s">
        <v>37</v>
      </c>
      <c r="C112" t="s">
        <v>26</v>
      </c>
      <c r="D112" t="s">
        <v>22</v>
      </c>
      <c r="E112" t="s">
        <v>18</v>
      </c>
      <c r="F112">
        <v>1</v>
      </c>
      <c r="G112">
        <v>148.36000000000001</v>
      </c>
      <c r="H112">
        <v>148.36000000000001</v>
      </c>
      <c r="I112">
        <v>95.57</v>
      </c>
      <c r="J112">
        <v>35.58</v>
      </c>
      <c r="K112" t="s">
        <v>24</v>
      </c>
      <c r="L112">
        <v>460</v>
      </c>
      <c r="M112">
        <v>459</v>
      </c>
      <c r="N112">
        <v>0.32</v>
      </c>
      <c r="O112">
        <v>0</v>
      </c>
    </row>
    <row r="113" spans="1:15" x14ac:dyDescent="0.25">
      <c r="A113" s="1">
        <v>44931.625</v>
      </c>
      <c r="B113" t="s">
        <v>25</v>
      </c>
      <c r="C113" t="s">
        <v>16</v>
      </c>
      <c r="D113" t="s">
        <v>38</v>
      </c>
      <c r="E113" t="s">
        <v>33</v>
      </c>
      <c r="F113">
        <v>4</v>
      </c>
      <c r="G113">
        <v>49.67</v>
      </c>
      <c r="H113">
        <v>198.67</v>
      </c>
      <c r="I113">
        <v>126.04</v>
      </c>
      <c r="J113">
        <v>36.56</v>
      </c>
      <c r="K113" t="s">
        <v>35</v>
      </c>
      <c r="L113">
        <v>489</v>
      </c>
      <c r="M113">
        <v>485</v>
      </c>
      <c r="N113">
        <v>0.41</v>
      </c>
      <c r="O113">
        <v>0</v>
      </c>
    </row>
    <row r="114" spans="1:15" x14ac:dyDescent="0.25">
      <c r="A114" s="1">
        <v>44931.666666666664</v>
      </c>
      <c r="B114" t="s">
        <v>20</v>
      </c>
      <c r="C114" t="s">
        <v>29</v>
      </c>
      <c r="D114" t="s">
        <v>38</v>
      </c>
      <c r="E114" t="s">
        <v>28</v>
      </c>
      <c r="F114">
        <v>1</v>
      </c>
      <c r="G114">
        <v>439.54</v>
      </c>
      <c r="H114">
        <v>439.54</v>
      </c>
      <c r="I114">
        <v>235.7</v>
      </c>
      <c r="J114">
        <v>46.38</v>
      </c>
      <c r="K114" t="s">
        <v>36</v>
      </c>
      <c r="L114">
        <v>435</v>
      </c>
      <c r="M114">
        <v>434</v>
      </c>
      <c r="N114">
        <v>1.01</v>
      </c>
      <c r="O114">
        <v>0</v>
      </c>
    </row>
    <row r="115" spans="1:15" x14ac:dyDescent="0.25">
      <c r="A115" s="1">
        <v>44931.708333333336</v>
      </c>
      <c r="B115" t="s">
        <v>25</v>
      </c>
      <c r="C115" t="s">
        <v>26</v>
      </c>
      <c r="D115" t="s">
        <v>38</v>
      </c>
      <c r="E115" t="s">
        <v>18</v>
      </c>
      <c r="F115">
        <v>3</v>
      </c>
      <c r="G115">
        <v>367.15</v>
      </c>
      <c r="H115">
        <v>1101.44</v>
      </c>
      <c r="I115">
        <v>691.52</v>
      </c>
      <c r="J115">
        <v>37.22</v>
      </c>
      <c r="K115" t="s">
        <v>19</v>
      </c>
      <c r="L115">
        <v>472</v>
      </c>
      <c r="M115">
        <v>469</v>
      </c>
      <c r="N115">
        <v>2.33</v>
      </c>
      <c r="O115">
        <v>0</v>
      </c>
    </row>
    <row r="116" spans="1:15" x14ac:dyDescent="0.25">
      <c r="A116" s="1">
        <v>44931.75</v>
      </c>
      <c r="B116" t="s">
        <v>37</v>
      </c>
      <c r="C116" t="s">
        <v>26</v>
      </c>
      <c r="D116" t="s">
        <v>17</v>
      </c>
      <c r="E116" t="s">
        <v>18</v>
      </c>
      <c r="F116">
        <v>9</v>
      </c>
      <c r="G116">
        <v>157.72</v>
      </c>
      <c r="H116">
        <v>1419.45</v>
      </c>
      <c r="I116">
        <v>832.18</v>
      </c>
      <c r="J116">
        <v>41.37</v>
      </c>
      <c r="K116" t="s">
        <v>19</v>
      </c>
      <c r="L116">
        <v>228</v>
      </c>
      <c r="M116">
        <v>219</v>
      </c>
      <c r="N116">
        <v>6.23</v>
      </c>
      <c r="O116">
        <v>0</v>
      </c>
    </row>
    <row r="117" spans="1:15" x14ac:dyDescent="0.25">
      <c r="A117" s="1">
        <v>44931.791666666664</v>
      </c>
      <c r="B117" t="s">
        <v>20</v>
      </c>
      <c r="C117" t="s">
        <v>30</v>
      </c>
      <c r="D117" t="s">
        <v>17</v>
      </c>
      <c r="E117" t="s">
        <v>23</v>
      </c>
      <c r="F117">
        <v>5</v>
      </c>
      <c r="G117">
        <v>303.69</v>
      </c>
      <c r="H117">
        <v>1518.46</v>
      </c>
      <c r="I117">
        <v>832.26</v>
      </c>
      <c r="J117">
        <v>45.19</v>
      </c>
      <c r="K117" t="s">
        <v>19</v>
      </c>
      <c r="L117">
        <v>415</v>
      </c>
      <c r="M117">
        <v>410</v>
      </c>
      <c r="N117">
        <v>3.66</v>
      </c>
      <c r="O117">
        <v>0</v>
      </c>
    </row>
    <row r="118" spans="1:15" x14ac:dyDescent="0.25">
      <c r="A118" s="1">
        <v>44931.833333333336</v>
      </c>
      <c r="B118" t="s">
        <v>31</v>
      </c>
      <c r="C118" t="s">
        <v>21</v>
      </c>
      <c r="D118" t="s">
        <v>27</v>
      </c>
      <c r="E118" t="s">
        <v>28</v>
      </c>
      <c r="F118">
        <v>5</v>
      </c>
      <c r="G118">
        <v>108.62</v>
      </c>
      <c r="H118">
        <v>543.1</v>
      </c>
      <c r="I118">
        <v>317.52</v>
      </c>
      <c r="J118">
        <v>41.54</v>
      </c>
      <c r="K118" t="s">
        <v>24</v>
      </c>
      <c r="L118">
        <v>324</v>
      </c>
      <c r="M118">
        <v>319</v>
      </c>
      <c r="N118">
        <v>1.68</v>
      </c>
      <c r="O118">
        <v>0</v>
      </c>
    </row>
    <row r="119" spans="1:15" x14ac:dyDescent="0.25">
      <c r="A119" s="1">
        <v>44931.875</v>
      </c>
      <c r="B119" t="s">
        <v>25</v>
      </c>
      <c r="C119" t="s">
        <v>26</v>
      </c>
      <c r="D119" t="s">
        <v>27</v>
      </c>
      <c r="E119" t="s">
        <v>33</v>
      </c>
      <c r="F119">
        <v>4</v>
      </c>
      <c r="G119">
        <v>446.22</v>
      </c>
      <c r="H119">
        <v>1784.86</v>
      </c>
      <c r="I119">
        <v>1017.33</v>
      </c>
      <c r="J119">
        <v>43</v>
      </c>
      <c r="K119" t="s">
        <v>35</v>
      </c>
      <c r="L119">
        <v>111</v>
      </c>
      <c r="M119">
        <v>107</v>
      </c>
      <c r="N119">
        <v>16.079999999999998</v>
      </c>
      <c r="O119">
        <v>0</v>
      </c>
    </row>
    <row r="120" spans="1:15" x14ac:dyDescent="0.25">
      <c r="A120" s="1">
        <v>44931.916666666664</v>
      </c>
      <c r="B120" t="s">
        <v>37</v>
      </c>
      <c r="C120" t="s">
        <v>21</v>
      </c>
      <c r="D120" t="s">
        <v>38</v>
      </c>
      <c r="E120" t="s">
        <v>28</v>
      </c>
      <c r="F120">
        <v>3</v>
      </c>
      <c r="G120">
        <v>66.3</v>
      </c>
      <c r="H120">
        <v>198.91</v>
      </c>
      <c r="I120">
        <v>143.26</v>
      </c>
      <c r="J120">
        <v>27.98</v>
      </c>
      <c r="K120" t="s">
        <v>19</v>
      </c>
      <c r="L120">
        <v>376</v>
      </c>
      <c r="M120">
        <v>373</v>
      </c>
      <c r="N120">
        <v>0.53</v>
      </c>
      <c r="O120">
        <v>0</v>
      </c>
    </row>
    <row r="121" spans="1:15" x14ac:dyDescent="0.25">
      <c r="A121" s="1">
        <v>44931.958333333336</v>
      </c>
      <c r="B121" t="s">
        <v>31</v>
      </c>
      <c r="C121" t="s">
        <v>16</v>
      </c>
      <c r="D121" t="s">
        <v>22</v>
      </c>
      <c r="E121" t="s">
        <v>23</v>
      </c>
      <c r="F121">
        <v>5</v>
      </c>
      <c r="G121">
        <v>11.88</v>
      </c>
      <c r="H121">
        <v>59.4</v>
      </c>
      <c r="I121">
        <v>30.25</v>
      </c>
      <c r="J121">
        <v>49.08</v>
      </c>
      <c r="K121" t="s">
        <v>24</v>
      </c>
      <c r="L121">
        <v>253</v>
      </c>
      <c r="M121">
        <v>248</v>
      </c>
      <c r="N121">
        <v>0.23</v>
      </c>
      <c r="O121">
        <v>0</v>
      </c>
    </row>
    <row r="122" spans="1:15" x14ac:dyDescent="0.25">
      <c r="A122" s="1">
        <v>44932</v>
      </c>
      <c r="B122" t="s">
        <v>31</v>
      </c>
      <c r="C122" t="s">
        <v>29</v>
      </c>
      <c r="D122" t="s">
        <v>27</v>
      </c>
      <c r="E122" t="s">
        <v>28</v>
      </c>
      <c r="F122">
        <v>4</v>
      </c>
      <c r="G122">
        <v>255.98</v>
      </c>
      <c r="H122">
        <v>1023.94</v>
      </c>
      <c r="I122">
        <v>701.64</v>
      </c>
      <c r="J122">
        <v>31.48</v>
      </c>
      <c r="K122" t="s">
        <v>24</v>
      </c>
      <c r="L122">
        <v>496</v>
      </c>
      <c r="M122">
        <v>492</v>
      </c>
      <c r="N122">
        <v>2.06</v>
      </c>
      <c r="O122">
        <v>0</v>
      </c>
    </row>
    <row r="123" spans="1:15" x14ac:dyDescent="0.25">
      <c r="A123" s="1">
        <v>44932.041666666664</v>
      </c>
      <c r="B123" t="s">
        <v>15</v>
      </c>
      <c r="C123" t="s">
        <v>30</v>
      </c>
      <c r="D123" t="s">
        <v>27</v>
      </c>
      <c r="E123" t="s">
        <v>33</v>
      </c>
      <c r="F123">
        <v>8</v>
      </c>
      <c r="G123">
        <v>295.73</v>
      </c>
      <c r="H123">
        <v>2365.86</v>
      </c>
      <c r="I123">
        <v>1722.82</v>
      </c>
      <c r="J123">
        <v>27.18</v>
      </c>
      <c r="K123" t="s">
        <v>19</v>
      </c>
      <c r="L123">
        <v>416</v>
      </c>
      <c r="M123">
        <v>408</v>
      </c>
      <c r="N123">
        <v>5.69</v>
      </c>
      <c r="O123">
        <v>0</v>
      </c>
    </row>
    <row r="124" spans="1:15" x14ac:dyDescent="0.25">
      <c r="A124" s="1">
        <v>44932.083333333336</v>
      </c>
      <c r="B124" t="s">
        <v>20</v>
      </c>
      <c r="C124" t="s">
        <v>21</v>
      </c>
      <c r="D124" t="s">
        <v>17</v>
      </c>
      <c r="E124" t="s">
        <v>28</v>
      </c>
      <c r="F124">
        <v>4</v>
      </c>
      <c r="G124">
        <v>293.69</v>
      </c>
      <c r="H124">
        <v>1174.77</v>
      </c>
      <c r="I124">
        <v>756.81</v>
      </c>
      <c r="J124">
        <v>35.58</v>
      </c>
      <c r="K124" t="s">
        <v>19</v>
      </c>
      <c r="L124">
        <v>182</v>
      </c>
      <c r="M124">
        <v>178</v>
      </c>
      <c r="N124">
        <v>6.45</v>
      </c>
      <c r="O124">
        <v>0</v>
      </c>
    </row>
    <row r="125" spans="1:15" x14ac:dyDescent="0.25">
      <c r="A125" s="1">
        <v>44932.125</v>
      </c>
      <c r="B125" t="s">
        <v>25</v>
      </c>
      <c r="C125" t="s">
        <v>26</v>
      </c>
      <c r="D125" t="s">
        <v>22</v>
      </c>
      <c r="E125" t="s">
        <v>23</v>
      </c>
      <c r="F125">
        <v>8</v>
      </c>
      <c r="G125">
        <v>36.71</v>
      </c>
      <c r="H125">
        <v>293.69</v>
      </c>
      <c r="I125">
        <v>228.92</v>
      </c>
      <c r="J125">
        <v>22.05</v>
      </c>
      <c r="K125" t="s">
        <v>19</v>
      </c>
      <c r="L125">
        <v>121</v>
      </c>
      <c r="M125">
        <v>113</v>
      </c>
      <c r="N125">
        <v>2.4300000000000002</v>
      </c>
      <c r="O125">
        <v>0</v>
      </c>
    </row>
    <row r="126" spans="1:15" x14ac:dyDescent="0.25">
      <c r="A126" s="1">
        <v>44932.166666666664</v>
      </c>
      <c r="B126" t="s">
        <v>37</v>
      </c>
      <c r="C126" t="s">
        <v>21</v>
      </c>
      <c r="D126" t="s">
        <v>38</v>
      </c>
      <c r="E126" t="s">
        <v>18</v>
      </c>
      <c r="F126">
        <v>6</v>
      </c>
      <c r="G126">
        <v>163.88</v>
      </c>
      <c r="H126">
        <v>983.29</v>
      </c>
      <c r="I126">
        <v>700.46</v>
      </c>
      <c r="J126">
        <v>28.76</v>
      </c>
      <c r="K126" t="s">
        <v>19</v>
      </c>
      <c r="L126">
        <v>127</v>
      </c>
      <c r="M126">
        <v>121</v>
      </c>
      <c r="N126">
        <v>7.74</v>
      </c>
      <c r="O126">
        <v>0</v>
      </c>
    </row>
    <row r="127" spans="1:15" x14ac:dyDescent="0.25">
      <c r="A127" s="1">
        <v>44932.208333333336</v>
      </c>
      <c r="B127" t="s">
        <v>15</v>
      </c>
      <c r="C127" t="s">
        <v>26</v>
      </c>
      <c r="D127" t="s">
        <v>27</v>
      </c>
      <c r="E127" t="s">
        <v>23</v>
      </c>
      <c r="F127">
        <v>5</v>
      </c>
      <c r="G127">
        <v>254.61</v>
      </c>
      <c r="H127">
        <v>1273.04</v>
      </c>
      <c r="I127">
        <v>922.16</v>
      </c>
      <c r="J127">
        <v>27.56</v>
      </c>
      <c r="K127" t="s">
        <v>35</v>
      </c>
      <c r="L127">
        <v>238</v>
      </c>
      <c r="M127">
        <v>233</v>
      </c>
      <c r="N127">
        <v>5.35</v>
      </c>
      <c r="O127">
        <v>0</v>
      </c>
    </row>
    <row r="128" spans="1:15" x14ac:dyDescent="0.25">
      <c r="A128" s="1">
        <v>44932.25</v>
      </c>
      <c r="B128" t="s">
        <v>20</v>
      </c>
      <c r="C128" t="s">
        <v>21</v>
      </c>
      <c r="D128" t="s">
        <v>22</v>
      </c>
      <c r="E128" t="s">
        <v>18</v>
      </c>
      <c r="F128">
        <v>4</v>
      </c>
      <c r="G128">
        <v>116.12</v>
      </c>
      <c r="H128">
        <v>464.5</v>
      </c>
      <c r="I128">
        <v>259.69</v>
      </c>
      <c r="J128">
        <v>44.09</v>
      </c>
      <c r="K128" t="s">
        <v>35</v>
      </c>
      <c r="L128">
        <v>405</v>
      </c>
      <c r="M128">
        <v>401</v>
      </c>
      <c r="N128">
        <v>1.1499999999999999</v>
      </c>
      <c r="O128">
        <v>0</v>
      </c>
    </row>
    <row r="129" spans="1:15" x14ac:dyDescent="0.25">
      <c r="A129" s="1">
        <v>44932.291666666664</v>
      </c>
      <c r="B129" t="s">
        <v>15</v>
      </c>
      <c r="C129" t="s">
        <v>26</v>
      </c>
      <c r="D129" t="s">
        <v>22</v>
      </c>
      <c r="E129" t="s">
        <v>23</v>
      </c>
      <c r="F129">
        <v>4</v>
      </c>
      <c r="G129">
        <v>437.59</v>
      </c>
      <c r="H129">
        <v>1750.35</v>
      </c>
      <c r="I129">
        <v>1283.33</v>
      </c>
      <c r="J129">
        <v>26.68</v>
      </c>
      <c r="K129" t="s">
        <v>35</v>
      </c>
      <c r="L129">
        <v>120</v>
      </c>
      <c r="M129">
        <v>116</v>
      </c>
      <c r="N129">
        <v>14.59</v>
      </c>
      <c r="O129">
        <v>0</v>
      </c>
    </row>
    <row r="130" spans="1:15" x14ac:dyDescent="0.25">
      <c r="A130" s="1">
        <v>44932.333333333336</v>
      </c>
      <c r="B130" t="s">
        <v>20</v>
      </c>
      <c r="C130" t="s">
        <v>16</v>
      </c>
      <c r="D130" t="s">
        <v>38</v>
      </c>
      <c r="E130" t="s">
        <v>18</v>
      </c>
      <c r="F130">
        <v>4</v>
      </c>
      <c r="G130">
        <v>52.68</v>
      </c>
      <c r="H130">
        <v>210.73</v>
      </c>
      <c r="I130">
        <v>157.97</v>
      </c>
      <c r="J130">
        <v>25.04</v>
      </c>
      <c r="K130" t="s">
        <v>35</v>
      </c>
      <c r="L130">
        <v>312</v>
      </c>
      <c r="M130">
        <v>308</v>
      </c>
      <c r="N130">
        <v>0.68</v>
      </c>
      <c r="O130">
        <v>0</v>
      </c>
    </row>
    <row r="131" spans="1:15" x14ac:dyDescent="0.25">
      <c r="A131" s="1">
        <v>44932.375</v>
      </c>
      <c r="B131" t="s">
        <v>20</v>
      </c>
      <c r="C131" t="s">
        <v>26</v>
      </c>
      <c r="D131" t="s">
        <v>22</v>
      </c>
      <c r="E131" t="s">
        <v>33</v>
      </c>
      <c r="F131">
        <v>9</v>
      </c>
      <c r="G131">
        <v>248.82</v>
      </c>
      <c r="H131">
        <v>2239.37</v>
      </c>
      <c r="I131">
        <v>1362.38</v>
      </c>
      <c r="J131">
        <v>39.159999999999997</v>
      </c>
      <c r="K131" t="s">
        <v>35</v>
      </c>
      <c r="L131">
        <v>355</v>
      </c>
      <c r="M131">
        <v>346</v>
      </c>
      <c r="N131">
        <v>6.31</v>
      </c>
      <c r="O131">
        <v>0</v>
      </c>
    </row>
    <row r="132" spans="1:15" x14ac:dyDescent="0.25">
      <c r="A132" s="1">
        <v>44932.416666666664</v>
      </c>
      <c r="B132" t="s">
        <v>25</v>
      </c>
      <c r="C132" t="s">
        <v>26</v>
      </c>
      <c r="D132" t="s">
        <v>22</v>
      </c>
      <c r="E132" t="s">
        <v>28</v>
      </c>
      <c r="F132">
        <v>4</v>
      </c>
      <c r="G132">
        <v>348.79</v>
      </c>
      <c r="H132">
        <v>1395.18</v>
      </c>
      <c r="I132">
        <v>786.89</v>
      </c>
      <c r="J132">
        <v>43.6</v>
      </c>
      <c r="K132" t="s">
        <v>24</v>
      </c>
      <c r="L132">
        <v>95</v>
      </c>
      <c r="M132">
        <v>91</v>
      </c>
      <c r="N132">
        <v>14.69</v>
      </c>
      <c r="O132">
        <v>0</v>
      </c>
    </row>
    <row r="133" spans="1:15" x14ac:dyDescent="0.25">
      <c r="A133" s="1">
        <v>44932.458333333336</v>
      </c>
      <c r="B133" t="s">
        <v>20</v>
      </c>
      <c r="C133" t="s">
        <v>29</v>
      </c>
      <c r="D133" t="s">
        <v>22</v>
      </c>
      <c r="E133" t="s">
        <v>18</v>
      </c>
      <c r="F133">
        <v>9</v>
      </c>
      <c r="G133">
        <v>138.26</v>
      </c>
      <c r="H133">
        <v>1244.32</v>
      </c>
      <c r="I133">
        <v>765.9</v>
      </c>
      <c r="J133">
        <v>38.450000000000003</v>
      </c>
      <c r="K133" t="s">
        <v>24</v>
      </c>
      <c r="L133">
        <v>273</v>
      </c>
      <c r="M133">
        <v>264</v>
      </c>
      <c r="N133">
        <v>4.5599999999999996</v>
      </c>
      <c r="O133">
        <v>0</v>
      </c>
    </row>
    <row r="134" spans="1:15" x14ac:dyDescent="0.25">
      <c r="A134" s="1">
        <v>44932.5</v>
      </c>
      <c r="B134" t="s">
        <v>15</v>
      </c>
      <c r="C134" t="s">
        <v>26</v>
      </c>
      <c r="D134" t="s">
        <v>27</v>
      </c>
      <c r="E134" t="s">
        <v>18</v>
      </c>
      <c r="F134">
        <v>6</v>
      </c>
      <c r="G134">
        <v>315.88</v>
      </c>
      <c r="H134">
        <v>1895.27</v>
      </c>
      <c r="I134">
        <v>1368.16</v>
      </c>
      <c r="J134">
        <v>27.81</v>
      </c>
      <c r="K134" t="s">
        <v>24</v>
      </c>
      <c r="L134">
        <v>377</v>
      </c>
      <c r="M134">
        <v>371</v>
      </c>
      <c r="N134">
        <v>5.03</v>
      </c>
      <c r="O134">
        <v>0</v>
      </c>
    </row>
    <row r="135" spans="1:15" x14ac:dyDescent="0.25">
      <c r="A135" s="1">
        <v>44932.541666666664</v>
      </c>
      <c r="B135" t="s">
        <v>20</v>
      </c>
      <c r="C135" t="s">
        <v>29</v>
      </c>
      <c r="D135" t="s">
        <v>38</v>
      </c>
      <c r="E135" t="s">
        <v>28</v>
      </c>
      <c r="F135">
        <v>7</v>
      </c>
      <c r="G135">
        <v>416.4</v>
      </c>
      <c r="H135">
        <v>2914.79</v>
      </c>
      <c r="I135">
        <v>1822.59</v>
      </c>
      <c r="J135">
        <v>37.47</v>
      </c>
      <c r="K135" t="s">
        <v>24</v>
      </c>
      <c r="L135">
        <v>299</v>
      </c>
      <c r="M135">
        <v>292</v>
      </c>
      <c r="N135">
        <v>9.75</v>
      </c>
      <c r="O135">
        <v>0</v>
      </c>
    </row>
    <row r="136" spans="1:15" x14ac:dyDescent="0.25">
      <c r="A136" s="1">
        <v>44932.583333333336</v>
      </c>
      <c r="B136" t="s">
        <v>25</v>
      </c>
      <c r="C136" t="s">
        <v>30</v>
      </c>
      <c r="D136" t="s">
        <v>22</v>
      </c>
      <c r="E136" t="s">
        <v>28</v>
      </c>
      <c r="F136">
        <v>3</v>
      </c>
      <c r="G136">
        <v>103.27</v>
      </c>
      <c r="H136">
        <v>309.8</v>
      </c>
      <c r="I136">
        <v>223.36</v>
      </c>
      <c r="J136">
        <v>27.9</v>
      </c>
      <c r="K136" t="s">
        <v>19</v>
      </c>
      <c r="L136">
        <v>125</v>
      </c>
      <c r="M136">
        <v>122</v>
      </c>
      <c r="N136">
        <v>2.48</v>
      </c>
      <c r="O136">
        <v>0</v>
      </c>
    </row>
    <row r="137" spans="1:15" x14ac:dyDescent="0.25">
      <c r="A137" s="1">
        <v>44932.625</v>
      </c>
      <c r="B137" t="s">
        <v>25</v>
      </c>
      <c r="C137" t="s">
        <v>29</v>
      </c>
      <c r="D137" t="s">
        <v>22</v>
      </c>
      <c r="E137" t="s">
        <v>34</v>
      </c>
      <c r="F137">
        <v>8</v>
      </c>
      <c r="G137">
        <v>459.44</v>
      </c>
      <c r="H137">
        <v>3675.5</v>
      </c>
      <c r="I137">
        <v>1962.97</v>
      </c>
      <c r="J137">
        <v>46.59</v>
      </c>
      <c r="K137" t="s">
        <v>35</v>
      </c>
      <c r="L137">
        <v>123</v>
      </c>
      <c r="M137">
        <v>115</v>
      </c>
      <c r="N137">
        <v>29.88</v>
      </c>
      <c r="O137">
        <v>0</v>
      </c>
    </row>
    <row r="138" spans="1:15" x14ac:dyDescent="0.25">
      <c r="A138" s="1">
        <v>44932.666666666664</v>
      </c>
      <c r="B138" t="s">
        <v>15</v>
      </c>
      <c r="C138" t="s">
        <v>16</v>
      </c>
      <c r="D138" t="s">
        <v>27</v>
      </c>
      <c r="E138" t="s">
        <v>34</v>
      </c>
      <c r="F138">
        <v>3</v>
      </c>
      <c r="G138">
        <v>281.24</v>
      </c>
      <c r="H138">
        <v>843.73</v>
      </c>
      <c r="I138">
        <v>625.88</v>
      </c>
      <c r="J138">
        <v>25.82</v>
      </c>
      <c r="K138" t="s">
        <v>19</v>
      </c>
      <c r="L138">
        <v>191</v>
      </c>
      <c r="M138">
        <v>188</v>
      </c>
      <c r="N138">
        <v>4.42</v>
      </c>
      <c r="O138">
        <v>0</v>
      </c>
    </row>
    <row r="139" spans="1:15" x14ac:dyDescent="0.25">
      <c r="A139" s="1">
        <v>44932.708333333336</v>
      </c>
      <c r="B139" t="s">
        <v>31</v>
      </c>
      <c r="C139" t="s">
        <v>29</v>
      </c>
      <c r="D139" t="s">
        <v>38</v>
      </c>
      <c r="E139" t="s">
        <v>23</v>
      </c>
      <c r="F139">
        <v>1</v>
      </c>
      <c r="G139">
        <v>156.62</v>
      </c>
      <c r="H139">
        <v>156.62</v>
      </c>
      <c r="I139">
        <v>90.21</v>
      </c>
      <c r="J139">
        <v>42.4</v>
      </c>
      <c r="K139" t="s">
        <v>24</v>
      </c>
      <c r="L139">
        <v>122</v>
      </c>
      <c r="M139">
        <v>121</v>
      </c>
      <c r="N139">
        <v>1.28</v>
      </c>
      <c r="O139">
        <v>0</v>
      </c>
    </row>
    <row r="140" spans="1:15" x14ac:dyDescent="0.25">
      <c r="A140" s="1">
        <v>44932.75</v>
      </c>
      <c r="B140" t="s">
        <v>31</v>
      </c>
      <c r="C140" t="s">
        <v>30</v>
      </c>
      <c r="D140" t="s">
        <v>17</v>
      </c>
      <c r="E140" t="s">
        <v>18</v>
      </c>
      <c r="F140">
        <v>5</v>
      </c>
      <c r="G140">
        <v>221.12</v>
      </c>
      <c r="H140">
        <v>1105.5999999999999</v>
      </c>
      <c r="I140">
        <v>635.37</v>
      </c>
      <c r="J140">
        <v>42.53</v>
      </c>
      <c r="K140" t="s">
        <v>24</v>
      </c>
      <c r="L140">
        <v>151</v>
      </c>
      <c r="M140">
        <v>146</v>
      </c>
      <c r="N140">
        <v>7.32</v>
      </c>
      <c r="O140">
        <v>0</v>
      </c>
    </row>
    <row r="141" spans="1:15" x14ac:dyDescent="0.25">
      <c r="A141" s="1">
        <v>44932.791666666664</v>
      </c>
      <c r="B141" t="s">
        <v>20</v>
      </c>
      <c r="C141" t="s">
        <v>16</v>
      </c>
      <c r="D141" t="s">
        <v>27</v>
      </c>
      <c r="E141" t="s">
        <v>18</v>
      </c>
      <c r="F141">
        <v>2</v>
      </c>
      <c r="G141">
        <v>162.97</v>
      </c>
      <c r="H141">
        <v>325.95</v>
      </c>
      <c r="I141">
        <v>220.7</v>
      </c>
      <c r="J141">
        <v>32.29</v>
      </c>
      <c r="K141" t="s">
        <v>19</v>
      </c>
      <c r="L141">
        <v>143</v>
      </c>
      <c r="M141">
        <v>141</v>
      </c>
      <c r="N141">
        <v>2.2799999999999998</v>
      </c>
      <c r="O141">
        <v>0</v>
      </c>
    </row>
    <row r="142" spans="1:15" x14ac:dyDescent="0.25">
      <c r="A142" s="1">
        <v>44932.833333333336</v>
      </c>
      <c r="B142" t="s">
        <v>37</v>
      </c>
      <c r="C142" t="s">
        <v>21</v>
      </c>
      <c r="D142" t="s">
        <v>38</v>
      </c>
      <c r="E142" t="s">
        <v>23</v>
      </c>
      <c r="F142">
        <v>6</v>
      </c>
      <c r="G142">
        <v>365.3</v>
      </c>
      <c r="H142">
        <v>2191.83</v>
      </c>
      <c r="I142">
        <v>1142.02</v>
      </c>
      <c r="J142">
        <v>47.9</v>
      </c>
      <c r="K142" t="s">
        <v>36</v>
      </c>
      <c r="L142">
        <v>118</v>
      </c>
      <c r="M142">
        <v>112</v>
      </c>
      <c r="N142">
        <v>18.57</v>
      </c>
      <c r="O142">
        <v>0</v>
      </c>
    </row>
    <row r="143" spans="1:15" x14ac:dyDescent="0.25">
      <c r="A143" s="1">
        <v>44932.875</v>
      </c>
      <c r="B143" t="s">
        <v>20</v>
      </c>
      <c r="C143" t="s">
        <v>21</v>
      </c>
      <c r="D143" t="s">
        <v>22</v>
      </c>
      <c r="E143" t="s">
        <v>28</v>
      </c>
      <c r="F143">
        <v>9</v>
      </c>
      <c r="G143">
        <v>400.19</v>
      </c>
      <c r="H143">
        <v>3601.69</v>
      </c>
      <c r="I143">
        <v>1829.26</v>
      </c>
      <c r="J143">
        <v>49.21</v>
      </c>
      <c r="K143" t="s">
        <v>19</v>
      </c>
      <c r="L143">
        <v>114</v>
      </c>
      <c r="M143">
        <v>105</v>
      </c>
      <c r="N143">
        <v>31.59</v>
      </c>
      <c r="O143">
        <v>0</v>
      </c>
    </row>
    <row r="144" spans="1:15" x14ac:dyDescent="0.25">
      <c r="A144" s="1">
        <v>44932.916666666664</v>
      </c>
      <c r="B144" t="s">
        <v>15</v>
      </c>
      <c r="C144" t="s">
        <v>29</v>
      </c>
      <c r="D144" t="s">
        <v>38</v>
      </c>
      <c r="E144" t="s">
        <v>34</v>
      </c>
      <c r="F144">
        <v>1</v>
      </c>
      <c r="G144">
        <v>418.14</v>
      </c>
      <c r="H144">
        <v>418.14</v>
      </c>
      <c r="I144">
        <v>241.81</v>
      </c>
      <c r="J144">
        <v>42.17</v>
      </c>
      <c r="K144" t="s">
        <v>19</v>
      </c>
      <c r="L144">
        <v>242</v>
      </c>
      <c r="M144">
        <v>241</v>
      </c>
      <c r="N144">
        <v>1.73</v>
      </c>
      <c r="O144">
        <v>0</v>
      </c>
    </row>
    <row r="145" spans="1:15" x14ac:dyDescent="0.25">
      <c r="A145" s="1">
        <v>44932.958333333336</v>
      </c>
      <c r="B145" t="s">
        <v>15</v>
      </c>
      <c r="C145" t="s">
        <v>29</v>
      </c>
      <c r="D145" t="s">
        <v>38</v>
      </c>
      <c r="E145" t="s">
        <v>18</v>
      </c>
      <c r="F145">
        <v>4</v>
      </c>
      <c r="G145">
        <v>493.03</v>
      </c>
      <c r="H145">
        <v>1972.11</v>
      </c>
      <c r="I145">
        <v>1304.3900000000001</v>
      </c>
      <c r="J145">
        <v>33.86</v>
      </c>
      <c r="K145" t="s">
        <v>19</v>
      </c>
      <c r="L145">
        <v>490</v>
      </c>
      <c r="M145">
        <v>486</v>
      </c>
      <c r="N145">
        <v>4.0199999999999996</v>
      </c>
      <c r="O145">
        <v>0</v>
      </c>
    </row>
    <row r="146" spans="1:15" x14ac:dyDescent="0.25">
      <c r="A146" s="1">
        <v>44933</v>
      </c>
      <c r="B146" t="s">
        <v>15</v>
      </c>
      <c r="C146" t="s">
        <v>30</v>
      </c>
      <c r="D146" t="s">
        <v>38</v>
      </c>
      <c r="E146" t="s">
        <v>34</v>
      </c>
      <c r="F146">
        <v>1</v>
      </c>
      <c r="G146">
        <v>397.73</v>
      </c>
      <c r="H146">
        <v>397.73</v>
      </c>
      <c r="I146">
        <v>307.16000000000003</v>
      </c>
      <c r="J146">
        <v>22.77</v>
      </c>
      <c r="K146" t="s">
        <v>35</v>
      </c>
      <c r="L146">
        <v>111</v>
      </c>
      <c r="M146">
        <v>110</v>
      </c>
      <c r="N146">
        <v>3.58</v>
      </c>
      <c r="O146">
        <v>0</v>
      </c>
    </row>
    <row r="147" spans="1:15" x14ac:dyDescent="0.25">
      <c r="A147" s="1">
        <v>44933.041666666664</v>
      </c>
      <c r="B147" t="s">
        <v>15</v>
      </c>
      <c r="C147" t="s">
        <v>30</v>
      </c>
      <c r="D147" t="s">
        <v>17</v>
      </c>
      <c r="E147" t="s">
        <v>18</v>
      </c>
      <c r="F147">
        <v>1</v>
      </c>
      <c r="G147">
        <v>304.68</v>
      </c>
      <c r="H147">
        <v>304.68</v>
      </c>
      <c r="I147">
        <v>229.71</v>
      </c>
      <c r="J147">
        <v>24.61</v>
      </c>
      <c r="K147" t="s">
        <v>24</v>
      </c>
      <c r="L147">
        <v>69</v>
      </c>
      <c r="M147">
        <v>68</v>
      </c>
      <c r="N147">
        <v>4.42</v>
      </c>
      <c r="O147">
        <v>0</v>
      </c>
    </row>
    <row r="148" spans="1:15" x14ac:dyDescent="0.25">
      <c r="A148" s="1">
        <v>44933.083333333336</v>
      </c>
      <c r="B148" t="s">
        <v>15</v>
      </c>
      <c r="C148" t="s">
        <v>26</v>
      </c>
      <c r="D148" t="s">
        <v>38</v>
      </c>
      <c r="E148" t="s">
        <v>33</v>
      </c>
      <c r="F148">
        <v>8</v>
      </c>
      <c r="G148">
        <v>176.22</v>
      </c>
      <c r="H148">
        <v>1409.74</v>
      </c>
      <c r="I148">
        <v>912.29</v>
      </c>
      <c r="J148">
        <v>35.29</v>
      </c>
      <c r="K148" t="s">
        <v>24</v>
      </c>
      <c r="L148">
        <v>290</v>
      </c>
      <c r="M148">
        <v>282</v>
      </c>
      <c r="N148">
        <v>4.8600000000000003</v>
      </c>
      <c r="O148">
        <v>0</v>
      </c>
    </row>
    <row r="149" spans="1:15" x14ac:dyDescent="0.25">
      <c r="A149" s="1">
        <v>44933.125</v>
      </c>
      <c r="B149" t="s">
        <v>25</v>
      </c>
      <c r="C149" t="s">
        <v>30</v>
      </c>
      <c r="D149" t="s">
        <v>17</v>
      </c>
      <c r="E149" t="s">
        <v>28</v>
      </c>
      <c r="F149">
        <v>2</v>
      </c>
      <c r="G149">
        <v>276.85000000000002</v>
      </c>
      <c r="H149">
        <v>553.70000000000005</v>
      </c>
      <c r="I149">
        <v>283.01</v>
      </c>
      <c r="J149">
        <v>48.89</v>
      </c>
      <c r="K149" t="s">
        <v>35</v>
      </c>
      <c r="L149">
        <v>252</v>
      </c>
      <c r="M149">
        <v>250</v>
      </c>
      <c r="N149">
        <v>2.2000000000000002</v>
      </c>
      <c r="O149">
        <v>0</v>
      </c>
    </row>
    <row r="150" spans="1:15" x14ac:dyDescent="0.25">
      <c r="A150" s="1">
        <v>44933.166666666664</v>
      </c>
      <c r="B150" t="s">
        <v>31</v>
      </c>
      <c r="C150" t="s">
        <v>26</v>
      </c>
      <c r="D150" t="s">
        <v>22</v>
      </c>
      <c r="E150" t="s">
        <v>33</v>
      </c>
      <c r="F150">
        <v>1</v>
      </c>
      <c r="G150">
        <v>30.12</v>
      </c>
      <c r="H150">
        <v>30.12</v>
      </c>
      <c r="I150">
        <v>19.899999999999999</v>
      </c>
      <c r="J150">
        <v>33.94</v>
      </c>
      <c r="K150" t="s">
        <v>19</v>
      </c>
      <c r="L150">
        <v>459</v>
      </c>
      <c r="M150">
        <v>458</v>
      </c>
      <c r="N150">
        <v>7.0000000000000007E-2</v>
      </c>
      <c r="O150">
        <v>0</v>
      </c>
    </row>
    <row r="151" spans="1:15" x14ac:dyDescent="0.25">
      <c r="A151" s="1">
        <v>44933.208333333336</v>
      </c>
      <c r="B151" t="s">
        <v>15</v>
      </c>
      <c r="C151" t="s">
        <v>16</v>
      </c>
      <c r="D151" t="s">
        <v>17</v>
      </c>
      <c r="E151" t="s">
        <v>18</v>
      </c>
      <c r="F151">
        <v>8</v>
      </c>
      <c r="G151">
        <v>374.96</v>
      </c>
      <c r="H151">
        <v>2999.71</v>
      </c>
      <c r="I151">
        <v>2134.11</v>
      </c>
      <c r="J151">
        <v>28.86</v>
      </c>
      <c r="K151" t="s">
        <v>19</v>
      </c>
      <c r="L151">
        <v>349</v>
      </c>
      <c r="M151">
        <v>341</v>
      </c>
      <c r="N151">
        <v>8.6</v>
      </c>
      <c r="O151">
        <v>0</v>
      </c>
    </row>
    <row r="152" spans="1:15" x14ac:dyDescent="0.25">
      <c r="A152" s="1">
        <v>44933.25</v>
      </c>
      <c r="B152" t="s">
        <v>37</v>
      </c>
      <c r="C152" t="s">
        <v>29</v>
      </c>
      <c r="D152" t="s">
        <v>22</v>
      </c>
      <c r="E152" t="s">
        <v>23</v>
      </c>
      <c r="F152">
        <v>4</v>
      </c>
      <c r="G152">
        <v>228.52</v>
      </c>
      <c r="H152">
        <v>914.07</v>
      </c>
      <c r="I152">
        <v>550.04</v>
      </c>
      <c r="J152">
        <v>39.83</v>
      </c>
      <c r="K152" t="s">
        <v>19</v>
      </c>
      <c r="L152">
        <v>244</v>
      </c>
      <c r="M152">
        <v>240</v>
      </c>
      <c r="N152">
        <v>3.75</v>
      </c>
      <c r="O152">
        <v>0</v>
      </c>
    </row>
    <row r="153" spans="1:15" x14ac:dyDescent="0.25">
      <c r="A153" s="1">
        <v>44933.291666666664</v>
      </c>
      <c r="B153" t="s">
        <v>37</v>
      </c>
      <c r="C153" t="s">
        <v>16</v>
      </c>
      <c r="D153" t="s">
        <v>22</v>
      </c>
      <c r="E153" t="s">
        <v>33</v>
      </c>
      <c r="F153">
        <v>3</v>
      </c>
      <c r="G153">
        <v>19.809999999999999</v>
      </c>
      <c r="H153">
        <v>59.43</v>
      </c>
      <c r="I153">
        <v>31.7</v>
      </c>
      <c r="J153">
        <v>46.67</v>
      </c>
      <c r="K153" t="s">
        <v>35</v>
      </c>
      <c r="L153">
        <v>111</v>
      </c>
      <c r="M153">
        <v>108</v>
      </c>
      <c r="N153">
        <v>0.54</v>
      </c>
      <c r="O153">
        <v>0</v>
      </c>
    </row>
    <row r="154" spans="1:15" x14ac:dyDescent="0.25">
      <c r="A154" s="1">
        <v>44933.333333333336</v>
      </c>
      <c r="B154" t="s">
        <v>37</v>
      </c>
      <c r="C154" t="s">
        <v>30</v>
      </c>
      <c r="D154" t="s">
        <v>17</v>
      </c>
      <c r="E154" t="s">
        <v>28</v>
      </c>
      <c r="F154">
        <v>4</v>
      </c>
      <c r="G154">
        <v>40.630000000000003</v>
      </c>
      <c r="H154">
        <v>162.51</v>
      </c>
      <c r="I154">
        <v>94.84</v>
      </c>
      <c r="J154">
        <v>41.64</v>
      </c>
      <c r="K154" t="s">
        <v>24</v>
      </c>
      <c r="L154">
        <v>156</v>
      </c>
      <c r="M154">
        <v>152</v>
      </c>
      <c r="N154">
        <v>1.04</v>
      </c>
      <c r="O154">
        <v>0</v>
      </c>
    </row>
    <row r="155" spans="1:15" x14ac:dyDescent="0.25">
      <c r="A155" s="1">
        <v>44933.375</v>
      </c>
      <c r="B155" t="s">
        <v>37</v>
      </c>
      <c r="C155" t="s">
        <v>16</v>
      </c>
      <c r="D155" t="s">
        <v>27</v>
      </c>
      <c r="E155" t="s">
        <v>18</v>
      </c>
      <c r="F155">
        <v>5</v>
      </c>
      <c r="G155">
        <v>199.86</v>
      </c>
      <c r="H155">
        <v>999.29</v>
      </c>
      <c r="I155">
        <v>730.96</v>
      </c>
      <c r="J155">
        <v>26.85</v>
      </c>
      <c r="K155" t="s">
        <v>19</v>
      </c>
      <c r="L155">
        <v>174</v>
      </c>
      <c r="M155">
        <v>169</v>
      </c>
      <c r="N155">
        <v>5.74</v>
      </c>
      <c r="O155">
        <v>0</v>
      </c>
    </row>
    <row r="156" spans="1:15" x14ac:dyDescent="0.25">
      <c r="A156" s="1">
        <v>44933.416666666664</v>
      </c>
      <c r="B156" t="s">
        <v>25</v>
      </c>
      <c r="C156" t="s">
        <v>16</v>
      </c>
      <c r="D156" t="s">
        <v>32</v>
      </c>
      <c r="E156" t="s">
        <v>18</v>
      </c>
      <c r="F156">
        <v>1</v>
      </c>
      <c r="G156">
        <v>295.88</v>
      </c>
      <c r="H156">
        <v>295.88</v>
      </c>
      <c r="I156">
        <v>179.12</v>
      </c>
      <c r="J156">
        <v>39.46</v>
      </c>
      <c r="K156" t="s">
        <v>19</v>
      </c>
      <c r="L156">
        <v>350</v>
      </c>
      <c r="M156">
        <v>349</v>
      </c>
      <c r="N156">
        <v>0.85</v>
      </c>
      <c r="O156">
        <v>0</v>
      </c>
    </row>
    <row r="157" spans="1:15" x14ac:dyDescent="0.25">
      <c r="A157" s="1">
        <v>44933.458333333336</v>
      </c>
      <c r="B157" t="s">
        <v>37</v>
      </c>
      <c r="C157" t="s">
        <v>16</v>
      </c>
      <c r="D157" t="s">
        <v>38</v>
      </c>
      <c r="E157" t="s">
        <v>18</v>
      </c>
      <c r="F157">
        <v>1</v>
      </c>
      <c r="G157">
        <v>237.46</v>
      </c>
      <c r="H157">
        <v>237.46</v>
      </c>
      <c r="I157">
        <v>176.57</v>
      </c>
      <c r="J157">
        <v>25.64</v>
      </c>
      <c r="K157" t="s">
        <v>19</v>
      </c>
      <c r="L157">
        <v>316</v>
      </c>
      <c r="M157">
        <v>315</v>
      </c>
      <c r="N157">
        <v>0.75</v>
      </c>
      <c r="O157">
        <v>0</v>
      </c>
    </row>
    <row r="158" spans="1:15" x14ac:dyDescent="0.25">
      <c r="A158" s="1">
        <v>44933.5</v>
      </c>
      <c r="B158" t="s">
        <v>15</v>
      </c>
      <c r="C158" t="s">
        <v>30</v>
      </c>
      <c r="D158" t="s">
        <v>32</v>
      </c>
      <c r="E158" t="s">
        <v>18</v>
      </c>
      <c r="F158">
        <v>3</v>
      </c>
      <c r="G158">
        <v>313.41000000000003</v>
      </c>
      <c r="H158">
        <v>940.23</v>
      </c>
      <c r="I158">
        <v>560.24</v>
      </c>
      <c r="J158">
        <v>40.409999999999997</v>
      </c>
      <c r="K158" t="s">
        <v>24</v>
      </c>
      <c r="L158">
        <v>251</v>
      </c>
      <c r="M158">
        <v>248</v>
      </c>
      <c r="N158">
        <v>3.75</v>
      </c>
      <c r="O158">
        <v>0</v>
      </c>
    </row>
    <row r="159" spans="1:15" x14ac:dyDescent="0.25">
      <c r="A159" s="1">
        <v>44933.541666666664</v>
      </c>
      <c r="B159" t="s">
        <v>20</v>
      </c>
      <c r="C159" t="s">
        <v>16</v>
      </c>
      <c r="D159" t="s">
        <v>38</v>
      </c>
      <c r="E159" t="s">
        <v>18</v>
      </c>
      <c r="F159">
        <v>6</v>
      </c>
      <c r="G159">
        <v>245.34</v>
      </c>
      <c r="H159">
        <v>1472.07</v>
      </c>
      <c r="I159">
        <v>808.26</v>
      </c>
      <c r="J159">
        <v>45.09</v>
      </c>
      <c r="K159" t="s">
        <v>19</v>
      </c>
      <c r="L159">
        <v>211</v>
      </c>
      <c r="M159">
        <v>205</v>
      </c>
      <c r="N159">
        <v>6.98</v>
      </c>
      <c r="O159">
        <v>0</v>
      </c>
    </row>
    <row r="160" spans="1:15" x14ac:dyDescent="0.25">
      <c r="A160" s="1">
        <v>44933.583333333336</v>
      </c>
      <c r="B160" t="s">
        <v>37</v>
      </c>
      <c r="C160" t="s">
        <v>26</v>
      </c>
      <c r="D160" t="s">
        <v>38</v>
      </c>
      <c r="E160" t="s">
        <v>18</v>
      </c>
      <c r="F160">
        <v>1</v>
      </c>
      <c r="G160">
        <v>334.23</v>
      </c>
      <c r="H160">
        <v>334.23</v>
      </c>
      <c r="I160">
        <v>210.82</v>
      </c>
      <c r="J160">
        <v>36.92</v>
      </c>
      <c r="K160" t="s">
        <v>19</v>
      </c>
      <c r="L160">
        <v>393</v>
      </c>
      <c r="M160">
        <v>392</v>
      </c>
      <c r="N160">
        <v>0.85</v>
      </c>
      <c r="O160">
        <v>0</v>
      </c>
    </row>
    <row r="161" spans="1:15" x14ac:dyDescent="0.25">
      <c r="A161" s="1">
        <v>44933.625</v>
      </c>
      <c r="B161" t="s">
        <v>25</v>
      </c>
      <c r="C161" t="s">
        <v>30</v>
      </c>
      <c r="D161" t="s">
        <v>22</v>
      </c>
      <c r="E161" t="s">
        <v>23</v>
      </c>
      <c r="F161">
        <v>2</v>
      </c>
      <c r="G161">
        <v>117.37</v>
      </c>
      <c r="H161">
        <v>234.74</v>
      </c>
      <c r="I161">
        <v>149.22</v>
      </c>
      <c r="J161">
        <v>36.43</v>
      </c>
      <c r="K161" t="s">
        <v>19</v>
      </c>
      <c r="L161">
        <v>351</v>
      </c>
      <c r="M161">
        <v>349</v>
      </c>
      <c r="N161">
        <v>0.67</v>
      </c>
      <c r="O161">
        <v>0</v>
      </c>
    </row>
    <row r="162" spans="1:15" x14ac:dyDescent="0.25">
      <c r="A162" s="1">
        <v>44933.666666666664</v>
      </c>
      <c r="B162" t="s">
        <v>25</v>
      </c>
      <c r="C162" t="s">
        <v>16</v>
      </c>
      <c r="D162" t="s">
        <v>38</v>
      </c>
      <c r="E162" t="s">
        <v>23</v>
      </c>
      <c r="F162">
        <v>7</v>
      </c>
      <c r="G162">
        <v>65.290000000000006</v>
      </c>
      <c r="H162">
        <v>457.05</v>
      </c>
      <c r="I162">
        <v>230.73</v>
      </c>
      <c r="J162">
        <v>49.52</v>
      </c>
      <c r="K162" t="s">
        <v>24</v>
      </c>
      <c r="L162">
        <v>161</v>
      </c>
      <c r="M162">
        <v>154</v>
      </c>
      <c r="N162">
        <v>2.84</v>
      </c>
      <c r="O162">
        <v>0</v>
      </c>
    </row>
    <row r="163" spans="1:15" x14ac:dyDescent="0.25">
      <c r="A163" s="1">
        <v>44933.708333333336</v>
      </c>
      <c r="B163" t="s">
        <v>37</v>
      </c>
      <c r="C163" t="s">
        <v>30</v>
      </c>
      <c r="D163" t="s">
        <v>38</v>
      </c>
      <c r="E163" t="s">
        <v>18</v>
      </c>
      <c r="F163">
        <v>1</v>
      </c>
      <c r="G163">
        <v>302.25</v>
      </c>
      <c r="H163">
        <v>302.25</v>
      </c>
      <c r="I163">
        <v>161.74</v>
      </c>
      <c r="J163">
        <v>46.49</v>
      </c>
      <c r="K163" t="s">
        <v>24</v>
      </c>
      <c r="L163">
        <v>386</v>
      </c>
      <c r="M163">
        <v>385</v>
      </c>
      <c r="N163">
        <v>0.78</v>
      </c>
      <c r="O163">
        <v>0</v>
      </c>
    </row>
    <row r="164" spans="1:15" x14ac:dyDescent="0.25">
      <c r="A164" s="1">
        <v>44933.75</v>
      </c>
      <c r="B164" t="s">
        <v>20</v>
      </c>
      <c r="C164" t="s">
        <v>21</v>
      </c>
      <c r="D164" t="s">
        <v>17</v>
      </c>
      <c r="E164" t="s">
        <v>33</v>
      </c>
      <c r="F164">
        <v>7</v>
      </c>
      <c r="G164">
        <v>247.5</v>
      </c>
      <c r="H164">
        <v>1732.49</v>
      </c>
      <c r="I164">
        <v>962.36</v>
      </c>
      <c r="J164">
        <v>44.45</v>
      </c>
      <c r="K164" t="s">
        <v>24</v>
      </c>
      <c r="L164">
        <v>81</v>
      </c>
      <c r="M164">
        <v>74</v>
      </c>
      <c r="N164">
        <v>21.39</v>
      </c>
      <c r="O164">
        <v>0</v>
      </c>
    </row>
    <row r="165" spans="1:15" x14ac:dyDescent="0.25">
      <c r="A165" s="1">
        <v>44933.791666666664</v>
      </c>
      <c r="B165" t="s">
        <v>37</v>
      </c>
      <c r="C165" t="s">
        <v>26</v>
      </c>
      <c r="D165" t="s">
        <v>32</v>
      </c>
      <c r="E165" t="s">
        <v>33</v>
      </c>
      <c r="F165">
        <v>4</v>
      </c>
      <c r="G165">
        <v>23.17</v>
      </c>
      <c r="H165">
        <v>92.66</v>
      </c>
      <c r="I165">
        <v>49.49</v>
      </c>
      <c r="J165">
        <v>46.59</v>
      </c>
      <c r="K165" t="s">
        <v>24</v>
      </c>
      <c r="L165">
        <v>147</v>
      </c>
      <c r="M165">
        <v>143</v>
      </c>
      <c r="N165">
        <v>0.63</v>
      </c>
      <c r="O165">
        <v>0</v>
      </c>
    </row>
    <row r="166" spans="1:15" x14ac:dyDescent="0.25">
      <c r="A166" s="1">
        <v>44933.833333333336</v>
      </c>
      <c r="B166" t="s">
        <v>25</v>
      </c>
      <c r="C166" t="s">
        <v>16</v>
      </c>
      <c r="D166" t="s">
        <v>17</v>
      </c>
      <c r="E166" t="s">
        <v>23</v>
      </c>
      <c r="F166">
        <v>6</v>
      </c>
      <c r="G166">
        <v>196.44</v>
      </c>
      <c r="H166">
        <v>1178.6199999999999</v>
      </c>
      <c r="I166">
        <v>710.07</v>
      </c>
      <c r="J166">
        <v>39.75</v>
      </c>
      <c r="K166" t="s">
        <v>24</v>
      </c>
      <c r="L166">
        <v>296</v>
      </c>
      <c r="M166">
        <v>290</v>
      </c>
      <c r="N166">
        <v>3.98</v>
      </c>
      <c r="O166">
        <v>0</v>
      </c>
    </row>
    <row r="167" spans="1:15" x14ac:dyDescent="0.25">
      <c r="A167" s="1">
        <v>44933.875</v>
      </c>
      <c r="B167" t="s">
        <v>31</v>
      </c>
      <c r="C167" t="s">
        <v>21</v>
      </c>
      <c r="D167" t="s">
        <v>38</v>
      </c>
      <c r="E167" t="s">
        <v>18</v>
      </c>
      <c r="F167">
        <v>8</v>
      </c>
      <c r="G167">
        <v>62</v>
      </c>
      <c r="H167">
        <v>496.01</v>
      </c>
      <c r="I167">
        <v>391.55</v>
      </c>
      <c r="J167">
        <v>21.06</v>
      </c>
      <c r="K167" t="s">
        <v>36</v>
      </c>
      <c r="L167">
        <v>310</v>
      </c>
      <c r="M167">
        <v>302</v>
      </c>
      <c r="N167">
        <v>1.6</v>
      </c>
      <c r="O167">
        <v>0</v>
      </c>
    </row>
    <row r="168" spans="1:15" x14ac:dyDescent="0.25">
      <c r="A168" s="1">
        <v>44933.916666666664</v>
      </c>
      <c r="B168" t="s">
        <v>15</v>
      </c>
      <c r="C168" t="s">
        <v>21</v>
      </c>
      <c r="D168" t="s">
        <v>22</v>
      </c>
      <c r="E168" t="s">
        <v>18</v>
      </c>
      <c r="F168">
        <v>9</v>
      </c>
      <c r="G168">
        <v>270.36</v>
      </c>
      <c r="H168">
        <v>2433.2800000000002</v>
      </c>
      <c r="I168">
        <v>1588.37</v>
      </c>
      <c r="J168">
        <v>34.72</v>
      </c>
      <c r="K168" t="s">
        <v>19</v>
      </c>
      <c r="L168">
        <v>240</v>
      </c>
      <c r="M168">
        <v>231</v>
      </c>
      <c r="N168">
        <v>10.14</v>
      </c>
      <c r="O168">
        <v>0</v>
      </c>
    </row>
    <row r="169" spans="1:15" x14ac:dyDescent="0.25">
      <c r="A169" s="1">
        <v>44933.958333333336</v>
      </c>
      <c r="B169" t="s">
        <v>25</v>
      </c>
      <c r="C169" t="s">
        <v>30</v>
      </c>
      <c r="D169" t="s">
        <v>17</v>
      </c>
      <c r="E169" t="s">
        <v>23</v>
      </c>
      <c r="F169">
        <v>6</v>
      </c>
      <c r="G169">
        <v>203.93</v>
      </c>
      <c r="H169">
        <v>1223.5899999999999</v>
      </c>
      <c r="I169">
        <v>842.15</v>
      </c>
      <c r="J169">
        <v>31.17</v>
      </c>
      <c r="K169" t="s">
        <v>24</v>
      </c>
      <c r="L169">
        <v>78</v>
      </c>
      <c r="M169">
        <v>72</v>
      </c>
      <c r="N169">
        <v>15.69</v>
      </c>
      <c r="O169">
        <v>0</v>
      </c>
    </row>
    <row r="170" spans="1:15" x14ac:dyDescent="0.25">
      <c r="A170" s="1">
        <v>44934</v>
      </c>
      <c r="B170" t="s">
        <v>37</v>
      </c>
      <c r="C170" t="s">
        <v>21</v>
      </c>
      <c r="D170" t="s">
        <v>17</v>
      </c>
      <c r="E170" t="s">
        <v>23</v>
      </c>
      <c r="F170">
        <v>9</v>
      </c>
      <c r="G170">
        <v>310.44</v>
      </c>
      <c r="H170">
        <v>2794</v>
      </c>
      <c r="I170">
        <v>1695.72</v>
      </c>
      <c r="J170">
        <v>39.31</v>
      </c>
      <c r="K170" t="s">
        <v>24</v>
      </c>
      <c r="L170">
        <v>97</v>
      </c>
      <c r="M170">
        <v>88</v>
      </c>
      <c r="N170">
        <v>28.8</v>
      </c>
      <c r="O170">
        <v>0</v>
      </c>
    </row>
    <row r="171" spans="1:15" x14ac:dyDescent="0.25">
      <c r="A171" s="1">
        <v>44934.041666666664</v>
      </c>
      <c r="B171" t="s">
        <v>15</v>
      </c>
      <c r="C171" t="s">
        <v>26</v>
      </c>
      <c r="D171" t="s">
        <v>27</v>
      </c>
      <c r="E171" t="s">
        <v>28</v>
      </c>
      <c r="F171">
        <v>4</v>
      </c>
      <c r="G171">
        <v>404.75</v>
      </c>
      <c r="H171">
        <v>1618.98</v>
      </c>
      <c r="I171">
        <v>966.61</v>
      </c>
      <c r="J171">
        <v>40.299999999999997</v>
      </c>
      <c r="K171" t="s">
        <v>19</v>
      </c>
      <c r="L171">
        <v>299</v>
      </c>
      <c r="M171">
        <v>295</v>
      </c>
      <c r="N171">
        <v>5.41</v>
      </c>
      <c r="O171">
        <v>0</v>
      </c>
    </row>
    <row r="172" spans="1:15" x14ac:dyDescent="0.25">
      <c r="A172" s="1">
        <v>44934.083333333336</v>
      </c>
      <c r="B172" t="s">
        <v>37</v>
      </c>
      <c r="C172" t="s">
        <v>26</v>
      </c>
      <c r="D172" t="s">
        <v>38</v>
      </c>
      <c r="E172" t="s">
        <v>23</v>
      </c>
      <c r="F172">
        <v>6</v>
      </c>
      <c r="G172">
        <v>156.84</v>
      </c>
      <c r="H172">
        <v>941.03</v>
      </c>
      <c r="I172">
        <v>477.05</v>
      </c>
      <c r="J172">
        <v>49.31</v>
      </c>
      <c r="K172" t="s">
        <v>35</v>
      </c>
      <c r="L172">
        <v>275</v>
      </c>
      <c r="M172">
        <v>269</v>
      </c>
      <c r="N172">
        <v>3.42</v>
      </c>
      <c r="O172">
        <v>0</v>
      </c>
    </row>
    <row r="173" spans="1:15" x14ac:dyDescent="0.25">
      <c r="A173" s="1">
        <v>44934.125</v>
      </c>
      <c r="B173" t="s">
        <v>37</v>
      </c>
      <c r="C173" t="s">
        <v>29</v>
      </c>
      <c r="D173" t="s">
        <v>22</v>
      </c>
      <c r="E173" t="s">
        <v>18</v>
      </c>
      <c r="F173">
        <v>8</v>
      </c>
      <c r="G173">
        <v>481.43</v>
      </c>
      <c r="H173">
        <v>3851.44</v>
      </c>
      <c r="I173">
        <v>2503.8200000000002</v>
      </c>
      <c r="J173">
        <v>34.99</v>
      </c>
      <c r="K173" t="s">
        <v>19</v>
      </c>
      <c r="L173">
        <v>321</v>
      </c>
      <c r="M173">
        <v>313</v>
      </c>
      <c r="N173">
        <v>12</v>
      </c>
      <c r="O173">
        <v>0</v>
      </c>
    </row>
    <row r="174" spans="1:15" x14ac:dyDescent="0.25">
      <c r="A174" s="1">
        <v>44934.166666666664</v>
      </c>
      <c r="B174" t="s">
        <v>31</v>
      </c>
      <c r="C174" t="s">
        <v>26</v>
      </c>
      <c r="D174" t="s">
        <v>17</v>
      </c>
      <c r="E174" t="s">
        <v>28</v>
      </c>
      <c r="F174">
        <v>9</v>
      </c>
      <c r="G174">
        <v>272.45999999999998</v>
      </c>
      <c r="H174">
        <v>2452.15</v>
      </c>
      <c r="I174">
        <v>1581.84</v>
      </c>
      <c r="J174">
        <v>35.49</v>
      </c>
      <c r="K174" t="s">
        <v>19</v>
      </c>
      <c r="L174">
        <v>202</v>
      </c>
      <c r="M174">
        <v>193</v>
      </c>
      <c r="N174">
        <v>12.14</v>
      </c>
      <c r="O174">
        <v>0</v>
      </c>
    </row>
    <row r="175" spans="1:15" x14ac:dyDescent="0.25">
      <c r="A175" s="1">
        <v>44934.208333333336</v>
      </c>
      <c r="B175" t="s">
        <v>15</v>
      </c>
      <c r="C175" t="s">
        <v>21</v>
      </c>
      <c r="D175" t="s">
        <v>17</v>
      </c>
      <c r="E175" t="s">
        <v>23</v>
      </c>
      <c r="F175">
        <v>3</v>
      </c>
      <c r="G175">
        <v>312.95999999999998</v>
      </c>
      <c r="H175">
        <v>938.89</v>
      </c>
      <c r="I175">
        <v>513.9</v>
      </c>
      <c r="J175">
        <v>45.27</v>
      </c>
      <c r="K175" t="s">
        <v>19</v>
      </c>
      <c r="L175">
        <v>377</v>
      </c>
      <c r="M175">
        <v>374</v>
      </c>
      <c r="N175">
        <v>2.4900000000000002</v>
      </c>
      <c r="O175">
        <v>0</v>
      </c>
    </row>
    <row r="176" spans="1:15" x14ac:dyDescent="0.25">
      <c r="A176" s="1">
        <v>44934.25</v>
      </c>
      <c r="B176" t="s">
        <v>15</v>
      </c>
      <c r="C176" t="s">
        <v>26</v>
      </c>
      <c r="D176" t="s">
        <v>22</v>
      </c>
      <c r="E176" t="s">
        <v>23</v>
      </c>
      <c r="F176">
        <v>2</v>
      </c>
      <c r="G176">
        <v>343.53</v>
      </c>
      <c r="H176">
        <v>687.06</v>
      </c>
      <c r="I176">
        <v>501.07</v>
      </c>
      <c r="J176">
        <v>27.07</v>
      </c>
      <c r="K176" t="s">
        <v>19</v>
      </c>
      <c r="L176">
        <v>334</v>
      </c>
      <c r="M176">
        <v>332</v>
      </c>
      <c r="N176">
        <v>2.06</v>
      </c>
      <c r="O176">
        <v>0</v>
      </c>
    </row>
    <row r="177" spans="1:15" x14ac:dyDescent="0.25">
      <c r="A177" s="1">
        <v>44934.291666666664</v>
      </c>
      <c r="B177" t="s">
        <v>31</v>
      </c>
      <c r="C177" t="s">
        <v>30</v>
      </c>
      <c r="D177" t="s">
        <v>38</v>
      </c>
      <c r="E177" t="s">
        <v>18</v>
      </c>
      <c r="F177">
        <v>6</v>
      </c>
      <c r="G177">
        <v>336.7</v>
      </c>
      <c r="H177">
        <v>2020.19</v>
      </c>
      <c r="I177">
        <v>1308.68</v>
      </c>
      <c r="J177">
        <v>35.22</v>
      </c>
      <c r="K177" t="s">
        <v>24</v>
      </c>
      <c r="L177">
        <v>229</v>
      </c>
      <c r="M177">
        <v>223</v>
      </c>
      <c r="N177">
        <v>8.82</v>
      </c>
      <c r="O177">
        <v>0</v>
      </c>
    </row>
    <row r="178" spans="1:15" x14ac:dyDescent="0.25">
      <c r="A178" s="1">
        <v>44934.333333333336</v>
      </c>
      <c r="B178" t="s">
        <v>25</v>
      </c>
      <c r="C178" t="s">
        <v>29</v>
      </c>
      <c r="D178" t="s">
        <v>27</v>
      </c>
      <c r="E178" t="s">
        <v>23</v>
      </c>
      <c r="F178">
        <v>4</v>
      </c>
      <c r="G178">
        <v>260.38</v>
      </c>
      <c r="H178">
        <v>1041.5</v>
      </c>
      <c r="I178">
        <v>626.66999999999996</v>
      </c>
      <c r="J178">
        <v>39.83</v>
      </c>
      <c r="K178" t="s">
        <v>24</v>
      </c>
      <c r="L178">
        <v>351</v>
      </c>
      <c r="M178">
        <v>347</v>
      </c>
      <c r="N178">
        <v>2.97</v>
      </c>
      <c r="O178">
        <v>0</v>
      </c>
    </row>
    <row r="179" spans="1:15" x14ac:dyDescent="0.25">
      <c r="A179" s="1">
        <v>44934.375</v>
      </c>
      <c r="B179" t="s">
        <v>37</v>
      </c>
      <c r="C179" t="s">
        <v>21</v>
      </c>
      <c r="D179" t="s">
        <v>17</v>
      </c>
      <c r="E179" t="s">
        <v>34</v>
      </c>
      <c r="F179">
        <v>1</v>
      </c>
      <c r="G179">
        <v>220.09</v>
      </c>
      <c r="H179">
        <v>220.09</v>
      </c>
      <c r="I179">
        <v>119.75</v>
      </c>
      <c r="J179">
        <v>45.59</v>
      </c>
      <c r="K179" t="s">
        <v>35</v>
      </c>
      <c r="L179">
        <v>202</v>
      </c>
      <c r="M179">
        <v>201</v>
      </c>
      <c r="N179">
        <v>1.0900000000000001</v>
      </c>
      <c r="O179">
        <v>0</v>
      </c>
    </row>
    <row r="180" spans="1:15" x14ac:dyDescent="0.25">
      <c r="A180" s="1">
        <v>44934.416666666664</v>
      </c>
      <c r="B180" t="s">
        <v>20</v>
      </c>
      <c r="C180" t="s">
        <v>29</v>
      </c>
      <c r="D180" t="s">
        <v>27</v>
      </c>
      <c r="E180" t="s">
        <v>23</v>
      </c>
      <c r="F180">
        <v>8</v>
      </c>
      <c r="G180">
        <v>36.35</v>
      </c>
      <c r="H180">
        <v>290.83</v>
      </c>
      <c r="I180">
        <v>193.59</v>
      </c>
      <c r="J180">
        <v>33.44</v>
      </c>
      <c r="K180" t="s">
        <v>35</v>
      </c>
      <c r="L180">
        <v>283</v>
      </c>
      <c r="M180">
        <v>275</v>
      </c>
      <c r="N180">
        <v>1.03</v>
      </c>
      <c r="O180">
        <v>0</v>
      </c>
    </row>
    <row r="181" spans="1:15" x14ac:dyDescent="0.25">
      <c r="A181" s="1">
        <v>44934.458333333336</v>
      </c>
      <c r="B181" t="s">
        <v>37</v>
      </c>
      <c r="C181" t="s">
        <v>21</v>
      </c>
      <c r="D181" t="s">
        <v>32</v>
      </c>
      <c r="E181" t="s">
        <v>23</v>
      </c>
      <c r="F181">
        <v>9</v>
      </c>
      <c r="G181">
        <v>20.82</v>
      </c>
      <c r="H181">
        <v>187.4</v>
      </c>
      <c r="I181">
        <v>136.02000000000001</v>
      </c>
      <c r="J181">
        <v>27.42</v>
      </c>
      <c r="K181" t="s">
        <v>19</v>
      </c>
      <c r="L181">
        <v>72</v>
      </c>
      <c r="M181">
        <v>63</v>
      </c>
      <c r="N181">
        <v>2.6</v>
      </c>
      <c r="O181">
        <v>0</v>
      </c>
    </row>
    <row r="182" spans="1:15" x14ac:dyDescent="0.25">
      <c r="A182" s="1">
        <v>44934.5</v>
      </c>
      <c r="B182" t="s">
        <v>37</v>
      </c>
      <c r="C182" t="s">
        <v>30</v>
      </c>
      <c r="D182" t="s">
        <v>38</v>
      </c>
      <c r="E182" t="s">
        <v>28</v>
      </c>
      <c r="F182">
        <v>9</v>
      </c>
      <c r="G182">
        <v>185.4</v>
      </c>
      <c r="H182">
        <v>1668.61</v>
      </c>
      <c r="I182">
        <v>975.47</v>
      </c>
      <c r="J182">
        <v>41.54</v>
      </c>
      <c r="K182" t="s">
        <v>24</v>
      </c>
      <c r="L182">
        <v>467</v>
      </c>
      <c r="M182">
        <v>458</v>
      </c>
      <c r="N182">
        <v>3.57</v>
      </c>
      <c r="O182">
        <v>0</v>
      </c>
    </row>
    <row r="183" spans="1:15" x14ac:dyDescent="0.25">
      <c r="A183" s="1">
        <v>44934.541666666664</v>
      </c>
      <c r="B183" t="s">
        <v>25</v>
      </c>
      <c r="C183" t="s">
        <v>29</v>
      </c>
      <c r="D183" t="s">
        <v>32</v>
      </c>
      <c r="E183" t="s">
        <v>28</v>
      </c>
      <c r="F183">
        <v>2</v>
      </c>
      <c r="G183">
        <v>173.49</v>
      </c>
      <c r="H183">
        <v>346.99</v>
      </c>
      <c r="I183">
        <v>196.27</v>
      </c>
      <c r="J183">
        <v>43.44</v>
      </c>
      <c r="K183" t="s">
        <v>35</v>
      </c>
      <c r="L183">
        <v>143</v>
      </c>
      <c r="M183">
        <v>141</v>
      </c>
      <c r="N183">
        <v>2.4300000000000002</v>
      </c>
      <c r="O183">
        <v>0</v>
      </c>
    </row>
    <row r="184" spans="1:15" x14ac:dyDescent="0.25">
      <c r="A184" s="1">
        <v>44934.583333333336</v>
      </c>
      <c r="B184" t="s">
        <v>37</v>
      </c>
      <c r="C184" t="s">
        <v>16</v>
      </c>
      <c r="D184" t="s">
        <v>32</v>
      </c>
      <c r="E184" t="s">
        <v>18</v>
      </c>
      <c r="F184">
        <v>9</v>
      </c>
      <c r="G184">
        <v>199.97</v>
      </c>
      <c r="H184">
        <v>1799.74</v>
      </c>
      <c r="I184">
        <v>1181.67</v>
      </c>
      <c r="J184">
        <v>34.340000000000003</v>
      </c>
      <c r="K184" t="s">
        <v>19</v>
      </c>
      <c r="L184">
        <v>419</v>
      </c>
      <c r="M184">
        <v>410</v>
      </c>
      <c r="N184">
        <v>4.3</v>
      </c>
      <c r="O184">
        <v>0</v>
      </c>
    </row>
    <row r="185" spans="1:15" x14ac:dyDescent="0.25">
      <c r="A185" s="1">
        <v>44934.625</v>
      </c>
      <c r="B185" t="s">
        <v>31</v>
      </c>
      <c r="C185" t="s">
        <v>21</v>
      </c>
      <c r="D185" t="s">
        <v>32</v>
      </c>
      <c r="E185" t="s">
        <v>23</v>
      </c>
      <c r="F185">
        <v>7</v>
      </c>
      <c r="G185">
        <v>77.8</v>
      </c>
      <c r="H185">
        <v>544.6</v>
      </c>
      <c r="I185">
        <v>297.68</v>
      </c>
      <c r="J185">
        <v>45.34</v>
      </c>
      <c r="K185" t="s">
        <v>24</v>
      </c>
      <c r="L185">
        <v>294</v>
      </c>
      <c r="M185">
        <v>287</v>
      </c>
      <c r="N185">
        <v>1.85</v>
      </c>
      <c r="O185">
        <v>0</v>
      </c>
    </row>
    <row r="186" spans="1:15" x14ac:dyDescent="0.25">
      <c r="A186" s="1">
        <v>44934.666666666664</v>
      </c>
      <c r="B186" t="s">
        <v>31</v>
      </c>
      <c r="C186" t="s">
        <v>16</v>
      </c>
      <c r="D186" t="s">
        <v>38</v>
      </c>
      <c r="E186" t="s">
        <v>33</v>
      </c>
      <c r="F186">
        <v>5</v>
      </c>
      <c r="G186">
        <v>371.7</v>
      </c>
      <c r="H186">
        <v>1858.51</v>
      </c>
      <c r="I186">
        <v>1300.93</v>
      </c>
      <c r="J186">
        <v>30</v>
      </c>
      <c r="K186" t="s">
        <v>35</v>
      </c>
      <c r="L186">
        <v>339</v>
      </c>
      <c r="M186">
        <v>334</v>
      </c>
      <c r="N186">
        <v>5.48</v>
      </c>
      <c r="O186">
        <v>0</v>
      </c>
    </row>
    <row r="187" spans="1:15" x14ac:dyDescent="0.25">
      <c r="A187" s="1">
        <v>44934.708333333336</v>
      </c>
      <c r="B187" t="s">
        <v>15</v>
      </c>
      <c r="C187" t="s">
        <v>29</v>
      </c>
      <c r="D187" t="s">
        <v>38</v>
      </c>
      <c r="E187" t="s">
        <v>18</v>
      </c>
      <c r="F187">
        <v>7</v>
      </c>
      <c r="G187">
        <v>429.91</v>
      </c>
      <c r="H187">
        <v>3009.39</v>
      </c>
      <c r="I187">
        <v>2051.21</v>
      </c>
      <c r="J187">
        <v>31.84</v>
      </c>
      <c r="K187" t="s">
        <v>24</v>
      </c>
      <c r="L187">
        <v>209</v>
      </c>
      <c r="M187">
        <v>202</v>
      </c>
      <c r="N187">
        <v>14.4</v>
      </c>
      <c r="O187">
        <v>0</v>
      </c>
    </row>
    <row r="188" spans="1:15" x14ac:dyDescent="0.25">
      <c r="A188" s="1">
        <v>44934.75</v>
      </c>
      <c r="B188" t="s">
        <v>20</v>
      </c>
      <c r="C188" t="s">
        <v>16</v>
      </c>
      <c r="D188" t="s">
        <v>22</v>
      </c>
      <c r="E188" t="s">
        <v>18</v>
      </c>
      <c r="F188">
        <v>9</v>
      </c>
      <c r="G188">
        <v>469.97</v>
      </c>
      <c r="H188">
        <v>4229.7299999999996</v>
      </c>
      <c r="I188">
        <v>2225.37</v>
      </c>
      <c r="J188">
        <v>47.39</v>
      </c>
      <c r="K188" t="s">
        <v>19</v>
      </c>
      <c r="L188">
        <v>422</v>
      </c>
      <c r="M188">
        <v>413</v>
      </c>
      <c r="N188">
        <v>10.02</v>
      </c>
      <c r="O188">
        <v>0</v>
      </c>
    </row>
    <row r="189" spans="1:15" x14ac:dyDescent="0.25">
      <c r="A189" s="1">
        <v>44934.791666666664</v>
      </c>
      <c r="B189" t="s">
        <v>37</v>
      </c>
      <c r="C189" t="s">
        <v>16</v>
      </c>
      <c r="D189" t="s">
        <v>27</v>
      </c>
      <c r="E189" t="s">
        <v>18</v>
      </c>
      <c r="F189">
        <v>8</v>
      </c>
      <c r="G189">
        <v>251.26</v>
      </c>
      <c r="H189">
        <v>2010.06</v>
      </c>
      <c r="I189">
        <v>1027.05</v>
      </c>
      <c r="J189">
        <v>48.9</v>
      </c>
      <c r="K189" t="s">
        <v>19</v>
      </c>
      <c r="L189">
        <v>334</v>
      </c>
      <c r="M189">
        <v>326</v>
      </c>
      <c r="N189">
        <v>6.02</v>
      </c>
      <c r="O189">
        <v>0</v>
      </c>
    </row>
    <row r="190" spans="1:15" x14ac:dyDescent="0.25">
      <c r="A190" s="1">
        <v>44934.833333333336</v>
      </c>
      <c r="B190" t="s">
        <v>37</v>
      </c>
      <c r="C190" t="s">
        <v>29</v>
      </c>
      <c r="D190" t="s">
        <v>27</v>
      </c>
      <c r="E190" t="s">
        <v>18</v>
      </c>
      <c r="F190">
        <v>6</v>
      </c>
      <c r="G190">
        <v>353.42</v>
      </c>
      <c r="H190">
        <v>2120.5500000000002</v>
      </c>
      <c r="I190">
        <v>1454.88</v>
      </c>
      <c r="J190">
        <v>31.39</v>
      </c>
      <c r="K190" t="s">
        <v>24</v>
      </c>
      <c r="L190">
        <v>58</v>
      </c>
      <c r="M190">
        <v>52</v>
      </c>
      <c r="N190">
        <v>36.56</v>
      </c>
      <c r="O190">
        <v>0</v>
      </c>
    </row>
    <row r="191" spans="1:15" x14ac:dyDescent="0.25">
      <c r="A191" s="1">
        <v>44934.875</v>
      </c>
      <c r="B191" t="s">
        <v>25</v>
      </c>
      <c r="C191" t="s">
        <v>30</v>
      </c>
      <c r="D191" t="s">
        <v>22</v>
      </c>
      <c r="E191" t="s">
        <v>34</v>
      </c>
      <c r="F191">
        <v>4</v>
      </c>
      <c r="G191">
        <v>429.22</v>
      </c>
      <c r="H191">
        <v>1716.88</v>
      </c>
      <c r="I191">
        <v>1010.02</v>
      </c>
      <c r="J191">
        <v>41.17</v>
      </c>
      <c r="K191" t="s">
        <v>36</v>
      </c>
      <c r="L191">
        <v>499</v>
      </c>
      <c r="M191">
        <v>495</v>
      </c>
      <c r="N191">
        <v>3.44</v>
      </c>
      <c r="O191">
        <v>0</v>
      </c>
    </row>
    <row r="192" spans="1:15" x14ac:dyDescent="0.25">
      <c r="A192" s="1">
        <v>44934.916666666664</v>
      </c>
      <c r="B192" t="s">
        <v>31</v>
      </c>
      <c r="C192" t="s">
        <v>16</v>
      </c>
      <c r="D192" t="s">
        <v>22</v>
      </c>
      <c r="E192" t="s">
        <v>23</v>
      </c>
      <c r="F192">
        <v>1</v>
      </c>
      <c r="G192">
        <v>214.96</v>
      </c>
      <c r="H192">
        <v>214.96</v>
      </c>
      <c r="I192">
        <v>113.06</v>
      </c>
      <c r="J192">
        <v>47.41</v>
      </c>
      <c r="K192" t="s">
        <v>19</v>
      </c>
      <c r="L192">
        <v>234</v>
      </c>
      <c r="M192">
        <v>233</v>
      </c>
      <c r="N192">
        <v>0.92</v>
      </c>
      <c r="O192">
        <v>0</v>
      </c>
    </row>
    <row r="193" spans="1:15" x14ac:dyDescent="0.25">
      <c r="A193" s="1">
        <v>44934.958333333336</v>
      </c>
      <c r="B193" t="s">
        <v>20</v>
      </c>
      <c r="C193" t="s">
        <v>16</v>
      </c>
      <c r="D193" t="s">
        <v>32</v>
      </c>
      <c r="E193" t="s">
        <v>28</v>
      </c>
      <c r="F193">
        <v>6</v>
      </c>
      <c r="G193">
        <v>161.61000000000001</v>
      </c>
      <c r="H193">
        <v>969.67</v>
      </c>
      <c r="I193">
        <v>705.76</v>
      </c>
      <c r="J193">
        <v>27.22</v>
      </c>
      <c r="K193" t="s">
        <v>36</v>
      </c>
      <c r="L193">
        <v>344</v>
      </c>
      <c r="M193">
        <v>338</v>
      </c>
      <c r="N193">
        <v>2.82</v>
      </c>
      <c r="O193">
        <v>0</v>
      </c>
    </row>
    <row r="194" spans="1:15" x14ac:dyDescent="0.25">
      <c r="A194" s="1">
        <v>44935</v>
      </c>
      <c r="B194" t="s">
        <v>15</v>
      </c>
      <c r="C194" t="s">
        <v>30</v>
      </c>
      <c r="D194" t="s">
        <v>22</v>
      </c>
      <c r="E194" t="s">
        <v>23</v>
      </c>
      <c r="F194">
        <v>3</v>
      </c>
      <c r="G194">
        <v>469</v>
      </c>
      <c r="H194">
        <v>1406.99</v>
      </c>
      <c r="I194">
        <v>836.05</v>
      </c>
      <c r="J194">
        <v>40.58</v>
      </c>
      <c r="K194" t="s">
        <v>19</v>
      </c>
      <c r="L194">
        <v>184</v>
      </c>
      <c r="M194">
        <v>181</v>
      </c>
      <c r="N194">
        <v>7.65</v>
      </c>
      <c r="O194">
        <v>0</v>
      </c>
    </row>
    <row r="195" spans="1:15" x14ac:dyDescent="0.25">
      <c r="A195" s="1">
        <v>44935.041666666664</v>
      </c>
      <c r="B195" t="s">
        <v>31</v>
      </c>
      <c r="C195" t="s">
        <v>16</v>
      </c>
      <c r="D195" t="s">
        <v>17</v>
      </c>
      <c r="E195" t="s">
        <v>23</v>
      </c>
      <c r="F195">
        <v>6</v>
      </c>
      <c r="G195">
        <v>262.68</v>
      </c>
      <c r="H195">
        <v>1576.09</v>
      </c>
      <c r="I195">
        <v>1005.36</v>
      </c>
      <c r="J195">
        <v>36.21</v>
      </c>
      <c r="K195" t="s">
        <v>19</v>
      </c>
      <c r="L195">
        <v>159</v>
      </c>
      <c r="M195">
        <v>153</v>
      </c>
      <c r="N195">
        <v>9.91</v>
      </c>
      <c r="O195">
        <v>0</v>
      </c>
    </row>
    <row r="196" spans="1:15" x14ac:dyDescent="0.25">
      <c r="A196" s="1">
        <v>44935.083333333336</v>
      </c>
      <c r="B196" t="s">
        <v>15</v>
      </c>
      <c r="C196" t="s">
        <v>16</v>
      </c>
      <c r="D196" t="s">
        <v>27</v>
      </c>
      <c r="E196" t="s">
        <v>23</v>
      </c>
      <c r="F196">
        <v>6</v>
      </c>
      <c r="G196">
        <v>253.65</v>
      </c>
      <c r="H196">
        <v>1521.93</v>
      </c>
      <c r="I196">
        <v>869.09</v>
      </c>
      <c r="J196">
        <v>42.9</v>
      </c>
      <c r="K196" t="s">
        <v>24</v>
      </c>
      <c r="L196">
        <v>118</v>
      </c>
      <c r="M196">
        <v>112</v>
      </c>
      <c r="N196">
        <v>12.9</v>
      </c>
      <c r="O196">
        <v>0</v>
      </c>
    </row>
    <row r="197" spans="1:15" x14ac:dyDescent="0.25">
      <c r="A197" s="1">
        <v>44935.125</v>
      </c>
      <c r="B197" t="s">
        <v>25</v>
      </c>
      <c r="C197" t="s">
        <v>16</v>
      </c>
      <c r="D197" t="s">
        <v>22</v>
      </c>
      <c r="E197" t="s">
        <v>28</v>
      </c>
      <c r="F197">
        <v>4</v>
      </c>
      <c r="G197">
        <v>97.42</v>
      </c>
      <c r="H197">
        <v>389.7</v>
      </c>
      <c r="I197">
        <v>268.19</v>
      </c>
      <c r="J197">
        <v>31.18</v>
      </c>
      <c r="K197" t="s">
        <v>24</v>
      </c>
      <c r="L197">
        <v>185</v>
      </c>
      <c r="M197">
        <v>181</v>
      </c>
      <c r="N197">
        <v>2.11</v>
      </c>
      <c r="O197">
        <v>0</v>
      </c>
    </row>
    <row r="198" spans="1:15" x14ac:dyDescent="0.25">
      <c r="A198" s="1">
        <v>44935.166666666664</v>
      </c>
      <c r="B198" t="s">
        <v>25</v>
      </c>
      <c r="C198" t="s">
        <v>26</v>
      </c>
      <c r="D198" t="s">
        <v>17</v>
      </c>
      <c r="E198" t="s">
        <v>18</v>
      </c>
      <c r="F198">
        <v>2</v>
      </c>
      <c r="G198">
        <v>63</v>
      </c>
      <c r="H198">
        <v>125.99</v>
      </c>
      <c r="I198">
        <v>74.39</v>
      </c>
      <c r="J198">
        <v>40.96</v>
      </c>
      <c r="K198" t="s">
        <v>19</v>
      </c>
      <c r="L198">
        <v>145</v>
      </c>
      <c r="M198">
        <v>143</v>
      </c>
      <c r="N198">
        <v>0.87</v>
      </c>
      <c r="O198">
        <v>0</v>
      </c>
    </row>
    <row r="199" spans="1:15" x14ac:dyDescent="0.25">
      <c r="A199" s="1">
        <v>44935.208333333336</v>
      </c>
      <c r="B199" t="s">
        <v>37</v>
      </c>
      <c r="C199" t="s">
        <v>30</v>
      </c>
      <c r="D199" t="s">
        <v>17</v>
      </c>
      <c r="E199" t="s">
        <v>28</v>
      </c>
      <c r="F199">
        <v>9</v>
      </c>
      <c r="G199">
        <v>422.63</v>
      </c>
      <c r="H199">
        <v>3803.69</v>
      </c>
      <c r="I199">
        <v>3006.46</v>
      </c>
      <c r="J199">
        <v>20.96</v>
      </c>
      <c r="K199" t="s">
        <v>19</v>
      </c>
      <c r="L199">
        <v>168</v>
      </c>
      <c r="M199">
        <v>159</v>
      </c>
      <c r="N199">
        <v>22.64</v>
      </c>
      <c r="O199">
        <v>0</v>
      </c>
    </row>
    <row r="200" spans="1:15" x14ac:dyDescent="0.25">
      <c r="A200" s="1">
        <v>44935.25</v>
      </c>
      <c r="B200" t="s">
        <v>20</v>
      </c>
      <c r="C200" t="s">
        <v>16</v>
      </c>
      <c r="D200" t="s">
        <v>17</v>
      </c>
      <c r="E200" t="s">
        <v>33</v>
      </c>
      <c r="F200">
        <v>2</v>
      </c>
      <c r="G200">
        <v>310.93</v>
      </c>
      <c r="H200">
        <v>621.85</v>
      </c>
      <c r="I200">
        <v>442.06</v>
      </c>
      <c r="J200">
        <v>28.91</v>
      </c>
      <c r="K200" t="s">
        <v>35</v>
      </c>
      <c r="L200">
        <v>423</v>
      </c>
      <c r="M200">
        <v>421</v>
      </c>
      <c r="N200">
        <v>1.47</v>
      </c>
      <c r="O200">
        <v>0</v>
      </c>
    </row>
    <row r="201" spans="1:15" x14ac:dyDescent="0.25">
      <c r="A201" s="1">
        <v>44935.291666666664</v>
      </c>
      <c r="B201" t="s">
        <v>15</v>
      </c>
      <c r="C201" t="s">
        <v>30</v>
      </c>
      <c r="D201" t="s">
        <v>17</v>
      </c>
      <c r="E201" t="s">
        <v>23</v>
      </c>
      <c r="F201">
        <v>3</v>
      </c>
      <c r="G201">
        <v>169.65</v>
      </c>
      <c r="H201">
        <v>508.96</v>
      </c>
      <c r="I201">
        <v>275.36</v>
      </c>
      <c r="J201">
        <v>45.9</v>
      </c>
      <c r="K201" t="s">
        <v>36</v>
      </c>
      <c r="L201">
        <v>323</v>
      </c>
      <c r="M201">
        <v>320</v>
      </c>
      <c r="N201">
        <v>1.58</v>
      </c>
      <c r="O201">
        <v>0</v>
      </c>
    </row>
    <row r="202" spans="1:15" x14ac:dyDescent="0.25">
      <c r="A202" s="1">
        <v>44935.333333333336</v>
      </c>
      <c r="B202" t="s">
        <v>31</v>
      </c>
      <c r="C202" t="s">
        <v>21</v>
      </c>
      <c r="D202" t="s">
        <v>32</v>
      </c>
      <c r="E202" t="s">
        <v>23</v>
      </c>
      <c r="F202">
        <v>1</v>
      </c>
      <c r="G202">
        <v>103.95</v>
      </c>
      <c r="H202">
        <v>103.95</v>
      </c>
      <c r="I202">
        <v>64.97</v>
      </c>
      <c r="J202">
        <v>37.5</v>
      </c>
      <c r="K202" t="s">
        <v>19</v>
      </c>
      <c r="L202">
        <v>407</v>
      </c>
      <c r="M202">
        <v>406</v>
      </c>
      <c r="N202">
        <v>0.26</v>
      </c>
      <c r="O202">
        <v>0</v>
      </c>
    </row>
    <row r="203" spans="1:15" x14ac:dyDescent="0.25">
      <c r="A203" s="1">
        <v>44935.375</v>
      </c>
      <c r="B203" t="s">
        <v>25</v>
      </c>
      <c r="C203" t="s">
        <v>21</v>
      </c>
      <c r="D203" t="s">
        <v>17</v>
      </c>
      <c r="E203" t="s">
        <v>18</v>
      </c>
      <c r="F203">
        <v>7</v>
      </c>
      <c r="G203">
        <v>282.19</v>
      </c>
      <c r="H203">
        <v>1975.36</v>
      </c>
      <c r="I203">
        <v>1216.08</v>
      </c>
      <c r="J203">
        <v>38.44</v>
      </c>
      <c r="K203" t="s">
        <v>19</v>
      </c>
      <c r="L203">
        <v>415</v>
      </c>
      <c r="M203">
        <v>408</v>
      </c>
      <c r="N203">
        <v>4.76</v>
      </c>
      <c r="O203">
        <v>0</v>
      </c>
    </row>
    <row r="204" spans="1:15" x14ac:dyDescent="0.25">
      <c r="A204" s="1">
        <v>44935.416666666664</v>
      </c>
      <c r="B204" t="s">
        <v>37</v>
      </c>
      <c r="C204" t="s">
        <v>16</v>
      </c>
      <c r="D204" t="s">
        <v>32</v>
      </c>
      <c r="E204" t="s">
        <v>28</v>
      </c>
      <c r="F204">
        <v>1</v>
      </c>
      <c r="G204">
        <v>296.12</v>
      </c>
      <c r="H204">
        <v>296.12</v>
      </c>
      <c r="I204">
        <v>195.52</v>
      </c>
      <c r="J204">
        <v>33.97</v>
      </c>
      <c r="K204" t="s">
        <v>35</v>
      </c>
      <c r="L204">
        <v>387</v>
      </c>
      <c r="M204">
        <v>386</v>
      </c>
      <c r="N204">
        <v>0.77</v>
      </c>
      <c r="O204">
        <v>0</v>
      </c>
    </row>
    <row r="205" spans="1:15" x14ac:dyDescent="0.25">
      <c r="A205" s="1">
        <v>44935.458333333336</v>
      </c>
      <c r="B205" t="s">
        <v>37</v>
      </c>
      <c r="C205" t="s">
        <v>30</v>
      </c>
      <c r="D205" t="s">
        <v>32</v>
      </c>
      <c r="E205" t="s">
        <v>28</v>
      </c>
      <c r="F205">
        <v>9</v>
      </c>
      <c r="G205">
        <v>111.43</v>
      </c>
      <c r="H205">
        <v>1002.84</v>
      </c>
      <c r="I205">
        <v>754.72</v>
      </c>
      <c r="J205">
        <v>24.74</v>
      </c>
      <c r="K205" t="s">
        <v>24</v>
      </c>
      <c r="L205">
        <v>226</v>
      </c>
      <c r="M205">
        <v>217</v>
      </c>
      <c r="N205">
        <v>4.4400000000000004</v>
      </c>
      <c r="O205">
        <v>0</v>
      </c>
    </row>
    <row r="206" spans="1:15" x14ac:dyDescent="0.25">
      <c r="A206" s="1">
        <v>44935.5</v>
      </c>
      <c r="B206" t="s">
        <v>15</v>
      </c>
      <c r="C206" t="s">
        <v>30</v>
      </c>
      <c r="D206" t="s">
        <v>17</v>
      </c>
      <c r="E206" t="s">
        <v>34</v>
      </c>
      <c r="F206">
        <v>1</v>
      </c>
      <c r="G206">
        <v>427.19</v>
      </c>
      <c r="H206">
        <v>427.19</v>
      </c>
      <c r="I206">
        <v>288.36</v>
      </c>
      <c r="J206">
        <v>32.5</v>
      </c>
      <c r="K206" t="s">
        <v>19</v>
      </c>
      <c r="L206">
        <v>410</v>
      </c>
      <c r="M206">
        <v>409</v>
      </c>
      <c r="N206">
        <v>1.04</v>
      </c>
      <c r="O206">
        <v>0</v>
      </c>
    </row>
    <row r="207" spans="1:15" x14ac:dyDescent="0.25">
      <c r="A207" s="1">
        <v>44935.541666666664</v>
      </c>
      <c r="B207" t="s">
        <v>25</v>
      </c>
      <c r="C207" t="s">
        <v>30</v>
      </c>
      <c r="D207" t="s">
        <v>27</v>
      </c>
      <c r="E207" t="s">
        <v>28</v>
      </c>
      <c r="F207">
        <v>5</v>
      </c>
      <c r="G207">
        <v>51.29</v>
      </c>
      <c r="H207">
        <v>256.45</v>
      </c>
      <c r="I207">
        <v>132.96</v>
      </c>
      <c r="J207">
        <v>48.15</v>
      </c>
      <c r="K207" t="s">
        <v>36</v>
      </c>
      <c r="L207">
        <v>286</v>
      </c>
      <c r="M207">
        <v>281</v>
      </c>
      <c r="N207">
        <v>0.9</v>
      </c>
      <c r="O207">
        <v>0</v>
      </c>
    </row>
    <row r="208" spans="1:15" x14ac:dyDescent="0.25">
      <c r="A208" s="1">
        <v>44935.583333333336</v>
      </c>
      <c r="B208" t="s">
        <v>20</v>
      </c>
      <c r="C208" t="s">
        <v>26</v>
      </c>
      <c r="D208" t="s">
        <v>17</v>
      </c>
      <c r="E208" t="s">
        <v>28</v>
      </c>
      <c r="F208">
        <v>7</v>
      </c>
      <c r="G208">
        <v>184.49</v>
      </c>
      <c r="H208">
        <v>1291.4000000000001</v>
      </c>
      <c r="I208">
        <v>899.62</v>
      </c>
      <c r="J208">
        <v>30.34</v>
      </c>
      <c r="K208" t="s">
        <v>19</v>
      </c>
      <c r="L208">
        <v>321</v>
      </c>
      <c r="M208">
        <v>314</v>
      </c>
      <c r="N208">
        <v>4.0199999999999996</v>
      </c>
      <c r="O208">
        <v>0</v>
      </c>
    </row>
    <row r="209" spans="1:15" x14ac:dyDescent="0.25">
      <c r="A209" s="1">
        <v>44935.625</v>
      </c>
      <c r="B209" t="s">
        <v>25</v>
      </c>
      <c r="C209" t="s">
        <v>21</v>
      </c>
      <c r="D209" t="s">
        <v>17</v>
      </c>
      <c r="E209" t="s">
        <v>34</v>
      </c>
      <c r="F209">
        <v>3</v>
      </c>
      <c r="G209">
        <v>343.39</v>
      </c>
      <c r="H209">
        <v>1030.17</v>
      </c>
      <c r="I209">
        <v>517.64</v>
      </c>
      <c r="J209">
        <v>49.75</v>
      </c>
      <c r="K209" t="s">
        <v>24</v>
      </c>
      <c r="L209">
        <v>326</v>
      </c>
      <c r="M209">
        <v>323</v>
      </c>
      <c r="N209">
        <v>3.16</v>
      </c>
      <c r="O209">
        <v>0</v>
      </c>
    </row>
    <row r="210" spans="1:15" x14ac:dyDescent="0.25">
      <c r="A210" s="1">
        <v>44935.666666666664</v>
      </c>
      <c r="B210" t="s">
        <v>15</v>
      </c>
      <c r="C210" t="s">
        <v>30</v>
      </c>
      <c r="D210" t="s">
        <v>17</v>
      </c>
      <c r="E210" t="s">
        <v>23</v>
      </c>
      <c r="F210">
        <v>9</v>
      </c>
      <c r="G210">
        <v>144.32</v>
      </c>
      <c r="H210">
        <v>1298.8699999999999</v>
      </c>
      <c r="I210">
        <v>953.36</v>
      </c>
      <c r="J210">
        <v>26.6</v>
      </c>
      <c r="K210" t="s">
        <v>24</v>
      </c>
      <c r="L210">
        <v>187</v>
      </c>
      <c r="M210">
        <v>178</v>
      </c>
      <c r="N210">
        <v>6.95</v>
      </c>
      <c r="O210">
        <v>0</v>
      </c>
    </row>
    <row r="211" spans="1:15" x14ac:dyDescent="0.25">
      <c r="A211" s="1">
        <v>44935.708333333336</v>
      </c>
      <c r="B211" t="s">
        <v>15</v>
      </c>
      <c r="C211" t="s">
        <v>30</v>
      </c>
      <c r="D211" t="s">
        <v>27</v>
      </c>
      <c r="E211" t="s">
        <v>33</v>
      </c>
      <c r="F211">
        <v>8</v>
      </c>
      <c r="G211">
        <v>415.56</v>
      </c>
      <c r="H211">
        <v>3324.49</v>
      </c>
      <c r="I211">
        <v>2327.11</v>
      </c>
      <c r="J211">
        <v>30</v>
      </c>
      <c r="K211" t="s">
        <v>24</v>
      </c>
      <c r="L211">
        <v>411</v>
      </c>
      <c r="M211">
        <v>403</v>
      </c>
      <c r="N211">
        <v>8.09</v>
      </c>
      <c r="O211">
        <v>0</v>
      </c>
    </row>
    <row r="212" spans="1:15" x14ac:dyDescent="0.25">
      <c r="A212" s="1">
        <v>44935.75</v>
      </c>
      <c r="B212" t="s">
        <v>25</v>
      </c>
      <c r="C212" t="s">
        <v>26</v>
      </c>
      <c r="D212" t="s">
        <v>38</v>
      </c>
      <c r="E212" t="s">
        <v>28</v>
      </c>
      <c r="F212">
        <v>3</v>
      </c>
      <c r="G212">
        <v>372.54</v>
      </c>
      <c r="H212">
        <v>1117.6099999999999</v>
      </c>
      <c r="I212">
        <v>662.33</v>
      </c>
      <c r="J212">
        <v>40.74</v>
      </c>
      <c r="K212" t="s">
        <v>19</v>
      </c>
      <c r="L212">
        <v>181</v>
      </c>
      <c r="M212">
        <v>178</v>
      </c>
      <c r="N212">
        <v>6.17</v>
      </c>
      <c r="O212">
        <v>0</v>
      </c>
    </row>
    <row r="213" spans="1:15" x14ac:dyDescent="0.25">
      <c r="A213" s="1">
        <v>44935.791666666664</v>
      </c>
      <c r="B213" t="s">
        <v>15</v>
      </c>
      <c r="C213" t="s">
        <v>26</v>
      </c>
      <c r="D213" t="s">
        <v>38</v>
      </c>
      <c r="E213" t="s">
        <v>23</v>
      </c>
      <c r="F213">
        <v>5</v>
      </c>
      <c r="G213">
        <v>396.62</v>
      </c>
      <c r="H213">
        <v>1983.11</v>
      </c>
      <c r="I213">
        <v>1165.54</v>
      </c>
      <c r="J213">
        <v>41.23</v>
      </c>
      <c r="K213" t="s">
        <v>24</v>
      </c>
      <c r="L213">
        <v>93</v>
      </c>
      <c r="M213">
        <v>88</v>
      </c>
      <c r="N213">
        <v>21.32</v>
      </c>
      <c r="O213">
        <v>0</v>
      </c>
    </row>
    <row r="214" spans="1:15" x14ac:dyDescent="0.25">
      <c r="A214" s="1">
        <v>44935.833333333336</v>
      </c>
      <c r="B214" t="s">
        <v>25</v>
      </c>
      <c r="C214" t="s">
        <v>30</v>
      </c>
      <c r="D214" t="s">
        <v>32</v>
      </c>
      <c r="E214" t="s">
        <v>18</v>
      </c>
      <c r="F214">
        <v>7</v>
      </c>
      <c r="G214">
        <v>68.36</v>
      </c>
      <c r="H214">
        <v>478.54</v>
      </c>
      <c r="I214">
        <v>353.87</v>
      </c>
      <c r="J214">
        <v>26.05</v>
      </c>
      <c r="K214" t="s">
        <v>36</v>
      </c>
      <c r="L214">
        <v>172</v>
      </c>
      <c r="M214">
        <v>165</v>
      </c>
      <c r="N214">
        <v>2.78</v>
      </c>
      <c r="O214">
        <v>0</v>
      </c>
    </row>
    <row r="215" spans="1:15" x14ac:dyDescent="0.25">
      <c r="A215" s="1">
        <v>44935.875</v>
      </c>
      <c r="B215" t="s">
        <v>31</v>
      </c>
      <c r="C215" t="s">
        <v>29</v>
      </c>
      <c r="D215" t="s">
        <v>32</v>
      </c>
      <c r="E215" t="s">
        <v>33</v>
      </c>
      <c r="F215">
        <v>4</v>
      </c>
      <c r="G215">
        <v>78.87</v>
      </c>
      <c r="H215">
        <v>315.47000000000003</v>
      </c>
      <c r="I215">
        <v>231.87</v>
      </c>
      <c r="J215">
        <v>26.5</v>
      </c>
      <c r="K215" t="s">
        <v>24</v>
      </c>
      <c r="L215">
        <v>185</v>
      </c>
      <c r="M215">
        <v>181</v>
      </c>
      <c r="N215">
        <v>1.71</v>
      </c>
      <c r="O215">
        <v>0</v>
      </c>
    </row>
    <row r="216" spans="1:15" x14ac:dyDescent="0.25">
      <c r="A216" s="1">
        <v>44935.916666666664</v>
      </c>
      <c r="B216" t="s">
        <v>25</v>
      </c>
      <c r="C216" t="s">
        <v>30</v>
      </c>
      <c r="D216" t="s">
        <v>27</v>
      </c>
      <c r="E216" t="s">
        <v>28</v>
      </c>
      <c r="F216">
        <v>5</v>
      </c>
      <c r="G216">
        <v>150.37</v>
      </c>
      <c r="H216">
        <v>751.86</v>
      </c>
      <c r="I216">
        <v>455.4</v>
      </c>
      <c r="J216">
        <v>39.43</v>
      </c>
      <c r="K216" t="s">
        <v>24</v>
      </c>
      <c r="L216">
        <v>416</v>
      </c>
      <c r="M216">
        <v>411</v>
      </c>
      <c r="N216">
        <v>1.81</v>
      </c>
      <c r="O216">
        <v>0</v>
      </c>
    </row>
    <row r="217" spans="1:15" x14ac:dyDescent="0.25">
      <c r="A217" s="1">
        <v>44935.958333333336</v>
      </c>
      <c r="B217" t="s">
        <v>25</v>
      </c>
      <c r="C217" t="s">
        <v>30</v>
      </c>
      <c r="D217" t="s">
        <v>22</v>
      </c>
      <c r="E217" t="s">
        <v>18</v>
      </c>
      <c r="F217">
        <v>3</v>
      </c>
      <c r="G217">
        <v>263.86</v>
      </c>
      <c r="H217">
        <v>791.57</v>
      </c>
      <c r="I217">
        <v>466.78</v>
      </c>
      <c r="J217">
        <v>41.03</v>
      </c>
      <c r="K217" t="s">
        <v>19</v>
      </c>
      <c r="L217">
        <v>422</v>
      </c>
      <c r="M217">
        <v>419</v>
      </c>
      <c r="N217">
        <v>1.88</v>
      </c>
      <c r="O217">
        <v>0</v>
      </c>
    </row>
    <row r="218" spans="1:15" x14ac:dyDescent="0.25">
      <c r="A218" s="1">
        <v>44936</v>
      </c>
      <c r="B218" t="s">
        <v>15</v>
      </c>
      <c r="C218" t="s">
        <v>26</v>
      </c>
      <c r="D218" t="s">
        <v>38</v>
      </c>
      <c r="E218" t="s">
        <v>33</v>
      </c>
      <c r="F218">
        <v>9</v>
      </c>
      <c r="G218">
        <v>376.53</v>
      </c>
      <c r="H218">
        <v>3388.75</v>
      </c>
      <c r="I218">
        <v>2263.5100000000002</v>
      </c>
      <c r="J218">
        <v>33.21</v>
      </c>
      <c r="K218" t="s">
        <v>35</v>
      </c>
      <c r="L218">
        <v>175</v>
      </c>
      <c r="M218">
        <v>166</v>
      </c>
      <c r="N218">
        <v>19.36</v>
      </c>
      <c r="O218">
        <v>0</v>
      </c>
    </row>
    <row r="219" spans="1:15" x14ac:dyDescent="0.25">
      <c r="A219" s="1">
        <v>44936.041666666664</v>
      </c>
      <c r="B219" t="s">
        <v>15</v>
      </c>
      <c r="C219" t="s">
        <v>26</v>
      </c>
      <c r="D219" t="s">
        <v>32</v>
      </c>
      <c r="E219" t="s">
        <v>23</v>
      </c>
      <c r="F219">
        <v>9</v>
      </c>
      <c r="G219">
        <v>419.9</v>
      </c>
      <c r="H219">
        <v>3779.1</v>
      </c>
      <c r="I219">
        <v>1899.04</v>
      </c>
      <c r="J219">
        <v>49.75</v>
      </c>
      <c r="K219" t="s">
        <v>36</v>
      </c>
      <c r="L219">
        <v>488</v>
      </c>
      <c r="M219">
        <v>479</v>
      </c>
      <c r="N219">
        <v>7.74</v>
      </c>
      <c r="O219">
        <v>0</v>
      </c>
    </row>
    <row r="220" spans="1:15" x14ac:dyDescent="0.25">
      <c r="A220" s="1">
        <v>44936.083333333336</v>
      </c>
      <c r="B220" t="s">
        <v>37</v>
      </c>
      <c r="C220" t="s">
        <v>30</v>
      </c>
      <c r="D220" t="s">
        <v>38</v>
      </c>
      <c r="E220" t="s">
        <v>23</v>
      </c>
      <c r="F220">
        <v>7</v>
      </c>
      <c r="G220">
        <v>355.12</v>
      </c>
      <c r="H220">
        <v>2485.87</v>
      </c>
      <c r="I220">
        <v>1304.58</v>
      </c>
      <c r="J220">
        <v>47.52</v>
      </c>
      <c r="K220" t="s">
        <v>35</v>
      </c>
      <c r="L220">
        <v>324</v>
      </c>
      <c r="M220">
        <v>317</v>
      </c>
      <c r="N220">
        <v>7.67</v>
      </c>
      <c r="O220">
        <v>0</v>
      </c>
    </row>
    <row r="221" spans="1:15" x14ac:dyDescent="0.25">
      <c r="A221" s="1">
        <v>44936.125</v>
      </c>
      <c r="B221" t="s">
        <v>37</v>
      </c>
      <c r="C221" t="s">
        <v>30</v>
      </c>
      <c r="D221" t="s">
        <v>27</v>
      </c>
      <c r="E221" t="s">
        <v>28</v>
      </c>
      <c r="F221">
        <v>2</v>
      </c>
      <c r="G221">
        <v>465.01</v>
      </c>
      <c r="H221">
        <v>930.02</v>
      </c>
      <c r="I221">
        <v>500.21</v>
      </c>
      <c r="J221">
        <v>46.21</v>
      </c>
      <c r="K221" t="s">
        <v>24</v>
      </c>
      <c r="L221">
        <v>113</v>
      </c>
      <c r="M221">
        <v>111</v>
      </c>
      <c r="N221">
        <v>8.23</v>
      </c>
      <c r="O221">
        <v>0</v>
      </c>
    </row>
    <row r="222" spans="1:15" x14ac:dyDescent="0.25">
      <c r="A222" s="1">
        <v>44936.166666666664</v>
      </c>
      <c r="B222" t="s">
        <v>31</v>
      </c>
      <c r="C222" t="s">
        <v>30</v>
      </c>
      <c r="D222" t="s">
        <v>27</v>
      </c>
      <c r="E222" t="s">
        <v>28</v>
      </c>
      <c r="F222">
        <v>7</v>
      </c>
      <c r="G222">
        <v>371.98</v>
      </c>
      <c r="H222">
        <v>2603.89</v>
      </c>
      <c r="I222">
        <v>1446.78</v>
      </c>
      <c r="J222">
        <v>44.44</v>
      </c>
      <c r="K222" t="s">
        <v>36</v>
      </c>
      <c r="L222">
        <v>345</v>
      </c>
      <c r="M222">
        <v>338</v>
      </c>
      <c r="N222">
        <v>7.55</v>
      </c>
      <c r="O222">
        <v>0</v>
      </c>
    </row>
    <row r="223" spans="1:15" x14ac:dyDescent="0.25">
      <c r="A223" s="1">
        <v>44936.208333333336</v>
      </c>
      <c r="B223" t="s">
        <v>37</v>
      </c>
      <c r="C223" t="s">
        <v>26</v>
      </c>
      <c r="D223" t="s">
        <v>22</v>
      </c>
      <c r="E223" t="s">
        <v>23</v>
      </c>
      <c r="F223">
        <v>7</v>
      </c>
      <c r="G223">
        <v>160.07</v>
      </c>
      <c r="H223">
        <v>1120.5</v>
      </c>
      <c r="I223">
        <v>732.36</v>
      </c>
      <c r="J223">
        <v>34.64</v>
      </c>
      <c r="K223" t="s">
        <v>19</v>
      </c>
      <c r="L223">
        <v>281</v>
      </c>
      <c r="M223">
        <v>274</v>
      </c>
      <c r="N223">
        <v>3.99</v>
      </c>
      <c r="O223">
        <v>0</v>
      </c>
    </row>
    <row r="224" spans="1:15" x14ac:dyDescent="0.25">
      <c r="A224" s="1">
        <v>44936.25</v>
      </c>
      <c r="B224" t="s">
        <v>25</v>
      </c>
      <c r="C224" t="s">
        <v>30</v>
      </c>
      <c r="D224" t="s">
        <v>22</v>
      </c>
      <c r="E224" t="s">
        <v>23</v>
      </c>
      <c r="F224">
        <v>5</v>
      </c>
      <c r="G224">
        <v>139.88999999999999</v>
      </c>
      <c r="H224">
        <v>699.45</v>
      </c>
      <c r="I224">
        <v>557.92999999999995</v>
      </c>
      <c r="J224">
        <v>20.23</v>
      </c>
      <c r="K224" t="s">
        <v>24</v>
      </c>
      <c r="L224">
        <v>100</v>
      </c>
      <c r="M224">
        <v>95</v>
      </c>
      <c r="N224">
        <v>6.99</v>
      </c>
      <c r="O224">
        <v>0</v>
      </c>
    </row>
    <row r="225" spans="1:15" x14ac:dyDescent="0.25">
      <c r="A225" s="1">
        <v>44936.291666666664</v>
      </c>
      <c r="B225" t="s">
        <v>15</v>
      </c>
      <c r="C225" t="s">
        <v>30</v>
      </c>
      <c r="D225" t="s">
        <v>27</v>
      </c>
      <c r="E225" t="s">
        <v>34</v>
      </c>
      <c r="F225">
        <v>9</v>
      </c>
      <c r="G225">
        <v>351.13</v>
      </c>
      <c r="H225">
        <v>3160.21</v>
      </c>
      <c r="I225">
        <v>2198.8200000000002</v>
      </c>
      <c r="J225">
        <v>30.42</v>
      </c>
      <c r="K225" t="s">
        <v>24</v>
      </c>
      <c r="L225">
        <v>186</v>
      </c>
      <c r="M225">
        <v>177</v>
      </c>
      <c r="N225">
        <v>16.989999999999998</v>
      </c>
      <c r="O225">
        <v>0</v>
      </c>
    </row>
    <row r="226" spans="1:15" x14ac:dyDescent="0.25">
      <c r="A226" s="1">
        <v>44936.333333333336</v>
      </c>
      <c r="B226" t="s">
        <v>37</v>
      </c>
      <c r="C226" t="s">
        <v>16</v>
      </c>
      <c r="D226" t="s">
        <v>32</v>
      </c>
      <c r="E226" t="s">
        <v>23</v>
      </c>
      <c r="F226">
        <v>3</v>
      </c>
      <c r="G226">
        <v>104.51</v>
      </c>
      <c r="H226">
        <v>313.52</v>
      </c>
      <c r="I226">
        <v>162.53</v>
      </c>
      <c r="J226">
        <v>48.16</v>
      </c>
      <c r="K226" t="s">
        <v>24</v>
      </c>
      <c r="L226">
        <v>207</v>
      </c>
      <c r="M226">
        <v>204</v>
      </c>
      <c r="N226">
        <v>1.51</v>
      </c>
      <c r="O226">
        <v>0</v>
      </c>
    </row>
    <row r="227" spans="1:15" x14ac:dyDescent="0.25">
      <c r="A227" s="1">
        <v>44936.375</v>
      </c>
      <c r="B227" t="s">
        <v>37</v>
      </c>
      <c r="C227" t="s">
        <v>29</v>
      </c>
      <c r="D227" t="s">
        <v>38</v>
      </c>
      <c r="E227" t="s">
        <v>18</v>
      </c>
      <c r="F227">
        <v>4</v>
      </c>
      <c r="G227">
        <v>55.43</v>
      </c>
      <c r="H227">
        <v>221.72</v>
      </c>
      <c r="I227">
        <v>145.82</v>
      </c>
      <c r="J227">
        <v>34.229999999999997</v>
      </c>
      <c r="K227" t="s">
        <v>35</v>
      </c>
      <c r="L227">
        <v>105</v>
      </c>
      <c r="M227">
        <v>101</v>
      </c>
      <c r="N227">
        <v>2.11</v>
      </c>
      <c r="O227">
        <v>0</v>
      </c>
    </row>
    <row r="228" spans="1:15" x14ac:dyDescent="0.25">
      <c r="A228" s="1">
        <v>44936.416666666664</v>
      </c>
      <c r="B228" t="s">
        <v>31</v>
      </c>
      <c r="C228" t="s">
        <v>21</v>
      </c>
      <c r="D228" t="s">
        <v>17</v>
      </c>
      <c r="E228" t="s">
        <v>33</v>
      </c>
      <c r="F228">
        <v>1</v>
      </c>
      <c r="G228">
        <v>270.79000000000002</v>
      </c>
      <c r="H228">
        <v>270.79000000000002</v>
      </c>
      <c r="I228">
        <v>175.74</v>
      </c>
      <c r="J228">
        <v>35.1</v>
      </c>
      <c r="K228" t="s">
        <v>24</v>
      </c>
      <c r="L228">
        <v>130</v>
      </c>
      <c r="M228">
        <v>129</v>
      </c>
      <c r="N228">
        <v>2.08</v>
      </c>
      <c r="O228">
        <v>0</v>
      </c>
    </row>
    <row r="229" spans="1:15" x14ac:dyDescent="0.25">
      <c r="A229" s="1">
        <v>44936.458333333336</v>
      </c>
      <c r="B229" t="s">
        <v>31</v>
      </c>
      <c r="C229" t="s">
        <v>29</v>
      </c>
      <c r="D229" t="s">
        <v>22</v>
      </c>
      <c r="E229" t="s">
        <v>28</v>
      </c>
      <c r="F229">
        <v>6</v>
      </c>
      <c r="G229">
        <v>412.6</v>
      </c>
      <c r="H229">
        <v>2475.63</v>
      </c>
      <c r="I229">
        <v>1344.88</v>
      </c>
      <c r="J229">
        <v>45.67</v>
      </c>
      <c r="K229" t="s">
        <v>19</v>
      </c>
      <c r="L229">
        <v>281</v>
      </c>
      <c r="M229">
        <v>275</v>
      </c>
      <c r="N229">
        <v>8.81</v>
      </c>
      <c r="O229">
        <v>0</v>
      </c>
    </row>
    <row r="230" spans="1:15" x14ac:dyDescent="0.25">
      <c r="A230" s="1">
        <v>44936.5</v>
      </c>
      <c r="B230" t="s">
        <v>25</v>
      </c>
      <c r="C230" t="s">
        <v>16</v>
      </c>
      <c r="D230" t="s">
        <v>17</v>
      </c>
      <c r="E230" t="s">
        <v>18</v>
      </c>
      <c r="F230">
        <v>4</v>
      </c>
      <c r="G230">
        <v>59.68</v>
      </c>
      <c r="H230">
        <v>238.7</v>
      </c>
      <c r="I230">
        <v>185.25</v>
      </c>
      <c r="J230">
        <v>22.39</v>
      </c>
      <c r="K230" t="s">
        <v>19</v>
      </c>
      <c r="L230">
        <v>477</v>
      </c>
      <c r="M230">
        <v>473</v>
      </c>
      <c r="N230">
        <v>0.5</v>
      </c>
      <c r="O230">
        <v>0</v>
      </c>
    </row>
    <row r="231" spans="1:15" x14ac:dyDescent="0.25">
      <c r="A231" s="1">
        <v>44936.541666666664</v>
      </c>
      <c r="B231" t="s">
        <v>15</v>
      </c>
      <c r="C231" t="s">
        <v>21</v>
      </c>
      <c r="D231" t="s">
        <v>32</v>
      </c>
      <c r="E231" t="s">
        <v>18</v>
      </c>
      <c r="F231">
        <v>1</v>
      </c>
      <c r="G231">
        <v>398.03</v>
      </c>
      <c r="H231">
        <v>398.03</v>
      </c>
      <c r="I231">
        <v>251.64</v>
      </c>
      <c r="J231">
        <v>36.78</v>
      </c>
      <c r="K231" t="s">
        <v>19</v>
      </c>
      <c r="L231">
        <v>492</v>
      </c>
      <c r="M231">
        <v>491</v>
      </c>
      <c r="N231">
        <v>0.81</v>
      </c>
      <c r="O231">
        <v>0</v>
      </c>
    </row>
    <row r="232" spans="1:15" x14ac:dyDescent="0.25">
      <c r="A232" s="1">
        <v>44936.583333333336</v>
      </c>
      <c r="B232" t="s">
        <v>31</v>
      </c>
      <c r="C232" t="s">
        <v>30</v>
      </c>
      <c r="D232" t="s">
        <v>22</v>
      </c>
      <c r="E232" t="s">
        <v>28</v>
      </c>
      <c r="F232">
        <v>2</v>
      </c>
      <c r="G232">
        <v>407.67</v>
      </c>
      <c r="H232">
        <v>815.34</v>
      </c>
      <c r="I232">
        <v>650.94000000000005</v>
      </c>
      <c r="J232">
        <v>20.16</v>
      </c>
      <c r="K232" t="s">
        <v>24</v>
      </c>
      <c r="L232">
        <v>448</v>
      </c>
      <c r="M232">
        <v>446</v>
      </c>
      <c r="N232">
        <v>1.82</v>
      </c>
      <c r="O232">
        <v>0</v>
      </c>
    </row>
    <row r="233" spans="1:15" x14ac:dyDescent="0.25">
      <c r="A233" s="1">
        <v>44936.625</v>
      </c>
      <c r="B233" t="s">
        <v>37</v>
      </c>
      <c r="C233" t="s">
        <v>16</v>
      </c>
      <c r="D233" t="s">
        <v>17</v>
      </c>
      <c r="E233" t="s">
        <v>33</v>
      </c>
      <c r="F233">
        <v>3</v>
      </c>
      <c r="G233">
        <v>246.31</v>
      </c>
      <c r="H233">
        <v>738.94</v>
      </c>
      <c r="I233">
        <v>462.59</v>
      </c>
      <c r="J233">
        <v>37.4</v>
      </c>
      <c r="K233" t="s">
        <v>19</v>
      </c>
      <c r="L233">
        <v>375</v>
      </c>
      <c r="M233">
        <v>372</v>
      </c>
      <c r="N233">
        <v>1.97</v>
      </c>
      <c r="O233">
        <v>0</v>
      </c>
    </row>
    <row r="234" spans="1:15" x14ac:dyDescent="0.25">
      <c r="A234" s="1">
        <v>44936.666666666664</v>
      </c>
      <c r="B234" t="s">
        <v>15</v>
      </c>
      <c r="C234" t="s">
        <v>30</v>
      </c>
      <c r="D234" t="s">
        <v>32</v>
      </c>
      <c r="E234" t="s">
        <v>23</v>
      </c>
      <c r="F234">
        <v>9</v>
      </c>
      <c r="G234">
        <v>38.08</v>
      </c>
      <c r="H234">
        <v>342.74</v>
      </c>
      <c r="I234">
        <v>233.88</v>
      </c>
      <c r="J234">
        <v>31.76</v>
      </c>
      <c r="K234" t="s">
        <v>19</v>
      </c>
      <c r="L234">
        <v>177</v>
      </c>
      <c r="M234">
        <v>168</v>
      </c>
      <c r="N234">
        <v>1.94</v>
      </c>
      <c r="O234">
        <v>0</v>
      </c>
    </row>
    <row r="235" spans="1:15" x14ac:dyDescent="0.25">
      <c r="A235" s="1">
        <v>44936.708333333336</v>
      </c>
      <c r="B235" t="s">
        <v>15</v>
      </c>
      <c r="C235" t="s">
        <v>26</v>
      </c>
      <c r="D235" t="s">
        <v>38</v>
      </c>
      <c r="E235" t="s">
        <v>23</v>
      </c>
      <c r="F235">
        <v>8</v>
      </c>
      <c r="G235">
        <v>95.55</v>
      </c>
      <c r="H235">
        <v>764.39</v>
      </c>
      <c r="I235">
        <v>406.22</v>
      </c>
      <c r="J235">
        <v>46.86</v>
      </c>
      <c r="K235" t="s">
        <v>24</v>
      </c>
      <c r="L235">
        <v>175</v>
      </c>
      <c r="M235">
        <v>167</v>
      </c>
      <c r="N235">
        <v>4.37</v>
      </c>
      <c r="O235">
        <v>0</v>
      </c>
    </row>
    <row r="236" spans="1:15" x14ac:dyDescent="0.25">
      <c r="A236" s="1">
        <v>44936.75</v>
      </c>
      <c r="B236" t="s">
        <v>37</v>
      </c>
      <c r="C236" t="s">
        <v>16</v>
      </c>
      <c r="D236" t="s">
        <v>32</v>
      </c>
      <c r="E236" t="s">
        <v>18</v>
      </c>
      <c r="F236">
        <v>7</v>
      </c>
      <c r="G236">
        <v>356.64</v>
      </c>
      <c r="H236">
        <v>2496.4699999999998</v>
      </c>
      <c r="I236">
        <v>1588.43</v>
      </c>
      <c r="J236">
        <v>36.369999999999997</v>
      </c>
      <c r="K236" t="s">
        <v>35</v>
      </c>
      <c r="L236">
        <v>366</v>
      </c>
      <c r="M236">
        <v>359</v>
      </c>
      <c r="N236">
        <v>6.82</v>
      </c>
      <c r="O236">
        <v>0</v>
      </c>
    </row>
    <row r="237" spans="1:15" x14ac:dyDescent="0.25">
      <c r="A237" s="1">
        <v>44936.791666666664</v>
      </c>
      <c r="B237" t="s">
        <v>31</v>
      </c>
      <c r="C237" t="s">
        <v>26</v>
      </c>
      <c r="D237" t="s">
        <v>22</v>
      </c>
      <c r="E237" t="s">
        <v>18</v>
      </c>
      <c r="F237">
        <v>4</v>
      </c>
      <c r="G237">
        <v>358.77</v>
      </c>
      <c r="H237">
        <v>1435.08</v>
      </c>
      <c r="I237">
        <v>820.34</v>
      </c>
      <c r="J237">
        <v>42.84</v>
      </c>
      <c r="K237" t="s">
        <v>36</v>
      </c>
      <c r="L237">
        <v>129</v>
      </c>
      <c r="M237">
        <v>125</v>
      </c>
      <c r="N237">
        <v>11.12</v>
      </c>
      <c r="O237">
        <v>0</v>
      </c>
    </row>
    <row r="238" spans="1:15" x14ac:dyDescent="0.25">
      <c r="A238" s="1">
        <v>44936.833333333336</v>
      </c>
      <c r="B238" t="s">
        <v>37</v>
      </c>
      <c r="C238" t="s">
        <v>16</v>
      </c>
      <c r="D238" t="s">
        <v>27</v>
      </c>
      <c r="E238" t="s">
        <v>28</v>
      </c>
      <c r="F238">
        <v>1</v>
      </c>
      <c r="G238">
        <v>450.19</v>
      </c>
      <c r="H238">
        <v>450.19</v>
      </c>
      <c r="I238">
        <v>337.95</v>
      </c>
      <c r="J238">
        <v>24.93</v>
      </c>
      <c r="K238" t="s">
        <v>36</v>
      </c>
      <c r="L238">
        <v>426</v>
      </c>
      <c r="M238">
        <v>425</v>
      </c>
      <c r="N238">
        <v>1.06</v>
      </c>
      <c r="O238">
        <v>0</v>
      </c>
    </row>
    <row r="239" spans="1:15" x14ac:dyDescent="0.25">
      <c r="A239" s="1">
        <v>44936.875</v>
      </c>
      <c r="B239" t="s">
        <v>15</v>
      </c>
      <c r="C239" t="s">
        <v>16</v>
      </c>
      <c r="D239" t="s">
        <v>38</v>
      </c>
      <c r="E239" t="s">
        <v>23</v>
      </c>
      <c r="F239">
        <v>8</v>
      </c>
      <c r="G239">
        <v>295.52</v>
      </c>
      <c r="H239">
        <v>2364.13</v>
      </c>
      <c r="I239">
        <v>1738.05</v>
      </c>
      <c r="J239">
        <v>26.48</v>
      </c>
      <c r="K239" t="s">
        <v>35</v>
      </c>
      <c r="L239">
        <v>406</v>
      </c>
      <c r="M239">
        <v>398</v>
      </c>
      <c r="N239">
        <v>5.82</v>
      </c>
      <c r="O239">
        <v>0</v>
      </c>
    </row>
    <row r="240" spans="1:15" x14ac:dyDescent="0.25">
      <c r="A240" s="1">
        <v>44936.916666666664</v>
      </c>
      <c r="B240" t="s">
        <v>20</v>
      </c>
      <c r="C240" t="s">
        <v>26</v>
      </c>
      <c r="D240" t="s">
        <v>17</v>
      </c>
      <c r="E240" t="s">
        <v>18</v>
      </c>
      <c r="F240">
        <v>4</v>
      </c>
      <c r="G240">
        <v>70.81</v>
      </c>
      <c r="H240">
        <v>283.25</v>
      </c>
      <c r="I240">
        <v>211.66</v>
      </c>
      <c r="J240">
        <v>25.27</v>
      </c>
      <c r="K240" t="s">
        <v>19</v>
      </c>
      <c r="L240">
        <v>456</v>
      </c>
      <c r="M240">
        <v>452</v>
      </c>
      <c r="N240">
        <v>0.62</v>
      </c>
      <c r="O240">
        <v>0</v>
      </c>
    </row>
    <row r="241" spans="1:15" x14ac:dyDescent="0.25">
      <c r="A241" s="1">
        <v>44936.958333333336</v>
      </c>
      <c r="B241" t="s">
        <v>20</v>
      </c>
      <c r="C241" t="s">
        <v>21</v>
      </c>
      <c r="D241" t="s">
        <v>22</v>
      </c>
      <c r="E241" t="s">
        <v>33</v>
      </c>
      <c r="F241">
        <v>3</v>
      </c>
      <c r="G241">
        <v>69.489999999999995</v>
      </c>
      <c r="H241">
        <v>208.48</v>
      </c>
      <c r="I241">
        <v>149.5</v>
      </c>
      <c r="J241">
        <v>28.29</v>
      </c>
      <c r="K241" t="s">
        <v>35</v>
      </c>
      <c r="L241">
        <v>382</v>
      </c>
      <c r="M241">
        <v>379</v>
      </c>
      <c r="N241">
        <v>0.55000000000000004</v>
      </c>
      <c r="O241">
        <v>0</v>
      </c>
    </row>
    <row r="242" spans="1:15" x14ac:dyDescent="0.25">
      <c r="A242" s="1">
        <v>44937</v>
      </c>
      <c r="B242" t="s">
        <v>25</v>
      </c>
      <c r="C242" t="s">
        <v>29</v>
      </c>
      <c r="D242" t="s">
        <v>27</v>
      </c>
      <c r="E242" t="s">
        <v>28</v>
      </c>
      <c r="F242">
        <v>9</v>
      </c>
      <c r="G242">
        <v>363.35</v>
      </c>
      <c r="H242">
        <v>3270.19</v>
      </c>
      <c r="I242">
        <v>2452.0100000000002</v>
      </c>
      <c r="J242">
        <v>25.02</v>
      </c>
      <c r="K242" t="s">
        <v>19</v>
      </c>
      <c r="L242">
        <v>224</v>
      </c>
      <c r="M242">
        <v>215</v>
      </c>
      <c r="N242">
        <v>14.6</v>
      </c>
      <c r="O242">
        <v>0</v>
      </c>
    </row>
    <row r="243" spans="1:15" x14ac:dyDescent="0.25">
      <c r="A243" s="1">
        <v>44937.041666666664</v>
      </c>
      <c r="B243" t="s">
        <v>37</v>
      </c>
      <c r="C243" t="s">
        <v>30</v>
      </c>
      <c r="D243" t="s">
        <v>32</v>
      </c>
      <c r="E243" t="s">
        <v>18</v>
      </c>
      <c r="F243">
        <v>4</v>
      </c>
      <c r="G243">
        <v>100.05</v>
      </c>
      <c r="H243">
        <v>400.22</v>
      </c>
      <c r="I243">
        <v>224.22</v>
      </c>
      <c r="J243">
        <v>43.98</v>
      </c>
      <c r="K243" t="s">
        <v>35</v>
      </c>
      <c r="L243">
        <v>194</v>
      </c>
      <c r="M243">
        <v>190</v>
      </c>
      <c r="N243">
        <v>2.06</v>
      </c>
      <c r="O243">
        <v>0</v>
      </c>
    </row>
    <row r="244" spans="1:15" x14ac:dyDescent="0.25">
      <c r="A244" s="1">
        <v>44937.083333333336</v>
      </c>
      <c r="B244" t="s">
        <v>37</v>
      </c>
      <c r="C244" t="s">
        <v>16</v>
      </c>
      <c r="D244" t="s">
        <v>27</v>
      </c>
      <c r="E244" t="s">
        <v>23</v>
      </c>
      <c r="F244">
        <v>4</v>
      </c>
      <c r="G244">
        <v>170.91</v>
      </c>
      <c r="H244">
        <v>683.64</v>
      </c>
      <c r="I244">
        <v>434.53</v>
      </c>
      <c r="J244">
        <v>36.44</v>
      </c>
      <c r="K244" t="s">
        <v>24</v>
      </c>
      <c r="L244">
        <v>490</v>
      </c>
      <c r="M244">
        <v>486</v>
      </c>
      <c r="N244">
        <v>1.4</v>
      </c>
      <c r="O244">
        <v>0</v>
      </c>
    </row>
    <row r="245" spans="1:15" x14ac:dyDescent="0.25">
      <c r="A245" s="1">
        <v>44937.125</v>
      </c>
      <c r="B245" t="s">
        <v>25</v>
      </c>
      <c r="C245" t="s">
        <v>30</v>
      </c>
      <c r="D245" t="s">
        <v>22</v>
      </c>
      <c r="E245" t="s">
        <v>33</v>
      </c>
      <c r="F245">
        <v>9</v>
      </c>
      <c r="G245">
        <v>248.73</v>
      </c>
      <c r="H245">
        <v>2238.6</v>
      </c>
      <c r="I245">
        <v>1583.93</v>
      </c>
      <c r="J245">
        <v>29.24</v>
      </c>
      <c r="K245" t="s">
        <v>35</v>
      </c>
      <c r="L245">
        <v>175</v>
      </c>
      <c r="M245">
        <v>166</v>
      </c>
      <c r="N245">
        <v>12.79</v>
      </c>
      <c r="O245">
        <v>0</v>
      </c>
    </row>
    <row r="246" spans="1:15" x14ac:dyDescent="0.25">
      <c r="A246" s="1">
        <v>44937.166666666664</v>
      </c>
      <c r="B246" t="s">
        <v>25</v>
      </c>
      <c r="C246" t="s">
        <v>26</v>
      </c>
      <c r="D246" t="s">
        <v>22</v>
      </c>
      <c r="E246" t="s">
        <v>18</v>
      </c>
      <c r="F246">
        <v>2</v>
      </c>
      <c r="G246">
        <v>22.13</v>
      </c>
      <c r="H246">
        <v>44.27</v>
      </c>
      <c r="I246">
        <v>30.6</v>
      </c>
      <c r="J246">
        <v>30.88</v>
      </c>
      <c r="K246" t="s">
        <v>24</v>
      </c>
      <c r="L246">
        <v>231</v>
      </c>
      <c r="M246">
        <v>229</v>
      </c>
      <c r="N246">
        <v>0.19</v>
      </c>
      <c r="O246">
        <v>0</v>
      </c>
    </row>
    <row r="247" spans="1:15" x14ac:dyDescent="0.25">
      <c r="A247" s="1">
        <v>44937.208333333336</v>
      </c>
      <c r="B247" t="s">
        <v>25</v>
      </c>
      <c r="C247" t="s">
        <v>30</v>
      </c>
      <c r="D247" t="s">
        <v>27</v>
      </c>
      <c r="E247" t="s">
        <v>23</v>
      </c>
      <c r="F247">
        <v>5</v>
      </c>
      <c r="G247">
        <v>131.91999999999999</v>
      </c>
      <c r="H247">
        <v>659.61</v>
      </c>
      <c r="I247">
        <v>471.56</v>
      </c>
      <c r="J247">
        <v>28.51</v>
      </c>
      <c r="K247" t="s">
        <v>19</v>
      </c>
      <c r="L247">
        <v>268</v>
      </c>
      <c r="M247">
        <v>263</v>
      </c>
      <c r="N247">
        <v>2.46</v>
      </c>
      <c r="O247">
        <v>0</v>
      </c>
    </row>
    <row r="248" spans="1:15" x14ac:dyDescent="0.25">
      <c r="A248" s="1">
        <v>44937.25</v>
      </c>
      <c r="B248" t="s">
        <v>15</v>
      </c>
      <c r="C248" t="s">
        <v>26</v>
      </c>
      <c r="D248" t="s">
        <v>32</v>
      </c>
      <c r="E248" t="s">
        <v>34</v>
      </c>
      <c r="F248">
        <v>4</v>
      </c>
      <c r="G248">
        <v>209.87</v>
      </c>
      <c r="H248">
        <v>839.46</v>
      </c>
      <c r="I248">
        <v>476.21</v>
      </c>
      <c r="J248">
        <v>43.27</v>
      </c>
      <c r="K248" t="s">
        <v>24</v>
      </c>
      <c r="L248">
        <v>485</v>
      </c>
      <c r="M248">
        <v>481</v>
      </c>
      <c r="N248">
        <v>1.73</v>
      </c>
      <c r="O248">
        <v>0</v>
      </c>
    </row>
    <row r="249" spans="1:15" x14ac:dyDescent="0.25">
      <c r="A249" s="1">
        <v>44937.291666666664</v>
      </c>
      <c r="B249" t="s">
        <v>37</v>
      </c>
      <c r="C249" t="s">
        <v>30</v>
      </c>
      <c r="D249" t="s">
        <v>27</v>
      </c>
      <c r="E249" t="s">
        <v>34</v>
      </c>
      <c r="F249">
        <v>9</v>
      </c>
      <c r="G249">
        <v>147.02000000000001</v>
      </c>
      <c r="H249">
        <v>1323.2</v>
      </c>
      <c r="I249">
        <v>700.67</v>
      </c>
      <c r="J249">
        <v>47.05</v>
      </c>
      <c r="K249" t="s">
        <v>19</v>
      </c>
      <c r="L249">
        <v>327</v>
      </c>
      <c r="M249">
        <v>318</v>
      </c>
      <c r="N249">
        <v>4.05</v>
      </c>
      <c r="O249">
        <v>0</v>
      </c>
    </row>
    <row r="250" spans="1:15" x14ac:dyDescent="0.25">
      <c r="A250" s="1">
        <v>44937.333333333336</v>
      </c>
      <c r="B250" t="s">
        <v>15</v>
      </c>
      <c r="C250" t="s">
        <v>29</v>
      </c>
      <c r="D250" t="s">
        <v>22</v>
      </c>
      <c r="E250" t="s">
        <v>23</v>
      </c>
      <c r="F250">
        <v>5</v>
      </c>
      <c r="G250">
        <v>76.819999999999993</v>
      </c>
      <c r="H250">
        <v>384.11</v>
      </c>
      <c r="I250">
        <v>297.7</v>
      </c>
      <c r="J250">
        <v>22.5</v>
      </c>
      <c r="K250" t="s">
        <v>36</v>
      </c>
      <c r="L250">
        <v>132</v>
      </c>
      <c r="M250">
        <v>127</v>
      </c>
      <c r="N250">
        <v>2.91</v>
      </c>
      <c r="O250">
        <v>0</v>
      </c>
    </row>
    <row r="251" spans="1:15" x14ac:dyDescent="0.25">
      <c r="A251" s="1">
        <v>44937.375</v>
      </c>
      <c r="B251" t="s">
        <v>25</v>
      </c>
      <c r="C251" t="s">
        <v>29</v>
      </c>
      <c r="D251" t="s">
        <v>22</v>
      </c>
      <c r="E251" t="s">
        <v>23</v>
      </c>
      <c r="F251">
        <v>9</v>
      </c>
      <c r="G251">
        <v>366.73</v>
      </c>
      <c r="H251">
        <v>3300.53</v>
      </c>
      <c r="I251">
        <v>2204.9299999999998</v>
      </c>
      <c r="J251">
        <v>33.19</v>
      </c>
      <c r="K251" t="s">
        <v>24</v>
      </c>
      <c r="L251">
        <v>472</v>
      </c>
      <c r="M251">
        <v>463</v>
      </c>
      <c r="N251">
        <v>6.99</v>
      </c>
      <c r="O251">
        <v>0</v>
      </c>
    </row>
    <row r="252" spans="1:15" x14ac:dyDescent="0.25">
      <c r="A252" s="1">
        <v>44937.416666666664</v>
      </c>
      <c r="B252" t="s">
        <v>37</v>
      </c>
      <c r="C252" t="s">
        <v>29</v>
      </c>
      <c r="D252" t="s">
        <v>17</v>
      </c>
      <c r="E252" t="s">
        <v>18</v>
      </c>
      <c r="F252">
        <v>9</v>
      </c>
      <c r="G252">
        <v>408.44</v>
      </c>
      <c r="H252">
        <v>3675.98</v>
      </c>
      <c r="I252">
        <v>2007.63</v>
      </c>
      <c r="J252">
        <v>45.39</v>
      </c>
      <c r="K252" t="s">
        <v>24</v>
      </c>
      <c r="L252">
        <v>190</v>
      </c>
      <c r="M252">
        <v>181</v>
      </c>
      <c r="N252">
        <v>19.350000000000001</v>
      </c>
      <c r="O252">
        <v>0</v>
      </c>
    </row>
    <row r="253" spans="1:15" x14ac:dyDescent="0.25">
      <c r="A253" s="1">
        <v>44937.458333333336</v>
      </c>
      <c r="B253" t="s">
        <v>15</v>
      </c>
      <c r="C253" t="s">
        <v>29</v>
      </c>
      <c r="D253" t="s">
        <v>17</v>
      </c>
      <c r="E253" t="s">
        <v>33</v>
      </c>
      <c r="F253">
        <v>2</v>
      </c>
      <c r="G253">
        <v>136.16</v>
      </c>
      <c r="H253">
        <v>272.33</v>
      </c>
      <c r="I253">
        <v>200.99</v>
      </c>
      <c r="J253">
        <v>26.2</v>
      </c>
      <c r="K253" t="s">
        <v>36</v>
      </c>
      <c r="L253">
        <v>383</v>
      </c>
      <c r="M253">
        <v>381</v>
      </c>
      <c r="N253">
        <v>0.71</v>
      </c>
      <c r="O253">
        <v>0</v>
      </c>
    </row>
    <row r="254" spans="1:15" x14ac:dyDescent="0.25">
      <c r="A254" s="1">
        <v>44937.5</v>
      </c>
      <c r="B254" t="s">
        <v>15</v>
      </c>
      <c r="C254" t="s">
        <v>29</v>
      </c>
      <c r="D254" t="s">
        <v>38</v>
      </c>
      <c r="E254" t="s">
        <v>18</v>
      </c>
      <c r="F254">
        <v>9</v>
      </c>
      <c r="G254">
        <v>389.47</v>
      </c>
      <c r="H254">
        <v>3505.19</v>
      </c>
      <c r="I254">
        <v>2714.7</v>
      </c>
      <c r="J254">
        <v>22.55</v>
      </c>
      <c r="K254" t="s">
        <v>24</v>
      </c>
      <c r="L254">
        <v>144</v>
      </c>
      <c r="M254">
        <v>135</v>
      </c>
      <c r="N254">
        <v>24.34</v>
      </c>
      <c r="O254">
        <v>0</v>
      </c>
    </row>
    <row r="255" spans="1:15" x14ac:dyDescent="0.25">
      <c r="A255" s="1">
        <v>44937.541666666664</v>
      </c>
      <c r="B255" t="s">
        <v>25</v>
      </c>
      <c r="C255" t="s">
        <v>29</v>
      </c>
      <c r="D255" t="s">
        <v>22</v>
      </c>
      <c r="E255" t="s">
        <v>34</v>
      </c>
      <c r="F255">
        <v>3</v>
      </c>
      <c r="G255">
        <v>198.92</v>
      </c>
      <c r="H255">
        <v>596.76</v>
      </c>
      <c r="I255">
        <v>328.74</v>
      </c>
      <c r="J255">
        <v>44.91</v>
      </c>
      <c r="K255" t="s">
        <v>19</v>
      </c>
      <c r="L255">
        <v>414</v>
      </c>
      <c r="M255">
        <v>411</v>
      </c>
      <c r="N255">
        <v>1.44</v>
      </c>
      <c r="O255">
        <v>0</v>
      </c>
    </row>
    <row r="256" spans="1:15" x14ac:dyDescent="0.25">
      <c r="A256" s="1">
        <v>44937.583333333336</v>
      </c>
      <c r="B256" t="s">
        <v>37</v>
      </c>
      <c r="C256" t="s">
        <v>26</v>
      </c>
      <c r="D256" t="s">
        <v>17</v>
      </c>
      <c r="E256" t="s">
        <v>28</v>
      </c>
      <c r="F256">
        <v>4</v>
      </c>
      <c r="G256">
        <v>258.27999999999997</v>
      </c>
      <c r="H256">
        <v>1033.0999999999999</v>
      </c>
      <c r="I256">
        <v>769.89</v>
      </c>
      <c r="J256">
        <v>25.48</v>
      </c>
      <c r="K256" t="s">
        <v>19</v>
      </c>
      <c r="L256">
        <v>243</v>
      </c>
      <c r="M256">
        <v>239</v>
      </c>
      <c r="N256">
        <v>4.25</v>
      </c>
      <c r="O256">
        <v>0</v>
      </c>
    </row>
    <row r="257" spans="1:15" x14ac:dyDescent="0.25">
      <c r="A257" s="1">
        <v>44937.625</v>
      </c>
      <c r="B257" t="s">
        <v>25</v>
      </c>
      <c r="C257" t="s">
        <v>16</v>
      </c>
      <c r="D257" t="s">
        <v>27</v>
      </c>
      <c r="E257" t="s">
        <v>18</v>
      </c>
      <c r="F257">
        <v>1</v>
      </c>
      <c r="G257">
        <v>429.44</v>
      </c>
      <c r="H257">
        <v>429.44</v>
      </c>
      <c r="I257">
        <v>334.95</v>
      </c>
      <c r="J257">
        <v>22</v>
      </c>
      <c r="K257" t="s">
        <v>24</v>
      </c>
      <c r="L257">
        <v>159</v>
      </c>
      <c r="M257">
        <v>158</v>
      </c>
      <c r="N257">
        <v>2.7</v>
      </c>
      <c r="O257">
        <v>0</v>
      </c>
    </row>
    <row r="258" spans="1:15" x14ac:dyDescent="0.25">
      <c r="A258" s="1">
        <v>44937.666666666664</v>
      </c>
      <c r="B258" t="s">
        <v>37</v>
      </c>
      <c r="C258" t="s">
        <v>30</v>
      </c>
      <c r="D258" t="s">
        <v>32</v>
      </c>
      <c r="E258" t="s">
        <v>23</v>
      </c>
      <c r="F258">
        <v>1</v>
      </c>
      <c r="G258">
        <v>377.48</v>
      </c>
      <c r="H258">
        <v>377.48</v>
      </c>
      <c r="I258">
        <v>295</v>
      </c>
      <c r="J258">
        <v>21.85</v>
      </c>
      <c r="K258" t="s">
        <v>35</v>
      </c>
      <c r="L258">
        <v>101</v>
      </c>
      <c r="M258">
        <v>100</v>
      </c>
      <c r="N258">
        <v>3.74</v>
      </c>
      <c r="O258">
        <v>0</v>
      </c>
    </row>
    <row r="259" spans="1:15" x14ac:dyDescent="0.25">
      <c r="A259" s="1">
        <v>44937.708333333336</v>
      </c>
      <c r="B259" t="s">
        <v>20</v>
      </c>
      <c r="C259" t="s">
        <v>29</v>
      </c>
      <c r="D259" t="s">
        <v>27</v>
      </c>
      <c r="E259" t="s">
        <v>18</v>
      </c>
      <c r="F259">
        <v>1</v>
      </c>
      <c r="G259">
        <v>404.51</v>
      </c>
      <c r="H259">
        <v>404.51</v>
      </c>
      <c r="I259">
        <v>313.19</v>
      </c>
      <c r="J259">
        <v>22.58</v>
      </c>
      <c r="K259" t="s">
        <v>35</v>
      </c>
      <c r="L259">
        <v>152</v>
      </c>
      <c r="M259">
        <v>151</v>
      </c>
      <c r="N259">
        <v>2.66</v>
      </c>
      <c r="O259">
        <v>0</v>
      </c>
    </row>
    <row r="260" spans="1:15" x14ac:dyDescent="0.25">
      <c r="A260" s="1">
        <v>44937.75</v>
      </c>
      <c r="B260" t="s">
        <v>31</v>
      </c>
      <c r="C260" t="s">
        <v>26</v>
      </c>
      <c r="D260" t="s">
        <v>32</v>
      </c>
      <c r="E260" t="s">
        <v>18</v>
      </c>
      <c r="F260">
        <v>9</v>
      </c>
      <c r="G260">
        <v>77.05</v>
      </c>
      <c r="H260">
        <v>693.49</v>
      </c>
      <c r="I260">
        <v>460.42</v>
      </c>
      <c r="J260">
        <v>33.61</v>
      </c>
      <c r="K260" t="s">
        <v>36</v>
      </c>
      <c r="L260">
        <v>150</v>
      </c>
      <c r="M260">
        <v>141</v>
      </c>
      <c r="N260">
        <v>4.62</v>
      </c>
      <c r="O260">
        <v>0</v>
      </c>
    </row>
    <row r="261" spans="1:15" x14ac:dyDescent="0.25">
      <c r="A261" s="1">
        <v>44937.791666666664</v>
      </c>
      <c r="B261" t="s">
        <v>31</v>
      </c>
      <c r="C261" t="s">
        <v>26</v>
      </c>
      <c r="D261" t="s">
        <v>17</v>
      </c>
      <c r="E261" t="s">
        <v>23</v>
      </c>
      <c r="F261">
        <v>8</v>
      </c>
      <c r="G261">
        <v>44.16</v>
      </c>
      <c r="H261">
        <v>353.3</v>
      </c>
      <c r="I261">
        <v>214.4</v>
      </c>
      <c r="J261">
        <v>39.31</v>
      </c>
      <c r="K261" t="s">
        <v>19</v>
      </c>
      <c r="L261">
        <v>191</v>
      </c>
      <c r="M261">
        <v>183</v>
      </c>
      <c r="N261">
        <v>1.85</v>
      </c>
      <c r="O261">
        <v>0</v>
      </c>
    </row>
    <row r="262" spans="1:15" x14ac:dyDescent="0.25">
      <c r="A262" s="1">
        <v>44937.833333333336</v>
      </c>
      <c r="B262" t="s">
        <v>31</v>
      </c>
      <c r="C262" t="s">
        <v>26</v>
      </c>
      <c r="D262" t="s">
        <v>38</v>
      </c>
      <c r="E262" t="s">
        <v>33</v>
      </c>
      <c r="F262">
        <v>5</v>
      </c>
      <c r="G262">
        <v>447.77</v>
      </c>
      <c r="H262">
        <v>2238.84</v>
      </c>
      <c r="I262">
        <v>1124.31</v>
      </c>
      <c r="J262">
        <v>49.78</v>
      </c>
      <c r="K262" t="s">
        <v>19</v>
      </c>
      <c r="L262">
        <v>250</v>
      </c>
      <c r="M262">
        <v>245</v>
      </c>
      <c r="N262">
        <v>8.9600000000000009</v>
      </c>
      <c r="O262">
        <v>0</v>
      </c>
    </row>
    <row r="263" spans="1:15" x14ac:dyDescent="0.25">
      <c r="A263" s="1">
        <v>44937.875</v>
      </c>
      <c r="B263" t="s">
        <v>25</v>
      </c>
      <c r="C263" t="s">
        <v>16</v>
      </c>
      <c r="D263" t="s">
        <v>27</v>
      </c>
      <c r="E263" t="s">
        <v>23</v>
      </c>
      <c r="F263">
        <v>5</v>
      </c>
      <c r="G263">
        <v>200.04</v>
      </c>
      <c r="H263">
        <v>1000.19</v>
      </c>
      <c r="I263">
        <v>518.37</v>
      </c>
      <c r="J263">
        <v>48.17</v>
      </c>
      <c r="K263" t="s">
        <v>19</v>
      </c>
      <c r="L263">
        <v>368</v>
      </c>
      <c r="M263">
        <v>363</v>
      </c>
      <c r="N263">
        <v>2.72</v>
      </c>
      <c r="O263">
        <v>0</v>
      </c>
    </row>
    <row r="264" spans="1:15" x14ac:dyDescent="0.25">
      <c r="A264" s="1">
        <v>44937.916666666664</v>
      </c>
      <c r="B264" t="s">
        <v>20</v>
      </c>
      <c r="C264" t="s">
        <v>30</v>
      </c>
      <c r="D264" t="s">
        <v>27</v>
      </c>
      <c r="E264" t="s">
        <v>18</v>
      </c>
      <c r="F264">
        <v>9</v>
      </c>
      <c r="G264">
        <v>151.06</v>
      </c>
      <c r="H264">
        <v>1359.55</v>
      </c>
      <c r="I264">
        <v>854.68</v>
      </c>
      <c r="J264">
        <v>37.130000000000003</v>
      </c>
      <c r="K264" t="s">
        <v>35</v>
      </c>
      <c r="L264">
        <v>248</v>
      </c>
      <c r="M264">
        <v>239</v>
      </c>
      <c r="N264">
        <v>5.48</v>
      </c>
      <c r="O264">
        <v>0</v>
      </c>
    </row>
    <row r="265" spans="1:15" x14ac:dyDescent="0.25">
      <c r="A265" s="1">
        <v>44937.958333333336</v>
      </c>
      <c r="B265" t="s">
        <v>37</v>
      </c>
      <c r="C265" t="s">
        <v>16</v>
      </c>
      <c r="D265" t="s">
        <v>27</v>
      </c>
      <c r="E265" t="s">
        <v>23</v>
      </c>
      <c r="F265">
        <v>3</v>
      </c>
      <c r="G265">
        <v>365.1</v>
      </c>
      <c r="H265">
        <v>1095.3</v>
      </c>
      <c r="I265">
        <v>678.87</v>
      </c>
      <c r="J265">
        <v>38.020000000000003</v>
      </c>
      <c r="K265" t="s">
        <v>19</v>
      </c>
      <c r="L265">
        <v>333</v>
      </c>
      <c r="M265">
        <v>330</v>
      </c>
      <c r="N265">
        <v>3.29</v>
      </c>
      <c r="O265">
        <v>0</v>
      </c>
    </row>
    <row r="266" spans="1:15" x14ac:dyDescent="0.25">
      <c r="A266" s="1">
        <v>44938</v>
      </c>
      <c r="B266" t="s">
        <v>15</v>
      </c>
      <c r="C266" t="s">
        <v>21</v>
      </c>
      <c r="D266" t="s">
        <v>32</v>
      </c>
      <c r="E266" t="s">
        <v>18</v>
      </c>
      <c r="F266">
        <v>3</v>
      </c>
      <c r="G266">
        <v>419.84</v>
      </c>
      <c r="H266">
        <v>1259.53</v>
      </c>
      <c r="I266">
        <v>699.56</v>
      </c>
      <c r="J266">
        <v>44.46</v>
      </c>
      <c r="K266" t="s">
        <v>19</v>
      </c>
      <c r="L266">
        <v>266</v>
      </c>
      <c r="M266">
        <v>263</v>
      </c>
      <c r="N266">
        <v>4.74</v>
      </c>
      <c r="O266">
        <v>0</v>
      </c>
    </row>
    <row r="267" spans="1:15" x14ac:dyDescent="0.25">
      <c r="A267" s="1">
        <v>44938.041666666664</v>
      </c>
      <c r="B267" t="s">
        <v>37</v>
      </c>
      <c r="C267" t="s">
        <v>26</v>
      </c>
      <c r="D267" t="s">
        <v>17</v>
      </c>
      <c r="E267" t="s">
        <v>28</v>
      </c>
      <c r="F267">
        <v>7</v>
      </c>
      <c r="G267">
        <v>432.62</v>
      </c>
      <c r="H267">
        <v>3028.34</v>
      </c>
      <c r="I267">
        <v>1873.46</v>
      </c>
      <c r="J267">
        <v>38.14</v>
      </c>
      <c r="K267" t="s">
        <v>24</v>
      </c>
      <c r="L267">
        <v>95</v>
      </c>
      <c r="M267">
        <v>88</v>
      </c>
      <c r="N267">
        <v>31.88</v>
      </c>
      <c r="O267">
        <v>0</v>
      </c>
    </row>
    <row r="268" spans="1:15" x14ac:dyDescent="0.25">
      <c r="A268" s="1">
        <v>44938.083333333336</v>
      </c>
      <c r="B268" t="s">
        <v>15</v>
      </c>
      <c r="C268" t="s">
        <v>21</v>
      </c>
      <c r="D268" t="s">
        <v>27</v>
      </c>
      <c r="E268" t="s">
        <v>23</v>
      </c>
      <c r="F268">
        <v>9</v>
      </c>
      <c r="G268">
        <v>164.84</v>
      </c>
      <c r="H268">
        <v>1483.55</v>
      </c>
      <c r="I268">
        <v>819.5</v>
      </c>
      <c r="J268">
        <v>44.76</v>
      </c>
      <c r="K268" t="s">
        <v>24</v>
      </c>
      <c r="L268">
        <v>77</v>
      </c>
      <c r="M268">
        <v>68</v>
      </c>
      <c r="N268">
        <v>19.27</v>
      </c>
      <c r="O268">
        <v>0</v>
      </c>
    </row>
    <row r="269" spans="1:15" x14ac:dyDescent="0.25">
      <c r="A269" s="1">
        <v>44938.125</v>
      </c>
      <c r="B269" t="s">
        <v>37</v>
      </c>
      <c r="C269" t="s">
        <v>29</v>
      </c>
      <c r="D269" t="s">
        <v>27</v>
      </c>
      <c r="E269" t="s">
        <v>33</v>
      </c>
      <c r="F269">
        <v>6</v>
      </c>
      <c r="G269">
        <v>427.58</v>
      </c>
      <c r="H269">
        <v>2565.5</v>
      </c>
      <c r="I269">
        <v>1936.03</v>
      </c>
      <c r="J269">
        <v>24.54</v>
      </c>
      <c r="K269" t="s">
        <v>35</v>
      </c>
      <c r="L269">
        <v>51</v>
      </c>
      <c r="M269">
        <v>45</v>
      </c>
      <c r="N269">
        <v>50.3</v>
      </c>
      <c r="O269">
        <v>0</v>
      </c>
    </row>
    <row r="270" spans="1:15" x14ac:dyDescent="0.25">
      <c r="A270" s="1">
        <v>44938.166666666664</v>
      </c>
      <c r="B270" t="s">
        <v>20</v>
      </c>
      <c r="C270" t="s">
        <v>29</v>
      </c>
      <c r="D270" t="s">
        <v>38</v>
      </c>
      <c r="E270" t="s">
        <v>18</v>
      </c>
      <c r="F270">
        <v>2</v>
      </c>
      <c r="G270">
        <v>30.06</v>
      </c>
      <c r="H270">
        <v>60.12</v>
      </c>
      <c r="I270">
        <v>35.44</v>
      </c>
      <c r="J270">
        <v>41.05</v>
      </c>
      <c r="K270" t="s">
        <v>24</v>
      </c>
      <c r="L270">
        <v>432</v>
      </c>
      <c r="M270">
        <v>430</v>
      </c>
      <c r="N270">
        <v>0.14000000000000001</v>
      </c>
      <c r="O270">
        <v>0</v>
      </c>
    </row>
    <row r="271" spans="1:15" x14ac:dyDescent="0.25">
      <c r="A271" s="1">
        <v>44938.208333333336</v>
      </c>
      <c r="B271" t="s">
        <v>15</v>
      </c>
      <c r="C271" t="s">
        <v>16</v>
      </c>
      <c r="D271" t="s">
        <v>38</v>
      </c>
      <c r="E271" t="s">
        <v>23</v>
      </c>
      <c r="F271">
        <v>1</v>
      </c>
      <c r="G271">
        <v>34.33</v>
      </c>
      <c r="H271">
        <v>34.33</v>
      </c>
      <c r="I271">
        <v>23.33</v>
      </c>
      <c r="J271">
        <v>32.04</v>
      </c>
      <c r="K271" t="s">
        <v>24</v>
      </c>
      <c r="L271">
        <v>66</v>
      </c>
      <c r="M271">
        <v>65</v>
      </c>
      <c r="N271">
        <v>0.52</v>
      </c>
      <c r="O271">
        <v>0</v>
      </c>
    </row>
    <row r="272" spans="1:15" x14ac:dyDescent="0.25">
      <c r="A272" s="1">
        <v>44938.25</v>
      </c>
      <c r="B272" t="s">
        <v>25</v>
      </c>
      <c r="C272" t="s">
        <v>30</v>
      </c>
      <c r="D272" t="s">
        <v>17</v>
      </c>
      <c r="E272" t="s">
        <v>18</v>
      </c>
      <c r="F272">
        <v>2</v>
      </c>
      <c r="G272">
        <v>315.52</v>
      </c>
      <c r="H272">
        <v>631.04999999999995</v>
      </c>
      <c r="I272">
        <v>410.72</v>
      </c>
      <c r="J272">
        <v>34.909999999999997</v>
      </c>
      <c r="K272" t="s">
        <v>24</v>
      </c>
      <c r="L272">
        <v>364</v>
      </c>
      <c r="M272">
        <v>362</v>
      </c>
      <c r="N272">
        <v>1.73</v>
      </c>
      <c r="O272">
        <v>0</v>
      </c>
    </row>
    <row r="273" spans="1:15" x14ac:dyDescent="0.25">
      <c r="A273" s="1">
        <v>44938.291666666664</v>
      </c>
      <c r="B273" t="s">
        <v>37</v>
      </c>
      <c r="C273" t="s">
        <v>21</v>
      </c>
      <c r="D273" t="s">
        <v>17</v>
      </c>
      <c r="E273" t="s">
        <v>18</v>
      </c>
      <c r="F273">
        <v>1</v>
      </c>
      <c r="G273">
        <v>40.92</v>
      </c>
      <c r="H273">
        <v>40.92</v>
      </c>
      <c r="I273">
        <v>21.1</v>
      </c>
      <c r="J273">
        <v>48.44</v>
      </c>
      <c r="K273" t="s">
        <v>35</v>
      </c>
      <c r="L273">
        <v>485</v>
      </c>
      <c r="M273">
        <v>484</v>
      </c>
      <c r="N273">
        <v>0.08</v>
      </c>
      <c r="O273">
        <v>0</v>
      </c>
    </row>
    <row r="274" spans="1:15" x14ac:dyDescent="0.25">
      <c r="A274" s="1">
        <v>44938.333333333336</v>
      </c>
      <c r="B274" t="s">
        <v>37</v>
      </c>
      <c r="C274" t="s">
        <v>30</v>
      </c>
      <c r="D274" t="s">
        <v>22</v>
      </c>
      <c r="E274" t="s">
        <v>28</v>
      </c>
      <c r="F274">
        <v>9</v>
      </c>
      <c r="G274">
        <v>169.06</v>
      </c>
      <c r="H274">
        <v>1521.53</v>
      </c>
      <c r="I274">
        <v>1190.8499999999999</v>
      </c>
      <c r="J274">
        <v>21.73</v>
      </c>
      <c r="K274" t="s">
        <v>19</v>
      </c>
      <c r="L274">
        <v>437</v>
      </c>
      <c r="M274">
        <v>428</v>
      </c>
      <c r="N274">
        <v>3.48</v>
      </c>
      <c r="O274">
        <v>0</v>
      </c>
    </row>
    <row r="275" spans="1:15" x14ac:dyDescent="0.25">
      <c r="A275" s="1">
        <v>44938.375</v>
      </c>
      <c r="B275" t="s">
        <v>15</v>
      </c>
      <c r="C275" t="s">
        <v>16</v>
      </c>
      <c r="D275" t="s">
        <v>38</v>
      </c>
      <c r="E275" t="s">
        <v>34</v>
      </c>
      <c r="F275">
        <v>8</v>
      </c>
      <c r="G275">
        <v>339.65</v>
      </c>
      <c r="H275">
        <v>2717.2</v>
      </c>
      <c r="I275">
        <v>1788.38</v>
      </c>
      <c r="J275">
        <v>34.18</v>
      </c>
      <c r="K275" t="s">
        <v>19</v>
      </c>
      <c r="L275">
        <v>126</v>
      </c>
      <c r="M275">
        <v>118</v>
      </c>
      <c r="N275">
        <v>21.57</v>
      </c>
      <c r="O275">
        <v>0</v>
      </c>
    </row>
    <row r="276" spans="1:15" x14ac:dyDescent="0.25">
      <c r="A276" s="1">
        <v>44938.416666666664</v>
      </c>
      <c r="B276" t="s">
        <v>25</v>
      </c>
      <c r="C276" t="s">
        <v>29</v>
      </c>
      <c r="D276" t="s">
        <v>22</v>
      </c>
      <c r="E276" t="s">
        <v>33</v>
      </c>
      <c r="F276">
        <v>7</v>
      </c>
      <c r="G276">
        <v>175.26</v>
      </c>
      <c r="H276">
        <v>1226.83</v>
      </c>
      <c r="I276">
        <v>733.05</v>
      </c>
      <c r="J276">
        <v>40.25</v>
      </c>
      <c r="K276" t="s">
        <v>19</v>
      </c>
      <c r="L276">
        <v>436</v>
      </c>
      <c r="M276">
        <v>429</v>
      </c>
      <c r="N276">
        <v>2.81</v>
      </c>
      <c r="O276">
        <v>0</v>
      </c>
    </row>
    <row r="277" spans="1:15" x14ac:dyDescent="0.25">
      <c r="A277" s="1">
        <v>44938.458333333336</v>
      </c>
      <c r="B277" t="s">
        <v>25</v>
      </c>
      <c r="C277" t="s">
        <v>30</v>
      </c>
      <c r="D277" t="s">
        <v>32</v>
      </c>
      <c r="E277" t="s">
        <v>23</v>
      </c>
      <c r="F277">
        <v>3</v>
      </c>
      <c r="G277">
        <v>98</v>
      </c>
      <c r="H277">
        <v>294.01</v>
      </c>
      <c r="I277">
        <v>160.94999999999999</v>
      </c>
      <c r="J277">
        <v>45.26</v>
      </c>
      <c r="K277" t="s">
        <v>19</v>
      </c>
      <c r="L277">
        <v>420</v>
      </c>
      <c r="M277">
        <v>417</v>
      </c>
      <c r="N277">
        <v>0.7</v>
      </c>
      <c r="O277">
        <v>0</v>
      </c>
    </row>
    <row r="278" spans="1:15" x14ac:dyDescent="0.25">
      <c r="A278" s="1">
        <v>44938.5</v>
      </c>
      <c r="B278" t="s">
        <v>20</v>
      </c>
      <c r="C278" t="s">
        <v>30</v>
      </c>
      <c r="D278" t="s">
        <v>22</v>
      </c>
      <c r="E278" t="s">
        <v>23</v>
      </c>
      <c r="F278">
        <v>8</v>
      </c>
      <c r="G278">
        <v>147.86000000000001</v>
      </c>
      <c r="H278">
        <v>1182.8900000000001</v>
      </c>
      <c r="I278">
        <v>711.58</v>
      </c>
      <c r="J278">
        <v>39.840000000000003</v>
      </c>
      <c r="K278" t="s">
        <v>35</v>
      </c>
      <c r="L278">
        <v>214</v>
      </c>
      <c r="M278">
        <v>206</v>
      </c>
      <c r="N278">
        <v>5.53</v>
      </c>
      <c r="O278">
        <v>0</v>
      </c>
    </row>
    <row r="279" spans="1:15" x14ac:dyDescent="0.25">
      <c r="A279" s="1">
        <v>44938.541666666664</v>
      </c>
      <c r="B279" t="s">
        <v>25</v>
      </c>
      <c r="C279" t="s">
        <v>29</v>
      </c>
      <c r="D279" t="s">
        <v>27</v>
      </c>
      <c r="E279" t="s">
        <v>33</v>
      </c>
      <c r="F279">
        <v>2</v>
      </c>
      <c r="G279">
        <v>234.21</v>
      </c>
      <c r="H279">
        <v>468.42</v>
      </c>
      <c r="I279">
        <v>237.09</v>
      </c>
      <c r="J279">
        <v>49.38</v>
      </c>
      <c r="K279" t="s">
        <v>19</v>
      </c>
      <c r="L279">
        <v>146</v>
      </c>
      <c r="M279">
        <v>144</v>
      </c>
      <c r="N279">
        <v>3.21</v>
      </c>
      <c r="O279">
        <v>0</v>
      </c>
    </row>
    <row r="280" spans="1:15" x14ac:dyDescent="0.25">
      <c r="A280" s="1">
        <v>44938.583333333336</v>
      </c>
      <c r="B280" t="s">
        <v>25</v>
      </c>
      <c r="C280" t="s">
        <v>21</v>
      </c>
      <c r="D280" t="s">
        <v>22</v>
      </c>
      <c r="E280" t="s">
        <v>18</v>
      </c>
      <c r="F280">
        <v>2</v>
      </c>
      <c r="G280">
        <v>242.94</v>
      </c>
      <c r="H280">
        <v>485.88</v>
      </c>
      <c r="I280">
        <v>295.93</v>
      </c>
      <c r="J280">
        <v>39.090000000000003</v>
      </c>
      <c r="K280" t="s">
        <v>36</v>
      </c>
      <c r="L280">
        <v>154</v>
      </c>
      <c r="M280">
        <v>152</v>
      </c>
      <c r="N280">
        <v>3.16</v>
      </c>
      <c r="O280">
        <v>0</v>
      </c>
    </row>
    <row r="281" spans="1:15" x14ac:dyDescent="0.25">
      <c r="A281" s="1">
        <v>44938.625</v>
      </c>
      <c r="B281" t="s">
        <v>25</v>
      </c>
      <c r="C281" t="s">
        <v>29</v>
      </c>
      <c r="D281" t="s">
        <v>17</v>
      </c>
      <c r="E281" t="s">
        <v>18</v>
      </c>
      <c r="F281">
        <v>3</v>
      </c>
      <c r="G281">
        <v>393.67</v>
      </c>
      <c r="H281">
        <v>1181.01</v>
      </c>
      <c r="I281">
        <v>778.81</v>
      </c>
      <c r="J281">
        <v>34.06</v>
      </c>
      <c r="K281" t="s">
        <v>19</v>
      </c>
      <c r="L281">
        <v>73</v>
      </c>
      <c r="M281">
        <v>70</v>
      </c>
      <c r="N281">
        <v>16.18</v>
      </c>
      <c r="O281">
        <v>0</v>
      </c>
    </row>
    <row r="282" spans="1:15" x14ac:dyDescent="0.25">
      <c r="A282" s="1">
        <v>44938.666666666664</v>
      </c>
      <c r="B282" t="s">
        <v>31</v>
      </c>
      <c r="C282" t="s">
        <v>30</v>
      </c>
      <c r="D282" t="s">
        <v>32</v>
      </c>
      <c r="E282" t="s">
        <v>28</v>
      </c>
      <c r="F282">
        <v>7</v>
      </c>
      <c r="G282">
        <v>377.58</v>
      </c>
      <c r="H282">
        <v>2643.03</v>
      </c>
      <c r="I282">
        <v>2012.82</v>
      </c>
      <c r="J282">
        <v>23.84</v>
      </c>
      <c r="K282" t="s">
        <v>35</v>
      </c>
      <c r="L282">
        <v>249</v>
      </c>
      <c r="M282">
        <v>242</v>
      </c>
      <c r="N282">
        <v>10.61</v>
      </c>
      <c r="O282">
        <v>0</v>
      </c>
    </row>
    <row r="283" spans="1:15" x14ac:dyDescent="0.25">
      <c r="A283" s="1">
        <v>44938.708333333336</v>
      </c>
      <c r="B283" t="s">
        <v>20</v>
      </c>
      <c r="C283" t="s">
        <v>21</v>
      </c>
      <c r="D283" t="s">
        <v>27</v>
      </c>
      <c r="E283" t="s">
        <v>23</v>
      </c>
      <c r="F283">
        <v>1</v>
      </c>
      <c r="G283">
        <v>233.84</v>
      </c>
      <c r="H283">
        <v>233.84</v>
      </c>
      <c r="I283">
        <v>165.14</v>
      </c>
      <c r="J283">
        <v>29.38</v>
      </c>
      <c r="K283" t="s">
        <v>35</v>
      </c>
      <c r="L283">
        <v>84</v>
      </c>
      <c r="M283">
        <v>83</v>
      </c>
      <c r="N283">
        <v>2.78</v>
      </c>
      <c r="O283">
        <v>0</v>
      </c>
    </row>
    <row r="284" spans="1:15" x14ac:dyDescent="0.25">
      <c r="A284" s="1">
        <v>44938.75</v>
      </c>
      <c r="B284" t="s">
        <v>37</v>
      </c>
      <c r="C284" t="s">
        <v>21</v>
      </c>
      <c r="D284" t="s">
        <v>22</v>
      </c>
      <c r="E284" t="s">
        <v>34</v>
      </c>
      <c r="F284">
        <v>8</v>
      </c>
      <c r="G284">
        <v>424.38</v>
      </c>
      <c r="H284">
        <v>3395.02</v>
      </c>
      <c r="I284">
        <v>1811.16</v>
      </c>
      <c r="J284">
        <v>46.65</v>
      </c>
      <c r="K284" t="s">
        <v>24</v>
      </c>
      <c r="L284">
        <v>51</v>
      </c>
      <c r="M284">
        <v>43</v>
      </c>
      <c r="N284">
        <v>66.569999999999993</v>
      </c>
      <c r="O284">
        <v>0</v>
      </c>
    </row>
    <row r="285" spans="1:15" x14ac:dyDescent="0.25">
      <c r="A285" s="1">
        <v>44938.791666666664</v>
      </c>
      <c r="B285" t="s">
        <v>15</v>
      </c>
      <c r="C285" t="s">
        <v>29</v>
      </c>
      <c r="D285" t="s">
        <v>32</v>
      </c>
      <c r="E285" t="s">
        <v>28</v>
      </c>
      <c r="F285">
        <v>7</v>
      </c>
      <c r="G285">
        <v>65.98</v>
      </c>
      <c r="H285">
        <v>461.83</v>
      </c>
      <c r="I285">
        <v>251.39</v>
      </c>
      <c r="J285">
        <v>45.57</v>
      </c>
      <c r="K285" t="s">
        <v>24</v>
      </c>
      <c r="L285">
        <v>338</v>
      </c>
      <c r="M285">
        <v>331</v>
      </c>
      <c r="N285">
        <v>1.37</v>
      </c>
      <c r="O285">
        <v>0</v>
      </c>
    </row>
    <row r="286" spans="1:15" x14ac:dyDescent="0.25">
      <c r="A286" s="1">
        <v>44938.833333333336</v>
      </c>
      <c r="B286" t="s">
        <v>37</v>
      </c>
      <c r="C286" t="s">
        <v>30</v>
      </c>
      <c r="D286" t="s">
        <v>32</v>
      </c>
      <c r="E286" t="s">
        <v>28</v>
      </c>
      <c r="F286">
        <v>4</v>
      </c>
      <c r="G286">
        <v>135.12</v>
      </c>
      <c r="H286">
        <v>540.49</v>
      </c>
      <c r="I286">
        <v>339.67</v>
      </c>
      <c r="J286">
        <v>37.159999999999997</v>
      </c>
      <c r="K286" t="s">
        <v>19</v>
      </c>
      <c r="L286">
        <v>381</v>
      </c>
      <c r="M286">
        <v>377</v>
      </c>
      <c r="N286">
        <v>1.42</v>
      </c>
      <c r="O286">
        <v>0</v>
      </c>
    </row>
    <row r="287" spans="1:15" x14ac:dyDescent="0.25">
      <c r="A287" s="1">
        <v>44938.875</v>
      </c>
      <c r="B287" t="s">
        <v>20</v>
      </c>
      <c r="C287" t="s">
        <v>16</v>
      </c>
      <c r="D287" t="s">
        <v>27</v>
      </c>
      <c r="E287" t="s">
        <v>18</v>
      </c>
      <c r="F287">
        <v>5</v>
      </c>
      <c r="G287">
        <v>415.71</v>
      </c>
      <c r="H287">
        <v>2078.54</v>
      </c>
      <c r="I287">
        <v>1161.31</v>
      </c>
      <c r="J287">
        <v>44.13</v>
      </c>
      <c r="K287" t="s">
        <v>24</v>
      </c>
      <c r="L287">
        <v>391</v>
      </c>
      <c r="M287">
        <v>386</v>
      </c>
      <c r="N287">
        <v>5.32</v>
      </c>
      <c r="O287">
        <v>0</v>
      </c>
    </row>
    <row r="288" spans="1:15" x14ac:dyDescent="0.25">
      <c r="A288" s="1">
        <v>44938.916666666664</v>
      </c>
      <c r="B288" t="s">
        <v>15</v>
      </c>
      <c r="C288" t="s">
        <v>30</v>
      </c>
      <c r="D288" t="s">
        <v>22</v>
      </c>
      <c r="E288" t="s">
        <v>33</v>
      </c>
      <c r="F288">
        <v>1</v>
      </c>
      <c r="G288">
        <v>195.22</v>
      </c>
      <c r="H288">
        <v>195.22</v>
      </c>
      <c r="I288">
        <v>99.24</v>
      </c>
      <c r="J288">
        <v>49.16</v>
      </c>
      <c r="K288" t="s">
        <v>19</v>
      </c>
      <c r="L288">
        <v>187</v>
      </c>
      <c r="M288">
        <v>186</v>
      </c>
      <c r="N288">
        <v>1.04</v>
      </c>
      <c r="O288">
        <v>0</v>
      </c>
    </row>
    <row r="289" spans="1:15" x14ac:dyDescent="0.25">
      <c r="A289" s="1">
        <v>44938.958333333336</v>
      </c>
      <c r="B289" t="s">
        <v>20</v>
      </c>
      <c r="C289" t="s">
        <v>26</v>
      </c>
      <c r="D289" t="s">
        <v>32</v>
      </c>
      <c r="E289" t="s">
        <v>18</v>
      </c>
      <c r="F289">
        <v>4</v>
      </c>
      <c r="G289">
        <v>490.78</v>
      </c>
      <c r="H289">
        <v>1963.12</v>
      </c>
      <c r="I289">
        <v>1455.66</v>
      </c>
      <c r="J289">
        <v>25.85</v>
      </c>
      <c r="K289" t="s">
        <v>24</v>
      </c>
      <c r="L289">
        <v>386</v>
      </c>
      <c r="M289">
        <v>382</v>
      </c>
      <c r="N289">
        <v>5.09</v>
      </c>
      <c r="O289">
        <v>0</v>
      </c>
    </row>
    <row r="290" spans="1:15" x14ac:dyDescent="0.25">
      <c r="A290" s="1">
        <v>44939</v>
      </c>
      <c r="B290" t="s">
        <v>25</v>
      </c>
      <c r="C290" t="s">
        <v>16</v>
      </c>
      <c r="D290" t="s">
        <v>32</v>
      </c>
      <c r="E290" t="s">
        <v>18</v>
      </c>
      <c r="F290">
        <v>1</v>
      </c>
      <c r="G290">
        <v>238.46</v>
      </c>
      <c r="H290">
        <v>238.46</v>
      </c>
      <c r="I290">
        <v>120.63</v>
      </c>
      <c r="J290">
        <v>49.41</v>
      </c>
      <c r="K290" t="s">
        <v>35</v>
      </c>
      <c r="L290">
        <v>111</v>
      </c>
      <c r="M290">
        <v>110</v>
      </c>
      <c r="N290">
        <v>2.15</v>
      </c>
      <c r="O290">
        <v>0</v>
      </c>
    </row>
    <row r="291" spans="1:15" x14ac:dyDescent="0.25">
      <c r="A291" s="1">
        <v>44939.041666666664</v>
      </c>
      <c r="B291" t="s">
        <v>15</v>
      </c>
      <c r="C291" t="s">
        <v>21</v>
      </c>
      <c r="D291" t="s">
        <v>38</v>
      </c>
      <c r="E291" t="s">
        <v>23</v>
      </c>
      <c r="F291">
        <v>1</v>
      </c>
      <c r="G291">
        <v>398.05</v>
      </c>
      <c r="H291">
        <v>398.05</v>
      </c>
      <c r="I291">
        <v>298.22000000000003</v>
      </c>
      <c r="J291">
        <v>25.08</v>
      </c>
      <c r="K291" t="s">
        <v>19</v>
      </c>
      <c r="L291">
        <v>348</v>
      </c>
      <c r="M291">
        <v>347</v>
      </c>
      <c r="N291">
        <v>1.1399999999999999</v>
      </c>
      <c r="O291">
        <v>0</v>
      </c>
    </row>
    <row r="292" spans="1:15" x14ac:dyDescent="0.25">
      <c r="A292" s="1">
        <v>44939.083333333336</v>
      </c>
      <c r="B292" t="s">
        <v>25</v>
      </c>
      <c r="C292" t="s">
        <v>16</v>
      </c>
      <c r="D292" t="s">
        <v>32</v>
      </c>
      <c r="E292" t="s">
        <v>23</v>
      </c>
      <c r="F292">
        <v>1</v>
      </c>
      <c r="G292">
        <v>207.13</v>
      </c>
      <c r="H292">
        <v>207.13</v>
      </c>
      <c r="I292">
        <v>112.52</v>
      </c>
      <c r="J292">
        <v>45.68</v>
      </c>
      <c r="K292" t="s">
        <v>35</v>
      </c>
      <c r="L292">
        <v>246</v>
      </c>
      <c r="M292">
        <v>245</v>
      </c>
      <c r="N292">
        <v>0.84</v>
      </c>
      <c r="O292">
        <v>0</v>
      </c>
    </row>
    <row r="293" spans="1:15" x14ac:dyDescent="0.25">
      <c r="A293" s="1">
        <v>44939.125</v>
      </c>
      <c r="B293" t="s">
        <v>37</v>
      </c>
      <c r="C293" t="s">
        <v>21</v>
      </c>
      <c r="D293" t="s">
        <v>38</v>
      </c>
      <c r="E293" t="s">
        <v>28</v>
      </c>
      <c r="F293">
        <v>7</v>
      </c>
      <c r="G293">
        <v>218.23</v>
      </c>
      <c r="H293">
        <v>1527.59</v>
      </c>
      <c r="I293">
        <v>1210.47</v>
      </c>
      <c r="J293">
        <v>20.76</v>
      </c>
      <c r="K293" t="s">
        <v>19</v>
      </c>
      <c r="L293">
        <v>426</v>
      </c>
      <c r="M293">
        <v>419</v>
      </c>
      <c r="N293">
        <v>3.59</v>
      </c>
      <c r="O293">
        <v>0</v>
      </c>
    </row>
    <row r="294" spans="1:15" x14ac:dyDescent="0.25">
      <c r="A294" s="1">
        <v>44939.166666666664</v>
      </c>
      <c r="B294" t="s">
        <v>37</v>
      </c>
      <c r="C294" t="s">
        <v>21</v>
      </c>
      <c r="D294" t="s">
        <v>22</v>
      </c>
      <c r="E294" t="s">
        <v>28</v>
      </c>
      <c r="F294">
        <v>7</v>
      </c>
      <c r="G294">
        <v>197.61</v>
      </c>
      <c r="H294">
        <v>1383.29</v>
      </c>
      <c r="I294">
        <v>942.24</v>
      </c>
      <c r="J294">
        <v>31.88</v>
      </c>
      <c r="K294" t="s">
        <v>24</v>
      </c>
      <c r="L294">
        <v>108</v>
      </c>
      <c r="M294">
        <v>101</v>
      </c>
      <c r="N294">
        <v>12.81</v>
      </c>
      <c r="O294">
        <v>0</v>
      </c>
    </row>
    <row r="295" spans="1:15" x14ac:dyDescent="0.25">
      <c r="A295" s="1">
        <v>44939.208333333336</v>
      </c>
      <c r="B295" t="s">
        <v>15</v>
      </c>
      <c r="C295" t="s">
        <v>16</v>
      </c>
      <c r="D295" t="s">
        <v>22</v>
      </c>
      <c r="E295" t="s">
        <v>23</v>
      </c>
      <c r="F295">
        <v>4</v>
      </c>
      <c r="G295">
        <v>362.35</v>
      </c>
      <c r="H295">
        <v>1449.39</v>
      </c>
      <c r="I295">
        <v>1044.28</v>
      </c>
      <c r="J295">
        <v>27.95</v>
      </c>
      <c r="K295" t="s">
        <v>36</v>
      </c>
      <c r="L295">
        <v>314</v>
      </c>
      <c r="M295">
        <v>310</v>
      </c>
      <c r="N295">
        <v>4.62</v>
      </c>
      <c r="O295">
        <v>0</v>
      </c>
    </row>
    <row r="296" spans="1:15" x14ac:dyDescent="0.25">
      <c r="A296" s="1">
        <v>44939.25</v>
      </c>
      <c r="B296" t="s">
        <v>15</v>
      </c>
      <c r="C296" t="s">
        <v>21</v>
      </c>
      <c r="D296" t="s">
        <v>22</v>
      </c>
      <c r="E296" t="s">
        <v>18</v>
      </c>
      <c r="F296">
        <v>2</v>
      </c>
      <c r="G296">
        <v>278.27999999999997</v>
      </c>
      <c r="H296">
        <v>556.57000000000005</v>
      </c>
      <c r="I296">
        <v>296.73</v>
      </c>
      <c r="J296">
        <v>46.69</v>
      </c>
      <c r="K296" t="s">
        <v>24</v>
      </c>
      <c r="L296">
        <v>382</v>
      </c>
      <c r="M296">
        <v>380</v>
      </c>
      <c r="N296">
        <v>1.46</v>
      </c>
      <c r="O296">
        <v>0</v>
      </c>
    </row>
    <row r="297" spans="1:15" x14ac:dyDescent="0.25">
      <c r="A297" s="1">
        <v>44939.291666666664</v>
      </c>
      <c r="B297" t="s">
        <v>20</v>
      </c>
      <c r="C297" t="s">
        <v>21</v>
      </c>
      <c r="D297" t="s">
        <v>17</v>
      </c>
      <c r="E297" t="s">
        <v>34</v>
      </c>
      <c r="F297">
        <v>3</v>
      </c>
      <c r="G297">
        <v>472.45</v>
      </c>
      <c r="H297">
        <v>1417.35</v>
      </c>
      <c r="I297">
        <v>1075.25</v>
      </c>
      <c r="J297">
        <v>24.14</v>
      </c>
      <c r="K297" t="s">
        <v>24</v>
      </c>
      <c r="L297">
        <v>237</v>
      </c>
      <c r="M297">
        <v>234</v>
      </c>
      <c r="N297">
        <v>5.98</v>
      </c>
      <c r="O297">
        <v>0</v>
      </c>
    </row>
    <row r="298" spans="1:15" x14ac:dyDescent="0.25">
      <c r="A298" s="1">
        <v>44939.333333333336</v>
      </c>
      <c r="B298" t="s">
        <v>20</v>
      </c>
      <c r="C298" t="s">
        <v>26</v>
      </c>
      <c r="D298" t="s">
        <v>22</v>
      </c>
      <c r="E298" t="s">
        <v>23</v>
      </c>
      <c r="F298">
        <v>8</v>
      </c>
      <c r="G298">
        <v>132.94</v>
      </c>
      <c r="H298">
        <v>1063.49</v>
      </c>
      <c r="I298">
        <v>799.49</v>
      </c>
      <c r="J298">
        <v>24.82</v>
      </c>
      <c r="K298" t="s">
        <v>35</v>
      </c>
      <c r="L298">
        <v>112</v>
      </c>
      <c r="M298">
        <v>104</v>
      </c>
      <c r="N298">
        <v>9.5</v>
      </c>
      <c r="O298">
        <v>0</v>
      </c>
    </row>
    <row r="299" spans="1:15" x14ac:dyDescent="0.25">
      <c r="A299" s="1">
        <v>44939.375</v>
      </c>
      <c r="B299" t="s">
        <v>25</v>
      </c>
      <c r="C299" t="s">
        <v>30</v>
      </c>
      <c r="D299" t="s">
        <v>32</v>
      </c>
      <c r="E299" t="s">
        <v>28</v>
      </c>
      <c r="F299">
        <v>8</v>
      </c>
      <c r="G299">
        <v>59.28</v>
      </c>
      <c r="H299">
        <v>474.21</v>
      </c>
      <c r="I299">
        <v>330</v>
      </c>
      <c r="J299">
        <v>30.41</v>
      </c>
      <c r="K299" t="s">
        <v>36</v>
      </c>
      <c r="L299">
        <v>357</v>
      </c>
      <c r="M299">
        <v>349</v>
      </c>
      <c r="N299">
        <v>1.33</v>
      </c>
      <c r="O299">
        <v>0</v>
      </c>
    </row>
    <row r="300" spans="1:15" x14ac:dyDescent="0.25">
      <c r="A300" s="1">
        <v>44939.416666666664</v>
      </c>
      <c r="B300" t="s">
        <v>15</v>
      </c>
      <c r="C300" t="s">
        <v>30</v>
      </c>
      <c r="D300" t="s">
        <v>27</v>
      </c>
      <c r="E300" t="s">
        <v>18</v>
      </c>
      <c r="F300">
        <v>6</v>
      </c>
      <c r="G300">
        <v>202.7</v>
      </c>
      <c r="H300">
        <v>1216.19</v>
      </c>
      <c r="I300">
        <v>791.35</v>
      </c>
      <c r="J300">
        <v>34.93</v>
      </c>
      <c r="K300" t="s">
        <v>19</v>
      </c>
      <c r="L300">
        <v>328</v>
      </c>
      <c r="M300">
        <v>322</v>
      </c>
      <c r="N300">
        <v>3.71</v>
      </c>
      <c r="O300">
        <v>0</v>
      </c>
    </row>
    <row r="301" spans="1:15" x14ac:dyDescent="0.25">
      <c r="A301" s="1">
        <v>44939.458333333336</v>
      </c>
      <c r="B301" t="s">
        <v>37</v>
      </c>
      <c r="C301" t="s">
        <v>26</v>
      </c>
      <c r="D301" t="s">
        <v>38</v>
      </c>
      <c r="E301" t="s">
        <v>18</v>
      </c>
      <c r="F301">
        <v>9</v>
      </c>
      <c r="G301">
        <v>312.19</v>
      </c>
      <c r="H301">
        <v>2809.7</v>
      </c>
      <c r="I301">
        <v>2013</v>
      </c>
      <c r="J301">
        <v>28.36</v>
      </c>
      <c r="K301" t="s">
        <v>24</v>
      </c>
      <c r="L301">
        <v>79</v>
      </c>
      <c r="M301">
        <v>70</v>
      </c>
      <c r="N301">
        <v>35.57</v>
      </c>
      <c r="O301">
        <v>0</v>
      </c>
    </row>
    <row r="302" spans="1:15" x14ac:dyDescent="0.25">
      <c r="A302" s="1">
        <v>44939.5</v>
      </c>
      <c r="B302" t="s">
        <v>20</v>
      </c>
      <c r="C302" t="s">
        <v>16</v>
      </c>
      <c r="D302" t="s">
        <v>17</v>
      </c>
      <c r="E302" t="s">
        <v>28</v>
      </c>
      <c r="F302">
        <v>9</v>
      </c>
      <c r="G302">
        <v>431.79</v>
      </c>
      <c r="H302">
        <v>3886.12</v>
      </c>
      <c r="I302">
        <v>1949.97</v>
      </c>
      <c r="J302">
        <v>49.82</v>
      </c>
      <c r="K302" t="s">
        <v>24</v>
      </c>
      <c r="L302">
        <v>220</v>
      </c>
      <c r="M302">
        <v>211</v>
      </c>
      <c r="N302">
        <v>17.66</v>
      </c>
      <c r="O302">
        <v>0</v>
      </c>
    </row>
    <row r="303" spans="1:15" x14ac:dyDescent="0.25">
      <c r="A303" s="1">
        <v>44939.541666666664</v>
      </c>
      <c r="B303" t="s">
        <v>20</v>
      </c>
      <c r="C303" t="s">
        <v>29</v>
      </c>
      <c r="D303" t="s">
        <v>22</v>
      </c>
      <c r="E303" t="s">
        <v>34</v>
      </c>
      <c r="F303">
        <v>4</v>
      </c>
      <c r="G303">
        <v>179.64</v>
      </c>
      <c r="H303">
        <v>718.55</v>
      </c>
      <c r="I303">
        <v>486.98</v>
      </c>
      <c r="J303">
        <v>32.229999999999997</v>
      </c>
      <c r="K303" t="s">
        <v>19</v>
      </c>
      <c r="L303">
        <v>70</v>
      </c>
      <c r="M303">
        <v>66</v>
      </c>
      <c r="N303">
        <v>10.26</v>
      </c>
      <c r="O303">
        <v>0</v>
      </c>
    </row>
    <row r="304" spans="1:15" x14ac:dyDescent="0.25">
      <c r="A304" s="1">
        <v>44939.583333333336</v>
      </c>
      <c r="B304" t="s">
        <v>37</v>
      </c>
      <c r="C304" t="s">
        <v>29</v>
      </c>
      <c r="D304" t="s">
        <v>22</v>
      </c>
      <c r="E304" t="s">
        <v>33</v>
      </c>
      <c r="F304">
        <v>1</v>
      </c>
      <c r="G304">
        <v>330.36</v>
      </c>
      <c r="H304">
        <v>330.36</v>
      </c>
      <c r="I304">
        <v>249.16</v>
      </c>
      <c r="J304">
        <v>24.58</v>
      </c>
      <c r="K304" t="s">
        <v>19</v>
      </c>
      <c r="L304">
        <v>348</v>
      </c>
      <c r="M304">
        <v>347</v>
      </c>
      <c r="N304">
        <v>0.95</v>
      </c>
      <c r="O304">
        <v>0</v>
      </c>
    </row>
    <row r="305" spans="1:15" x14ac:dyDescent="0.25">
      <c r="A305" s="1">
        <v>44939.625</v>
      </c>
      <c r="B305" t="s">
        <v>20</v>
      </c>
      <c r="C305" t="s">
        <v>29</v>
      </c>
      <c r="D305" t="s">
        <v>27</v>
      </c>
      <c r="E305" t="s">
        <v>18</v>
      </c>
      <c r="F305">
        <v>1</v>
      </c>
      <c r="G305">
        <v>181.6</v>
      </c>
      <c r="H305">
        <v>181.6</v>
      </c>
      <c r="I305">
        <v>110.24</v>
      </c>
      <c r="J305">
        <v>39.29</v>
      </c>
      <c r="K305" t="s">
        <v>19</v>
      </c>
      <c r="L305">
        <v>250</v>
      </c>
      <c r="M305">
        <v>249</v>
      </c>
      <c r="N305">
        <v>0.73</v>
      </c>
      <c r="O305">
        <v>0</v>
      </c>
    </row>
    <row r="306" spans="1:15" x14ac:dyDescent="0.25">
      <c r="A306" s="1">
        <v>44939.666666666664</v>
      </c>
      <c r="B306" t="s">
        <v>25</v>
      </c>
      <c r="C306" t="s">
        <v>26</v>
      </c>
      <c r="D306" t="s">
        <v>27</v>
      </c>
      <c r="E306" t="s">
        <v>18</v>
      </c>
      <c r="F306">
        <v>5</v>
      </c>
      <c r="G306">
        <v>312.44</v>
      </c>
      <c r="H306">
        <v>1562.19</v>
      </c>
      <c r="I306">
        <v>831.84</v>
      </c>
      <c r="J306">
        <v>46.75</v>
      </c>
      <c r="K306" t="s">
        <v>24</v>
      </c>
      <c r="L306">
        <v>184</v>
      </c>
      <c r="M306">
        <v>179</v>
      </c>
      <c r="N306">
        <v>8.49</v>
      </c>
      <c r="O306">
        <v>0</v>
      </c>
    </row>
    <row r="307" spans="1:15" x14ac:dyDescent="0.25">
      <c r="A307" s="1">
        <v>44939.708333333336</v>
      </c>
      <c r="B307" t="s">
        <v>15</v>
      </c>
      <c r="C307" t="s">
        <v>26</v>
      </c>
      <c r="D307" t="s">
        <v>17</v>
      </c>
      <c r="E307" t="s">
        <v>28</v>
      </c>
      <c r="F307">
        <v>2</v>
      </c>
      <c r="G307">
        <v>443.56</v>
      </c>
      <c r="H307">
        <v>887.11</v>
      </c>
      <c r="I307">
        <v>555.57000000000005</v>
      </c>
      <c r="J307">
        <v>37.369999999999997</v>
      </c>
      <c r="K307" t="s">
        <v>35</v>
      </c>
      <c r="L307">
        <v>321</v>
      </c>
      <c r="M307">
        <v>319</v>
      </c>
      <c r="N307">
        <v>2.76</v>
      </c>
      <c r="O307">
        <v>0</v>
      </c>
    </row>
    <row r="308" spans="1:15" x14ac:dyDescent="0.25">
      <c r="A308" s="1">
        <v>44939.75</v>
      </c>
      <c r="B308" t="s">
        <v>37</v>
      </c>
      <c r="C308" t="s">
        <v>21</v>
      </c>
      <c r="D308" t="s">
        <v>38</v>
      </c>
      <c r="E308" t="s">
        <v>18</v>
      </c>
      <c r="F308">
        <v>6</v>
      </c>
      <c r="G308">
        <v>123.37</v>
      </c>
      <c r="H308">
        <v>740.19</v>
      </c>
      <c r="I308">
        <v>531.54999999999995</v>
      </c>
      <c r="J308">
        <v>28.19</v>
      </c>
      <c r="K308" t="s">
        <v>35</v>
      </c>
      <c r="L308">
        <v>72</v>
      </c>
      <c r="M308">
        <v>66</v>
      </c>
      <c r="N308">
        <v>10.28</v>
      </c>
      <c r="O308">
        <v>0</v>
      </c>
    </row>
    <row r="309" spans="1:15" x14ac:dyDescent="0.25">
      <c r="A309" s="1">
        <v>44939.791666666664</v>
      </c>
      <c r="B309" t="s">
        <v>15</v>
      </c>
      <c r="C309" t="s">
        <v>29</v>
      </c>
      <c r="D309" t="s">
        <v>22</v>
      </c>
      <c r="E309" t="s">
        <v>23</v>
      </c>
      <c r="F309">
        <v>7</v>
      </c>
      <c r="G309">
        <v>208.08</v>
      </c>
      <c r="H309">
        <v>1456.55</v>
      </c>
      <c r="I309">
        <v>775.16</v>
      </c>
      <c r="J309">
        <v>46.78</v>
      </c>
      <c r="K309" t="s">
        <v>24</v>
      </c>
      <c r="L309">
        <v>491</v>
      </c>
      <c r="M309">
        <v>484</v>
      </c>
      <c r="N309">
        <v>2.97</v>
      </c>
      <c r="O309">
        <v>0</v>
      </c>
    </row>
    <row r="310" spans="1:15" x14ac:dyDescent="0.25">
      <c r="A310" s="1">
        <v>44939.833333333336</v>
      </c>
      <c r="B310" t="s">
        <v>20</v>
      </c>
      <c r="C310" t="s">
        <v>16</v>
      </c>
      <c r="D310" t="s">
        <v>17</v>
      </c>
      <c r="E310" t="s">
        <v>18</v>
      </c>
      <c r="F310">
        <v>1</v>
      </c>
      <c r="G310">
        <v>496.7</v>
      </c>
      <c r="H310">
        <v>496.7</v>
      </c>
      <c r="I310">
        <v>279.05</v>
      </c>
      <c r="J310">
        <v>43.82</v>
      </c>
      <c r="K310" t="s">
        <v>19</v>
      </c>
      <c r="L310">
        <v>136</v>
      </c>
      <c r="M310">
        <v>135</v>
      </c>
      <c r="N310">
        <v>3.65</v>
      </c>
      <c r="O310">
        <v>0</v>
      </c>
    </row>
    <row r="311" spans="1:15" x14ac:dyDescent="0.25">
      <c r="A311" s="1">
        <v>44939.875</v>
      </c>
      <c r="B311" t="s">
        <v>20</v>
      </c>
      <c r="C311" t="s">
        <v>16</v>
      </c>
      <c r="D311" t="s">
        <v>32</v>
      </c>
      <c r="E311" t="s">
        <v>34</v>
      </c>
      <c r="F311">
        <v>6</v>
      </c>
      <c r="G311">
        <v>435.59</v>
      </c>
      <c r="H311">
        <v>2613.56</v>
      </c>
      <c r="I311">
        <v>1422.47</v>
      </c>
      <c r="J311">
        <v>45.57</v>
      </c>
      <c r="K311" t="s">
        <v>19</v>
      </c>
      <c r="L311">
        <v>80</v>
      </c>
      <c r="M311">
        <v>74</v>
      </c>
      <c r="N311">
        <v>32.67</v>
      </c>
      <c r="O311">
        <v>0</v>
      </c>
    </row>
    <row r="312" spans="1:15" x14ac:dyDescent="0.25">
      <c r="A312" s="1">
        <v>44939.916666666664</v>
      </c>
      <c r="B312" t="s">
        <v>37</v>
      </c>
      <c r="C312" t="s">
        <v>29</v>
      </c>
      <c r="D312" t="s">
        <v>32</v>
      </c>
      <c r="E312" t="s">
        <v>28</v>
      </c>
      <c r="F312">
        <v>8</v>
      </c>
      <c r="G312">
        <v>286.67</v>
      </c>
      <c r="H312">
        <v>2293.39</v>
      </c>
      <c r="I312">
        <v>1695.01</v>
      </c>
      <c r="J312">
        <v>26.09</v>
      </c>
      <c r="K312" t="s">
        <v>19</v>
      </c>
      <c r="L312">
        <v>170</v>
      </c>
      <c r="M312">
        <v>162</v>
      </c>
      <c r="N312">
        <v>13.49</v>
      </c>
      <c r="O312">
        <v>0</v>
      </c>
    </row>
    <row r="313" spans="1:15" x14ac:dyDescent="0.25">
      <c r="A313" s="1">
        <v>44939.958333333336</v>
      </c>
      <c r="B313" t="s">
        <v>25</v>
      </c>
      <c r="C313" t="s">
        <v>29</v>
      </c>
      <c r="D313" t="s">
        <v>17</v>
      </c>
      <c r="E313" t="s">
        <v>23</v>
      </c>
      <c r="F313">
        <v>5</v>
      </c>
      <c r="G313">
        <v>263.14999999999998</v>
      </c>
      <c r="H313">
        <v>1315.74</v>
      </c>
      <c r="I313">
        <v>682.69</v>
      </c>
      <c r="J313">
        <v>48.11</v>
      </c>
      <c r="K313" t="s">
        <v>24</v>
      </c>
      <c r="L313">
        <v>118</v>
      </c>
      <c r="M313">
        <v>113</v>
      </c>
      <c r="N313">
        <v>11.15</v>
      </c>
      <c r="O313">
        <v>0</v>
      </c>
    </row>
    <row r="314" spans="1:15" x14ac:dyDescent="0.25">
      <c r="A314" s="1">
        <v>44940</v>
      </c>
      <c r="B314" t="s">
        <v>31</v>
      </c>
      <c r="C314" t="s">
        <v>29</v>
      </c>
      <c r="D314" t="s">
        <v>22</v>
      </c>
      <c r="E314" t="s">
        <v>33</v>
      </c>
      <c r="F314">
        <v>7</v>
      </c>
      <c r="G314">
        <v>149.44999999999999</v>
      </c>
      <c r="H314">
        <v>1046.18</v>
      </c>
      <c r="I314">
        <v>738.58</v>
      </c>
      <c r="J314">
        <v>29.4</v>
      </c>
      <c r="K314" t="s">
        <v>19</v>
      </c>
      <c r="L314">
        <v>183</v>
      </c>
      <c r="M314">
        <v>176</v>
      </c>
      <c r="N314">
        <v>5.72</v>
      </c>
      <c r="O314">
        <v>0</v>
      </c>
    </row>
    <row r="315" spans="1:15" x14ac:dyDescent="0.25">
      <c r="A315" s="1">
        <v>44940.041666666664</v>
      </c>
      <c r="B315" t="s">
        <v>37</v>
      </c>
      <c r="C315" t="s">
        <v>26</v>
      </c>
      <c r="D315" t="s">
        <v>17</v>
      </c>
      <c r="E315" t="s">
        <v>18</v>
      </c>
      <c r="F315">
        <v>6</v>
      </c>
      <c r="G315">
        <v>263.43</v>
      </c>
      <c r="H315">
        <v>1580.6</v>
      </c>
      <c r="I315">
        <v>964.06</v>
      </c>
      <c r="J315">
        <v>39.01</v>
      </c>
      <c r="K315" t="s">
        <v>24</v>
      </c>
      <c r="L315">
        <v>420</v>
      </c>
      <c r="M315">
        <v>414</v>
      </c>
      <c r="N315">
        <v>3.76</v>
      </c>
      <c r="O315">
        <v>0</v>
      </c>
    </row>
    <row r="316" spans="1:15" x14ac:dyDescent="0.25">
      <c r="A316" s="1">
        <v>44940.083333333336</v>
      </c>
      <c r="B316" t="s">
        <v>31</v>
      </c>
      <c r="C316" t="s">
        <v>26</v>
      </c>
      <c r="D316" t="s">
        <v>22</v>
      </c>
      <c r="E316" t="s">
        <v>28</v>
      </c>
      <c r="F316">
        <v>4</v>
      </c>
      <c r="G316">
        <v>425.61</v>
      </c>
      <c r="H316">
        <v>1702.44</v>
      </c>
      <c r="I316">
        <v>1237.22</v>
      </c>
      <c r="J316">
        <v>27.33</v>
      </c>
      <c r="K316" t="s">
        <v>36</v>
      </c>
      <c r="L316">
        <v>498</v>
      </c>
      <c r="M316">
        <v>494</v>
      </c>
      <c r="N316">
        <v>3.42</v>
      </c>
      <c r="O316">
        <v>0</v>
      </c>
    </row>
    <row r="317" spans="1:15" x14ac:dyDescent="0.25">
      <c r="A317" s="1">
        <v>44940.125</v>
      </c>
      <c r="B317" t="s">
        <v>31</v>
      </c>
      <c r="C317" t="s">
        <v>26</v>
      </c>
      <c r="D317" t="s">
        <v>27</v>
      </c>
      <c r="E317" t="s">
        <v>18</v>
      </c>
      <c r="F317">
        <v>7</v>
      </c>
      <c r="G317">
        <v>345.74</v>
      </c>
      <c r="H317">
        <v>2420.15</v>
      </c>
      <c r="I317">
        <v>1910.26</v>
      </c>
      <c r="J317">
        <v>21.07</v>
      </c>
      <c r="K317" t="s">
        <v>35</v>
      </c>
      <c r="L317">
        <v>364</v>
      </c>
      <c r="M317">
        <v>357</v>
      </c>
      <c r="N317">
        <v>6.65</v>
      </c>
      <c r="O317">
        <v>0</v>
      </c>
    </row>
    <row r="318" spans="1:15" x14ac:dyDescent="0.25">
      <c r="A318" s="1">
        <v>44940.166666666664</v>
      </c>
      <c r="B318" t="s">
        <v>25</v>
      </c>
      <c r="C318" t="s">
        <v>30</v>
      </c>
      <c r="D318" t="s">
        <v>17</v>
      </c>
      <c r="E318" t="s">
        <v>18</v>
      </c>
      <c r="F318">
        <v>9</v>
      </c>
      <c r="G318">
        <v>152.12</v>
      </c>
      <c r="H318">
        <v>1369.09</v>
      </c>
      <c r="I318">
        <v>731.59</v>
      </c>
      <c r="J318">
        <v>46.56</v>
      </c>
      <c r="K318" t="s">
        <v>35</v>
      </c>
      <c r="L318">
        <v>461</v>
      </c>
      <c r="M318">
        <v>452</v>
      </c>
      <c r="N318">
        <v>2.97</v>
      </c>
      <c r="O318">
        <v>0</v>
      </c>
    </row>
    <row r="319" spans="1:15" x14ac:dyDescent="0.25">
      <c r="A319" s="1">
        <v>44940.208333333336</v>
      </c>
      <c r="B319" t="s">
        <v>31</v>
      </c>
      <c r="C319" t="s">
        <v>16</v>
      </c>
      <c r="D319" t="s">
        <v>22</v>
      </c>
      <c r="E319" t="s">
        <v>34</v>
      </c>
      <c r="F319">
        <v>7</v>
      </c>
      <c r="G319">
        <v>108.72</v>
      </c>
      <c r="H319">
        <v>761.02</v>
      </c>
      <c r="I319">
        <v>452.29</v>
      </c>
      <c r="J319">
        <v>40.57</v>
      </c>
      <c r="K319" t="s">
        <v>24</v>
      </c>
      <c r="L319">
        <v>195</v>
      </c>
      <c r="M319">
        <v>188</v>
      </c>
      <c r="N319">
        <v>3.9</v>
      </c>
      <c r="O319">
        <v>0</v>
      </c>
    </row>
    <row r="320" spans="1:15" x14ac:dyDescent="0.25">
      <c r="A320" s="1">
        <v>44940.25</v>
      </c>
      <c r="B320" t="s">
        <v>31</v>
      </c>
      <c r="C320" t="s">
        <v>16</v>
      </c>
      <c r="D320" t="s">
        <v>17</v>
      </c>
      <c r="E320" t="s">
        <v>34</v>
      </c>
      <c r="F320">
        <v>5</v>
      </c>
      <c r="G320">
        <v>139.94999999999999</v>
      </c>
      <c r="H320">
        <v>699.76</v>
      </c>
      <c r="I320">
        <v>519.95000000000005</v>
      </c>
      <c r="J320">
        <v>25.7</v>
      </c>
      <c r="K320" t="s">
        <v>19</v>
      </c>
      <c r="L320">
        <v>382</v>
      </c>
      <c r="M320">
        <v>377</v>
      </c>
      <c r="N320">
        <v>1.83</v>
      </c>
      <c r="O320">
        <v>0</v>
      </c>
    </row>
    <row r="321" spans="1:15" x14ac:dyDescent="0.25">
      <c r="A321" s="1">
        <v>44940.291666666664</v>
      </c>
      <c r="B321" t="s">
        <v>25</v>
      </c>
      <c r="C321" t="s">
        <v>21</v>
      </c>
      <c r="D321" t="s">
        <v>17</v>
      </c>
      <c r="E321" t="s">
        <v>34</v>
      </c>
      <c r="F321">
        <v>7</v>
      </c>
      <c r="G321">
        <v>93.18</v>
      </c>
      <c r="H321">
        <v>652.27</v>
      </c>
      <c r="I321">
        <v>378.22</v>
      </c>
      <c r="J321">
        <v>42.02</v>
      </c>
      <c r="K321" t="s">
        <v>19</v>
      </c>
      <c r="L321">
        <v>443</v>
      </c>
      <c r="M321">
        <v>436</v>
      </c>
      <c r="N321">
        <v>1.47</v>
      </c>
      <c r="O321">
        <v>0</v>
      </c>
    </row>
    <row r="322" spans="1:15" x14ac:dyDescent="0.25">
      <c r="A322" s="1">
        <v>44940.333333333336</v>
      </c>
      <c r="B322" t="s">
        <v>31</v>
      </c>
      <c r="C322" t="s">
        <v>26</v>
      </c>
      <c r="D322" t="s">
        <v>22</v>
      </c>
      <c r="E322" t="s">
        <v>33</v>
      </c>
      <c r="F322">
        <v>3</v>
      </c>
      <c r="G322">
        <v>56.86</v>
      </c>
      <c r="H322">
        <v>170.59</v>
      </c>
      <c r="I322">
        <v>96.31</v>
      </c>
      <c r="J322">
        <v>43.55</v>
      </c>
      <c r="K322" t="s">
        <v>35</v>
      </c>
      <c r="L322">
        <v>312</v>
      </c>
      <c r="M322">
        <v>309</v>
      </c>
      <c r="N322">
        <v>0.55000000000000004</v>
      </c>
      <c r="O322">
        <v>0</v>
      </c>
    </row>
    <row r="323" spans="1:15" x14ac:dyDescent="0.25">
      <c r="A323" s="1">
        <v>44940.375</v>
      </c>
      <c r="B323" t="s">
        <v>31</v>
      </c>
      <c r="C323" t="s">
        <v>30</v>
      </c>
      <c r="D323" t="s">
        <v>22</v>
      </c>
      <c r="E323" t="s">
        <v>18</v>
      </c>
      <c r="F323">
        <v>2</v>
      </c>
      <c r="G323">
        <v>215.38</v>
      </c>
      <c r="H323">
        <v>430.75</v>
      </c>
      <c r="I323">
        <v>322.04000000000002</v>
      </c>
      <c r="J323">
        <v>25.24</v>
      </c>
      <c r="K323" t="s">
        <v>24</v>
      </c>
      <c r="L323">
        <v>342</v>
      </c>
      <c r="M323">
        <v>340</v>
      </c>
      <c r="N323">
        <v>1.26</v>
      </c>
      <c r="O323">
        <v>0</v>
      </c>
    </row>
    <row r="324" spans="1:15" x14ac:dyDescent="0.25">
      <c r="A324" s="1">
        <v>44940.416666666664</v>
      </c>
      <c r="B324" t="s">
        <v>31</v>
      </c>
      <c r="C324" t="s">
        <v>30</v>
      </c>
      <c r="D324" t="s">
        <v>38</v>
      </c>
      <c r="E324" t="s">
        <v>34</v>
      </c>
      <c r="F324">
        <v>5</v>
      </c>
      <c r="G324">
        <v>65.52</v>
      </c>
      <c r="H324">
        <v>327.58</v>
      </c>
      <c r="I324">
        <v>260.8</v>
      </c>
      <c r="J324">
        <v>20.39</v>
      </c>
      <c r="K324" t="s">
        <v>24</v>
      </c>
      <c r="L324">
        <v>478</v>
      </c>
      <c r="M324">
        <v>473</v>
      </c>
      <c r="N324">
        <v>0.69</v>
      </c>
      <c r="O324">
        <v>0</v>
      </c>
    </row>
    <row r="325" spans="1:15" x14ac:dyDescent="0.25">
      <c r="A325" s="1">
        <v>44940.458333333336</v>
      </c>
      <c r="B325" t="s">
        <v>37</v>
      </c>
      <c r="C325" t="s">
        <v>16</v>
      </c>
      <c r="D325" t="s">
        <v>17</v>
      </c>
      <c r="E325" t="s">
        <v>34</v>
      </c>
      <c r="F325">
        <v>4</v>
      </c>
      <c r="G325">
        <v>94.24</v>
      </c>
      <c r="H325">
        <v>376.95</v>
      </c>
      <c r="I325">
        <v>251.45</v>
      </c>
      <c r="J325">
        <v>33.29</v>
      </c>
      <c r="K325" t="s">
        <v>19</v>
      </c>
      <c r="L325">
        <v>135</v>
      </c>
      <c r="M325">
        <v>131</v>
      </c>
      <c r="N325">
        <v>2.79</v>
      </c>
      <c r="O325">
        <v>0</v>
      </c>
    </row>
    <row r="326" spans="1:15" x14ac:dyDescent="0.25">
      <c r="A326" s="1">
        <v>44940.5</v>
      </c>
      <c r="B326" t="s">
        <v>37</v>
      </c>
      <c r="C326" t="s">
        <v>26</v>
      </c>
      <c r="D326" t="s">
        <v>32</v>
      </c>
      <c r="E326" t="s">
        <v>18</v>
      </c>
      <c r="F326">
        <v>5</v>
      </c>
      <c r="G326">
        <v>278.19</v>
      </c>
      <c r="H326">
        <v>1390.95</v>
      </c>
      <c r="I326">
        <v>811.5</v>
      </c>
      <c r="J326">
        <v>41.66</v>
      </c>
      <c r="K326" t="s">
        <v>24</v>
      </c>
      <c r="L326">
        <v>65</v>
      </c>
      <c r="M326">
        <v>60</v>
      </c>
      <c r="N326">
        <v>21.4</v>
      </c>
      <c r="O326">
        <v>0</v>
      </c>
    </row>
    <row r="327" spans="1:15" x14ac:dyDescent="0.25">
      <c r="A327" s="1">
        <v>44940.541666666664</v>
      </c>
      <c r="B327" t="s">
        <v>37</v>
      </c>
      <c r="C327" t="s">
        <v>21</v>
      </c>
      <c r="D327" t="s">
        <v>17</v>
      </c>
      <c r="E327" t="s">
        <v>18</v>
      </c>
      <c r="F327">
        <v>8</v>
      </c>
      <c r="G327">
        <v>90.65</v>
      </c>
      <c r="H327">
        <v>725.23</v>
      </c>
      <c r="I327">
        <v>449.33</v>
      </c>
      <c r="J327">
        <v>38.04</v>
      </c>
      <c r="K327" t="s">
        <v>19</v>
      </c>
      <c r="L327">
        <v>265</v>
      </c>
      <c r="M327">
        <v>257</v>
      </c>
      <c r="N327">
        <v>2.74</v>
      </c>
      <c r="O327">
        <v>0</v>
      </c>
    </row>
    <row r="328" spans="1:15" x14ac:dyDescent="0.25">
      <c r="A328" s="1">
        <v>44940.583333333336</v>
      </c>
      <c r="B328" t="s">
        <v>25</v>
      </c>
      <c r="C328" t="s">
        <v>26</v>
      </c>
      <c r="D328" t="s">
        <v>17</v>
      </c>
      <c r="E328" t="s">
        <v>23</v>
      </c>
      <c r="F328">
        <v>4</v>
      </c>
      <c r="G328">
        <v>41.3</v>
      </c>
      <c r="H328">
        <v>165.2</v>
      </c>
      <c r="I328">
        <v>91.03</v>
      </c>
      <c r="J328">
        <v>44.9</v>
      </c>
      <c r="K328" t="s">
        <v>19</v>
      </c>
      <c r="L328">
        <v>165</v>
      </c>
      <c r="M328">
        <v>161</v>
      </c>
      <c r="N328">
        <v>1</v>
      </c>
      <c r="O328">
        <v>0</v>
      </c>
    </row>
    <row r="329" spans="1:15" x14ac:dyDescent="0.25">
      <c r="A329" s="1">
        <v>44940.625</v>
      </c>
      <c r="B329" t="s">
        <v>20</v>
      </c>
      <c r="C329" t="s">
        <v>29</v>
      </c>
      <c r="D329" t="s">
        <v>22</v>
      </c>
      <c r="E329" t="s">
        <v>28</v>
      </c>
      <c r="F329">
        <v>9</v>
      </c>
      <c r="G329">
        <v>165.52</v>
      </c>
      <c r="H329">
        <v>1489.68</v>
      </c>
      <c r="I329">
        <v>1085.33</v>
      </c>
      <c r="J329">
        <v>27.14</v>
      </c>
      <c r="K329" t="s">
        <v>19</v>
      </c>
      <c r="L329">
        <v>167</v>
      </c>
      <c r="M329">
        <v>158</v>
      </c>
      <c r="N329">
        <v>8.92</v>
      </c>
      <c r="O329">
        <v>0</v>
      </c>
    </row>
    <row r="330" spans="1:15" x14ac:dyDescent="0.25">
      <c r="A330" s="1">
        <v>44940.666666666664</v>
      </c>
      <c r="B330" t="s">
        <v>31</v>
      </c>
      <c r="C330" t="s">
        <v>26</v>
      </c>
      <c r="D330" t="s">
        <v>17</v>
      </c>
      <c r="E330" t="s">
        <v>28</v>
      </c>
      <c r="F330">
        <v>7</v>
      </c>
      <c r="G330">
        <v>117.96</v>
      </c>
      <c r="H330">
        <v>825.69</v>
      </c>
      <c r="I330">
        <v>604.44000000000005</v>
      </c>
      <c r="J330">
        <v>26.8</v>
      </c>
      <c r="K330" t="s">
        <v>24</v>
      </c>
      <c r="L330">
        <v>319</v>
      </c>
      <c r="M330">
        <v>312</v>
      </c>
      <c r="N330">
        <v>2.59</v>
      </c>
      <c r="O330">
        <v>0</v>
      </c>
    </row>
    <row r="331" spans="1:15" x14ac:dyDescent="0.25">
      <c r="A331" s="1">
        <v>44940.708333333336</v>
      </c>
      <c r="B331" t="s">
        <v>31</v>
      </c>
      <c r="C331" t="s">
        <v>29</v>
      </c>
      <c r="D331" t="s">
        <v>17</v>
      </c>
      <c r="E331" t="s">
        <v>34</v>
      </c>
      <c r="F331">
        <v>7</v>
      </c>
      <c r="G331">
        <v>262.5</v>
      </c>
      <c r="H331">
        <v>1837.5</v>
      </c>
      <c r="I331">
        <v>1401.16</v>
      </c>
      <c r="J331">
        <v>23.75</v>
      </c>
      <c r="K331" t="s">
        <v>19</v>
      </c>
      <c r="L331">
        <v>444</v>
      </c>
      <c r="M331">
        <v>437</v>
      </c>
      <c r="N331">
        <v>4.1399999999999997</v>
      </c>
      <c r="O331">
        <v>0</v>
      </c>
    </row>
    <row r="332" spans="1:15" x14ac:dyDescent="0.25">
      <c r="A332" s="1">
        <v>44940.75</v>
      </c>
      <c r="B332" t="s">
        <v>25</v>
      </c>
      <c r="C332" t="s">
        <v>29</v>
      </c>
      <c r="D332" t="s">
        <v>32</v>
      </c>
      <c r="E332" t="s">
        <v>34</v>
      </c>
      <c r="F332">
        <v>8</v>
      </c>
      <c r="G332">
        <v>60.16</v>
      </c>
      <c r="H332">
        <v>481.28</v>
      </c>
      <c r="I332">
        <v>244.48</v>
      </c>
      <c r="J332">
        <v>49.2</v>
      </c>
      <c r="K332" t="s">
        <v>19</v>
      </c>
      <c r="L332">
        <v>392</v>
      </c>
      <c r="M332">
        <v>384</v>
      </c>
      <c r="N332">
        <v>1.23</v>
      </c>
      <c r="O332">
        <v>0</v>
      </c>
    </row>
    <row r="333" spans="1:15" x14ac:dyDescent="0.25">
      <c r="A333" s="1">
        <v>44940.791666666664</v>
      </c>
      <c r="B333" t="s">
        <v>31</v>
      </c>
      <c r="C333" t="s">
        <v>21</v>
      </c>
      <c r="D333" t="s">
        <v>22</v>
      </c>
      <c r="E333" t="s">
        <v>28</v>
      </c>
      <c r="F333">
        <v>6</v>
      </c>
      <c r="G333">
        <v>378.37</v>
      </c>
      <c r="H333">
        <v>2270.21</v>
      </c>
      <c r="I333">
        <v>1517.85</v>
      </c>
      <c r="J333">
        <v>33.14</v>
      </c>
      <c r="K333" t="s">
        <v>35</v>
      </c>
      <c r="L333">
        <v>211</v>
      </c>
      <c r="M333">
        <v>205</v>
      </c>
      <c r="N333">
        <v>10.76</v>
      </c>
      <c r="O333">
        <v>0</v>
      </c>
    </row>
    <row r="334" spans="1:15" x14ac:dyDescent="0.25">
      <c r="A334" s="1">
        <v>44940.833333333336</v>
      </c>
      <c r="B334" t="s">
        <v>37</v>
      </c>
      <c r="C334" t="s">
        <v>16</v>
      </c>
      <c r="D334" t="s">
        <v>17</v>
      </c>
      <c r="E334" t="s">
        <v>18</v>
      </c>
      <c r="F334">
        <v>8</v>
      </c>
      <c r="G334">
        <v>454.05</v>
      </c>
      <c r="H334">
        <v>3632.44</v>
      </c>
      <c r="I334">
        <v>2049.6999999999998</v>
      </c>
      <c r="J334">
        <v>43.57</v>
      </c>
      <c r="K334" t="s">
        <v>24</v>
      </c>
      <c r="L334">
        <v>237</v>
      </c>
      <c r="M334">
        <v>229</v>
      </c>
      <c r="N334">
        <v>15.33</v>
      </c>
      <c r="O334">
        <v>0</v>
      </c>
    </row>
    <row r="335" spans="1:15" x14ac:dyDescent="0.25">
      <c r="A335" s="1">
        <v>44940.875</v>
      </c>
      <c r="B335" t="s">
        <v>20</v>
      </c>
      <c r="C335" t="s">
        <v>26</v>
      </c>
      <c r="D335" t="s">
        <v>27</v>
      </c>
      <c r="E335" t="s">
        <v>33</v>
      </c>
      <c r="F335">
        <v>3</v>
      </c>
      <c r="G335">
        <v>374.28</v>
      </c>
      <c r="H335">
        <v>1122.8499999999999</v>
      </c>
      <c r="I335">
        <v>676.25</v>
      </c>
      <c r="J335">
        <v>39.770000000000003</v>
      </c>
      <c r="K335" t="s">
        <v>24</v>
      </c>
      <c r="L335">
        <v>153</v>
      </c>
      <c r="M335">
        <v>150</v>
      </c>
      <c r="N335">
        <v>7.34</v>
      </c>
      <c r="O335">
        <v>0</v>
      </c>
    </row>
    <row r="336" spans="1:15" x14ac:dyDescent="0.25">
      <c r="A336" s="1">
        <v>44940.916666666664</v>
      </c>
      <c r="B336" t="s">
        <v>15</v>
      </c>
      <c r="C336" t="s">
        <v>29</v>
      </c>
      <c r="D336" t="s">
        <v>38</v>
      </c>
      <c r="E336" t="s">
        <v>23</v>
      </c>
      <c r="F336">
        <v>1</v>
      </c>
      <c r="G336">
        <v>271.08999999999997</v>
      </c>
      <c r="H336">
        <v>271.08999999999997</v>
      </c>
      <c r="I336">
        <v>199.38</v>
      </c>
      <c r="J336">
        <v>26.45</v>
      </c>
      <c r="K336" t="s">
        <v>24</v>
      </c>
      <c r="L336">
        <v>190</v>
      </c>
      <c r="M336">
        <v>189</v>
      </c>
      <c r="N336">
        <v>1.43</v>
      </c>
      <c r="O336">
        <v>0</v>
      </c>
    </row>
    <row r="337" spans="1:15" x14ac:dyDescent="0.25">
      <c r="A337" s="1">
        <v>44940.958333333336</v>
      </c>
      <c r="B337" t="s">
        <v>31</v>
      </c>
      <c r="C337" t="s">
        <v>26</v>
      </c>
      <c r="D337" t="s">
        <v>32</v>
      </c>
      <c r="E337" t="s">
        <v>18</v>
      </c>
      <c r="F337">
        <v>6</v>
      </c>
      <c r="G337">
        <v>431.73</v>
      </c>
      <c r="H337">
        <v>2590.36</v>
      </c>
      <c r="I337">
        <v>1444.41</v>
      </c>
      <c r="J337">
        <v>44.24</v>
      </c>
      <c r="K337" t="s">
        <v>36</v>
      </c>
      <c r="L337">
        <v>216</v>
      </c>
      <c r="M337">
        <v>210</v>
      </c>
      <c r="N337">
        <v>11.99</v>
      </c>
      <c r="O337">
        <v>0</v>
      </c>
    </row>
    <row r="338" spans="1:15" x14ac:dyDescent="0.25">
      <c r="A338" s="1">
        <v>44941</v>
      </c>
      <c r="B338" t="s">
        <v>37</v>
      </c>
      <c r="C338" t="s">
        <v>16</v>
      </c>
      <c r="D338" t="s">
        <v>17</v>
      </c>
      <c r="E338" t="s">
        <v>23</v>
      </c>
      <c r="F338">
        <v>1</v>
      </c>
      <c r="G338">
        <v>350.51</v>
      </c>
      <c r="H338">
        <v>350.51</v>
      </c>
      <c r="I338">
        <v>242.38</v>
      </c>
      <c r="J338">
        <v>30.85</v>
      </c>
      <c r="K338" t="s">
        <v>19</v>
      </c>
      <c r="L338">
        <v>349</v>
      </c>
      <c r="M338">
        <v>348</v>
      </c>
      <c r="N338">
        <v>1</v>
      </c>
      <c r="O338">
        <v>0</v>
      </c>
    </row>
    <row r="339" spans="1:15" x14ac:dyDescent="0.25">
      <c r="A339" s="1">
        <v>44941.041666666664</v>
      </c>
      <c r="B339" t="s">
        <v>15</v>
      </c>
      <c r="C339" t="s">
        <v>16</v>
      </c>
      <c r="D339" t="s">
        <v>27</v>
      </c>
      <c r="E339" t="s">
        <v>33</v>
      </c>
      <c r="F339">
        <v>9</v>
      </c>
      <c r="G339">
        <v>15.17</v>
      </c>
      <c r="H339">
        <v>136.53</v>
      </c>
      <c r="I339">
        <v>95.08</v>
      </c>
      <c r="J339">
        <v>30.36</v>
      </c>
      <c r="K339" t="s">
        <v>19</v>
      </c>
      <c r="L339">
        <v>77</v>
      </c>
      <c r="M339">
        <v>68</v>
      </c>
      <c r="N339">
        <v>1.77</v>
      </c>
      <c r="O339">
        <v>0</v>
      </c>
    </row>
    <row r="340" spans="1:15" x14ac:dyDescent="0.25">
      <c r="A340" s="1">
        <v>44941.083333333336</v>
      </c>
      <c r="B340" t="s">
        <v>20</v>
      </c>
      <c r="C340" t="s">
        <v>30</v>
      </c>
      <c r="D340" t="s">
        <v>17</v>
      </c>
      <c r="E340" t="s">
        <v>34</v>
      </c>
      <c r="F340">
        <v>2</v>
      </c>
      <c r="G340">
        <v>203.1</v>
      </c>
      <c r="H340">
        <v>406.21</v>
      </c>
      <c r="I340">
        <v>319.37</v>
      </c>
      <c r="J340">
        <v>21.38</v>
      </c>
      <c r="K340" t="s">
        <v>24</v>
      </c>
      <c r="L340">
        <v>473</v>
      </c>
      <c r="M340">
        <v>471</v>
      </c>
      <c r="N340">
        <v>0.86</v>
      </c>
      <c r="O340">
        <v>0</v>
      </c>
    </row>
    <row r="341" spans="1:15" x14ac:dyDescent="0.25">
      <c r="A341" s="1">
        <v>44941.125</v>
      </c>
      <c r="B341" t="s">
        <v>15</v>
      </c>
      <c r="C341" t="s">
        <v>16</v>
      </c>
      <c r="D341" t="s">
        <v>17</v>
      </c>
      <c r="E341" t="s">
        <v>18</v>
      </c>
      <c r="F341">
        <v>2</v>
      </c>
      <c r="G341">
        <v>426.97</v>
      </c>
      <c r="H341">
        <v>853.93</v>
      </c>
      <c r="I341">
        <v>625.54999999999995</v>
      </c>
      <c r="J341">
        <v>26.75</v>
      </c>
      <c r="K341" t="s">
        <v>19</v>
      </c>
      <c r="L341">
        <v>321</v>
      </c>
      <c r="M341">
        <v>319</v>
      </c>
      <c r="N341">
        <v>2.66</v>
      </c>
      <c r="O341">
        <v>0</v>
      </c>
    </row>
    <row r="342" spans="1:15" x14ac:dyDescent="0.25">
      <c r="A342" s="1">
        <v>44941.166666666664</v>
      </c>
      <c r="B342" t="s">
        <v>37</v>
      </c>
      <c r="C342" t="s">
        <v>21</v>
      </c>
      <c r="D342" t="s">
        <v>22</v>
      </c>
      <c r="E342" t="s">
        <v>28</v>
      </c>
      <c r="F342">
        <v>7</v>
      </c>
      <c r="G342">
        <v>179.47</v>
      </c>
      <c r="H342">
        <v>1256.3</v>
      </c>
      <c r="I342">
        <v>931.03</v>
      </c>
      <c r="J342">
        <v>25.89</v>
      </c>
      <c r="K342" t="s">
        <v>24</v>
      </c>
      <c r="L342">
        <v>99</v>
      </c>
      <c r="M342">
        <v>92</v>
      </c>
      <c r="N342">
        <v>12.69</v>
      </c>
      <c r="O342">
        <v>0</v>
      </c>
    </row>
    <row r="343" spans="1:15" x14ac:dyDescent="0.25">
      <c r="A343" s="1">
        <v>44941.208333333336</v>
      </c>
      <c r="B343" t="s">
        <v>15</v>
      </c>
      <c r="C343" t="s">
        <v>29</v>
      </c>
      <c r="D343" t="s">
        <v>22</v>
      </c>
      <c r="E343" t="s">
        <v>34</v>
      </c>
      <c r="F343">
        <v>2</v>
      </c>
      <c r="G343">
        <v>27.26</v>
      </c>
      <c r="H343">
        <v>54.51</v>
      </c>
      <c r="I343">
        <v>35.950000000000003</v>
      </c>
      <c r="J343">
        <v>34.049999999999997</v>
      </c>
      <c r="K343" t="s">
        <v>24</v>
      </c>
      <c r="L343">
        <v>420</v>
      </c>
      <c r="M343">
        <v>418</v>
      </c>
      <c r="N343">
        <v>0.13</v>
      </c>
      <c r="O343">
        <v>0</v>
      </c>
    </row>
    <row r="344" spans="1:15" x14ac:dyDescent="0.25">
      <c r="A344" s="1">
        <v>44941.25</v>
      </c>
      <c r="B344" t="s">
        <v>25</v>
      </c>
      <c r="C344" t="s">
        <v>30</v>
      </c>
      <c r="D344" t="s">
        <v>22</v>
      </c>
      <c r="E344" t="s">
        <v>28</v>
      </c>
      <c r="F344">
        <v>8</v>
      </c>
      <c r="G344">
        <v>375.63</v>
      </c>
      <c r="H344">
        <v>3005.02</v>
      </c>
      <c r="I344">
        <v>1670.9</v>
      </c>
      <c r="J344">
        <v>44.4</v>
      </c>
      <c r="K344" t="s">
        <v>36</v>
      </c>
      <c r="L344">
        <v>205</v>
      </c>
      <c r="M344">
        <v>197</v>
      </c>
      <c r="N344">
        <v>14.66</v>
      </c>
      <c r="O344">
        <v>0</v>
      </c>
    </row>
    <row r="345" spans="1:15" x14ac:dyDescent="0.25">
      <c r="A345" s="1">
        <v>44941.291666666664</v>
      </c>
      <c r="B345" t="s">
        <v>15</v>
      </c>
      <c r="C345" t="s">
        <v>21</v>
      </c>
      <c r="D345" t="s">
        <v>27</v>
      </c>
      <c r="E345" t="s">
        <v>23</v>
      </c>
      <c r="F345">
        <v>6</v>
      </c>
      <c r="G345">
        <v>403</v>
      </c>
      <c r="H345">
        <v>2417.9899999999998</v>
      </c>
      <c r="I345">
        <v>1517.7</v>
      </c>
      <c r="J345">
        <v>37.229999999999997</v>
      </c>
      <c r="K345" t="s">
        <v>35</v>
      </c>
      <c r="L345">
        <v>373</v>
      </c>
      <c r="M345">
        <v>367</v>
      </c>
      <c r="N345">
        <v>6.48</v>
      </c>
      <c r="O345">
        <v>0</v>
      </c>
    </row>
    <row r="346" spans="1:15" x14ac:dyDescent="0.25">
      <c r="A346" s="1">
        <v>44941.333333333336</v>
      </c>
      <c r="B346" t="s">
        <v>31</v>
      </c>
      <c r="C346" t="s">
        <v>26</v>
      </c>
      <c r="D346" t="s">
        <v>17</v>
      </c>
      <c r="E346" t="s">
        <v>28</v>
      </c>
      <c r="F346">
        <v>7</v>
      </c>
      <c r="G346">
        <v>88.69</v>
      </c>
      <c r="H346">
        <v>620.84</v>
      </c>
      <c r="I346">
        <v>412.76</v>
      </c>
      <c r="J346">
        <v>33.520000000000003</v>
      </c>
      <c r="K346" t="s">
        <v>36</v>
      </c>
      <c r="L346">
        <v>397</v>
      </c>
      <c r="M346">
        <v>390</v>
      </c>
      <c r="N346">
        <v>1.56</v>
      </c>
      <c r="O346">
        <v>0</v>
      </c>
    </row>
    <row r="347" spans="1:15" x14ac:dyDescent="0.25">
      <c r="A347" s="1">
        <v>44941.375</v>
      </c>
      <c r="B347" t="s">
        <v>31</v>
      </c>
      <c r="C347" t="s">
        <v>29</v>
      </c>
      <c r="D347" t="s">
        <v>38</v>
      </c>
      <c r="E347" t="s">
        <v>18</v>
      </c>
      <c r="F347">
        <v>7</v>
      </c>
      <c r="G347">
        <v>273.3</v>
      </c>
      <c r="H347">
        <v>1913.08</v>
      </c>
      <c r="I347">
        <v>1345.9</v>
      </c>
      <c r="J347">
        <v>29.65</v>
      </c>
      <c r="K347" t="s">
        <v>19</v>
      </c>
      <c r="L347">
        <v>170</v>
      </c>
      <c r="M347">
        <v>163</v>
      </c>
      <c r="N347">
        <v>11.25</v>
      </c>
      <c r="O347">
        <v>0</v>
      </c>
    </row>
    <row r="348" spans="1:15" x14ac:dyDescent="0.25">
      <c r="A348" s="1">
        <v>44941.416666666664</v>
      </c>
      <c r="B348" t="s">
        <v>25</v>
      </c>
      <c r="C348" t="s">
        <v>16</v>
      </c>
      <c r="D348" t="s">
        <v>32</v>
      </c>
      <c r="E348" t="s">
        <v>18</v>
      </c>
      <c r="F348">
        <v>6</v>
      </c>
      <c r="G348">
        <v>104.06</v>
      </c>
      <c r="H348">
        <v>624.35</v>
      </c>
      <c r="I348">
        <v>426</v>
      </c>
      <c r="J348">
        <v>31.77</v>
      </c>
      <c r="K348" t="s">
        <v>35</v>
      </c>
      <c r="L348">
        <v>493</v>
      </c>
      <c r="M348">
        <v>487</v>
      </c>
      <c r="N348">
        <v>1.27</v>
      </c>
      <c r="O348">
        <v>0</v>
      </c>
    </row>
    <row r="349" spans="1:15" x14ac:dyDescent="0.25">
      <c r="A349" s="1">
        <v>44941.458333333336</v>
      </c>
      <c r="B349" t="s">
        <v>37</v>
      </c>
      <c r="C349" t="s">
        <v>29</v>
      </c>
      <c r="D349" t="s">
        <v>22</v>
      </c>
      <c r="E349" t="s">
        <v>28</v>
      </c>
      <c r="F349">
        <v>9</v>
      </c>
      <c r="G349">
        <v>362.42</v>
      </c>
      <c r="H349">
        <v>3261.82</v>
      </c>
      <c r="I349">
        <v>2016.44</v>
      </c>
      <c r="J349">
        <v>38.18</v>
      </c>
      <c r="K349" t="s">
        <v>19</v>
      </c>
      <c r="L349">
        <v>189</v>
      </c>
      <c r="M349">
        <v>180</v>
      </c>
      <c r="N349">
        <v>17.260000000000002</v>
      </c>
      <c r="O349">
        <v>0</v>
      </c>
    </row>
    <row r="350" spans="1:15" x14ac:dyDescent="0.25">
      <c r="A350" s="1">
        <v>44941.5</v>
      </c>
      <c r="B350" t="s">
        <v>31</v>
      </c>
      <c r="C350" t="s">
        <v>26</v>
      </c>
      <c r="D350" t="s">
        <v>22</v>
      </c>
      <c r="E350" t="s">
        <v>34</v>
      </c>
      <c r="F350">
        <v>9</v>
      </c>
      <c r="G350">
        <v>143.06</v>
      </c>
      <c r="H350">
        <v>1287.54</v>
      </c>
      <c r="I350">
        <v>746.25</v>
      </c>
      <c r="J350">
        <v>42.04</v>
      </c>
      <c r="K350" t="s">
        <v>24</v>
      </c>
      <c r="L350">
        <v>65</v>
      </c>
      <c r="M350">
        <v>56</v>
      </c>
      <c r="N350">
        <v>19.809999999999999</v>
      </c>
      <c r="O350">
        <v>0</v>
      </c>
    </row>
    <row r="351" spans="1:15" x14ac:dyDescent="0.25">
      <c r="A351" s="1">
        <v>44941.541666666664</v>
      </c>
      <c r="B351" t="s">
        <v>20</v>
      </c>
      <c r="C351" t="s">
        <v>30</v>
      </c>
      <c r="D351" t="s">
        <v>17</v>
      </c>
      <c r="E351" t="s">
        <v>28</v>
      </c>
      <c r="F351">
        <v>7</v>
      </c>
      <c r="G351">
        <v>164.95</v>
      </c>
      <c r="H351">
        <v>1154.6199999999999</v>
      </c>
      <c r="I351">
        <v>635.58000000000004</v>
      </c>
      <c r="J351">
        <v>44.95</v>
      </c>
      <c r="K351" t="s">
        <v>35</v>
      </c>
      <c r="L351">
        <v>358</v>
      </c>
      <c r="M351">
        <v>351</v>
      </c>
      <c r="N351">
        <v>3.23</v>
      </c>
      <c r="O351">
        <v>0</v>
      </c>
    </row>
    <row r="352" spans="1:15" x14ac:dyDescent="0.25">
      <c r="A352" s="1">
        <v>44941.583333333336</v>
      </c>
      <c r="B352" t="s">
        <v>31</v>
      </c>
      <c r="C352" t="s">
        <v>30</v>
      </c>
      <c r="D352" t="s">
        <v>17</v>
      </c>
      <c r="E352" t="s">
        <v>33</v>
      </c>
      <c r="F352">
        <v>9</v>
      </c>
      <c r="G352">
        <v>424.04</v>
      </c>
      <c r="H352">
        <v>3816.32</v>
      </c>
      <c r="I352">
        <v>2702.54</v>
      </c>
      <c r="J352">
        <v>29.18</v>
      </c>
      <c r="K352" t="s">
        <v>19</v>
      </c>
      <c r="L352">
        <v>487</v>
      </c>
      <c r="M352">
        <v>478</v>
      </c>
      <c r="N352">
        <v>7.84</v>
      </c>
      <c r="O352">
        <v>0</v>
      </c>
    </row>
    <row r="353" spans="1:15" x14ac:dyDescent="0.25">
      <c r="A353" s="1">
        <v>44941.625</v>
      </c>
      <c r="B353" t="s">
        <v>31</v>
      </c>
      <c r="C353" t="s">
        <v>30</v>
      </c>
      <c r="D353" t="s">
        <v>27</v>
      </c>
      <c r="E353" t="s">
        <v>33</v>
      </c>
      <c r="F353">
        <v>3</v>
      </c>
      <c r="G353">
        <v>243.4</v>
      </c>
      <c r="H353">
        <v>730.19</v>
      </c>
      <c r="I353">
        <v>506.48</v>
      </c>
      <c r="J353">
        <v>30.64</v>
      </c>
      <c r="K353" t="s">
        <v>24</v>
      </c>
      <c r="L353">
        <v>98</v>
      </c>
      <c r="M353">
        <v>95</v>
      </c>
      <c r="N353">
        <v>7.45</v>
      </c>
      <c r="O353">
        <v>0</v>
      </c>
    </row>
    <row r="354" spans="1:15" x14ac:dyDescent="0.25">
      <c r="A354" s="1">
        <v>44941.666666666664</v>
      </c>
      <c r="B354" t="s">
        <v>37</v>
      </c>
      <c r="C354" t="s">
        <v>16</v>
      </c>
      <c r="D354" t="s">
        <v>27</v>
      </c>
      <c r="E354" t="s">
        <v>18</v>
      </c>
      <c r="F354">
        <v>3</v>
      </c>
      <c r="G354">
        <v>338.18</v>
      </c>
      <c r="H354">
        <v>1014.54</v>
      </c>
      <c r="I354">
        <v>716.48</v>
      </c>
      <c r="J354">
        <v>29.38</v>
      </c>
      <c r="K354" t="s">
        <v>19</v>
      </c>
      <c r="L354">
        <v>213</v>
      </c>
      <c r="M354">
        <v>210</v>
      </c>
      <c r="N354">
        <v>4.76</v>
      </c>
      <c r="O354">
        <v>0</v>
      </c>
    </row>
    <row r="355" spans="1:15" x14ac:dyDescent="0.25">
      <c r="A355" s="1">
        <v>44941.708333333336</v>
      </c>
      <c r="B355" t="s">
        <v>15</v>
      </c>
      <c r="C355" t="s">
        <v>21</v>
      </c>
      <c r="D355" t="s">
        <v>22</v>
      </c>
      <c r="E355" t="s">
        <v>23</v>
      </c>
      <c r="F355">
        <v>1</v>
      </c>
      <c r="G355">
        <v>207.16</v>
      </c>
      <c r="H355">
        <v>207.16</v>
      </c>
      <c r="I355">
        <v>126.73</v>
      </c>
      <c r="J355">
        <v>38.82</v>
      </c>
      <c r="K355" t="s">
        <v>19</v>
      </c>
      <c r="L355">
        <v>111</v>
      </c>
      <c r="M355">
        <v>110</v>
      </c>
      <c r="N355">
        <v>1.87</v>
      </c>
      <c r="O355">
        <v>0</v>
      </c>
    </row>
    <row r="356" spans="1:15" x14ac:dyDescent="0.25">
      <c r="A356" s="1">
        <v>44941.75</v>
      </c>
      <c r="B356" t="s">
        <v>31</v>
      </c>
      <c r="C356" t="s">
        <v>21</v>
      </c>
      <c r="D356" t="s">
        <v>17</v>
      </c>
      <c r="E356" t="s">
        <v>18</v>
      </c>
      <c r="F356">
        <v>5</v>
      </c>
      <c r="G356">
        <v>156.02000000000001</v>
      </c>
      <c r="H356">
        <v>780.12</v>
      </c>
      <c r="I356">
        <v>451.47</v>
      </c>
      <c r="J356">
        <v>42.13</v>
      </c>
      <c r="K356" t="s">
        <v>36</v>
      </c>
      <c r="L356">
        <v>389</v>
      </c>
      <c r="M356">
        <v>384</v>
      </c>
      <c r="N356">
        <v>2.0099999999999998</v>
      </c>
      <c r="O356">
        <v>0</v>
      </c>
    </row>
    <row r="357" spans="1:15" x14ac:dyDescent="0.25">
      <c r="A357" s="1">
        <v>44941.791666666664</v>
      </c>
      <c r="B357" t="s">
        <v>25</v>
      </c>
      <c r="C357" t="s">
        <v>29</v>
      </c>
      <c r="D357" t="s">
        <v>38</v>
      </c>
      <c r="E357" t="s">
        <v>33</v>
      </c>
      <c r="F357">
        <v>4</v>
      </c>
      <c r="G357">
        <v>316.48</v>
      </c>
      <c r="H357">
        <v>1265.94</v>
      </c>
      <c r="I357">
        <v>921.5</v>
      </c>
      <c r="J357">
        <v>27.21</v>
      </c>
      <c r="K357" t="s">
        <v>19</v>
      </c>
      <c r="L357">
        <v>203</v>
      </c>
      <c r="M357">
        <v>199</v>
      </c>
      <c r="N357">
        <v>6.24</v>
      </c>
      <c r="O357">
        <v>0</v>
      </c>
    </row>
    <row r="358" spans="1:15" x14ac:dyDescent="0.25">
      <c r="A358" s="1">
        <v>44941.833333333336</v>
      </c>
      <c r="B358" t="s">
        <v>15</v>
      </c>
      <c r="C358" t="s">
        <v>16</v>
      </c>
      <c r="D358" t="s">
        <v>32</v>
      </c>
      <c r="E358" t="s">
        <v>23</v>
      </c>
      <c r="F358">
        <v>2</v>
      </c>
      <c r="G358">
        <v>85.88</v>
      </c>
      <c r="H358">
        <v>171.76</v>
      </c>
      <c r="I358">
        <v>125.74</v>
      </c>
      <c r="J358">
        <v>26.79</v>
      </c>
      <c r="K358" t="s">
        <v>19</v>
      </c>
      <c r="L358">
        <v>361</v>
      </c>
      <c r="M358">
        <v>359</v>
      </c>
      <c r="N358">
        <v>0.48</v>
      </c>
      <c r="O358">
        <v>0</v>
      </c>
    </row>
    <row r="359" spans="1:15" x14ac:dyDescent="0.25">
      <c r="A359" s="1">
        <v>44941.875</v>
      </c>
      <c r="B359" t="s">
        <v>20</v>
      </c>
      <c r="C359" t="s">
        <v>30</v>
      </c>
      <c r="D359" t="s">
        <v>17</v>
      </c>
      <c r="E359" t="s">
        <v>18</v>
      </c>
      <c r="F359">
        <v>9</v>
      </c>
      <c r="G359">
        <v>192.77</v>
      </c>
      <c r="H359">
        <v>1734.93</v>
      </c>
      <c r="I359">
        <v>1104.5999999999999</v>
      </c>
      <c r="J359">
        <v>36.33</v>
      </c>
      <c r="K359" t="s">
        <v>24</v>
      </c>
      <c r="L359">
        <v>425</v>
      </c>
      <c r="M359">
        <v>416</v>
      </c>
      <c r="N359">
        <v>4.08</v>
      </c>
      <c r="O359">
        <v>0</v>
      </c>
    </row>
    <row r="360" spans="1:15" x14ac:dyDescent="0.25">
      <c r="A360" s="1">
        <v>44941.916666666664</v>
      </c>
      <c r="B360" t="s">
        <v>37</v>
      </c>
      <c r="C360" t="s">
        <v>30</v>
      </c>
      <c r="D360" t="s">
        <v>17</v>
      </c>
      <c r="E360" t="s">
        <v>18</v>
      </c>
      <c r="F360">
        <v>3</v>
      </c>
      <c r="G360">
        <v>112.43</v>
      </c>
      <c r="H360">
        <v>337.28</v>
      </c>
      <c r="I360">
        <v>230.56</v>
      </c>
      <c r="J360">
        <v>31.64</v>
      </c>
      <c r="K360" t="s">
        <v>35</v>
      </c>
      <c r="L360">
        <v>395</v>
      </c>
      <c r="M360">
        <v>392</v>
      </c>
      <c r="N360">
        <v>0.85</v>
      </c>
      <c r="O360">
        <v>0</v>
      </c>
    </row>
    <row r="361" spans="1:15" x14ac:dyDescent="0.25">
      <c r="A361" s="1">
        <v>44941.958333333336</v>
      </c>
      <c r="B361" t="s">
        <v>20</v>
      </c>
      <c r="C361" t="s">
        <v>26</v>
      </c>
      <c r="D361" t="s">
        <v>27</v>
      </c>
      <c r="E361" t="s">
        <v>23</v>
      </c>
      <c r="F361">
        <v>8</v>
      </c>
      <c r="G361">
        <v>350.94</v>
      </c>
      <c r="H361">
        <v>2807.52</v>
      </c>
      <c r="I361">
        <v>1718.36</v>
      </c>
      <c r="J361">
        <v>38.79</v>
      </c>
      <c r="K361" t="s">
        <v>19</v>
      </c>
      <c r="L361">
        <v>199</v>
      </c>
      <c r="M361">
        <v>191</v>
      </c>
      <c r="N361">
        <v>14.11</v>
      </c>
      <c r="O361">
        <v>0</v>
      </c>
    </row>
    <row r="362" spans="1:15" x14ac:dyDescent="0.25">
      <c r="A362" s="1">
        <v>44942</v>
      </c>
      <c r="B362" t="s">
        <v>15</v>
      </c>
      <c r="C362" t="s">
        <v>26</v>
      </c>
      <c r="D362" t="s">
        <v>32</v>
      </c>
      <c r="E362" t="s">
        <v>34</v>
      </c>
      <c r="F362">
        <v>6</v>
      </c>
      <c r="G362">
        <v>472.66</v>
      </c>
      <c r="H362">
        <v>2835.97</v>
      </c>
      <c r="I362">
        <v>2015.2</v>
      </c>
      <c r="J362">
        <v>28.94</v>
      </c>
      <c r="K362" t="s">
        <v>19</v>
      </c>
      <c r="L362">
        <v>425</v>
      </c>
      <c r="M362">
        <v>419</v>
      </c>
      <c r="N362">
        <v>6.67</v>
      </c>
      <c r="O362">
        <v>0</v>
      </c>
    </row>
    <row r="363" spans="1:15" x14ac:dyDescent="0.25">
      <c r="A363" s="1">
        <v>44942.041666666664</v>
      </c>
      <c r="B363" t="s">
        <v>15</v>
      </c>
      <c r="C363" t="s">
        <v>30</v>
      </c>
      <c r="D363" t="s">
        <v>22</v>
      </c>
      <c r="E363" t="s">
        <v>28</v>
      </c>
      <c r="F363">
        <v>5</v>
      </c>
      <c r="G363">
        <v>497.8</v>
      </c>
      <c r="H363">
        <v>2489</v>
      </c>
      <c r="I363">
        <v>1868.53</v>
      </c>
      <c r="J363">
        <v>24.93</v>
      </c>
      <c r="K363" t="s">
        <v>35</v>
      </c>
      <c r="L363">
        <v>122</v>
      </c>
      <c r="M363">
        <v>117</v>
      </c>
      <c r="N363">
        <v>20.399999999999999</v>
      </c>
      <c r="O363">
        <v>0</v>
      </c>
    </row>
    <row r="364" spans="1:15" x14ac:dyDescent="0.25">
      <c r="A364" s="1">
        <v>44942.083333333336</v>
      </c>
      <c r="B364" t="s">
        <v>15</v>
      </c>
      <c r="C364" t="s">
        <v>30</v>
      </c>
      <c r="D364" t="s">
        <v>17</v>
      </c>
      <c r="E364" t="s">
        <v>23</v>
      </c>
      <c r="F364">
        <v>1</v>
      </c>
      <c r="G364">
        <v>230.64</v>
      </c>
      <c r="H364">
        <v>230.64</v>
      </c>
      <c r="I364">
        <v>162.94</v>
      </c>
      <c r="J364">
        <v>29.35</v>
      </c>
      <c r="K364" t="s">
        <v>19</v>
      </c>
      <c r="L364">
        <v>118</v>
      </c>
      <c r="M364">
        <v>117</v>
      </c>
      <c r="N364">
        <v>1.95</v>
      </c>
      <c r="O364">
        <v>0</v>
      </c>
    </row>
    <row r="365" spans="1:15" x14ac:dyDescent="0.25">
      <c r="A365" s="1">
        <v>44942.125</v>
      </c>
      <c r="B365" t="s">
        <v>20</v>
      </c>
      <c r="C365" t="s">
        <v>16</v>
      </c>
      <c r="D365" t="s">
        <v>22</v>
      </c>
      <c r="E365" t="s">
        <v>18</v>
      </c>
      <c r="F365">
        <v>4</v>
      </c>
      <c r="G365">
        <v>133.74</v>
      </c>
      <c r="H365">
        <v>534.96</v>
      </c>
      <c r="I365">
        <v>349.74</v>
      </c>
      <c r="J365">
        <v>34.619999999999997</v>
      </c>
      <c r="K365" t="s">
        <v>19</v>
      </c>
      <c r="L365">
        <v>226</v>
      </c>
      <c r="M365">
        <v>222</v>
      </c>
      <c r="N365">
        <v>2.37</v>
      </c>
      <c r="O365">
        <v>0</v>
      </c>
    </row>
    <row r="366" spans="1:15" x14ac:dyDescent="0.25">
      <c r="A366" s="1">
        <v>44942.166666666664</v>
      </c>
      <c r="B366" t="s">
        <v>15</v>
      </c>
      <c r="C366" t="s">
        <v>21</v>
      </c>
      <c r="D366" t="s">
        <v>17</v>
      </c>
      <c r="E366" t="s">
        <v>33</v>
      </c>
      <c r="F366">
        <v>3</v>
      </c>
      <c r="G366">
        <v>226.99</v>
      </c>
      <c r="H366">
        <v>680.96</v>
      </c>
      <c r="I366">
        <v>434.18</v>
      </c>
      <c r="J366">
        <v>36.24</v>
      </c>
      <c r="K366" t="s">
        <v>35</v>
      </c>
      <c r="L366">
        <v>403</v>
      </c>
      <c r="M366">
        <v>400</v>
      </c>
      <c r="N366">
        <v>1.69</v>
      </c>
      <c r="O366">
        <v>0</v>
      </c>
    </row>
    <row r="367" spans="1:15" x14ac:dyDescent="0.25">
      <c r="A367" s="1">
        <v>44942.208333333336</v>
      </c>
      <c r="B367" t="s">
        <v>20</v>
      </c>
      <c r="C367" t="s">
        <v>26</v>
      </c>
      <c r="D367" t="s">
        <v>22</v>
      </c>
      <c r="E367" t="s">
        <v>28</v>
      </c>
      <c r="F367">
        <v>1</v>
      </c>
      <c r="G367">
        <v>425.16</v>
      </c>
      <c r="H367">
        <v>425.16</v>
      </c>
      <c r="I367">
        <v>294.51</v>
      </c>
      <c r="J367">
        <v>30.73</v>
      </c>
      <c r="K367" t="s">
        <v>24</v>
      </c>
      <c r="L367">
        <v>51</v>
      </c>
      <c r="M367">
        <v>50</v>
      </c>
      <c r="N367">
        <v>8.34</v>
      </c>
      <c r="O367">
        <v>0</v>
      </c>
    </row>
    <row r="368" spans="1:15" x14ac:dyDescent="0.25">
      <c r="A368" s="1">
        <v>44942.25</v>
      </c>
      <c r="B368" t="s">
        <v>15</v>
      </c>
      <c r="C368" t="s">
        <v>21</v>
      </c>
      <c r="D368" t="s">
        <v>32</v>
      </c>
      <c r="E368" t="s">
        <v>23</v>
      </c>
      <c r="F368">
        <v>5</v>
      </c>
      <c r="G368">
        <v>110.94</v>
      </c>
      <c r="H368">
        <v>554.71</v>
      </c>
      <c r="I368">
        <v>390.49</v>
      </c>
      <c r="J368">
        <v>29.61</v>
      </c>
      <c r="K368" t="s">
        <v>35</v>
      </c>
      <c r="L368">
        <v>358</v>
      </c>
      <c r="M368">
        <v>353</v>
      </c>
      <c r="N368">
        <v>1.55</v>
      </c>
      <c r="O368">
        <v>0</v>
      </c>
    </row>
    <row r="369" spans="1:15" x14ac:dyDescent="0.25">
      <c r="A369" s="1">
        <v>44942.291666666664</v>
      </c>
      <c r="B369" t="s">
        <v>25</v>
      </c>
      <c r="C369" t="s">
        <v>16</v>
      </c>
      <c r="D369" t="s">
        <v>27</v>
      </c>
      <c r="E369" t="s">
        <v>28</v>
      </c>
      <c r="F369">
        <v>6</v>
      </c>
      <c r="G369">
        <v>476.53</v>
      </c>
      <c r="H369">
        <v>2859.16</v>
      </c>
      <c r="I369">
        <v>1908.83</v>
      </c>
      <c r="J369">
        <v>33.24</v>
      </c>
      <c r="K369" t="s">
        <v>19</v>
      </c>
      <c r="L369">
        <v>168</v>
      </c>
      <c r="M369">
        <v>162</v>
      </c>
      <c r="N369">
        <v>17.02</v>
      </c>
      <c r="O369">
        <v>0</v>
      </c>
    </row>
    <row r="370" spans="1:15" x14ac:dyDescent="0.25">
      <c r="A370" s="1">
        <v>44942.333333333336</v>
      </c>
      <c r="B370" t="s">
        <v>15</v>
      </c>
      <c r="C370" t="s">
        <v>30</v>
      </c>
      <c r="D370" t="s">
        <v>32</v>
      </c>
      <c r="E370" t="s">
        <v>23</v>
      </c>
      <c r="F370">
        <v>2</v>
      </c>
      <c r="G370">
        <v>177.51</v>
      </c>
      <c r="H370">
        <v>355.03</v>
      </c>
      <c r="I370">
        <v>244.08</v>
      </c>
      <c r="J370">
        <v>31.25</v>
      </c>
      <c r="K370" t="s">
        <v>36</v>
      </c>
      <c r="L370">
        <v>56</v>
      </c>
      <c r="M370">
        <v>54</v>
      </c>
      <c r="N370">
        <v>6.34</v>
      </c>
      <c r="O370">
        <v>0</v>
      </c>
    </row>
    <row r="371" spans="1:15" x14ac:dyDescent="0.25">
      <c r="A371" s="1">
        <v>44942.375</v>
      </c>
      <c r="B371" t="s">
        <v>20</v>
      </c>
      <c r="C371" t="s">
        <v>21</v>
      </c>
      <c r="D371" t="s">
        <v>38</v>
      </c>
      <c r="E371" t="s">
        <v>33</v>
      </c>
      <c r="F371">
        <v>3</v>
      </c>
      <c r="G371">
        <v>493.04</v>
      </c>
      <c r="H371">
        <v>1479.13</v>
      </c>
      <c r="I371">
        <v>782.43</v>
      </c>
      <c r="J371">
        <v>47.1</v>
      </c>
      <c r="K371" t="s">
        <v>36</v>
      </c>
      <c r="L371">
        <v>304</v>
      </c>
      <c r="M371">
        <v>301</v>
      </c>
      <c r="N371">
        <v>4.87</v>
      </c>
      <c r="O371">
        <v>0</v>
      </c>
    </row>
    <row r="372" spans="1:15" x14ac:dyDescent="0.25">
      <c r="A372" s="1">
        <v>44942.416666666664</v>
      </c>
      <c r="B372" t="s">
        <v>31</v>
      </c>
      <c r="C372" t="s">
        <v>30</v>
      </c>
      <c r="D372" t="s">
        <v>27</v>
      </c>
      <c r="E372" t="s">
        <v>33</v>
      </c>
      <c r="F372">
        <v>6</v>
      </c>
      <c r="G372">
        <v>420.92</v>
      </c>
      <c r="H372">
        <v>2525.5100000000002</v>
      </c>
      <c r="I372">
        <v>1983.86</v>
      </c>
      <c r="J372">
        <v>21.45</v>
      </c>
      <c r="K372" t="s">
        <v>19</v>
      </c>
      <c r="L372">
        <v>453</v>
      </c>
      <c r="M372">
        <v>447</v>
      </c>
      <c r="N372">
        <v>5.58</v>
      </c>
      <c r="O372">
        <v>0</v>
      </c>
    </row>
    <row r="373" spans="1:15" x14ac:dyDescent="0.25">
      <c r="A373" s="1">
        <v>44942.458333333336</v>
      </c>
      <c r="B373" t="s">
        <v>15</v>
      </c>
      <c r="C373" t="s">
        <v>30</v>
      </c>
      <c r="D373" t="s">
        <v>32</v>
      </c>
      <c r="E373" t="s">
        <v>33</v>
      </c>
      <c r="F373">
        <v>4</v>
      </c>
      <c r="G373">
        <v>406.2</v>
      </c>
      <c r="H373">
        <v>1624.8</v>
      </c>
      <c r="I373">
        <v>1197.8499999999999</v>
      </c>
      <c r="J373">
        <v>26.28</v>
      </c>
      <c r="K373" t="s">
        <v>19</v>
      </c>
      <c r="L373">
        <v>463</v>
      </c>
      <c r="M373">
        <v>459</v>
      </c>
      <c r="N373">
        <v>3.51</v>
      </c>
      <c r="O373">
        <v>0</v>
      </c>
    </row>
    <row r="374" spans="1:15" x14ac:dyDescent="0.25">
      <c r="A374" s="1">
        <v>44942.5</v>
      </c>
      <c r="B374" t="s">
        <v>31</v>
      </c>
      <c r="C374" t="s">
        <v>29</v>
      </c>
      <c r="D374" t="s">
        <v>38</v>
      </c>
      <c r="E374" t="s">
        <v>23</v>
      </c>
      <c r="F374">
        <v>9</v>
      </c>
      <c r="G374">
        <v>165.77</v>
      </c>
      <c r="H374">
        <v>1491.96</v>
      </c>
      <c r="I374">
        <v>913.35</v>
      </c>
      <c r="J374">
        <v>38.78</v>
      </c>
      <c r="K374" t="s">
        <v>36</v>
      </c>
      <c r="L374">
        <v>124</v>
      </c>
      <c r="M374">
        <v>115</v>
      </c>
      <c r="N374">
        <v>12.03</v>
      </c>
      <c r="O374">
        <v>0</v>
      </c>
    </row>
    <row r="375" spans="1:15" x14ac:dyDescent="0.25">
      <c r="A375" s="1">
        <v>44942.541666666664</v>
      </c>
      <c r="B375" t="s">
        <v>25</v>
      </c>
      <c r="C375" t="s">
        <v>21</v>
      </c>
      <c r="D375" t="s">
        <v>17</v>
      </c>
      <c r="E375" t="s">
        <v>33</v>
      </c>
      <c r="F375">
        <v>5</v>
      </c>
      <c r="G375">
        <v>14.3</v>
      </c>
      <c r="H375">
        <v>71.5</v>
      </c>
      <c r="I375">
        <v>47.83</v>
      </c>
      <c r="J375">
        <v>33.119999999999997</v>
      </c>
      <c r="K375" t="s">
        <v>24</v>
      </c>
      <c r="L375">
        <v>400</v>
      </c>
      <c r="M375">
        <v>395</v>
      </c>
      <c r="N375">
        <v>0.18</v>
      </c>
      <c r="O375">
        <v>0</v>
      </c>
    </row>
    <row r="376" spans="1:15" x14ac:dyDescent="0.25">
      <c r="A376" s="1">
        <v>44942.583333333336</v>
      </c>
      <c r="B376" t="s">
        <v>37</v>
      </c>
      <c r="C376" t="s">
        <v>21</v>
      </c>
      <c r="D376" t="s">
        <v>17</v>
      </c>
      <c r="E376" t="s">
        <v>23</v>
      </c>
      <c r="F376">
        <v>4</v>
      </c>
      <c r="G376">
        <v>197.25</v>
      </c>
      <c r="H376">
        <v>788.98</v>
      </c>
      <c r="I376">
        <v>405.69</v>
      </c>
      <c r="J376">
        <v>48.58</v>
      </c>
      <c r="K376" t="s">
        <v>24</v>
      </c>
      <c r="L376">
        <v>244</v>
      </c>
      <c r="M376">
        <v>240</v>
      </c>
      <c r="N376">
        <v>3.23</v>
      </c>
      <c r="O376">
        <v>0</v>
      </c>
    </row>
    <row r="377" spans="1:15" x14ac:dyDescent="0.25">
      <c r="A377" s="1">
        <v>44942.625</v>
      </c>
      <c r="B377" t="s">
        <v>25</v>
      </c>
      <c r="C377" t="s">
        <v>30</v>
      </c>
      <c r="D377" t="s">
        <v>22</v>
      </c>
      <c r="E377" t="s">
        <v>34</v>
      </c>
      <c r="F377">
        <v>2</v>
      </c>
      <c r="G377">
        <v>157.88999999999999</v>
      </c>
      <c r="H377">
        <v>315.77</v>
      </c>
      <c r="I377">
        <v>161.79</v>
      </c>
      <c r="J377">
        <v>48.76</v>
      </c>
      <c r="K377" t="s">
        <v>24</v>
      </c>
      <c r="L377">
        <v>236</v>
      </c>
      <c r="M377">
        <v>234</v>
      </c>
      <c r="N377">
        <v>1.34</v>
      </c>
      <c r="O377">
        <v>0</v>
      </c>
    </row>
    <row r="378" spans="1:15" x14ac:dyDescent="0.25">
      <c r="A378" s="1">
        <v>44942.666666666664</v>
      </c>
      <c r="B378" t="s">
        <v>15</v>
      </c>
      <c r="C378" t="s">
        <v>16</v>
      </c>
      <c r="D378" t="s">
        <v>27</v>
      </c>
      <c r="E378" t="s">
        <v>23</v>
      </c>
      <c r="F378">
        <v>6</v>
      </c>
      <c r="G378">
        <v>28.32</v>
      </c>
      <c r="H378">
        <v>169.95</v>
      </c>
      <c r="I378">
        <v>97.76</v>
      </c>
      <c r="J378">
        <v>42.48</v>
      </c>
      <c r="K378" t="s">
        <v>35</v>
      </c>
      <c r="L378">
        <v>499</v>
      </c>
      <c r="M378">
        <v>493</v>
      </c>
      <c r="N378">
        <v>0.34</v>
      </c>
      <c r="O378">
        <v>0</v>
      </c>
    </row>
    <row r="379" spans="1:15" x14ac:dyDescent="0.25">
      <c r="A379" s="1">
        <v>44942.708333333336</v>
      </c>
      <c r="B379" t="s">
        <v>31</v>
      </c>
      <c r="C379" t="s">
        <v>29</v>
      </c>
      <c r="D379" t="s">
        <v>17</v>
      </c>
      <c r="E379" t="s">
        <v>23</v>
      </c>
      <c r="F379">
        <v>2</v>
      </c>
      <c r="G379">
        <v>257.63</v>
      </c>
      <c r="H379">
        <v>515.26</v>
      </c>
      <c r="I379">
        <v>364.24</v>
      </c>
      <c r="J379">
        <v>29.31</v>
      </c>
      <c r="K379" t="s">
        <v>35</v>
      </c>
      <c r="L379">
        <v>52</v>
      </c>
      <c r="M379">
        <v>50</v>
      </c>
      <c r="N379">
        <v>9.91</v>
      </c>
      <c r="O379">
        <v>0</v>
      </c>
    </row>
    <row r="380" spans="1:15" x14ac:dyDescent="0.25">
      <c r="A380" s="1">
        <v>44942.75</v>
      </c>
      <c r="B380" t="s">
        <v>31</v>
      </c>
      <c r="C380" t="s">
        <v>30</v>
      </c>
      <c r="D380" t="s">
        <v>27</v>
      </c>
      <c r="E380" t="s">
        <v>18</v>
      </c>
      <c r="F380">
        <v>7</v>
      </c>
      <c r="G380">
        <v>207.49</v>
      </c>
      <c r="H380">
        <v>1452.4</v>
      </c>
      <c r="I380">
        <v>1097.5</v>
      </c>
      <c r="J380">
        <v>24.44</v>
      </c>
      <c r="K380" t="s">
        <v>19</v>
      </c>
      <c r="L380">
        <v>233</v>
      </c>
      <c r="M380">
        <v>226</v>
      </c>
      <c r="N380">
        <v>6.23</v>
      </c>
      <c r="O380">
        <v>0</v>
      </c>
    </row>
    <row r="381" spans="1:15" x14ac:dyDescent="0.25">
      <c r="A381" s="1">
        <v>44942.791666666664</v>
      </c>
      <c r="B381" t="s">
        <v>20</v>
      </c>
      <c r="C381" t="s">
        <v>26</v>
      </c>
      <c r="D381" t="s">
        <v>17</v>
      </c>
      <c r="E381" t="s">
        <v>23</v>
      </c>
      <c r="F381">
        <v>3</v>
      </c>
      <c r="G381">
        <v>320.93</v>
      </c>
      <c r="H381">
        <v>962.8</v>
      </c>
      <c r="I381">
        <v>642.91</v>
      </c>
      <c r="J381">
        <v>33.22</v>
      </c>
      <c r="K381" t="s">
        <v>19</v>
      </c>
      <c r="L381">
        <v>384</v>
      </c>
      <c r="M381">
        <v>381</v>
      </c>
      <c r="N381">
        <v>2.5099999999999998</v>
      </c>
      <c r="O381">
        <v>0</v>
      </c>
    </row>
    <row r="382" spans="1:15" x14ac:dyDescent="0.25">
      <c r="A382" s="1">
        <v>44942.833333333336</v>
      </c>
      <c r="B382" t="s">
        <v>31</v>
      </c>
      <c r="C382" t="s">
        <v>26</v>
      </c>
      <c r="D382" t="s">
        <v>22</v>
      </c>
      <c r="E382" t="s">
        <v>28</v>
      </c>
      <c r="F382">
        <v>9</v>
      </c>
      <c r="G382">
        <v>314.38</v>
      </c>
      <c r="H382">
        <v>2829.43</v>
      </c>
      <c r="I382">
        <v>1866.41</v>
      </c>
      <c r="J382">
        <v>34.04</v>
      </c>
      <c r="K382" t="s">
        <v>35</v>
      </c>
      <c r="L382">
        <v>322</v>
      </c>
      <c r="M382">
        <v>313</v>
      </c>
      <c r="N382">
        <v>8.7899999999999991</v>
      </c>
      <c r="O382">
        <v>0</v>
      </c>
    </row>
    <row r="383" spans="1:15" x14ac:dyDescent="0.25">
      <c r="A383" s="1">
        <v>44942.875</v>
      </c>
      <c r="B383" t="s">
        <v>20</v>
      </c>
      <c r="C383" t="s">
        <v>29</v>
      </c>
      <c r="D383" t="s">
        <v>32</v>
      </c>
      <c r="E383" t="s">
        <v>33</v>
      </c>
      <c r="F383">
        <v>5</v>
      </c>
      <c r="G383">
        <v>69.17</v>
      </c>
      <c r="H383">
        <v>345.83</v>
      </c>
      <c r="I383">
        <v>214.65</v>
      </c>
      <c r="J383">
        <v>37.93</v>
      </c>
      <c r="K383" t="s">
        <v>35</v>
      </c>
      <c r="L383">
        <v>417</v>
      </c>
      <c r="M383">
        <v>412</v>
      </c>
      <c r="N383">
        <v>0.83</v>
      </c>
      <c r="O383">
        <v>0</v>
      </c>
    </row>
    <row r="384" spans="1:15" x14ac:dyDescent="0.25">
      <c r="A384" s="1">
        <v>44942.916666666664</v>
      </c>
      <c r="B384" t="s">
        <v>37</v>
      </c>
      <c r="C384" t="s">
        <v>16</v>
      </c>
      <c r="D384" t="s">
        <v>22</v>
      </c>
      <c r="E384" t="s">
        <v>23</v>
      </c>
      <c r="F384">
        <v>8</v>
      </c>
      <c r="G384">
        <v>488.71</v>
      </c>
      <c r="H384">
        <v>3909.7</v>
      </c>
      <c r="I384">
        <v>2144.39</v>
      </c>
      <c r="J384">
        <v>45.15</v>
      </c>
      <c r="K384" t="s">
        <v>24</v>
      </c>
      <c r="L384">
        <v>101</v>
      </c>
      <c r="M384">
        <v>93</v>
      </c>
      <c r="N384">
        <v>38.71</v>
      </c>
      <c r="O384">
        <v>0</v>
      </c>
    </row>
    <row r="385" spans="1:15" x14ac:dyDescent="0.25">
      <c r="A385" s="1">
        <v>44942.958333333336</v>
      </c>
      <c r="B385" t="s">
        <v>15</v>
      </c>
      <c r="C385" t="s">
        <v>30</v>
      </c>
      <c r="D385" t="s">
        <v>38</v>
      </c>
      <c r="E385" t="s">
        <v>34</v>
      </c>
      <c r="F385">
        <v>6</v>
      </c>
      <c r="G385">
        <v>101.6</v>
      </c>
      <c r="H385">
        <v>609.58000000000004</v>
      </c>
      <c r="I385">
        <v>326.43</v>
      </c>
      <c r="J385">
        <v>46.45</v>
      </c>
      <c r="K385" t="s">
        <v>36</v>
      </c>
      <c r="L385">
        <v>312</v>
      </c>
      <c r="M385">
        <v>306</v>
      </c>
      <c r="N385">
        <v>1.95</v>
      </c>
      <c r="O385">
        <v>0</v>
      </c>
    </row>
    <row r="386" spans="1:15" x14ac:dyDescent="0.25">
      <c r="A386" s="1">
        <v>44943</v>
      </c>
      <c r="B386" t="s">
        <v>20</v>
      </c>
      <c r="C386" t="s">
        <v>21</v>
      </c>
      <c r="D386" t="s">
        <v>17</v>
      </c>
      <c r="E386" t="s">
        <v>28</v>
      </c>
      <c r="F386">
        <v>8</v>
      </c>
      <c r="G386">
        <v>228.18</v>
      </c>
      <c r="H386">
        <v>1825.47</v>
      </c>
      <c r="I386">
        <v>1329.32</v>
      </c>
      <c r="J386">
        <v>27.18</v>
      </c>
      <c r="K386" t="s">
        <v>35</v>
      </c>
      <c r="L386">
        <v>417</v>
      </c>
      <c r="M386">
        <v>409</v>
      </c>
      <c r="N386">
        <v>4.38</v>
      </c>
      <c r="O386">
        <v>0</v>
      </c>
    </row>
    <row r="387" spans="1:15" x14ac:dyDescent="0.25">
      <c r="A387" s="1">
        <v>44943.041666666664</v>
      </c>
      <c r="B387" t="s">
        <v>37</v>
      </c>
      <c r="C387" t="s">
        <v>29</v>
      </c>
      <c r="D387" t="s">
        <v>38</v>
      </c>
      <c r="E387" t="s">
        <v>18</v>
      </c>
      <c r="F387">
        <v>3</v>
      </c>
      <c r="G387">
        <v>249.18</v>
      </c>
      <c r="H387">
        <v>747.53</v>
      </c>
      <c r="I387">
        <v>581.77</v>
      </c>
      <c r="J387">
        <v>22.17</v>
      </c>
      <c r="K387" t="s">
        <v>19</v>
      </c>
      <c r="L387">
        <v>182</v>
      </c>
      <c r="M387">
        <v>179</v>
      </c>
      <c r="N387">
        <v>4.1100000000000003</v>
      </c>
      <c r="O387">
        <v>0</v>
      </c>
    </row>
    <row r="388" spans="1:15" x14ac:dyDescent="0.25">
      <c r="A388" s="1">
        <v>44943.083333333336</v>
      </c>
      <c r="B388" t="s">
        <v>31</v>
      </c>
      <c r="C388" t="s">
        <v>16</v>
      </c>
      <c r="D388" t="s">
        <v>38</v>
      </c>
      <c r="E388" t="s">
        <v>33</v>
      </c>
      <c r="F388">
        <v>3</v>
      </c>
      <c r="G388">
        <v>408.4</v>
      </c>
      <c r="H388">
        <v>1225.2</v>
      </c>
      <c r="I388">
        <v>781.05</v>
      </c>
      <c r="J388">
        <v>36.25</v>
      </c>
      <c r="K388" t="s">
        <v>35</v>
      </c>
      <c r="L388">
        <v>274</v>
      </c>
      <c r="M388">
        <v>271</v>
      </c>
      <c r="N388">
        <v>4.47</v>
      </c>
      <c r="O388">
        <v>0</v>
      </c>
    </row>
    <row r="389" spans="1:15" x14ac:dyDescent="0.25">
      <c r="A389" s="1">
        <v>44943.125</v>
      </c>
      <c r="B389" t="s">
        <v>31</v>
      </c>
      <c r="C389" t="s">
        <v>21</v>
      </c>
      <c r="D389" t="s">
        <v>27</v>
      </c>
      <c r="E389" t="s">
        <v>18</v>
      </c>
      <c r="F389">
        <v>5</v>
      </c>
      <c r="G389">
        <v>58.62</v>
      </c>
      <c r="H389">
        <v>293.11</v>
      </c>
      <c r="I389">
        <v>204.54</v>
      </c>
      <c r="J389">
        <v>30.22</v>
      </c>
      <c r="K389" t="s">
        <v>24</v>
      </c>
      <c r="L389">
        <v>359</v>
      </c>
      <c r="M389">
        <v>354</v>
      </c>
      <c r="N389">
        <v>0.82</v>
      </c>
      <c r="O389">
        <v>0</v>
      </c>
    </row>
    <row r="390" spans="1:15" x14ac:dyDescent="0.25">
      <c r="A390" s="1">
        <v>44943.166666666664</v>
      </c>
      <c r="B390" t="s">
        <v>37</v>
      </c>
      <c r="C390" t="s">
        <v>26</v>
      </c>
      <c r="D390" t="s">
        <v>17</v>
      </c>
      <c r="E390" t="s">
        <v>18</v>
      </c>
      <c r="F390">
        <v>3</v>
      </c>
      <c r="G390">
        <v>220.04</v>
      </c>
      <c r="H390">
        <v>660.11</v>
      </c>
      <c r="I390">
        <v>511.15</v>
      </c>
      <c r="J390">
        <v>22.57</v>
      </c>
      <c r="K390" t="s">
        <v>19</v>
      </c>
      <c r="L390">
        <v>110</v>
      </c>
      <c r="M390">
        <v>107</v>
      </c>
      <c r="N390">
        <v>6</v>
      </c>
      <c r="O390">
        <v>0</v>
      </c>
    </row>
    <row r="391" spans="1:15" x14ac:dyDescent="0.25">
      <c r="A391" s="1">
        <v>44943.208333333336</v>
      </c>
      <c r="B391" t="s">
        <v>31</v>
      </c>
      <c r="C391" t="s">
        <v>26</v>
      </c>
      <c r="D391" t="s">
        <v>38</v>
      </c>
      <c r="E391" t="s">
        <v>33</v>
      </c>
      <c r="F391">
        <v>8</v>
      </c>
      <c r="G391">
        <v>317.97000000000003</v>
      </c>
      <c r="H391">
        <v>2543.73</v>
      </c>
      <c r="I391">
        <v>1340.63</v>
      </c>
      <c r="J391">
        <v>47.3</v>
      </c>
      <c r="K391" t="s">
        <v>19</v>
      </c>
      <c r="L391">
        <v>414</v>
      </c>
      <c r="M391">
        <v>406</v>
      </c>
      <c r="N391">
        <v>6.14</v>
      </c>
      <c r="O391">
        <v>0</v>
      </c>
    </row>
    <row r="392" spans="1:15" x14ac:dyDescent="0.25">
      <c r="A392" s="1">
        <v>44943.25</v>
      </c>
      <c r="B392" t="s">
        <v>37</v>
      </c>
      <c r="C392" t="s">
        <v>21</v>
      </c>
      <c r="D392" t="s">
        <v>32</v>
      </c>
      <c r="E392" t="s">
        <v>23</v>
      </c>
      <c r="F392">
        <v>8</v>
      </c>
      <c r="G392">
        <v>115.43</v>
      </c>
      <c r="H392">
        <v>923.41</v>
      </c>
      <c r="I392">
        <v>675.15</v>
      </c>
      <c r="J392">
        <v>26.89</v>
      </c>
      <c r="K392" t="s">
        <v>35</v>
      </c>
      <c r="L392">
        <v>65</v>
      </c>
      <c r="M392">
        <v>57</v>
      </c>
      <c r="N392">
        <v>14.21</v>
      </c>
      <c r="O392">
        <v>0</v>
      </c>
    </row>
    <row r="393" spans="1:15" x14ac:dyDescent="0.25">
      <c r="A393" s="1">
        <v>44943.291666666664</v>
      </c>
      <c r="B393" t="s">
        <v>20</v>
      </c>
      <c r="C393" t="s">
        <v>29</v>
      </c>
      <c r="D393" t="s">
        <v>38</v>
      </c>
      <c r="E393" t="s">
        <v>28</v>
      </c>
      <c r="F393">
        <v>2</v>
      </c>
      <c r="G393">
        <v>317.45999999999998</v>
      </c>
      <c r="H393">
        <v>634.91999999999996</v>
      </c>
      <c r="I393">
        <v>434.95</v>
      </c>
      <c r="J393">
        <v>31.5</v>
      </c>
      <c r="K393" t="s">
        <v>36</v>
      </c>
      <c r="L393">
        <v>278</v>
      </c>
      <c r="M393">
        <v>276</v>
      </c>
      <c r="N393">
        <v>2.2799999999999998</v>
      </c>
      <c r="O393">
        <v>0</v>
      </c>
    </row>
    <row r="394" spans="1:15" x14ac:dyDescent="0.25">
      <c r="A394" s="1">
        <v>44943.333333333336</v>
      </c>
      <c r="B394" t="s">
        <v>20</v>
      </c>
      <c r="C394" t="s">
        <v>26</v>
      </c>
      <c r="D394" t="s">
        <v>32</v>
      </c>
      <c r="E394" t="s">
        <v>33</v>
      </c>
      <c r="F394">
        <v>4</v>
      </c>
      <c r="G394">
        <v>462.6</v>
      </c>
      <c r="H394">
        <v>1850.38</v>
      </c>
      <c r="I394">
        <v>1257.5</v>
      </c>
      <c r="J394">
        <v>32.04</v>
      </c>
      <c r="K394" t="s">
        <v>19</v>
      </c>
      <c r="L394">
        <v>244</v>
      </c>
      <c r="M394">
        <v>240</v>
      </c>
      <c r="N394">
        <v>7.58</v>
      </c>
      <c r="O394">
        <v>0</v>
      </c>
    </row>
    <row r="395" spans="1:15" x14ac:dyDescent="0.25">
      <c r="A395" s="1">
        <v>44943.375</v>
      </c>
      <c r="B395" t="s">
        <v>37</v>
      </c>
      <c r="C395" t="s">
        <v>30</v>
      </c>
      <c r="D395" t="s">
        <v>27</v>
      </c>
      <c r="E395" t="s">
        <v>28</v>
      </c>
      <c r="F395">
        <v>1</v>
      </c>
      <c r="G395">
        <v>498.78</v>
      </c>
      <c r="H395">
        <v>498.78</v>
      </c>
      <c r="I395">
        <v>293.17</v>
      </c>
      <c r="J395">
        <v>41.22</v>
      </c>
      <c r="K395" t="s">
        <v>19</v>
      </c>
      <c r="L395">
        <v>300</v>
      </c>
      <c r="M395">
        <v>299</v>
      </c>
      <c r="N395">
        <v>1.66</v>
      </c>
      <c r="O395">
        <v>0</v>
      </c>
    </row>
    <row r="396" spans="1:15" x14ac:dyDescent="0.25">
      <c r="A396" s="1">
        <v>44943.416666666664</v>
      </c>
      <c r="B396" t="s">
        <v>20</v>
      </c>
      <c r="C396" t="s">
        <v>21</v>
      </c>
      <c r="D396" t="s">
        <v>38</v>
      </c>
      <c r="E396" t="s">
        <v>33</v>
      </c>
      <c r="F396">
        <v>4</v>
      </c>
      <c r="G396">
        <v>25.9</v>
      </c>
      <c r="H396">
        <v>103.6</v>
      </c>
      <c r="I396">
        <v>73.06</v>
      </c>
      <c r="J396">
        <v>29.48</v>
      </c>
      <c r="K396" t="s">
        <v>24</v>
      </c>
      <c r="L396">
        <v>492</v>
      </c>
      <c r="M396">
        <v>488</v>
      </c>
      <c r="N396">
        <v>0.21</v>
      </c>
      <c r="O396">
        <v>0</v>
      </c>
    </row>
    <row r="397" spans="1:15" x14ac:dyDescent="0.25">
      <c r="A397" s="1">
        <v>44943.458333333336</v>
      </c>
      <c r="B397" t="s">
        <v>20</v>
      </c>
      <c r="C397" t="s">
        <v>21</v>
      </c>
      <c r="D397" t="s">
        <v>22</v>
      </c>
      <c r="E397" t="s">
        <v>28</v>
      </c>
      <c r="F397">
        <v>4</v>
      </c>
      <c r="G397">
        <v>125.44</v>
      </c>
      <c r="H397">
        <v>501.75</v>
      </c>
      <c r="I397">
        <v>370.51</v>
      </c>
      <c r="J397">
        <v>26.16</v>
      </c>
      <c r="K397" t="s">
        <v>35</v>
      </c>
      <c r="L397">
        <v>352</v>
      </c>
      <c r="M397">
        <v>348</v>
      </c>
      <c r="N397">
        <v>1.43</v>
      </c>
      <c r="O397">
        <v>0</v>
      </c>
    </row>
    <row r="398" spans="1:15" x14ac:dyDescent="0.25">
      <c r="A398" s="1">
        <v>44943.5</v>
      </c>
      <c r="B398" t="s">
        <v>20</v>
      </c>
      <c r="C398" t="s">
        <v>26</v>
      </c>
      <c r="D398" t="s">
        <v>27</v>
      </c>
      <c r="E398" t="s">
        <v>23</v>
      </c>
      <c r="F398">
        <v>9</v>
      </c>
      <c r="G398">
        <v>162.05000000000001</v>
      </c>
      <c r="H398">
        <v>1458.45</v>
      </c>
      <c r="I398">
        <v>778.61</v>
      </c>
      <c r="J398">
        <v>46.61</v>
      </c>
      <c r="K398" t="s">
        <v>35</v>
      </c>
      <c r="L398">
        <v>97</v>
      </c>
      <c r="M398">
        <v>88</v>
      </c>
      <c r="N398">
        <v>15.04</v>
      </c>
      <c r="O398">
        <v>0</v>
      </c>
    </row>
    <row r="399" spans="1:15" x14ac:dyDescent="0.25">
      <c r="A399" s="1">
        <v>44943.541666666664</v>
      </c>
      <c r="B399" t="s">
        <v>25</v>
      </c>
      <c r="C399" t="s">
        <v>29</v>
      </c>
      <c r="D399" t="s">
        <v>32</v>
      </c>
      <c r="E399" t="s">
        <v>28</v>
      </c>
      <c r="F399">
        <v>3</v>
      </c>
      <c r="G399">
        <v>205.57</v>
      </c>
      <c r="H399">
        <v>616.72</v>
      </c>
      <c r="I399">
        <v>407.07</v>
      </c>
      <c r="J399">
        <v>33.99</v>
      </c>
      <c r="K399" t="s">
        <v>24</v>
      </c>
      <c r="L399">
        <v>284</v>
      </c>
      <c r="M399">
        <v>281</v>
      </c>
      <c r="N399">
        <v>2.17</v>
      </c>
      <c r="O399">
        <v>0</v>
      </c>
    </row>
    <row r="400" spans="1:15" x14ac:dyDescent="0.25">
      <c r="A400" s="1">
        <v>44943.583333333336</v>
      </c>
      <c r="B400" t="s">
        <v>15</v>
      </c>
      <c r="C400" t="s">
        <v>30</v>
      </c>
      <c r="D400" t="s">
        <v>27</v>
      </c>
      <c r="E400" t="s">
        <v>23</v>
      </c>
      <c r="F400">
        <v>2</v>
      </c>
      <c r="G400">
        <v>128.71</v>
      </c>
      <c r="H400">
        <v>257.41000000000003</v>
      </c>
      <c r="I400">
        <v>136.53</v>
      </c>
      <c r="J400">
        <v>46.96</v>
      </c>
      <c r="K400" t="s">
        <v>24</v>
      </c>
      <c r="L400">
        <v>170</v>
      </c>
      <c r="M400">
        <v>168</v>
      </c>
      <c r="N400">
        <v>1.51</v>
      </c>
      <c r="O400">
        <v>0</v>
      </c>
    </row>
    <row r="401" spans="1:15" x14ac:dyDescent="0.25">
      <c r="A401" s="1">
        <v>44943.625</v>
      </c>
      <c r="B401" t="s">
        <v>31</v>
      </c>
      <c r="C401" t="s">
        <v>29</v>
      </c>
      <c r="D401" t="s">
        <v>38</v>
      </c>
      <c r="E401" t="s">
        <v>28</v>
      </c>
      <c r="F401">
        <v>9</v>
      </c>
      <c r="G401">
        <v>109.71</v>
      </c>
      <c r="H401">
        <v>987.38</v>
      </c>
      <c r="I401">
        <v>752.16</v>
      </c>
      <c r="J401">
        <v>23.82</v>
      </c>
      <c r="K401" t="s">
        <v>19</v>
      </c>
      <c r="L401">
        <v>369</v>
      </c>
      <c r="M401">
        <v>360</v>
      </c>
      <c r="N401">
        <v>2.68</v>
      </c>
      <c r="O401">
        <v>0</v>
      </c>
    </row>
    <row r="402" spans="1:15" x14ac:dyDescent="0.25">
      <c r="A402" s="1">
        <v>44943.666666666664</v>
      </c>
      <c r="B402" t="s">
        <v>25</v>
      </c>
      <c r="C402" t="s">
        <v>16</v>
      </c>
      <c r="D402" t="s">
        <v>17</v>
      </c>
      <c r="E402" t="s">
        <v>33</v>
      </c>
      <c r="F402">
        <v>9</v>
      </c>
      <c r="G402">
        <v>477.73</v>
      </c>
      <c r="H402">
        <v>4299.58</v>
      </c>
      <c r="I402">
        <v>2804.58</v>
      </c>
      <c r="J402">
        <v>34.770000000000003</v>
      </c>
      <c r="K402" t="s">
        <v>24</v>
      </c>
      <c r="L402">
        <v>99</v>
      </c>
      <c r="M402">
        <v>90</v>
      </c>
      <c r="N402">
        <v>43.43</v>
      </c>
      <c r="O402">
        <v>0</v>
      </c>
    </row>
    <row r="403" spans="1:15" x14ac:dyDescent="0.25">
      <c r="A403" s="1">
        <v>44943.708333333336</v>
      </c>
      <c r="B403" t="s">
        <v>20</v>
      </c>
      <c r="C403" t="s">
        <v>16</v>
      </c>
      <c r="D403" t="s">
        <v>17</v>
      </c>
      <c r="E403" t="s">
        <v>18</v>
      </c>
      <c r="F403">
        <v>1</v>
      </c>
      <c r="G403">
        <v>460.08</v>
      </c>
      <c r="H403">
        <v>460.08</v>
      </c>
      <c r="I403">
        <v>341.56</v>
      </c>
      <c r="J403">
        <v>25.76</v>
      </c>
      <c r="K403" t="s">
        <v>19</v>
      </c>
      <c r="L403">
        <v>90</v>
      </c>
      <c r="M403">
        <v>89</v>
      </c>
      <c r="N403">
        <v>5.1100000000000003</v>
      </c>
      <c r="O403">
        <v>0</v>
      </c>
    </row>
    <row r="404" spans="1:15" x14ac:dyDescent="0.25">
      <c r="A404" s="1">
        <v>44943.75</v>
      </c>
      <c r="B404" t="s">
        <v>37</v>
      </c>
      <c r="C404" t="s">
        <v>26</v>
      </c>
      <c r="D404" t="s">
        <v>32</v>
      </c>
      <c r="E404" t="s">
        <v>28</v>
      </c>
      <c r="F404">
        <v>6</v>
      </c>
      <c r="G404">
        <v>33.03</v>
      </c>
      <c r="H404">
        <v>198.16</v>
      </c>
      <c r="I404">
        <v>120.96</v>
      </c>
      <c r="J404">
        <v>38.96</v>
      </c>
      <c r="K404" t="s">
        <v>35</v>
      </c>
      <c r="L404">
        <v>71</v>
      </c>
      <c r="M404">
        <v>65</v>
      </c>
      <c r="N404">
        <v>2.79</v>
      </c>
      <c r="O404">
        <v>0</v>
      </c>
    </row>
    <row r="405" spans="1:15" x14ac:dyDescent="0.25">
      <c r="A405" s="1">
        <v>44943.791666666664</v>
      </c>
      <c r="B405" t="s">
        <v>20</v>
      </c>
      <c r="C405" t="s">
        <v>26</v>
      </c>
      <c r="D405" t="s">
        <v>32</v>
      </c>
      <c r="E405" t="s">
        <v>23</v>
      </c>
      <c r="F405">
        <v>8</v>
      </c>
      <c r="G405">
        <v>176.02</v>
      </c>
      <c r="H405">
        <v>1408.15</v>
      </c>
      <c r="I405">
        <v>756.91</v>
      </c>
      <c r="J405">
        <v>46.25</v>
      </c>
      <c r="K405" t="s">
        <v>19</v>
      </c>
      <c r="L405">
        <v>420</v>
      </c>
      <c r="M405">
        <v>412</v>
      </c>
      <c r="N405">
        <v>3.35</v>
      </c>
      <c r="O405">
        <v>0</v>
      </c>
    </row>
    <row r="406" spans="1:15" x14ac:dyDescent="0.25">
      <c r="A406" s="1">
        <v>44943.833333333336</v>
      </c>
      <c r="B406" t="s">
        <v>15</v>
      </c>
      <c r="C406" t="s">
        <v>26</v>
      </c>
      <c r="D406" t="s">
        <v>17</v>
      </c>
      <c r="E406" t="s">
        <v>18</v>
      </c>
      <c r="F406">
        <v>3</v>
      </c>
      <c r="G406">
        <v>208.52</v>
      </c>
      <c r="H406">
        <v>625.57000000000005</v>
      </c>
      <c r="I406">
        <v>320.57</v>
      </c>
      <c r="J406">
        <v>48.76</v>
      </c>
      <c r="K406" t="s">
        <v>24</v>
      </c>
      <c r="L406">
        <v>231</v>
      </c>
      <c r="M406">
        <v>228</v>
      </c>
      <c r="N406">
        <v>2.71</v>
      </c>
      <c r="O406">
        <v>0</v>
      </c>
    </row>
    <row r="407" spans="1:15" x14ac:dyDescent="0.25">
      <c r="A407" s="1">
        <v>44943.875</v>
      </c>
      <c r="B407" t="s">
        <v>20</v>
      </c>
      <c r="C407" t="s">
        <v>16</v>
      </c>
      <c r="D407" t="s">
        <v>32</v>
      </c>
      <c r="E407" t="s">
        <v>28</v>
      </c>
      <c r="F407">
        <v>9</v>
      </c>
      <c r="G407">
        <v>127.12</v>
      </c>
      <c r="H407">
        <v>1144.05</v>
      </c>
      <c r="I407">
        <v>668.65</v>
      </c>
      <c r="J407">
        <v>41.55</v>
      </c>
      <c r="K407" t="s">
        <v>19</v>
      </c>
      <c r="L407">
        <v>54</v>
      </c>
      <c r="M407">
        <v>45</v>
      </c>
      <c r="N407">
        <v>21.19</v>
      </c>
      <c r="O407">
        <v>0</v>
      </c>
    </row>
    <row r="408" spans="1:15" x14ac:dyDescent="0.25">
      <c r="A408" s="1">
        <v>44943.916666666664</v>
      </c>
      <c r="B408" t="s">
        <v>37</v>
      </c>
      <c r="C408" t="s">
        <v>29</v>
      </c>
      <c r="D408" t="s">
        <v>27</v>
      </c>
      <c r="E408" t="s">
        <v>28</v>
      </c>
      <c r="F408">
        <v>2</v>
      </c>
      <c r="G408">
        <v>318.14999999999998</v>
      </c>
      <c r="H408">
        <v>636.29999999999995</v>
      </c>
      <c r="I408">
        <v>364.77</v>
      </c>
      <c r="J408">
        <v>42.67</v>
      </c>
      <c r="K408" t="s">
        <v>24</v>
      </c>
      <c r="L408">
        <v>194</v>
      </c>
      <c r="M408">
        <v>192</v>
      </c>
      <c r="N408">
        <v>3.28</v>
      </c>
      <c r="O408">
        <v>0</v>
      </c>
    </row>
    <row r="409" spans="1:15" x14ac:dyDescent="0.25">
      <c r="A409" s="1">
        <v>44943.958333333336</v>
      </c>
      <c r="B409" t="s">
        <v>15</v>
      </c>
      <c r="C409" t="s">
        <v>29</v>
      </c>
      <c r="D409" t="s">
        <v>22</v>
      </c>
      <c r="E409" t="s">
        <v>18</v>
      </c>
      <c r="F409">
        <v>6</v>
      </c>
      <c r="G409">
        <v>323.79000000000002</v>
      </c>
      <c r="H409">
        <v>1942.72</v>
      </c>
      <c r="I409">
        <v>1297.94</v>
      </c>
      <c r="J409">
        <v>33.19</v>
      </c>
      <c r="K409" t="s">
        <v>19</v>
      </c>
      <c r="L409">
        <v>406</v>
      </c>
      <c r="M409">
        <v>400</v>
      </c>
      <c r="N409">
        <v>4.79</v>
      </c>
      <c r="O409">
        <v>0</v>
      </c>
    </row>
    <row r="410" spans="1:15" x14ac:dyDescent="0.25">
      <c r="A410" s="1">
        <v>44944</v>
      </c>
      <c r="B410" t="s">
        <v>20</v>
      </c>
      <c r="C410" t="s">
        <v>26</v>
      </c>
      <c r="D410" t="s">
        <v>22</v>
      </c>
      <c r="E410" t="s">
        <v>28</v>
      </c>
      <c r="F410">
        <v>1</v>
      </c>
      <c r="G410">
        <v>426.75</v>
      </c>
      <c r="H410">
        <v>426.75</v>
      </c>
      <c r="I410">
        <v>216.16</v>
      </c>
      <c r="J410">
        <v>49.35</v>
      </c>
      <c r="K410" t="s">
        <v>19</v>
      </c>
      <c r="L410">
        <v>127</v>
      </c>
      <c r="M410">
        <v>126</v>
      </c>
      <c r="N410">
        <v>3.36</v>
      </c>
      <c r="O410">
        <v>0</v>
      </c>
    </row>
    <row r="411" spans="1:15" x14ac:dyDescent="0.25">
      <c r="A411" s="1">
        <v>44944.041666666664</v>
      </c>
      <c r="B411" t="s">
        <v>15</v>
      </c>
      <c r="C411" t="s">
        <v>30</v>
      </c>
      <c r="D411" t="s">
        <v>27</v>
      </c>
      <c r="E411" t="s">
        <v>28</v>
      </c>
      <c r="F411">
        <v>7</v>
      </c>
      <c r="G411">
        <v>373.03</v>
      </c>
      <c r="H411">
        <v>2611.1799999999998</v>
      </c>
      <c r="I411">
        <v>1713.38</v>
      </c>
      <c r="J411">
        <v>34.380000000000003</v>
      </c>
      <c r="K411" t="s">
        <v>19</v>
      </c>
      <c r="L411">
        <v>280</v>
      </c>
      <c r="M411">
        <v>273</v>
      </c>
      <c r="N411">
        <v>9.33</v>
      </c>
      <c r="O411">
        <v>0</v>
      </c>
    </row>
    <row r="412" spans="1:15" x14ac:dyDescent="0.25">
      <c r="A412" s="1">
        <v>44944.083333333336</v>
      </c>
      <c r="B412" t="s">
        <v>31</v>
      </c>
      <c r="C412" t="s">
        <v>29</v>
      </c>
      <c r="D412" t="s">
        <v>22</v>
      </c>
      <c r="E412" t="s">
        <v>18</v>
      </c>
      <c r="F412">
        <v>3</v>
      </c>
      <c r="G412">
        <v>275.86</v>
      </c>
      <c r="H412">
        <v>827.58</v>
      </c>
      <c r="I412">
        <v>511.06</v>
      </c>
      <c r="J412">
        <v>38.25</v>
      </c>
      <c r="K412" t="s">
        <v>35</v>
      </c>
      <c r="L412">
        <v>346</v>
      </c>
      <c r="M412">
        <v>343</v>
      </c>
      <c r="N412">
        <v>2.39</v>
      </c>
      <c r="O412">
        <v>0</v>
      </c>
    </row>
    <row r="413" spans="1:15" x14ac:dyDescent="0.25">
      <c r="A413" s="1">
        <v>44944.125</v>
      </c>
      <c r="B413" t="s">
        <v>31</v>
      </c>
      <c r="C413" t="s">
        <v>16</v>
      </c>
      <c r="D413" t="s">
        <v>38</v>
      </c>
      <c r="E413" t="s">
        <v>23</v>
      </c>
      <c r="F413">
        <v>7</v>
      </c>
      <c r="G413">
        <v>330.26</v>
      </c>
      <c r="H413">
        <v>2311.8000000000002</v>
      </c>
      <c r="I413">
        <v>1556.16</v>
      </c>
      <c r="J413">
        <v>32.69</v>
      </c>
      <c r="K413" t="s">
        <v>19</v>
      </c>
      <c r="L413">
        <v>397</v>
      </c>
      <c r="M413">
        <v>390</v>
      </c>
      <c r="N413">
        <v>5.82</v>
      </c>
      <c r="O413">
        <v>0</v>
      </c>
    </row>
    <row r="414" spans="1:15" x14ac:dyDescent="0.25">
      <c r="A414" s="1">
        <v>44944.166666666664</v>
      </c>
      <c r="B414" t="s">
        <v>20</v>
      </c>
      <c r="C414" t="s">
        <v>21</v>
      </c>
      <c r="D414" t="s">
        <v>27</v>
      </c>
      <c r="E414" t="s">
        <v>23</v>
      </c>
      <c r="F414">
        <v>4</v>
      </c>
      <c r="G414">
        <v>144.25</v>
      </c>
      <c r="H414">
        <v>577.02</v>
      </c>
      <c r="I414">
        <v>410.1</v>
      </c>
      <c r="J414">
        <v>28.93</v>
      </c>
      <c r="K414" t="s">
        <v>35</v>
      </c>
      <c r="L414">
        <v>258</v>
      </c>
      <c r="M414">
        <v>254</v>
      </c>
      <c r="N414">
        <v>2.2400000000000002</v>
      </c>
      <c r="O414">
        <v>0</v>
      </c>
    </row>
    <row r="415" spans="1:15" x14ac:dyDescent="0.25">
      <c r="A415" s="1">
        <v>44944.208333333336</v>
      </c>
      <c r="B415" t="s">
        <v>15</v>
      </c>
      <c r="C415" t="s">
        <v>21</v>
      </c>
      <c r="D415" t="s">
        <v>32</v>
      </c>
      <c r="E415" t="s">
        <v>28</v>
      </c>
      <c r="F415">
        <v>9</v>
      </c>
      <c r="G415">
        <v>300.60000000000002</v>
      </c>
      <c r="H415">
        <v>2705.38</v>
      </c>
      <c r="I415">
        <v>1867.33</v>
      </c>
      <c r="J415">
        <v>30.98</v>
      </c>
      <c r="K415" t="s">
        <v>24</v>
      </c>
      <c r="L415">
        <v>212</v>
      </c>
      <c r="M415">
        <v>203</v>
      </c>
      <c r="N415">
        <v>12.76</v>
      </c>
      <c r="O415">
        <v>0</v>
      </c>
    </row>
    <row r="416" spans="1:15" x14ac:dyDescent="0.25">
      <c r="A416" s="1">
        <v>44944.25</v>
      </c>
      <c r="B416" t="s">
        <v>37</v>
      </c>
      <c r="C416" t="s">
        <v>21</v>
      </c>
      <c r="D416" t="s">
        <v>27</v>
      </c>
      <c r="E416" t="s">
        <v>34</v>
      </c>
      <c r="F416">
        <v>5</v>
      </c>
      <c r="G416">
        <v>249.72</v>
      </c>
      <c r="H416">
        <v>1248.6099999999999</v>
      </c>
      <c r="I416">
        <v>993.13</v>
      </c>
      <c r="J416">
        <v>20.46</v>
      </c>
      <c r="K416" t="s">
        <v>24</v>
      </c>
      <c r="L416">
        <v>217</v>
      </c>
      <c r="M416">
        <v>212</v>
      </c>
      <c r="N416">
        <v>5.75</v>
      </c>
      <c r="O416">
        <v>0</v>
      </c>
    </row>
    <row r="417" spans="1:15" x14ac:dyDescent="0.25">
      <c r="A417" s="1">
        <v>44944.291666666664</v>
      </c>
      <c r="B417" t="s">
        <v>20</v>
      </c>
      <c r="C417" t="s">
        <v>30</v>
      </c>
      <c r="D417" t="s">
        <v>17</v>
      </c>
      <c r="E417" t="s">
        <v>33</v>
      </c>
      <c r="F417">
        <v>3</v>
      </c>
      <c r="G417">
        <v>75.34</v>
      </c>
      <c r="H417">
        <v>226.02</v>
      </c>
      <c r="I417">
        <v>122.38</v>
      </c>
      <c r="J417">
        <v>45.85</v>
      </c>
      <c r="K417" t="s">
        <v>24</v>
      </c>
      <c r="L417">
        <v>327</v>
      </c>
      <c r="M417">
        <v>324</v>
      </c>
      <c r="N417">
        <v>0.69</v>
      </c>
      <c r="O417">
        <v>0</v>
      </c>
    </row>
    <row r="418" spans="1:15" x14ac:dyDescent="0.25">
      <c r="A418" s="1">
        <v>44944.333333333336</v>
      </c>
      <c r="B418" t="s">
        <v>31</v>
      </c>
      <c r="C418" t="s">
        <v>26</v>
      </c>
      <c r="D418" t="s">
        <v>32</v>
      </c>
      <c r="E418" t="s">
        <v>18</v>
      </c>
      <c r="F418">
        <v>8</v>
      </c>
      <c r="G418">
        <v>128.85</v>
      </c>
      <c r="H418">
        <v>1030.77</v>
      </c>
      <c r="I418">
        <v>648.28</v>
      </c>
      <c r="J418">
        <v>37.11</v>
      </c>
      <c r="K418" t="s">
        <v>36</v>
      </c>
      <c r="L418">
        <v>286</v>
      </c>
      <c r="M418">
        <v>278</v>
      </c>
      <c r="N418">
        <v>3.6</v>
      </c>
      <c r="O418">
        <v>0</v>
      </c>
    </row>
    <row r="419" spans="1:15" x14ac:dyDescent="0.25">
      <c r="A419" s="1">
        <v>44944.375</v>
      </c>
      <c r="B419" t="s">
        <v>31</v>
      </c>
      <c r="C419" t="s">
        <v>16</v>
      </c>
      <c r="D419" t="s">
        <v>17</v>
      </c>
      <c r="E419" t="s">
        <v>28</v>
      </c>
      <c r="F419">
        <v>6</v>
      </c>
      <c r="G419">
        <v>152.93</v>
      </c>
      <c r="H419">
        <v>917.58</v>
      </c>
      <c r="I419">
        <v>575.73</v>
      </c>
      <c r="J419">
        <v>37.26</v>
      </c>
      <c r="K419" t="s">
        <v>19</v>
      </c>
      <c r="L419">
        <v>225</v>
      </c>
      <c r="M419">
        <v>219</v>
      </c>
      <c r="N419">
        <v>4.08</v>
      </c>
      <c r="O419">
        <v>0</v>
      </c>
    </row>
    <row r="420" spans="1:15" x14ac:dyDescent="0.25">
      <c r="A420" s="1">
        <v>44944.416666666664</v>
      </c>
      <c r="B420" t="s">
        <v>20</v>
      </c>
      <c r="C420" t="s">
        <v>30</v>
      </c>
      <c r="D420" t="s">
        <v>32</v>
      </c>
      <c r="E420" t="s">
        <v>34</v>
      </c>
      <c r="F420">
        <v>2</v>
      </c>
      <c r="G420">
        <v>462.91</v>
      </c>
      <c r="H420">
        <v>925.82</v>
      </c>
      <c r="I420">
        <v>578.75</v>
      </c>
      <c r="J420">
        <v>37.49</v>
      </c>
      <c r="K420" t="s">
        <v>19</v>
      </c>
      <c r="L420">
        <v>102</v>
      </c>
      <c r="M420">
        <v>100</v>
      </c>
      <c r="N420">
        <v>9.08</v>
      </c>
      <c r="O420">
        <v>0</v>
      </c>
    </row>
    <row r="421" spans="1:15" x14ac:dyDescent="0.25">
      <c r="A421" s="1">
        <v>44944.458333333336</v>
      </c>
      <c r="B421" t="s">
        <v>15</v>
      </c>
      <c r="C421" t="s">
        <v>16</v>
      </c>
      <c r="D421" t="s">
        <v>22</v>
      </c>
      <c r="E421" t="s">
        <v>18</v>
      </c>
      <c r="F421">
        <v>3</v>
      </c>
      <c r="G421">
        <v>122.89</v>
      </c>
      <c r="H421">
        <v>368.67</v>
      </c>
      <c r="I421">
        <v>257.75</v>
      </c>
      <c r="J421">
        <v>30.09</v>
      </c>
      <c r="K421" t="s">
        <v>36</v>
      </c>
      <c r="L421">
        <v>398</v>
      </c>
      <c r="M421">
        <v>395</v>
      </c>
      <c r="N421">
        <v>0.93</v>
      </c>
      <c r="O421">
        <v>0</v>
      </c>
    </row>
    <row r="422" spans="1:15" x14ac:dyDescent="0.25">
      <c r="A422" s="1">
        <v>44944.5</v>
      </c>
      <c r="B422" t="s">
        <v>31</v>
      </c>
      <c r="C422" t="s">
        <v>16</v>
      </c>
      <c r="D422" t="s">
        <v>27</v>
      </c>
      <c r="E422" t="s">
        <v>18</v>
      </c>
      <c r="F422">
        <v>8</v>
      </c>
      <c r="G422">
        <v>151.72999999999999</v>
      </c>
      <c r="H422">
        <v>1213.8399999999999</v>
      </c>
      <c r="I422">
        <v>785.29</v>
      </c>
      <c r="J422">
        <v>35.31</v>
      </c>
      <c r="K422" t="s">
        <v>19</v>
      </c>
      <c r="L422">
        <v>59</v>
      </c>
      <c r="M422">
        <v>51</v>
      </c>
      <c r="N422">
        <v>20.57</v>
      </c>
      <c r="O422">
        <v>0</v>
      </c>
    </row>
    <row r="423" spans="1:15" x14ac:dyDescent="0.25">
      <c r="A423" s="1">
        <v>44944.541666666664</v>
      </c>
      <c r="B423" t="s">
        <v>15</v>
      </c>
      <c r="C423" t="s">
        <v>26</v>
      </c>
      <c r="D423" t="s">
        <v>38</v>
      </c>
      <c r="E423" t="s">
        <v>18</v>
      </c>
      <c r="F423">
        <v>7</v>
      </c>
      <c r="G423">
        <v>190.98</v>
      </c>
      <c r="H423">
        <v>1336.88</v>
      </c>
      <c r="I423">
        <v>875.97</v>
      </c>
      <c r="J423">
        <v>34.479999999999997</v>
      </c>
      <c r="K423" t="s">
        <v>35</v>
      </c>
      <c r="L423">
        <v>195</v>
      </c>
      <c r="M423">
        <v>188</v>
      </c>
      <c r="N423">
        <v>6.86</v>
      </c>
      <c r="O423">
        <v>0</v>
      </c>
    </row>
    <row r="424" spans="1:15" x14ac:dyDescent="0.25">
      <c r="A424" s="1">
        <v>44944.583333333336</v>
      </c>
      <c r="B424" t="s">
        <v>31</v>
      </c>
      <c r="C424" t="s">
        <v>21</v>
      </c>
      <c r="D424" t="s">
        <v>32</v>
      </c>
      <c r="E424" t="s">
        <v>33</v>
      </c>
      <c r="F424">
        <v>6</v>
      </c>
      <c r="G424">
        <v>335.23</v>
      </c>
      <c r="H424">
        <v>2011.4</v>
      </c>
      <c r="I424">
        <v>1266.5899999999999</v>
      </c>
      <c r="J424">
        <v>37.03</v>
      </c>
      <c r="K424" t="s">
        <v>19</v>
      </c>
      <c r="L424">
        <v>276</v>
      </c>
      <c r="M424">
        <v>270</v>
      </c>
      <c r="N424">
        <v>7.29</v>
      </c>
      <c r="O424">
        <v>0</v>
      </c>
    </row>
    <row r="425" spans="1:15" x14ac:dyDescent="0.25">
      <c r="A425" s="1">
        <v>44944.625</v>
      </c>
      <c r="B425" t="s">
        <v>31</v>
      </c>
      <c r="C425" t="s">
        <v>26</v>
      </c>
      <c r="D425" t="s">
        <v>32</v>
      </c>
      <c r="E425" t="s">
        <v>28</v>
      </c>
      <c r="F425">
        <v>1</v>
      </c>
      <c r="G425">
        <v>67.94</v>
      </c>
      <c r="H425">
        <v>67.94</v>
      </c>
      <c r="I425">
        <v>54.18</v>
      </c>
      <c r="J425">
        <v>20.25</v>
      </c>
      <c r="K425" t="s">
        <v>24</v>
      </c>
      <c r="L425">
        <v>285</v>
      </c>
      <c r="M425">
        <v>284</v>
      </c>
      <c r="N425">
        <v>0.24</v>
      </c>
      <c r="O425">
        <v>0</v>
      </c>
    </row>
    <row r="426" spans="1:15" x14ac:dyDescent="0.25">
      <c r="A426" s="1">
        <v>44944.666666666664</v>
      </c>
      <c r="B426" t="s">
        <v>25</v>
      </c>
      <c r="C426" t="s">
        <v>30</v>
      </c>
      <c r="D426" t="s">
        <v>17</v>
      </c>
      <c r="E426" t="s">
        <v>33</v>
      </c>
      <c r="F426">
        <v>9</v>
      </c>
      <c r="G426">
        <v>477.43</v>
      </c>
      <c r="H426">
        <v>4296.8999999999996</v>
      </c>
      <c r="I426">
        <v>3344.14</v>
      </c>
      <c r="J426">
        <v>22.17</v>
      </c>
      <c r="K426" t="s">
        <v>19</v>
      </c>
      <c r="L426">
        <v>291</v>
      </c>
      <c r="M426">
        <v>282</v>
      </c>
      <c r="N426">
        <v>14.77</v>
      </c>
      <c r="O426">
        <v>0</v>
      </c>
    </row>
    <row r="427" spans="1:15" x14ac:dyDescent="0.25">
      <c r="A427" s="1">
        <v>44944.708333333336</v>
      </c>
      <c r="B427" t="s">
        <v>31</v>
      </c>
      <c r="C427" t="s">
        <v>30</v>
      </c>
      <c r="D427" t="s">
        <v>22</v>
      </c>
      <c r="E427" t="s">
        <v>23</v>
      </c>
      <c r="F427">
        <v>3</v>
      </c>
      <c r="G427">
        <v>434.13</v>
      </c>
      <c r="H427">
        <v>1302.3900000000001</v>
      </c>
      <c r="I427">
        <v>771.43</v>
      </c>
      <c r="J427">
        <v>40.770000000000003</v>
      </c>
      <c r="K427" t="s">
        <v>36</v>
      </c>
      <c r="L427">
        <v>354</v>
      </c>
      <c r="M427">
        <v>351</v>
      </c>
      <c r="N427">
        <v>3.68</v>
      </c>
      <c r="O427">
        <v>0</v>
      </c>
    </row>
    <row r="428" spans="1:15" x14ac:dyDescent="0.25">
      <c r="A428" s="1">
        <v>44944.75</v>
      </c>
      <c r="B428" t="s">
        <v>37</v>
      </c>
      <c r="C428" t="s">
        <v>30</v>
      </c>
      <c r="D428" t="s">
        <v>17</v>
      </c>
      <c r="E428" t="s">
        <v>23</v>
      </c>
      <c r="F428">
        <v>5</v>
      </c>
      <c r="G428">
        <v>292.83999999999997</v>
      </c>
      <c r="H428">
        <v>1464.18</v>
      </c>
      <c r="I428">
        <v>781.11</v>
      </c>
      <c r="J428">
        <v>46.65</v>
      </c>
      <c r="K428" t="s">
        <v>24</v>
      </c>
      <c r="L428">
        <v>120</v>
      </c>
      <c r="M428">
        <v>115</v>
      </c>
      <c r="N428">
        <v>12.2</v>
      </c>
      <c r="O428">
        <v>0</v>
      </c>
    </row>
    <row r="429" spans="1:15" x14ac:dyDescent="0.25">
      <c r="A429" s="1">
        <v>44944.791666666664</v>
      </c>
      <c r="B429" t="s">
        <v>20</v>
      </c>
      <c r="C429" t="s">
        <v>26</v>
      </c>
      <c r="D429" t="s">
        <v>17</v>
      </c>
      <c r="E429" t="s">
        <v>33</v>
      </c>
      <c r="F429">
        <v>7</v>
      </c>
      <c r="G429">
        <v>340.28</v>
      </c>
      <c r="H429">
        <v>2381.9499999999998</v>
      </c>
      <c r="I429">
        <v>1791.06</v>
      </c>
      <c r="J429">
        <v>24.81</v>
      </c>
      <c r="K429" t="s">
        <v>19</v>
      </c>
      <c r="L429">
        <v>207</v>
      </c>
      <c r="M429">
        <v>200</v>
      </c>
      <c r="N429">
        <v>11.51</v>
      </c>
      <c r="O429">
        <v>0</v>
      </c>
    </row>
    <row r="430" spans="1:15" x14ac:dyDescent="0.25">
      <c r="A430" s="1">
        <v>44944.833333333336</v>
      </c>
      <c r="B430" t="s">
        <v>20</v>
      </c>
      <c r="C430" t="s">
        <v>16</v>
      </c>
      <c r="D430" t="s">
        <v>22</v>
      </c>
      <c r="E430" t="s">
        <v>28</v>
      </c>
      <c r="F430">
        <v>7</v>
      </c>
      <c r="G430">
        <v>18.16</v>
      </c>
      <c r="H430">
        <v>127.15</v>
      </c>
      <c r="I430">
        <v>101.61</v>
      </c>
      <c r="J430">
        <v>20.079999999999998</v>
      </c>
      <c r="K430" t="s">
        <v>19</v>
      </c>
      <c r="L430">
        <v>68</v>
      </c>
      <c r="M430">
        <v>61</v>
      </c>
      <c r="N430">
        <v>1.87</v>
      </c>
      <c r="O430">
        <v>0</v>
      </c>
    </row>
    <row r="431" spans="1:15" x14ac:dyDescent="0.25">
      <c r="A431" s="1">
        <v>44944.875</v>
      </c>
      <c r="B431" t="s">
        <v>15</v>
      </c>
      <c r="C431" t="s">
        <v>16</v>
      </c>
      <c r="D431" t="s">
        <v>38</v>
      </c>
      <c r="E431" t="s">
        <v>23</v>
      </c>
      <c r="F431">
        <v>3</v>
      </c>
      <c r="G431">
        <v>176.08</v>
      </c>
      <c r="H431">
        <v>528.25</v>
      </c>
      <c r="I431">
        <v>310.5</v>
      </c>
      <c r="J431">
        <v>41.22</v>
      </c>
      <c r="K431" t="s">
        <v>19</v>
      </c>
      <c r="L431">
        <v>104</v>
      </c>
      <c r="M431">
        <v>101</v>
      </c>
      <c r="N431">
        <v>5.08</v>
      </c>
      <c r="O431">
        <v>0</v>
      </c>
    </row>
    <row r="432" spans="1:15" x14ac:dyDescent="0.25">
      <c r="A432" s="1">
        <v>44944.916666666664</v>
      </c>
      <c r="B432" t="s">
        <v>31</v>
      </c>
      <c r="C432" t="s">
        <v>29</v>
      </c>
      <c r="D432" t="s">
        <v>17</v>
      </c>
      <c r="E432" t="s">
        <v>18</v>
      </c>
      <c r="F432">
        <v>4</v>
      </c>
      <c r="G432">
        <v>399.87</v>
      </c>
      <c r="H432">
        <v>1599.49</v>
      </c>
      <c r="I432">
        <v>971.43</v>
      </c>
      <c r="J432">
        <v>39.270000000000003</v>
      </c>
      <c r="K432" t="s">
        <v>35</v>
      </c>
      <c r="L432">
        <v>493</v>
      </c>
      <c r="M432">
        <v>489</v>
      </c>
      <c r="N432">
        <v>3.24</v>
      </c>
      <c r="O432">
        <v>0</v>
      </c>
    </row>
    <row r="433" spans="1:15" x14ac:dyDescent="0.25">
      <c r="A433" s="1">
        <v>44944.958333333336</v>
      </c>
      <c r="B433" t="s">
        <v>37</v>
      </c>
      <c r="C433" t="s">
        <v>30</v>
      </c>
      <c r="D433" t="s">
        <v>17</v>
      </c>
      <c r="E433" t="s">
        <v>18</v>
      </c>
      <c r="F433">
        <v>7</v>
      </c>
      <c r="G433">
        <v>47.97</v>
      </c>
      <c r="H433">
        <v>335.77</v>
      </c>
      <c r="I433">
        <v>262.73</v>
      </c>
      <c r="J433">
        <v>21.75</v>
      </c>
      <c r="K433" t="s">
        <v>19</v>
      </c>
      <c r="L433">
        <v>264</v>
      </c>
      <c r="M433">
        <v>257</v>
      </c>
      <c r="N433">
        <v>1.27</v>
      </c>
      <c r="O433">
        <v>0</v>
      </c>
    </row>
    <row r="434" spans="1:15" x14ac:dyDescent="0.25">
      <c r="A434" s="1">
        <v>44945</v>
      </c>
      <c r="B434" t="s">
        <v>15</v>
      </c>
      <c r="C434" t="s">
        <v>16</v>
      </c>
      <c r="D434" t="s">
        <v>32</v>
      </c>
      <c r="E434" t="s">
        <v>18</v>
      </c>
      <c r="F434">
        <v>8</v>
      </c>
      <c r="G434">
        <v>148.33000000000001</v>
      </c>
      <c r="H434">
        <v>1186.67</v>
      </c>
      <c r="I434">
        <v>846.5</v>
      </c>
      <c r="J434">
        <v>28.67</v>
      </c>
      <c r="K434" t="s">
        <v>19</v>
      </c>
      <c r="L434">
        <v>258</v>
      </c>
      <c r="M434">
        <v>250</v>
      </c>
      <c r="N434">
        <v>4.5999999999999996</v>
      </c>
      <c r="O434">
        <v>0</v>
      </c>
    </row>
    <row r="435" spans="1:15" x14ac:dyDescent="0.25">
      <c r="A435" s="1">
        <v>44945.041666666664</v>
      </c>
      <c r="B435" t="s">
        <v>25</v>
      </c>
      <c r="C435" t="s">
        <v>29</v>
      </c>
      <c r="D435" t="s">
        <v>22</v>
      </c>
      <c r="E435" t="s">
        <v>18</v>
      </c>
      <c r="F435">
        <v>2</v>
      </c>
      <c r="G435">
        <v>296.8</v>
      </c>
      <c r="H435">
        <v>593.59</v>
      </c>
      <c r="I435">
        <v>349.44</v>
      </c>
      <c r="J435">
        <v>41.13</v>
      </c>
      <c r="K435" t="s">
        <v>24</v>
      </c>
      <c r="L435">
        <v>70</v>
      </c>
      <c r="M435">
        <v>68</v>
      </c>
      <c r="N435">
        <v>8.48</v>
      </c>
      <c r="O435">
        <v>0</v>
      </c>
    </row>
    <row r="436" spans="1:15" x14ac:dyDescent="0.25">
      <c r="A436" s="1">
        <v>44945.083333333336</v>
      </c>
      <c r="B436" t="s">
        <v>15</v>
      </c>
      <c r="C436" t="s">
        <v>16</v>
      </c>
      <c r="D436" t="s">
        <v>27</v>
      </c>
      <c r="E436" t="s">
        <v>28</v>
      </c>
      <c r="F436">
        <v>9</v>
      </c>
      <c r="G436">
        <v>135.63999999999999</v>
      </c>
      <c r="H436">
        <v>1220.78</v>
      </c>
      <c r="I436">
        <v>823.19</v>
      </c>
      <c r="J436">
        <v>32.57</v>
      </c>
      <c r="K436" t="s">
        <v>24</v>
      </c>
      <c r="L436">
        <v>331</v>
      </c>
      <c r="M436">
        <v>322</v>
      </c>
      <c r="N436">
        <v>3.69</v>
      </c>
      <c r="O436">
        <v>0</v>
      </c>
    </row>
    <row r="437" spans="1:15" x14ac:dyDescent="0.25">
      <c r="A437" s="1">
        <v>44945.125</v>
      </c>
      <c r="B437" t="s">
        <v>15</v>
      </c>
      <c r="C437" t="s">
        <v>30</v>
      </c>
      <c r="D437" t="s">
        <v>38</v>
      </c>
      <c r="E437" t="s">
        <v>18</v>
      </c>
      <c r="F437">
        <v>7</v>
      </c>
      <c r="G437">
        <v>467.65</v>
      </c>
      <c r="H437">
        <v>3273.54</v>
      </c>
      <c r="I437">
        <v>2564.0700000000002</v>
      </c>
      <c r="J437">
        <v>21.67</v>
      </c>
      <c r="K437" t="s">
        <v>19</v>
      </c>
      <c r="L437">
        <v>298</v>
      </c>
      <c r="M437">
        <v>291</v>
      </c>
      <c r="N437">
        <v>10.99</v>
      </c>
      <c r="O437">
        <v>0</v>
      </c>
    </row>
    <row r="438" spans="1:15" x14ac:dyDescent="0.25">
      <c r="A438" s="1">
        <v>44945.166666666664</v>
      </c>
      <c r="B438" t="s">
        <v>31</v>
      </c>
      <c r="C438" t="s">
        <v>21</v>
      </c>
      <c r="D438" t="s">
        <v>38</v>
      </c>
      <c r="E438" t="s">
        <v>18</v>
      </c>
      <c r="F438">
        <v>8</v>
      </c>
      <c r="G438">
        <v>74.22</v>
      </c>
      <c r="H438">
        <v>593.75</v>
      </c>
      <c r="I438">
        <v>441.48</v>
      </c>
      <c r="J438">
        <v>25.65</v>
      </c>
      <c r="K438" t="s">
        <v>19</v>
      </c>
      <c r="L438">
        <v>77</v>
      </c>
      <c r="M438">
        <v>69</v>
      </c>
      <c r="N438">
        <v>7.71</v>
      </c>
      <c r="O438">
        <v>0</v>
      </c>
    </row>
    <row r="439" spans="1:15" x14ac:dyDescent="0.25">
      <c r="A439" s="1">
        <v>44945.208333333336</v>
      </c>
      <c r="B439" t="s">
        <v>25</v>
      </c>
      <c r="C439" t="s">
        <v>30</v>
      </c>
      <c r="D439" t="s">
        <v>22</v>
      </c>
      <c r="E439" t="s">
        <v>23</v>
      </c>
      <c r="F439">
        <v>6</v>
      </c>
      <c r="G439">
        <v>400.72</v>
      </c>
      <c r="H439">
        <v>2404.34</v>
      </c>
      <c r="I439">
        <v>1737.25</v>
      </c>
      <c r="J439">
        <v>27.75</v>
      </c>
      <c r="K439" t="s">
        <v>35</v>
      </c>
      <c r="L439">
        <v>472</v>
      </c>
      <c r="M439">
        <v>466</v>
      </c>
      <c r="N439">
        <v>5.09</v>
      </c>
      <c r="O439">
        <v>0</v>
      </c>
    </row>
    <row r="440" spans="1:15" x14ac:dyDescent="0.25">
      <c r="A440" s="1">
        <v>44945.25</v>
      </c>
      <c r="B440" t="s">
        <v>15</v>
      </c>
      <c r="C440" t="s">
        <v>26</v>
      </c>
      <c r="D440" t="s">
        <v>32</v>
      </c>
      <c r="E440" t="s">
        <v>28</v>
      </c>
      <c r="F440">
        <v>6</v>
      </c>
      <c r="G440">
        <v>258.89</v>
      </c>
      <c r="H440">
        <v>1553.37</v>
      </c>
      <c r="I440">
        <v>1120.1300000000001</v>
      </c>
      <c r="J440">
        <v>27.89</v>
      </c>
      <c r="K440" t="s">
        <v>36</v>
      </c>
      <c r="L440">
        <v>466</v>
      </c>
      <c r="M440">
        <v>460</v>
      </c>
      <c r="N440">
        <v>3.33</v>
      </c>
      <c r="O440">
        <v>0</v>
      </c>
    </row>
    <row r="441" spans="1:15" x14ac:dyDescent="0.25">
      <c r="A441" s="1">
        <v>44945.291666666664</v>
      </c>
      <c r="B441" t="s">
        <v>37</v>
      </c>
      <c r="C441" t="s">
        <v>16</v>
      </c>
      <c r="D441" t="s">
        <v>32</v>
      </c>
      <c r="E441" t="s">
        <v>23</v>
      </c>
      <c r="F441">
        <v>9</v>
      </c>
      <c r="G441">
        <v>377.66</v>
      </c>
      <c r="H441">
        <v>3398.96</v>
      </c>
      <c r="I441">
        <v>1881</v>
      </c>
      <c r="J441">
        <v>44.66</v>
      </c>
      <c r="K441" t="s">
        <v>19</v>
      </c>
      <c r="L441">
        <v>345</v>
      </c>
      <c r="M441">
        <v>336</v>
      </c>
      <c r="N441">
        <v>9.85</v>
      </c>
      <c r="O441">
        <v>0</v>
      </c>
    </row>
    <row r="442" spans="1:15" x14ac:dyDescent="0.25">
      <c r="A442" s="1">
        <v>44945.333333333336</v>
      </c>
      <c r="B442" t="s">
        <v>37</v>
      </c>
      <c r="C442" t="s">
        <v>16</v>
      </c>
      <c r="D442" t="s">
        <v>22</v>
      </c>
      <c r="E442" t="s">
        <v>18</v>
      </c>
      <c r="F442">
        <v>4</v>
      </c>
      <c r="G442">
        <v>162.25</v>
      </c>
      <c r="H442">
        <v>649</v>
      </c>
      <c r="I442">
        <v>485.07</v>
      </c>
      <c r="J442">
        <v>25.26</v>
      </c>
      <c r="K442" t="s">
        <v>35</v>
      </c>
      <c r="L442">
        <v>260</v>
      </c>
      <c r="M442">
        <v>256</v>
      </c>
      <c r="N442">
        <v>2.5</v>
      </c>
      <c r="O442">
        <v>0</v>
      </c>
    </row>
    <row r="443" spans="1:15" x14ac:dyDescent="0.25">
      <c r="A443" s="1">
        <v>44945.375</v>
      </c>
      <c r="B443" t="s">
        <v>20</v>
      </c>
      <c r="C443" t="s">
        <v>26</v>
      </c>
      <c r="D443" t="s">
        <v>32</v>
      </c>
      <c r="E443" t="s">
        <v>28</v>
      </c>
      <c r="F443">
        <v>5</v>
      </c>
      <c r="G443">
        <v>262.10000000000002</v>
      </c>
      <c r="H443">
        <v>1310.5</v>
      </c>
      <c r="I443">
        <v>763.81</v>
      </c>
      <c r="J443">
        <v>41.72</v>
      </c>
      <c r="K443" t="s">
        <v>19</v>
      </c>
      <c r="L443">
        <v>334</v>
      </c>
      <c r="M443">
        <v>329</v>
      </c>
      <c r="N443">
        <v>3.92</v>
      </c>
      <c r="O443">
        <v>0</v>
      </c>
    </row>
    <row r="444" spans="1:15" x14ac:dyDescent="0.25">
      <c r="A444" s="1">
        <v>44945.416666666664</v>
      </c>
      <c r="B444" t="s">
        <v>25</v>
      </c>
      <c r="C444" t="s">
        <v>26</v>
      </c>
      <c r="D444" t="s">
        <v>38</v>
      </c>
      <c r="E444" t="s">
        <v>18</v>
      </c>
      <c r="F444">
        <v>9</v>
      </c>
      <c r="G444">
        <v>429.85</v>
      </c>
      <c r="H444">
        <v>3868.64</v>
      </c>
      <c r="I444">
        <v>3014.1</v>
      </c>
      <c r="J444">
        <v>22.09</v>
      </c>
      <c r="K444" t="s">
        <v>19</v>
      </c>
      <c r="L444">
        <v>69</v>
      </c>
      <c r="M444">
        <v>60</v>
      </c>
      <c r="N444">
        <v>56.07</v>
      </c>
      <c r="O444">
        <v>0</v>
      </c>
    </row>
    <row r="445" spans="1:15" x14ac:dyDescent="0.25">
      <c r="A445" s="1">
        <v>44945.458333333336</v>
      </c>
      <c r="B445" t="s">
        <v>25</v>
      </c>
      <c r="C445" t="s">
        <v>21</v>
      </c>
      <c r="D445" t="s">
        <v>38</v>
      </c>
      <c r="E445" t="s">
        <v>18</v>
      </c>
      <c r="F445">
        <v>1</v>
      </c>
      <c r="G445">
        <v>238.77</v>
      </c>
      <c r="H445">
        <v>238.77</v>
      </c>
      <c r="I445">
        <v>145.5</v>
      </c>
      <c r="J445">
        <v>39.06</v>
      </c>
      <c r="K445" t="s">
        <v>24</v>
      </c>
      <c r="L445">
        <v>69</v>
      </c>
      <c r="M445">
        <v>68</v>
      </c>
      <c r="N445">
        <v>3.46</v>
      </c>
      <c r="O445">
        <v>0</v>
      </c>
    </row>
    <row r="446" spans="1:15" x14ac:dyDescent="0.25">
      <c r="A446" s="1">
        <v>44945.5</v>
      </c>
      <c r="B446" t="s">
        <v>20</v>
      </c>
      <c r="C446" t="s">
        <v>16</v>
      </c>
      <c r="D446" t="s">
        <v>27</v>
      </c>
      <c r="E446" t="s">
        <v>23</v>
      </c>
      <c r="F446">
        <v>4</v>
      </c>
      <c r="G446">
        <v>186.26</v>
      </c>
      <c r="H446">
        <v>745.05</v>
      </c>
      <c r="I446">
        <v>564.23</v>
      </c>
      <c r="J446">
        <v>24.27</v>
      </c>
      <c r="K446" t="s">
        <v>19</v>
      </c>
      <c r="L446">
        <v>379</v>
      </c>
      <c r="M446">
        <v>375</v>
      </c>
      <c r="N446">
        <v>1.97</v>
      </c>
      <c r="O446">
        <v>0</v>
      </c>
    </row>
    <row r="447" spans="1:15" x14ac:dyDescent="0.25">
      <c r="A447" s="1">
        <v>44945.541666666664</v>
      </c>
      <c r="B447" t="s">
        <v>15</v>
      </c>
      <c r="C447" t="s">
        <v>16</v>
      </c>
      <c r="D447" t="s">
        <v>22</v>
      </c>
      <c r="E447" t="s">
        <v>18</v>
      </c>
      <c r="F447">
        <v>7</v>
      </c>
      <c r="G447">
        <v>272.72000000000003</v>
      </c>
      <c r="H447">
        <v>1909.01</v>
      </c>
      <c r="I447">
        <v>1106.98</v>
      </c>
      <c r="J447">
        <v>42.01</v>
      </c>
      <c r="K447" t="s">
        <v>24</v>
      </c>
      <c r="L447">
        <v>445</v>
      </c>
      <c r="M447">
        <v>438</v>
      </c>
      <c r="N447">
        <v>4.29</v>
      </c>
      <c r="O447">
        <v>0</v>
      </c>
    </row>
    <row r="448" spans="1:15" x14ac:dyDescent="0.25">
      <c r="A448" s="1">
        <v>44945.583333333336</v>
      </c>
      <c r="B448" t="s">
        <v>25</v>
      </c>
      <c r="C448" t="s">
        <v>21</v>
      </c>
      <c r="D448" t="s">
        <v>17</v>
      </c>
      <c r="E448" t="s">
        <v>34</v>
      </c>
      <c r="F448">
        <v>9</v>
      </c>
      <c r="G448">
        <v>361.51</v>
      </c>
      <c r="H448">
        <v>3253.57</v>
      </c>
      <c r="I448">
        <v>2129</v>
      </c>
      <c r="J448">
        <v>34.56</v>
      </c>
      <c r="K448" t="s">
        <v>35</v>
      </c>
      <c r="L448">
        <v>169</v>
      </c>
      <c r="M448">
        <v>160</v>
      </c>
      <c r="N448">
        <v>19.25</v>
      </c>
      <c r="O448">
        <v>0</v>
      </c>
    </row>
    <row r="449" spans="1:15" x14ac:dyDescent="0.25">
      <c r="A449" s="1">
        <v>44945.625</v>
      </c>
      <c r="B449" t="s">
        <v>37</v>
      </c>
      <c r="C449" t="s">
        <v>29</v>
      </c>
      <c r="D449" t="s">
        <v>17</v>
      </c>
      <c r="E449" t="s">
        <v>34</v>
      </c>
      <c r="F449">
        <v>6</v>
      </c>
      <c r="G449">
        <v>227.35</v>
      </c>
      <c r="H449">
        <v>1364.08</v>
      </c>
      <c r="I449">
        <v>725.78</v>
      </c>
      <c r="J449">
        <v>46.79</v>
      </c>
      <c r="K449" t="s">
        <v>36</v>
      </c>
      <c r="L449">
        <v>146</v>
      </c>
      <c r="M449">
        <v>140</v>
      </c>
      <c r="N449">
        <v>9.34</v>
      </c>
      <c r="O449">
        <v>0</v>
      </c>
    </row>
    <row r="450" spans="1:15" x14ac:dyDescent="0.25">
      <c r="A450" s="1">
        <v>44945.666666666664</v>
      </c>
      <c r="B450" t="s">
        <v>37</v>
      </c>
      <c r="C450" t="s">
        <v>21</v>
      </c>
      <c r="D450" t="s">
        <v>27</v>
      </c>
      <c r="E450" t="s">
        <v>18</v>
      </c>
      <c r="F450">
        <v>8</v>
      </c>
      <c r="G450">
        <v>470.05</v>
      </c>
      <c r="H450">
        <v>3760.4</v>
      </c>
      <c r="I450">
        <v>2624.89</v>
      </c>
      <c r="J450">
        <v>30.2</v>
      </c>
      <c r="K450" t="s">
        <v>19</v>
      </c>
      <c r="L450">
        <v>169</v>
      </c>
      <c r="M450">
        <v>161</v>
      </c>
      <c r="N450">
        <v>22.25</v>
      </c>
      <c r="O450">
        <v>0</v>
      </c>
    </row>
    <row r="451" spans="1:15" x14ac:dyDescent="0.25">
      <c r="A451" s="1">
        <v>44945.708333333336</v>
      </c>
      <c r="B451" t="s">
        <v>31</v>
      </c>
      <c r="C451" t="s">
        <v>30</v>
      </c>
      <c r="D451" t="s">
        <v>27</v>
      </c>
      <c r="E451" t="s">
        <v>33</v>
      </c>
      <c r="F451">
        <v>9</v>
      </c>
      <c r="G451">
        <v>154.52000000000001</v>
      </c>
      <c r="H451">
        <v>1390.71</v>
      </c>
      <c r="I451">
        <v>1044.18</v>
      </c>
      <c r="J451">
        <v>24.92</v>
      </c>
      <c r="K451" t="s">
        <v>19</v>
      </c>
      <c r="L451">
        <v>74</v>
      </c>
      <c r="M451">
        <v>65</v>
      </c>
      <c r="N451">
        <v>18.79</v>
      </c>
      <c r="O451">
        <v>0</v>
      </c>
    </row>
    <row r="452" spans="1:15" x14ac:dyDescent="0.25">
      <c r="A452" s="1">
        <v>44945.75</v>
      </c>
      <c r="B452" t="s">
        <v>25</v>
      </c>
      <c r="C452" t="s">
        <v>16</v>
      </c>
      <c r="D452" t="s">
        <v>32</v>
      </c>
      <c r="E452" t="s">
        <v>28</v>
      </c>
      <c r="F452">
        <v>4</v>
      </c>
      <c r="G452">
        <v>242.98</v>
      </c>
      <c r="H452">
        <v>971.91</v>
      </c>
      <c r="I452">
        <v>695.43</v>
      </c>
      <c r="J452">
        <v>28.45</v>
      </c>
      <c r="K452" t="s">
        <v>36</v>
      </c>
      <c r="L452">
        <v>202</v>
      </c>
      <c r="M452">
        <v>198</v>
      </c>
      <c r="N452">
        <v>4.8099999999999996</v>
      </c>
      <c r="O452">
        <v>0</v>
      </c>
    </row>
    <row r="453" spans="1:15" x14ac:dyDescent="0.25">
      <c r="A453" s="1">
        <v>44945.791666666664</v>
      </c>
      <c r="B453" t="s">
        <v>15</v>
      </c>
      <c r="C453" t="s">
        <v>26</v>
      </c>
      <c r="D453" t="s">
        <v>27</v>
      </c>
      <c r="E453" t="s">
        <v>23</v>
      </c>
      <c r="F453">
        <v>1</v>
      </c>
      <c r="G453">
        <v>380.89</v>
      </c>
      <c r="H453">
        <v>380.89</v>
      </c>
      <c r="I453">
        <v>250.24</v>
      </c>
      <c r="J453">
        <v>34.299999999999997</v>
      </c>
      <c r="K453" t="s">
        <v>19</v>
      </c>
      <c r="L453">
        <v>294</v>
      </c>
      <c r="M453">
        <v>293</v>
      </c>
      <c r="N453">
        <v>1.3</v>
      </c>
      <c r="O453">
        <v>0</v>
      </c>
    </row>
    <row r="454" spans="1:15" x14ac:dyDescent="0.25">
      <c r="A454" s="1">
        <v>44945.833333333336</v>
      </c>
      <c r="B454" t="s">
        <v>20</v>
      </c>
      <c r="C454" t="s">
        <v>30</v>
      </c>
      <c r="D454" t="s">
        <v>27</v>
      </c>
      <c r="E454" t="s">
        <v>23</v>
      </c>
      <c r="F454">
        <v>8</v>
      </c>
      <c r="G454">
        <v>347.67</v>
      </c>
      <c r="H454">
        <v>2781.35</v>
      </c>
      <c r="I454">
        <v>1428.32</v>
      </c>
      <c r="J454">
        <v>48.65</v>
      </c>
      <c r="K454" t="s">
        <v>24</v>
      </c>
      <c r="L454">
        <v>309</v>
      </c>
      <c r="M454">
        <v>301</v>
      </c>
      <c r="N454">
        <v>9</v>
      </c>
      <c r="O454">
        <v>0</v>
      </c>
    </row>
    <row r="455" spans="1:15" x14ac:dyDescent="0.25">
      <c r="A455" s="1">
        <v>44945.875</v>
      </c>
      <c r="B455" t="s">
        <v>20</v>
      </c>
      <c r="C455" t="s">
        <v>16</v>
      </c>
      <c r="D455" t="s">
        <v>17</v>
      </c>
      <c r="E455" t="s">
        <v>18</v>
      </c>
      <c r="F455">
        <v>2</v>
      </c>
      <c r="G455">
        <v>433.18</v>
      </c>
      <c r="H455">
        <v>866.37</v>
      </c>
      <c r="I455">
        <v>675.8</v>
      </c>
      <c r="J455">
        <v>22</v>
      </c>
      <c r="K455" t="s">
        <v>19</v>
      </c>
      <c r="L455">
        <v>53</v>
      </c>
      <c r="M455">
        <v>51</v>
      </c>
      <c r="N455">
        <v>16.350000000000001</v>
      </c>
      <c r="O455">
        <v>0</v>
      </c>
    </row>
    <row r="456" spans="1:15" x14ac:dyDescent="0.25">
      <c r="A456" s="1">
        <v>44945.916666666664</v>
      </c>
      <c r="B456" t="s">
        <v>15</v>
      </c>
      <c r="C456" t="s">
        <v>21</v>
      </c>
      <c r="D456" t="s">
        <v>32</v>
      </c>
      <c r="E456" t="s">
        <v>28</v>
      </c>
      <c r="F456">
        <v>1</v>
      </c>
      <c r="G456">
        <v>498.44</v>
      </c>
      <c r="H456">
        <v>498.44</v>
      </c>
      <c r="I456">
        <v>354.71</v>
      </c>
      <c r="J456">
        <v>28.84</v>
      </c>
      <c r="K456" t="s">
        <v>19</v>
      </c>
      <c r="L456">
        <v>442</v>
      </c>
      <c r="M456">
        <v>441</v>
      </c>
      <c r="N456">
        <v>1.1299999999999999</v>
      </c>
      <c r="O456">
        <v>0</v>
      </c>
    </row>
    <row r="457" spans="1:15" x14ac:dyDescent="0.25">
      <c r="A457" s="1">
        <v>44945.958333333336</v>
      </c>
      <c r="B457" t="s">
        <v>31</v>
      </c>
      <c r="C457" t="s">
        <v>30</v>
      </c>
      <c r="D457" t="s">
        <v>27</v>
      </c>
      <c r="E457" t="s">
        <v>28</v>
      </c>
      <c r="F457">
        <v>7</v>
      </c>
      <c r="G457">
        <v>219.16</v>
      </c>
      <c r="H457">
        <v>1534.12</v>
      </c>
      <c r="I457">
        <v>1110.3399999999999</v>
      </c>
      <c r="J457">
        <v>27.62</v>
      </c>
      <c r="K457" t="s">
        <v>19</v>
      </c>
      <c r="L457">
        <v>192</v>
      </c>
      <c r="M457">
        <v>185</v>
      </c>
      <c r="N457">
        <v>7.99</v>
      </c>
      <c r="O457">
        <v>0</v>
      </c>
    </row>
    <row r="458" spans="1:15" x14ac:dyDescent="0.25">
      <c r="A458" s="1">
        <v>44946</v>
      </c>
      <c r="B458" t="s">
        <v>20</v>
      </c>
      <c r="C458" t="s">
        <v>16</v>
      </c>
      <c r="D458" t="s">
        <v>27</v>
      </c>
      <c r="E458" t="s">
        <v>18</v>
      </c>
      <c r="F458">
        <v>9</v>
      </c>
      <c r="G458">
        <v>64.459999999999994</v>
      </c>
      <c r="H458">
        <v>580.17999999999995</v>
      </c>
      <c r="I458">
        <v>428.4</v>
      </c>
      <c r="J458">
        <v>26.16</v>
      </c>
      <c r="K458" t="s">
        <v>35</v>
      </c>
      <c r="L458">
        <v>331</v>
      </c>
      <c r="M458">
        <v>322</v>
      </c>
      <c r="N458">
        <v>1.75</v>
      </c>
      <c r="O458">
        <v>0</v>
      </c>
    </row>
    <row r="459" spans="1:15" x14ac:dyDescent="0.25">
      <c r="A459" s="1">
        <v>44946.041666666664</v>
      </c>
      <c r="B459" t="s">
        <v>25</v>
      </c>
      <c r="C459" t="s">
        <v>29</v>
      </c>
      <c r="D459" t="s">
        <v>32</v>
      </c>
      <c r="E459" t="s">
        <v>23</v>
      </c>
      <c r="F459">
        <v>9</v>
      </c>
      <c r="G459">
        <v>24.9</v>
      </c>
      <c r="H459">
        <v>224.13</v>
      </c>
      <c r="I459">
        <v>162.35</v>
      </c>
      <c r="J459">
        <v>27.57</v>
      </c>
      <c r="K459" t="s">
        <v>35</v>
      </c>
      <c r="L459">
        <v>384</v>
      </c>
      <c r="M459">
        <v>375</v>
      </c>
      <c r="N459">
        <v>0.57999999999999996</v>
      </c>
      <c r="O459">
        <v>0</v>
      </c>
    </row>
    <row r="460" spans="1:15" x14ac:dyDescent="0.25">
      <c r="A460" s="1">
        <v>44946.083333333336</v>
      </c>
      <c r="B460" t="s">
        <v>31</v>
      </c>
      <c r="C460" t="s">
        <v>29</v>
      </c>
      <c r="D460" t="s">
        <v>22</v>
      </c>
      <c r="E460" t="s">
        <v>18</v>
      </c>
      <c r="F460">
        <v>3</v>
      </c>
      <c r="G460">
        <v>366.17</v>
      </c>
      <c r="H460">
        <v>1098.51</v>
      </c>
      <c r="I460">
        <v>694.63</v>
      </c>
      <c r="J460">
        <v>36.770000000000003</v>
      </c>
      <c r="K460" t="s">
        <v>19</v>
      </c>
      <c r="L460">
        <v>395</v>
      </c>
      <c r="M460">
        <v>392</v>
      </c>
      <c r="N460">
        <v>2.78</v>
      </c>
      <c r="O460">
        <v>0</v>
      </c>
    </row>
    <row r="461" spans="1:15" x14ac:dyDescent="0.25">
      <c r="A461" s="1">
        <v>44946.125</v>
      </c>
      <c r="B461" t="s">
        <v>25</v>
      </c>
      <c r="C461" t="s">
        <v>26</v>
      </c>
      <c r="D461" t="s">
        <v>32</v>
      </c>
      <c r="E461" t="s">
        <v>18</v>
      </c>
      <c r="F461">
        <v>6</v>
      </c>
      <c r="G461">
        <v>438.27</v>
      </c>
      <c r="H461">
        <v>2629.6</v>
      </c>
      <c r="I461">
        <v>1893.54</v>
      </c>
      <c r="J461">
        <v>27.99</v>
      </c>
      <c r="K461" t="s">
        <v>35</v>
      </c>
      <c r="L461">
        <v>269</v>
      </c>
      <c r="M461">
        <v>263</v>
      </c>
      <c r="N461">
        <v>9.7799999999999994</v>
      </c>
      <c r="O461">
        <v>0</v>
      </c>
    </row>
    <row r="462" spans="1:15" x14ac:dyDescent="0.25">
      <c r="A462" s="1">
        <v>44946.166666666664</v>
      </c>
      <c r="B462" t="s">
        <v>37</v>
      </c>
      <c r="C462" t="s">
        <v>16</v>
      </c>
      <c r="D462" t="s">
        <v>17</v>
      </c>
      <c r="E462" t="s">
        <v>18</v>
      </c>
      <c r="F462">
        <v>7</v>
      </c>
      <c r="G462">
        <v>118.15</v>
      </c>
      <c r="H462">
        <v>827.04</v>
      </c>
      <c r="I462">
        <v>568.6</v>
      </c>
      <c r="J462">
        <v>31.25</v>
      </c>
      <c r="K462" t="s">
        <v>19</v>
      </c>
      <c r="L462">
        <v>376</v>
      </c>
      <c r="M462">
        <v>369</v>
      </c>
      <c r="N462">
        <v>2.2000000000000002</v>
      </c>
      <c r="O462">
        <v>0</v>
      </c>
    </row>
    <row r="463" spans="1:15" x14ac:dyDescent="0.25">
      <c r="A463" s="1">
        <v>44946.208333333336</v>
      </c>
      <c r="B463" t="s">
        <v>31</v>
      </c>
      <c r="C463" t="s">
        <v>29</v>
      </c>
      <c r="D463" t="s">
        <v>22</v>
      </c>
      <c r="E463" t="s">
        <v>33</v>
      </c>
      <c r="F463">
        <v>9</v>
      </c>
      <c r="G463">
        <v>87.64</v>
      </c>
      <c r="H463">
        <v>788.76</v>
      </c>
      <c r="I463">
        <v>596.46</v>
      </c>
      <c r="J463">
        <v>24.38</v>
      </c>
      <c r="K463" t="s">
        <v>19</v>
      </c>
      <c r="L463">
        <v>209</v>
      </c>
      <c r="M463">
        <v>200</v>
      </c>
      <c r="N463">
        <v>3.77</v>
      </c>
      <c r="O463">
        <v>0</v>
      </c>
    </row>
    <row r="464" spans="1:15" x14ac:dyDescent="0.25">
      <c r="A464" s="1">
        <v>44946.25</v>
      </c>
      <c r="B464" t="s">
        <v>20</v>
      </c>
      <c r="C464" t="s">
        <v>21</v>
      </c>
      <c r="D464" t="s">
        <v>38</v>
      </c>
      <c r="E464" t="s">
        <v>28</v>
      </c>
      <c r="F464">
        <v>2</v>
      </c>
      <c r="G464">
        <v>40.479999999999997</v>
      </c>
      <c r="H464">
        <v>80.959999999999994</v>
      </c>
      <c r="I464">
        <v>59.97</v>
      </c>
      <c r="J464">
        <v>25.93</v>
      </c>
      <c r="K464" t="s">
        <v>35</v>
      </c>
      <c r="L464">
        <v>125</v>
      </c>
      <c r="M464">
        <v>123</v>
      </c>
      <c r="N464">
        <v>0.65</v>
      </c>
      <c r="O464">
        <v>0</v>
      </c>
    </row>
    <row r="465" spans="1:15" x14ac:dyDescent="0.25">
      <c r="A465" s="1">
        <v>44946.291666666664</v>
      </c>
      <c r="B465" t="s">
        <v>31</v>
      </c>
      <c r="C465" t="s">
        <v>16</v>
      </c>
      <c r="D465" t="s">
        <v>32</v>
      </c>
      <c r="E465" t="s">
        <v>33</v>
      </c>
      <c r="F465">
        <v>8</v>
      </c>
      <c r="G465">
        <v>413.12</v>
      </c>
      <c r="H465">
        <v>3305</v>
      </c>
      <c r="I465">
        <v>1693.52</v>
      </c>
      <c r="J465">
        <v>48.76</v>
      </c>
      <c r="K465" t="s">
        <v>24</v>
      </c>
      <c r="L465">
        <v>148</v>
      </c>
      <c r="M465">
        <v>140</v>
      </c>
      <c r="N465">
        <v>22.33</v>
      </c>
      <c r="O465">
        <v>0</v>
      </c>
    </row>
    <row r="466" spans="1:15" x14ac:dyDescent="0.25">
      <c r="A466" s="1">
        <v>44946.333333333336</v>
      </c>
      <c r="B466" t="s">
        <v>31</v>
      </c>
      <c r="C466" t="s">
        <v>21</v>
      </c>
      <c r="D466" t="s">
        <v>17</v>
      </c>
      <c r="E466" t="s">
        <v>23</v>
      </c>
      <c r="F466">
        <v>7</v>
      </c>
      <c r="G466">
        <v>162.58000000000001</v>
      </c>
      <c r="H466">
        <v>1138.04</v>
      </c>
      <c r="I466">
        <v>698.38</v>
      </c>
      <c r="J466">
        <v>38.630000000000003</v>
      </c>
      <c r="K466" t="s">
        <v>19</v>
      </c>
      <c r="L466">
        <v>229</v>
      </c>
      <c r="M466">
        <v>222</v>
      </c>
      <c r="N466">
        <v>4.97</v>
      </c>
      <c r="O466">
        <v>0</v>
      </c>
    </row>
    <row r="467" spans="1:15" x14ac:dyDescent="0.25">
      <c r="A467" s="1">
        <v>44946.375</v>
      </c>
      <c r="B467" t="s">
        <v>31</v>
      </c>
      <c r="C467" t="s">
        <v>21</v>
      </c>
      <c r="D467" t="s">
        <v>22</v>
      </c>
      <c r="E467" t="s">
        <v>23</v>
      </c>
      <c r="F467">
        <v>4</v>
      </c>
      <c r="G467">
        <v>206.83</v>
      </c>
      <c r="H467">
        <v>827.33</v>
      </c>
      <c r="I467">
        <v>422.28</v>
      </c>
      <c r="J467">
        <v>48.96</v>
      </c>
      <c r="K467" t="s">
        <v>19</v>
      </c>
      <c r="L467">
        <v>176</v>
      </c>
      <c r="M467">
        <v>172</v>
      </c>
      <c r="N467">
        <v>4.7</v>
      </c>
      <c r="O467">
        <v>0</v>
      </c>
    </row>
    <row r="468" spans="1:15" x14ac:dyDescent="0.25">
      <c r="A468" s="1">
        <v>44946.416666666664</v>
      </c>
      <c r="B468" t="s">
        <v>31</v>
      </c>
      <c r="C468" t="s">
        <v>29</v>
      </c>
      <c r="D468" t="s">
        <v>32</v>
      </c>
      <c r="E468" t="s">
        <v>23</v>
      </c>
      <c r="F468">
        <v>2</v>
      </c>
      <c r="G468">
        <v>256.35000000000002</v>
      </c>
      <c r="H468">
        <v>512.70000000000005</v>
      </c>
      <c r="I468">
        <v>272.05</v>
      </c>
      <c r="J468">
        <v>46.94</v>
      </c>
      <c r="K468" t="s">
        <v>36</v>
      </c>
      <c r="L468">
        <v>81</v>
      </c>
      <c r="M468">
        <v>79</v>
      </c>
      <c r="N468">
        <v>6.33</v>
      </c>
      <c r="O468">
        <v>0</v>
      </c>
    </row>
    <row r="469" spans="1:15" x14ac:dyDescent="0.25">
      <c r="A469" s="1">
        <v>44946.458333333336</v>
      </c>
      <c r="B469" t="s">
        <v>25</v>
      </c>
      <c r="C469" t="s">
        <v>16</v>
      </c>
      <c r="D469" t="s">
        <v>27</v>
      </c>
      <c r="E469" t="s">
        <v>18</v>
      </c>
      <c r="F469">
        <v>8</v>
      </c>
      <c r="G469">
        <v>421.33</v>
      </c>
      <c r="H469">
        <v>3370.66</v>
      </c>
      <c r="I469">
        <v>2293.4699999999998</v>
      </c>
      <c r="J469">
        <v>31.96</v>
      </c>
      <c r="K469" t="s">
        <v>35</v>
      </c>
      <c r="L469">
        <v>314</v>
      </c>
      <c r="M469">
        <v>306</v>
      </c>
      <c r="N469">
        <v>10.73</v>
      </c>
      <c r="O469">
        <v>0</v>
      </c>
    </row>
    <row r="470" spans="1:15" x14ac:dyDescent="0.25">
      <c r="A470" s="1">
        <v>44946.5</v>
      </c>
      <c r="B470" t="s">
        <v>37</v>
      </c>
      <c r="C470" t="s">
        <v>30</v>
      </c>
      <c r="D470" t="s">
        <v>32</v>
      </c>
      <c r="E470" t="s">
        <v>18</v>
      </c>
      <c r="F470">
        <v>5</v>
      </c>
      <c r="G470">
        <v>328.91</v>
      </c>
      <c r="H470">
        <v>1644.54</v>
      </c>
      <c r="I470">
        <v>1253.3800000000001</v>
      </c>
      <c r="J470">
        <v>23.79</v>
      </c>
      <c r="K470" t="s">
        <v>35</v>
      </c>
      <c r="L470">
        <v>383</v>
      </c>
      <c r="M470">
        <v>378</v>
      </c>
      <c r="N470">
        <v>4.29</v>
      </c>
      <c r="O470">
        <v>0</v>
      </c>
    </row>
    <row r="471" spans="1:15" x14ac:dyDescent="0.25">
      <c r="A471" s="1">
        <v>44946.541666666664</v>
      </c>
      <c r="B471" t="s">
        <v>15</v>
      </c>
      <c r="C471" t="s">
        <v>29</v>
      </c>
      <c r="D471" t="s">
        <v>38</v>
      </c>
      <c r="E471" t="s">
        <v>23</v>
      </c>
      <c r="F471">
        <v>6</v>
      </c>
      <c r="G471">
        <v>311.38</v>
      </c>
      <c r="H471">
        <v>1868.29</v>
      </c>
      <c r="I471">
        <v>1001.31</v>
      </c>
      <c r="J471">
        <v>46.41</v>
      </c>
      <c r="K471" t="s">
        <v>19</v>
      </c>
      <c r="L471">
        <v>62</v>
      </c>
      <c r="M471">
        <v>56</v>
      </c>
      <c r="N471">
        <v>30.13</v>
      </c>
      <c r="O471">
        <v>0</v>
      </c>
    </row>
    <row r="472" spans="1:15" x14ac:dyDescent="0.25">
      <c r="A472" s="1">
        <v>44946.583333333336</v>
      </c>
      <c r="B472" t="s">
        <v>31</v>
      </c>
      <c r="C472" t="s">
        <v>29</v>
      </c>
      <c r="D472" t="s">
        <v>32</v>
      </c>
      <c r="E472" t="s">
        <v>34</v>
      </c>
      <c r="F472">
        <v>7</v>
      </c>
      <c r="G472">
        <v>96.08</v>
      </c>
      <c r="H472">
        <v>672.56</v>
      </c>
      <c r="I472">
        <v>427.29</v>
      </c>
      <c r="J472">
        <v>36.47</v>
      </c>
      <c r="K472" t="s">
        <v>35</v>
      </c>
      <c r="L472">
        <v>489</v>
      </c>
      <c r="M472">
        <v>482</v>
      </c>
      <c r="N472">
        <v>1.38</v>
      </c>
      <c r="O472">
        <v>0</v>
      </c>
    </row>
    <row r="473" spans="1:15" x14ac:dyDescent="0.25">
      <c r="A473" s="1">
        <v>44946.625</v>
      </c>
      <c r="B473" t="s">
        <v>20</v>
      </c>
      <c r="C473" t="s">
        <v>16</v>
      </c>
      <c r="D473" t="s">
        <v>22</v>
      </c>
      <c r="E473" t="s">
        <v>23</v>
      </c>
      <c r="F473">
        <v>1</v>
      </c>
      <c r="G473">
        <v>261.45999999999998</v>
      </c>
      <c r="H473">
        <v>261.45999999999998</v>
      </c>
      <c r="I473">
        <v>202.18</v>
      </c>
      <c r="J473">
        <v>22.67</v>
      </c>
      <c r="K473" t="s">
        <v>19</v>
      </c>
      <c r="L473">
        <v>429</v>
      </c>
      <c r="M473">
        <v>428</v>
      </c>
      <c r="N473">
        <v>0.61</v>
      </c>
      <c r="O473">
        <v>0</v>
      </c>
    </row>
    <row r="474" spans="1:15" x14ac:dyDescent="0.25">
      <c r="A474" s="1">
        <v>44946.666666666664</v>
      </c>
      <c r="B474" t="s">
        <v>31</v>
      </c>
      <c r="C474" t="s">
        <v>16</v>
      </c>
      <c r="D474" t="s">
        <v>22</v>
      </c>
      <c r="E474" t="s">
        <v>28</v>
      </c>
      <c r="F474">
        <v>8</v>
      </c>
      <c r="G474">
        <v>360.54</v>
      </c>
      <c r="H474">
        <v>2884.29</v>
      </c>
      <c r="I474">
        <v>2146.75</v>
      </c>
      <c r="J474">
        <v>25.57</v>
      </c>
      <c r="K474" t="s">
        <v>36</v>
      </c>
      <c r="L474">
        <v>477</v>
      </c>
      <c r="M474">
        <v>469</v>
      </c>
      <c r="N474">
        <v>6.05</v>
      </c>
      <c r="O474">
        <v>0</v>
      </c>
    </row>
    <row r="475" spans="1:15" x14ac:dyDescent="0.25">
      <c r="A475" s="1">
        <v>44946.708333333336</v>
      </c>
      <c r="B475" t="s">
        <v>20</v>
      </c>
      <c r="C475" t="s">
        <v>21</v>
      </c>
      <c r="D475" t="s">
        <v>32</v>
      </c>
      <c r="E475" t="s">
        <v>28</v>
      </c>
      <c r="F475">
        <v>4</v>
      </c>
      <c r="G475">
        <v>486.9</v>
      </c>
      <c r="H475">
        <v>1947.59</v>
      </c>
      <c r="I475">
        <v>1277.43</v>
      </c>
      <c r="J475">
        <v>34.409999999999997</v>
      </c>
      <c r="K475" t="s">
        <v>19</v>
      </c>
      <c r="L475">
        <v>401</v>
      </c>
      <c r="M475">
        <v>397</v>
      </c>
      <c r="N475">
        <v>4.8600000000000003</v>
      </c>
      <c r="O475">
        <v>0</v>
      </c>
    </row>
    <row r="476" spans="1:15" x14ac:dyDescent="0.25">
      <c r="A476" s="1">
        <v>44946.75</v>
      </c>
      <c r="B476" t="s">
        <v>25</v>
      </c>
      <c r="C476" t="s">
        <v>16</v>
      </c>
      <c r="D476" t="s">
        <v>22</v>
      </c>
      <c r="E476" t="s">
        <v>34</v>
      </c>
      <c r="F476">
        <v>9</v>
      </c>
      <c r="G476">
        <v>108.69</v>
      </c>
      <c r="H476">
        <v>978.2</v>
      </c>
      <c r="I476">
        <v>715.53</v>
      </c>
      <c r="J476">
        <v>26.85</v>
      </c>
      <c r="K476" t="s">
        <v>19</v>
      </c>
      <c r="L476">
        <v>388</v>
      </c>
      <c r="M476">
        <v>379</v>
      </c>
      <c r="N476">
        <v>2.52</v>
      </c>
      <c r="O476">
        <v>0</v>
      </c>
    </row>
    <row r="477" spans="1:15" x14ac:dyDescent="0.25">
      <c r="A477" s="1">
        <v>44946.791666666664</v>
      </c>
      <c r="B477" t="s">
        <v>20</v>
      </c>
      <c r="C477" t="s">
        <v>21</v>
      </c>
      <c r="D477" t="s">
        <v>27</v>
      </c>
      <c r="E477" t="s">
        <v>28</v>
      </c>
      <c r="F477">
        <v>1</v>
      </c>
      <c r="G477">
        <v>14.68</v>
      </c>
      <c r="H477">
        <v>14.68</v>
      </c>
      <c r="I477">
        <v>9.64</v>
      </c>
      <c r="J477">
        <v>34.32</v>
      </c>
      <c r="K477" t="s">
        <v>24</v>
      </c>
      <c r="L477">
        <v>463</v>
      </c>
      <c r="M477">
        <v>462</v>
      </c>
      <c r="N477">
        <v>0.03</v>
      </c>
      <c r="O477">
        <v>0</v>
      </c>
    </row>
    <row r="478" spans="1:15" x14ac:dyDescent="0.25">
      <c r="A478" s="1">
        <v>44946.833333333336</v>
      </c>
      <c r="B478" t="s">
        <v>15</v>
      </c>
      <c r="C478" t="s">
        <v>29</v>
      </c>
      <c r="D478" t="s">
        <v>32</v>
      </c>
      <c r="E478" t="s">
        <v>28</v>
      </c>
      <c r="F478">
        <v>2</v>
      </c>
      <c r="G478">
        <v>46.9</v>
      </c>
      <c r="H478">
        <v>93.8</v>
      </c>
      <c r="I478">
        <v>51.35</v>
      </c>
      <c r="J478">
        <v>45.26</v>
      </c>
      <c r="K478" t="s">
        <v>35</v>
      </c>
      <c r="L478">
        <v>449</v>
      </c>
      <c r="M478">
        <v>447</v>
      </c>
      <c r="N478">
        <v>0.21</v>
      </c>
      <c r="O478">
        <v>0</v>
      </c>
    </row>
    <row r="479" spans="1:15" x14ac:dyDescent="0.25">
      <c r="A479" s="1">
        <v>44946.875</v>
      </c>
      <c r="B479" t="s">
        <v>37</v>
      </c>
      <c r="C479" t="s">
        <v>26</v>
      </c>
      <c r="D479" t="s">
        <v>27</v>
      </c>
      <c r="E479" t="s">
        <v>18</v>
      </c>
      <c r="F479">
        <v>6</v>
      </c>
      <c r="G479">
        <v>194.17</v>
      </c>
      <c r="H479">
        <v>1165.01</v>
      </c>
      <c r="I479">
        <v>626.1</v>
      </c>
      <c r="J479">
        <v>46.26</v>
      </c>
      <c r="K479" t="s">
        <v>35</v>
      </c>
      <c r="L479">
        <v>445</v>
      </c>
      <c r="M479">
        <v>439</v>
      </c>
      <c r="N479">
        <v>2.62</v>
      </c>
      <c r="O479">
        <v>0</v>
      </c>
    </row>
    <row r="480" spans="1:15" x14ac:dyDescent="0.25">
      <c r="A480" s="1">
        <v>44946.916666666664</v>
      </c>
      <c r="B480" t="s">
        <v>20</v>
      </c>
      <c r="C480" t="s">
        <v>30</v>
      </c>
      <c r="D480" t="s">
        <v>27</v>
      </c>
      <c r="E480" t="s">
        <v>34</v>
      </c>
      <c r="F480">
        <v>1</v>
      </c>
      <c r="G480">
        <v>412.07</v>
      </c>
      <c r="H480">
        <v>412.07</v>
      </c>
      <c r="I480">
        <v>229.32</v>
      </c>
      <c r="J480">
        <v>44.35</v>
      </c>
      <c r="K480" t="s">
        <v>19</v>
      </c>
      <c r="L480">
        <v>251</v>
      </c>
      <c r="M480">
        <v>250</v>
      </c>
      <c r="N480">
        <v>1.64</v>
      </c>
      <c r="O480">
        <v>0</v>
      </c>
    </row>
    <row r="481" spans="1:15" x14ac:dyDescent="0.25">
      <c r="A481" s="1">
        <v>44946.958333333336</v>
      </c>
      <c r="B481" t="s">
        <v>20</v>
      </c>
      <c r="C481" t="s">
        <v>29</v>
      </c>
      <c r="D481" t="s">
        <v>17</v>
      </c>
      <c r="E481" t="s">
        <v>18</v>
      </c>
      <c r="F481">
        <v>4</v>
      </c>
      <c r="G481">
        <v>13.5</v>
      </c>
      <c r="H481">
        <v>54</v>
      </c>
      <c r="I481">
        <v>32.68</v>
      </c>
      <c r="J481">
        <v>39.47</v>
      </c>
      <c r="K481" t="s">
        <v>24</v>
      </c>
      <c r="L481">
        <v>499</v>
      </c>
      <c r="M481">
        <v>495</v>
      </c>
      <c r="N481">
        <v>0.11</v>
      </c>
      <c r="O481">
        <v>0</v>
      </c>
    </row>
    <row r="482" spans="1:15" x14ac:dyDescent="0.25">
      <c r="A482" s="1">
        <v>44947</v>
      </c>
      <c r="B482" t="s">
        <v>37</v>
      </c>
      <c r="C482" t="s">
        <v>16</v>
      </c>
      <c r="D482" t="s">
        <v>32</v>
      </c>
      <c r="E482" t="s">
        <v>18</v>
      </c>
      <c r="F482">
        <v>8</v>
      </c>
      <c r="G482">
        <v>233.8</v>
      </c>
      <c r="H482">
        <v>1870.38</v>
      </c>
      <c r="I482">
        <v>1457.33</v>
      </c>
      <c r="J482">
        <v>22.08</v>
      </c>
      <c r="K482" t="s">
        <v>35</v>
      </c>
      <c r="L482">
        <v>67</v>
      </c>
      <c r="M482">
        <v>59</v>
      </c>
      <c r="N482">
        <v>27.92</v>
      </c>
      <c r="O482">
        <v>0</v>
      </c>
    </row>
    <row r="483" spans="1:15" x14ac:dyDescent="0.25">
      <c r="A483" s="1">
        <v>44947.041666666664</v>
      </c>
      <c r="B483" t="s">
        <v>15</v>
      </c>
      <c r="C483" t="s">
        <v>30</v>
      </c>
      <c r="D483" t="s">
        <v>22</v>
      </c>
      <c r="E483" t="s">
        <v>23</v>
      </c>
      <c r="F483">
        <v>5</v>
      </c>
      <c r="G483">
        <v>171.32</v>
      </c>
      <c r="H483">
        <v>856.62</v>
      </c>
      <c r="I483">
        <v>633.80999999999995</v>
      </c>
      <c r="J483">
        <v>26.01</v>
      </c>
      <c r="K483" t="s">
        <v>19</v>
      </c>
      <c r="L483">
        <v>446</v>
      </c>
      <c r="M483">
        <v>441</v>
      </c>
      <c r="N483">
        <v>1.92</v>
      </c>
      <c r="O483">
        <v>0</v>
      </c>
    </row>
    <row r="484" spans="1:15" x14ac:dyDescent="0.25">
      <c r="A484" s="1">
        <v>44947.083333333336</v>
      </c>
      <c r="B484" t="s">
        <v>31</v>
      </c>
      <c r="C484" t="s">
        <v>26</v>
      </c>
      <c r="D484" t="s">
        <v>27</v>
      </c>
      <c r="E484" t="s">
        <v>28</v>
      </c>
      <c r="F484">
        <v>9</v>
      </c>
      <c r="G484">
        <v>35.72</v>
      </c>
      <c r="H484">
        <v>321.44</v>
      </c>
      <c r="I484">
        <v>202.46</v>
      </c>
      <c r="J484">
        <v>37.020000000000003</v>
      </c>
      <c r="K484" t="s">
        <v>35</v>
      </c>
      <c r="L484">
        <v>142</v>
      </c>
      <c r="M484">
        <v>133</v>
      </c>
      <c r="N484">
        <v>2.2599999999999998</v>
      </c>
      <c r="O484">
        <v>0</v>
      </c>
    </row>
    <row r="485" spans="1:15" x14ac:dyDescent="0.25">
      <c r="A485" s="1">
        <v>44947.125</v>
      </c>
      <c r="B485" t="s">
        <v>20</v>
      </c>
      <c r="C485" t="s">
        <v>26</v>
      </c>
      <c r="D485" t="s">
        <v>17</v>
      </c>
      <c r="E485" t="s">
        <v>33</v>
      </c>
      <c r="F485">
        <v>6</v>
      </c>
      <c r="G485">
        <v>230.62</v>
      </c>
      <c r="H485">
        <v>1383.69</v>
      </c>
      <c r="I485">
        <v>896.53</v>
      </c>
      <c r="J485">
        <v>35.21</v>
      </c>
      <c r="K485" t="s">
        <v>36</v>
      </c>
      <c r="L485">
        <v>329</v>
      </c>
      <c r="M485">
        <v>323</v>
      </c>
      <c r="N485">
        <v>4.21</v>
      </c>
      <c r="O485">
        <v>0</v>
      </c>
    </row>
    <row r="486" spans="1:15" x14ac:dyDescent="0.25">
      <c r="A486" s="1">
        <v>44947.166666666664</v>
      </c>
      <c r="B486" t="s">
        <v>37</v>
      </c>
      <c r="C486" t="s">
        <v>21</v>
      </c>
      <c r="D486" t="s">
        <v>32</v>
      </c>
      <c r="E486" t="s">
        <v>23</v>
      </c>
      <c r="F486">
        <v>1</v>
      </c>
      <c r="G486">
        <v>134.83000000000001</v>
      </c>
      <c r="H486">
        <v>134.83000000000001</v>
      </c>
      <c r="I486">
        <v>78.16</v>
      </c>
      <c r="J486">
        <v>42.03</v>
      </c>
      <c r="K486" t="s">
        <v>19</v>
      </c>
      <c r="L486">
        <v>407</v>
      </c>
      <c r="M486">
        <v>406</v>
      </c>
      <c r="N486">
        <v>0.33</v>
      </c>
      <c r="O486">
        <v>0</v>
      </c>
    </row>
    <row r="487" spans="1:15" x14ac:dyDescent="0.25">
      <c r="A487" s="1">
        <v>44947.208333333336</v>
      </c>
      <c r="B487" t="s">
        <v>25</v>
      </c>
      <c r="C487" t="s">
        <v>30</v>
      </c>
      <c r="D487" t="s">
        <v>32</v>
      </c>
      <c r="E487" t="s">
        <v>18</v>
      </c>
      <c r="F487">
        <v>6</v>
      </c>
      <c r="G487">
        <v>182.42</v>
      </c>
      <c r="H487">
        <v>1094.54</v>
      </c>
      <c r="I487">
        <v>778.55</v>
      </c>
      <c r="J487">
        <v>28.87</v>
      </c>
      <c r="K487" t="s">
        <v>19</v>
      </c>
      <c r="L487">
        <v>445</v>
      </c>
      <c r="M487">
        <v>439</v>
      </c>
      <c r="N487">
        <v>2.46</v>
      </c>
      <c r="O487">
        <v>0</v>
      </c>
    </row>
    <row r="488" spans="1:15" x14ac:dyDescent="0.25">
      <c r="A488" s="1">
        <v>44947.25</v>
      </c>
      <c r="B488" t="s">
        <v>37</v>
      </c>
      <c r="C488" t="s">
        <v>21</v>
      </c>
      <c r="D488" t="s">
        <v>38</v>
      </c>
      <c r="E488" t="s">
        <v>33</v>
      </c>
      <c r="F488">
        <v>6</v>
      </c>
      <c r="G488">
        <v>355.75</v>
      </c>
      <c r="H488">
        <v>2134.5100000000002</v>
      </c>
      <c r="I488">
        <v>1581.31</v>
      </c>
      <c r="J488">
        <v>25.92</v>
      </c>
      <c r="K488" t="s">
        <v>19</v>
      </c>
      <c r="L488">
        <v>365</v>
      </c>
      <c r="M488">
        <v>359</v>
      </c>
      <c r="N488">
        <v>5.85</v>
      </c>
      <c r="O488">
        <v>0</v>
      </c>
    </row>
    <row r="489" spans="1:15" x14ac:dyDescent="0.25">
      <c r="A489" s="1">
        <v>44947.291666666664</v>
      </c>
      <c r="B489" t="s">
        <v>25</v>
      </c>
      <c r="C489" t="s">
        <v>29</v>
      </c>
      <c r="D489" t="s">
        <v>38</v>
      </c>
      <c r="E489" t="s">
        <v>34</v>
      </c>
      <c r="F489">
        <v>6</v>
      </c>
      <c r="G489">
        <v>265.56</v>
      </c>
      <c r="H489">
        <v>1593.36</v>
      </c>
      <c r="I489">
        <v>910.88</v>
      </c>
      <c r="J489">
        <v>42.83</v>
      </c>
      <c r="K489" t="s">
        <v>19</v>
      </c>
      <c r="L489">
        <v>109</v>
      </c>
      <c r="M489">
        <v>103</v>
      </c>
      <c r="N489">
        <v>14.62</v>
      </c>
      <c r="O489">
        <v>0</v>
      </c>
    </row>
    <row r="490" spans="1:15" x14ac:dyDescent="0.25">
      <c r="A490" s="1">
        <v>44947.333333333336</v>
      </c>
      <c r="B490" t="s">
        <v>15</v>
      </c>
      <c r="C490" t="s">
        <v>30</v>
      </c>
      <c r="D490" t="s">
        <v>27</v>
      </c>
      <c r="E490" t="s">
        <v>18</v>
      </c>
      <c r="F490">
        <v>8</v>
      </c>
      <c r="G490">
        <v>71.08</v>
      </c>
      <c r="H490">
        <v>568.62</v>
      </c>
      <c r="I490">
        <v>291.44</v>
      </c>
      <c r="J490">
        <v>48.75</v>
      </c>
      <c r="K490" t="s">
        <v>24</v>
      </c>
      <c r="L490">
        <v>263</v>
      </c>
      <c r="M490">
        <v>255</v>
      </c>
      <c r="N490">
        <v>2.16</v>
      </c>
      <c r="O490">
        <v>0</v>
      </c>
    </row>
    <row r="491" spans="1:15" x14ac:dyDescent="0.25">
      <c r="A491" s="1">
        <v>44947.375</v>
      </c>
      <c r="B491" t="s">
        <v>31</v>
      </c>
      <c r="C491" t="s">
        <v>29</v>
      </c>
      <c r="D491" t="s">
        <v>38</v>
      </c>
      <c r="E491" t="s">
        <v>28</v>
      </c>
      <c r="F491">
        <v>6</v>
      </c>
      <c r="G491">
        <v>481.09</v>
      </c>
      <c r="H491">
        <v>2886.56</v>
      </c>
      <c r="I491">
        <v>1983.55</v>
      </c>
      <c r="J491">
        <v>31.28</v>
      </c>
      <c r="K491" t="s">
        <v>35</v>
      </c>
      <c r="L491">
        <v>149</v>
      </c>
      <c r="M491">
        <v>143</v>
      </c>
      <c r="N491">
        <v>19.37</v>
      </c>
      <c r="O491">
        <v>0</v>
      </c>
    </row>
    <row r="492" spans="1:15" x14ac:dyDescent="0.25">
      <c r="A492" s="1">
        <v>44947.416666666664</v>
      </c>
      <c r="B492" t="s">
        <v>37</v>
      </c>
      <c r="C492" t="s">
        <v>21</v>
      </c>
      <c r="D492" t="s">
        <v>27</v>
      </c>
      <c r="E492" t="s">
        <v>33</v>
      </c>
      <c r="F492">
        <v>5</v>
      </c>
      <c r="G492">
        <v>321.60000000000002</v>
      </c>
      <c r="H492">
        <v>1607.98</v>
      </c>
      <c r="I492">
        <v>1075.3399999999999</v>
      </c>
      <c r="J492">
        <v>33.119999999999997</v>
      </c>
      <c r="K492" t="s">
        <v>24</v>
      </c>
      <c r="L492">
        <v>50</v>
      </c>
      <c r="M492">
        <v>45</v>
      </c>
      <c r="N492">
        <v>32.159999999999997</v>
      </c>
      <c r="O492">
        <v>0</v>
      </c>
    </row>
    <row r="493" spans="1:15" x14ac:dyDescent="0.25">
      <c r="A493" s="1">
        <v>44947.458333333336</v>
      </c>
      <c r="B493" t="s">
        <v>20</v>
      </c>
      <c r="C493" t="s">
        <v>30</v>
      </c>
      <c r="D493" t="s">
        <v>22</v>
      </c>
      <c r="E493" t="s">
        <v>18</v>
      </c>
      <c r="F493">
        <v>2</v>
      </c>
      <c r="G493">
        <v>385.28</v>
      </c>
      <c r="H493">
        <v>770.55</v>
      </c>
      <c r="I493">
        <v>478.23</v>
      </c>
      <c r="J493">
        <v>37.94</v>
      </c>
      <c r="K493" t="s">
        <v>19</v>
      </c>
      <c r="L493">
        <v>92</v>
      </c>
      <c r="M493">
        <v>90</v>
      </c>
      <c r="N493">
        <v>8.3800000000000008</v>
      </c>
      <c r="O493">
        <v>0</v>
      </c>
    </row>
    <row r="494" spans="1:15" x14ac:dyDescent="0.25">
      <c r="A494" s="1">
        <v>44947.5</v>
      </c>
      <c r="B494" t="s">
        <v>15</v>
      </c>
      <c r="C494" t="s">
        <v>21</v>
      </c>
      <c r="D494" t="s">
        <v>27</v>
      </c>
      <c r="E494" t="s">
        <v>34</v>
      </c>
      <c r="F494">
        <v>4</v>
      </c>
      <c r="G494">
        <v>48.81</v>
      </c>
      <c r="H494">
        <v>195.26</v>
      </c>
      <c r="I494">
        <v>135.35</v>
      </c>
      <c r="J494">
        <v>30.68</v>
      </c>
      <c r="K494" t="s">
        <v>24</v>
      </c>
      <c r="L494">
        <v>360</v>
      </c>
      <c r="M494">
        <v>356</v>
      </c>
      <c r="N494">
        <v>0.54</v>
      </c>
      <c r="O494">
        <v>0</v>
      </c>
    </row>
    <row r="495" spans="1:15" x14ac:dyDescent="0.25">
      <c r="A495" s="1">
        <v>44947.541666666664</v>
      </c>
      <c r="B495" t="s">
        <v>37</v>
      </c>
      <c r="C495" t="s">
        <v>30</v>
      </c>
      <c r="D495" t="s">
        <v>38</v>
      </c>
      <c r="E495" t="s">
        <v>34</v>
      </c>
      <c r="F495">
        <v>5</v>
      </c>
      <c r="G495">
        <v>33.06</v>
      </c>
      <c r="H495">
        <v>165.29</v>
      </c>
      <c r="I495">
        <v>109.95</v>
      </c>
      <c r="J495">
        <v>33.479999999999997</v>
      </c>
      <c r="K495" t="s">
        <v>24</v>
      </c>
      <c r="L495">
        <v>217</v>
      </c>
      <c r="M495">
        <v>212</v>
      </c>
      <c r="N495">
        <v>0.76</v>
      </c>
      <c r="O495">
        <v>0</v>
      </c>
    </row>
    <row r="496" spans="1:15" x14ac:dyDescent="0.25">
      <c r="A496" s="1">
        <v>44947.583333333336</v>
      </c>
      <c r="B496" t="s">
        <v>20</v>
      </c>
      <c r="C496" t="s">
        <v>21</v>
      </c>
      <c r="D496" t="s">
        <v>22</v>
      </c>
      <c r="E496" t="s">
        <v>28</v>
      </c>
      <c r="F496">
        <v>4</v>
      </c>
      <c r="G496">
        <v>19.53</v>
      </c>
      <c r="H496">
        <v>78.12</v>
      </c>
      <c r="I496">
        <v>44.93</v>
      </c>
      <c r="J496">
        <v>42.48</v>
      </c>
      <c r="K496" t="s">
        <v>36</v>
      </c>
      <c r="L496">
        <v>241</v>
      </c>
      <c r="M496">
        <v>237</v>
      </c>
      <c r="N496">
        <v>0.32</v>
      </c>
      <c r="O496">
        <v>0</v>
      </c>
    </row>
    <row r="497" spans="1:15" x14ac:dyDescent="0.25">
      <c r="A497" s="1">
        <v>44947.625</v>
      </c>
      <c r="B497" t="s">
        <v>37</v>
      </c>
      <c r="C497" t="s">
        <v>26</v>
      </c>
      <c r="D497" t="s">
        <v>38</v>
      </c>
      <c r="E497" t="s">
        <v>34</v>
      </c>
      <c r="F497">
        <v>2</v>
      </c>
      <c r="G497">
        <v>102.51</v>
      </c>
      <c r="H497">
        <v>205.02</v>
      </c>
      <c r="I497">
        <v>126.97</v>
      </c>
      <c r="J497">
        <v>38.07</v>
      </c>
      <c r="K497" t="s">
        <v>19</v>
      </c>
      <c r="L497">
        <v>83</v>
      </c>
      <c r="M497">
        <v>81</v>
      </c>
      <c r="N497">
        <v>2.4700000000000002</v>
      </c>
      <c r="O497">
        <v>0</v>
      </c>
    </row>
    <row r="498" spans="1:15" x14ac:dyDescent="0.25">
      <c r="A498" s="1">
        <v>44947.666666666664</v>
      </c>
      <c r="B498" t="s">
        <v>25</v>
      </c>
      <c r="C498" t="s">
        <v>21</v>
      </c>
      <c r="D498" t="s">
        <v>27</v>
      </c>
      <c r="E498" t="s">
        <v>18</v>
      </c>
      <c r="F498">
        <v>7</v>
      </c>
      <c r="G498">
        <v>213.06</v>
      </c>
      <c r="H498">
        <v>1491.42</v>
      </c>
      <c r="I498">
        <v>937.26</v>
      </c>
      <c r="J498">
        <v>37.159999999999997</v>
      </c>
      <c r="K498" t="s">
        <v>24</v>
      </c>
      <c r="L498">
        <v>83</v>
      </c>
      <c r="M498">
        <v>76</v>
      </c>
      <c r="N498">
        <v>17.97</v>
      </c>
      <c r="O498">
        <v>0</v>
      </c>
    </row>
    <row r="499" spans="1:15" x14ac:dyDescent="0.25">
      <c r="A499" s="1">
        <v>44947.708333333336</v>
      </c>
      <c r="B499" t="s">
        <v>37</v>
      </c>
      <c r="C499" t="s">
        <v>26</v>
      </c>
      <c r="D499" t="s">
        <v>17</v>
      </c>
      <c r="E499" t="s">
        <v>23</v>
      </c>
      <c r="F499">
        <v>2</v>
      </c>
      <c r="G499">
        <v>468.55</v>
      </c>
      <c r="H499">
        <v>937.11</v>
      </c>
      <c r="I499">
        <v>716.02</v>
      </c>
      <c r="J499">
        <v>23.59</v>
      </c>
      <c r="K499" t="s">
        <v>36</v>
      </c>
      <c r="L499">
        <v>225</v>
      </c>
      <c r="M499">
        <v>223</v>
      </c>
      <c r="N499">
        <v>4.16</v>
      </c>
      <c r="O499">
        <v>0</v>
      </c>
    </row>
    <row r="500" spans="1:15" x14ac:dyDescent="0.25">
      <c r="A500" s="1">
        <v>44947.75</v>
      </c>
      <c r="B500" t="s">
        <v>37</v>
      </c>
      <c r="C500" t="s">
        <v>21</v>
      </c>
      <c r="D500" t="s">
        <v>32</v>
      </c>
      <c r="E500" t="s">
        <v>28</v>
      </c>
      <c r="F500">
        <v>1</v>
      </c>
      <c r="G500">
        <v>233.96</v>
      </c>
      <c r="H500">
        <v>233.96</v>
      </c>
      <c r="I500">
        <v>184.42</v>
      </c>
      <c r="J500">
        <v>21.17</v>
      </c>
      <c r="K500" t="s">
        <v>24</v>
      </c>
      <c r="L500">
        <v>466</v>
      </c>
      <c r="M500">
        <v>465</v>
      </c>
      <c r="N500">
        <v>0.5</v>
      </c>
      <c r="O500">
        <v>0</v>
      </c>
    </row>
    <row r="501" spans="1:15" x14ac:dyDescent="0.25">
      <c r="A501" s="1">
        <v>44947.791666666664</v>
      </c>
      <c r="B501" t="s">
        <v>37</v>
      </c>
      <c r="C501" t="s">
        <v>30</v>
      </c>
      <c r="D501" t="s">
        <v>38</v>
      </c>
      <c r="E501" t="s">
        <v>33</v>
      </c>
      <c r="F501">
        <v>5</v>
      </c>
      <c r="G501">
        <v>152.22999999999999</v>
      </c>
      <c r="H501">
        <v>761.13</v>
      </c>
      <c r="I501">
        <v>584.47</v>
      </c>
      <c r="J501">
        <v>23.21</v>
      </c>
      <c r="K501" t="s">
        <v>19</v>
      </c>
      <c r="L501">
        <v>245</v>
      </c>
      <c r="M501">
        <v>240</v>
      </c>
      <c r="N501">
        <v>3.11</v>
      </c>
      <c r="O501">
        <v>0</v>
      </c>
    </row>
    <row r="502" spans="1:15" x14ac:dyDescent="0.25">
      <c r="A502" s="1">
        <v>44947.833333333336</v>
      </c>
      <c r="B502" t="s">
        <v>15</v>
      </c>
      <c r="C502" t="s">
        <v>30</v>
      </c>
      <c r="D502" t="s">
        <v>27</v>
      </c>
      <c r="E502" t="s">
        <v>23</v>
      </c>
      <c r="F502">
        <v>1</v>
      </c>
      <c r="G502">
        <v>285.35000000000002</v>
      </c>
      <c r="H502">
        <v>285.35000000000002</v>
      </c>
      <c r="I502">
        <v>204.24</v>
      </c>
      <c r="J502">
        <v>28.42</v>
      </c>
      <c r="K502" t="s">
        <v>19</v>
      </c>
      <c r="L502">
        <v>207</v>
      </c>
      <c r="M502">
        <v>206</v>
      </c>
      <c r="N502">
        <v>1.38</v>
      </c>
      <c r="O502">
        <v>0</v>
      </c>
    </row>
    <row r="503" spans="1:15" x14ac:dyDescent="0.25">
      <c r="A503" s="1">
        <v>44947.875</v>
      </c>
      <c r="B503" t="s">
        <v>37</v>
      </c>
      <c r="C503" t="s">
        <v>30</v>
      </c>
      <c r="D503" t="s">
        <v>22</v>
      </c>
      <c r="E503" t="s">
        <v>23</v>
      </c>
      <c r="F503">
        <v>1</v>
      </c>
      <c r="G503">
        <v>64.849999999999994</v>
      </c>
      <c r="H503">
        <v>64.849999999999994</v>
      </c>
      <c r="I503">
        <v>43.8</v>
      </c>
      <c r="J503">
        <v>32.450000000000003</v>
      </c>
      <c r="K503" t="s">
        <v>35</v>
      </c>
      <c r="L503">
        <v>294</v>
      </c>
      <c r="M503">
        <v>293</v>
      </c>
      <c r="N503">
        <v>0.22</v>
      </c>
      <c r="O503">
        <v>0</v>
      </c>
    </row>
    <row r="504" spans="1:15" x14ac:dyDescent="0.25">
      <c r="A504" s="1">
        <v>44947.916666666664</v>
      </c>
      <c r="B504" t="s">
        <v>20</v>
      </c>
      <c r="C504" t="s">
        <v>16</v>
      </c>
      <c r="D504" t="s">
        <v>38</v>
      </c>
      <c r="E504" t="s">
        <v>34</v>
      </c>
      <c r="F504">
        <v>1</v>
      </c>
      <c r="G504">
        <v>308.66000000000003</v>
      </c>
      <c r="H504">
        <v>308.66000000000003</v>
      </c>
      <c r="I504">
        <v>218.15</v>
      </c>
      <c r="J504">
        <v>29.32</v>
      </c>
      <c r="K504" t="s">
        <v>19</v>
      </c>
      <c r="L504">
        <v>415</v>
      </c>
      <c r="M504">
        <v>414</v>
      </c>
      <c r="N504">
        <v>0.74</v>
      </c>
      <c r="O504">
        <v>0</v>
      </c>
    </row>
    <row r="505" spans="1:15" x14ac:dyDescent="0.25">
      <c r="A505" s="1">
        <v>44947.958333333336</v>
      </c>
      <c r="B505" t="s">
        <v>25</v>
      </c>
      <c r="C505" t="s">
        <v>29</v>
      </c>
      <c r="D505" t="s">
        <v>38</v>
      </c>
      <c r="E505" t="s">
        <v>23</v>
      </c>
      <c r="F505">
        <v>6</v>
      </c>
      <c r="G505">
        <v>288.52999999999997</v>
      </c>
      <c r="H505">
        <v>1731.19</v>
      </c>
      <c r="I505">
        <v>1353.33</v>
      </c>
      <c r="J505">
        <v>21.83</v>
      </c>
      <c r="K505" t="s">
        <v>36</v>
      </c>
      <c r="L505">
        <v>389</v>
      </c>
      <c r="M505">
        <v>383</v>
      </c>
      <c r="N505">
        <v>4.45</v>
      </c>
      <c r="O505">
        <v>0</v>
      </c>
    </row>
    <row r="506" spans="1:15" x14ac:dyDescent="0.25">
      <c r="A506" s="1">
        <v>44948</v>
      </c>
      <c r="B506" t="s">
        <v>25</v>
      </c>
      <c r="C506" t="s">
        <v>30</v>
      </c>
      <c r="D506" t="s">
        <v>32</v>
      </c>
      <c r="E506" t="s">
        <v>18</v>
      </c>
      <c r="F506">
        <v>9</v>
      </c>
      <c r="G506">
        <v>398.08</v>
      </c>
      <c r="H506">
        <v>3582.69</v>
      </c>
      <c r="I506">
        <v>2060.04</v>
      </c>
      <c r="J506">
        <v>42.5</v>
      </c>
      <c r="K506" t="s">
        <v>35</v>
      </c>
      <c r="L506">
        <v>395</v>
      </c>
      <c r="M506">
        <v>386</v>
      </c>
      <c r="N506">
        <v>9.07</v>
      </c>
      <c r="O506">
        <v>0</v>
      </c>
    </row>
    <row r="507" spans="1:15" x14ac:dyDescent="0.25">
      <c r="A507" s="1">
        <v>44948.041666666664</v>
      </c>
      <c r="B507" t="s">
        <v>37</v>
      </c>
      <c r="C507" t="s">
        <v>26</v>
      </c>
      <c r="D507" t="s">
        <v>27</v>
      </c>
      <c r="E507" t="s">
        <v>33</v>
      </c>
      <c r="F507">
        <v>1</v>
      </c>
      <c r="G507">
        <v>493.48</v>
      </c>
      <c r="H507">
        <v>493.48</v>
      </c>
      <c r="I507">
        <v>325.95999999999998</v>
      </c>
      <c r="J507">
        <v>33.950000000000003</v>
      </c>
      <c r="K507" t="s">
        <v>19</v>
      </c>
      <c r="L507">
        <v>384</v>
      </c>
      <c r="M507">
        <v>383</v>
      </c>
      <c r="N507">
        <v>1.29</v>
      </c>
      <c r="O507">
        <v>0</v>
      </c>
    </row>
    <row r="508" spans="1:15" x14ac:dyDescent="0.25">
      <c r="A508" s="1">
        <v>44948.083333333336</v>
      </c>
      <c r="B508" t="s">
        <v>15</v>
      </c>
      <c r="C508" t="s">
        <v>30</v>
      </c>
      <c r="D508" t="s">
        <v>17</v>
      </c>
      <c r="E508" t="s">
        <v>23</v>
      </c>
      <c r="F508">
        <v>5</v>
      </c>
      <c r="G508">
        <v>132.93</v>
      </c>
      <c r="H508">
        <v>664.64</v>
      </c>
      <c r="I508">
        <v>469.82</v>
      </c>
      <c r="J508">
        <v>29.31</v>
      </c>
      <c r="K508" t="s">
        <v>24</v>
      </c>
      <c r="L508">
        <v>120</v>
      </c>
      <c r="M508">
        <v>115</v>
      </c>
      <c r="N508">
        <v>5.54</v>
      </c>
      <c r="O508">
        <v>0</v>
      </c>
    </row>
    <row r="509" spans="1:15" x14ac:dyDescent="0.25">
      <c r="A509" s="1">
        <v>44948.125</v>
      </c>
      <c r="B509" t="s">
        <v>15</v>
      </c>
      <c r="C509" t="s">
        <v>16</v>
      </c>
      <c r="D509" t="s">
        <v>22</v>
      </c>
      <c r="E509" t="s">
        <v>34</v>
      </c>
      <c r="F509">
        <v>9</v>
      </c>
      <c r="G509">
        <v>259.73</v>
      </c>
      <c r="H509">
        <v>2337.58</v>
      </c>
      <c r="I509">
        <v>1645.13</v>
      </c>
      <c r="J509">
        <v>29.62</v>
      </c>
      <c r="K509" t="s">
        <v>19</v>
      </c>
      <c r="L509">
        <v>376</v>
      </c>
      <c r="M509">
        <v>367</v>
      </c>
      <c r="N509">
        <v>6.22</v>
      </c>
      <c r="O509">
        <v>0</v>
      </c>
    </row>
    <row r="510" spans="1:15" x14ac:dyDescent="0.25">
      <c r="A510" s="1">
        <v>44948.166666666664</v>
      </c>
      <c r="B510" t="s">
        <v>20</v>
      </c>
      <c r="C510" t="s">
        <v>26</v>
      </c>
      <c r="D510" t="s">
        <v>27</v>
      </c>
      <c r="E510" t="s">
        <v>34</v>
      </c>
      <c r="F510">
        <v>9</v>
      </c>
      <c r="G510">
        <v>455.34</v>
      </c>
      <c r="H510">
        <v>4098.1000000000004</v>
      </c>
      <c r="I510">
        <v>2359.21</v>
      </c>
      <c r="J510">
        <v>42.43</v>
      </c>
      <c r="K510" t="s">
        <v>19</v>
      </c>
      <c r="L510">
        <v>163</v>
      </c>
      <c r="M510">
        <v>154</v>
      </c>
      <c r="N510">
        <v>25.14</v>
      </c>
      <c r="O510">
        <v>0</v>
      </c>
    </row>
    <row r="511" spans="1:15" x14ac:dyDescent="0.25">
      <c r="A511" s="1">
        <v>44948.208333333336</v>
      </c>
      <c r="B511" t="s">
        <v>37</v>
      </c>
      <c r="C511" t="s">
        <v>16</v>
      </c>
      <c r="D511" t="s">
        <v>22</v>
      </c>
      <c r="E511" t="s">
        <v>18</v>
      </c>
      <c r="F511">
        <v>1</v>
      </c>
      <c r="G511">
        <v>394.74</v>
      </c>
      <c r="H511">
        <v>394.74</v>
      </c>
      <c r="I511">
        <v>266.85000000000002</v>
      </c>
      <c r="J511">
        <v>32.4</v>
      </c>
      <c r="K511" t="s">
        <v>35</v>
      </c>
      <c r="L511">
        <v>334</v>
      </c>
      <c r="M511">
        <v>333</v>
      </c>
      <c r="N511">
        <v>1.18</v>
      </c>
      <c r="O511">
        <v>0</v>
      </c>
    </row>
    <row r="512" spans="1:15" x14ac:dyDescent="0.25">
      <c r="A512" s="1">
        <v>44948.25</v>
      </c>
      <c r="B512" t="s">
        <v>25</v>
      </c>
      <c r="C512" t="s">
        <v>26</v>
      </c>
      <c r="D512" t="s">
        <v>38</v>
      </c>
      <c r="E512" t="s">
        <v>18</v>
      </c>
      <c r="F512">
        <v>8</v>
      </c>
      <c r="G512">
        <v>248.83</v>
      </c>
      <c r="H512">
        <v>1990.63</v>
      </c>
      <c r="I512">
        <v>1470.63</v>
      </c>
      <c r="J512">
        <v>26.12</v>
      </c>
      <c r="K512" t="s">
        <v>24</v>
      </c>
      <c r="L512">
        <v>456</v>
      </c>
      <c r="M512">
        <v>448</v>
      </c>
      <c r="N512">
        <v>4.37</v>
      </c>
      <c r="O512">
        <v>0</v>
      </c>
    </row>
    <row r="513" spans="1:15" x14ac:dyDescent="0.25">
      <c r="A513" s="1">
        <v>44948.291666666664</v>
      </c>
      <c r="B513" t="s">
        <v>15</v>
      </c>
      <c r="C513" t="s">
        <v>21</v>
      </c>
      <c r="D513" t="s">
        <v>32</v>
      </c>
      <c r="E513" t="s">
        <v>18</v>
      </c>
      <c r="F513">
        <v>1</v>
      </c>
      <c r="G513">
        <v>473.23</v>
      </c>
      <c r="H513">
        <v>473.23</v>
      </c>
      <c r="I513">
        <v>304.06</v>
      </c>
      <c r="J513">
        <v>35.75</v>
      </c>
      <c r="K513" t="s">
        <v>19</v>
      </c>
      <c r="L513">
        <v>467</v>
      </c>
      <c r="M513">
        <v>466</v>
      </c>
      <c r="N513">
        <v>1.01</v>
      </c>
      <c r="O513">
        <v>0</v>
      </c>
    </row>
    <row r="514" spans="1:15" x14ac:dyDescent="0.25">
      <c r="A514" s="1">
        <v>44948.333333333336</v>
      </c>
      <c r="B514" t="s">
        <v>37</v>
      </c>
      <c r="C514" t="s">
        <v>29</v>
      </c>
      <c r="D514" t="s">
        <v>32</v>
      </c>
      <c r="E514" t="s">
        <v>23</v>
      </c>
      <c r="F514">
        <v>8</v>
      </c>
      <c r="G514">
        <v>38.049999999999997</v>
      </c>
      <c r="H514">
        <v>304.37</v>
      </c>
      <c r="I514">
        <v>224.62</v>
      </c>
      <c r="J514">
        <v>26.2</v>
      </c>
      <c r="K514" t="s">
        <v>35</v>
      </c>
      <c r="L514">
        <v>192</v>
      </c>
      <c r="M514">
        <v>184</v>
      </c>
      <c r="N514">
        <v>1.59</v>
      </c>
      <c r="O514">
        <v>0</v>
      </c>
    </row>
    <row r="515" spans="1:15" x14ac:dyDescent="0.25">
      <c r="A515" s="1">
        <v>44948.375</v>
      </c>
      <c r="B515" t="s">
        <v>15</v>
      </c>
      <c r="C515" t="s">
        <v>29</v>
      </c>
      <c r="D515" t="s">
        <v>17</v>
      </c>
      <c r="E515" t="s">
        <v>18</v>
      </c>
      <c r="F515">
        <v>1</v>
      </c>
      <c r="G515">
        <v>466.19</v>
      </c>
      <c r="H515">
        <v>466.19</v>
      </c>
      <c r="I515">
        <v>283.43</v>
      </c>
      <c r="J515">
        <v>39.200000000000003</v>
      </c>
      <c r="K515" t="s">
        <v>19</v>
      </c>
      <c r="L515">
        <v>146</v>
      </c>
      <c r="M515">
        <v>145</v>
      </c>
      <c r="N515">
        <v>3.19</v>
      </c>
      <c r="O515">
        <v>0</v>
      </c>
    </row>
    <row r="516" spans="1:15" x14ac:dyDescent="0.25">
      <c r="A516" s="1">
        <v>44948.416666666664</v>
      </c>
      <c r="B516" t="s">
        <v>15</v>
      </c>
      <c r="C516" t="s">
        <v>16</v>
      </c>
      <c r="D516" t="s">
        <v>32</v>
      </c>
      <c r="E516" t="s">
        <v>33</v>
      </c>
      <c r="F516">
        <v>5</v>
      </c>
      <c r="G516">
        <v>34.75</v>
      </c>
      <c r="H516">
        <v>173.74</v>
      </c>
      <c r="I516">
        <v>135.80000000000001</v>
      </c>
      <c r="J516">
        <v>21.84</v>
      </c>
      <c r="K516" t="s">
        <v>24</v>
      </c>
      <c r="L516">
        <v>358</v>
      </c>
      <c r="M516">
        <v>353</v>
      </c>
      <c r="N516">
        <v>0.49</v>
      </c>
      <c r="O516">
        <v>0</v>
      </c>
    </row>
    <row r="517" spans="1:15" x14ac:dyDescent="0.25">
      <c r="A517" s="1">
        <v>44948.458333333336</v>
      </c>
      <c r="B517" t="s">
        <v>25</v>
      </c>
      <c r="C517" t="s">
        <v>29</v>
      </c>
      <c r="D517" t="s">
        <v>38</v>
      </c>
      <c r="E517" t="s">
        <v>28</v>
      </c>
      <c r="F517">
        <v>8</v>
      </c>
      <c r="G517">
        <v>278.18</v>
      </c>
      <c r="H517">
        <v>2225.4299999999998</v>
      </c>
      <c r="I517">
        <v>1469.18</v>
      </c>
      <c r="J517">
        <v>33.979999999999997</v>
      </c>
      <c r="K517" t="s">
        <v>24</v>
      </c>
      <c r="L517">
        <v>450</v>
      </c>
      <c r="M517">
        <v>442</v>
      </c>
      <c r="N517">
        <v>4.95</v>
      </c>
      <c r="O517">
        <v>0</v>
      </c>
    </row>
    <row r="518" spans="1:15" x14ac:dyDescent="0.25">
      <c r="A518" s="1">
        <v>44948.5</v>
      </c>
      <c r="B518" t="s">
        <v>31</v>
      </c>
      <c r="C518" t="s">
        <v>16</v>
      </c>
      <c r="D518" t="s">
        <v>17</v>
      </c>
      <c r="E518" t="s">
        <v>28</v>
      </c>
      <c r="F518">
        <v>6</v>
      </c>
      <c r="G518">
        <v>446.32</v>
      </c>
      <c r="H518">
        <v>2677.9</v>
      </c>
      <c r="I518">
        <v>1817.71</v>
      </c>
      <c r="J518">
        <v>32.119999999999997</v>
      </c>
      <c r="K518" t="s">
        <v>19</v>
      </c>
      <c r="L518">
        <v>369</v>
      </c>
      <c r="M518">
        <v>363</v>
      </c>
      <c r="N518">
        <v>7.26</v>
      </c>
      <c r="O518">
        <v>0</v>
      </c>
    </row>
    <row r="519" spans="1:15" x14ac:dyDescent="0.25">
      <c r="A519" s="1">
        <v>44948.541666666664</v>
      </c>
      <c r="B519" t="s">
        <v>20</v>
      </c>
      <c r="C519" t="s">
        <v>16</v>
      </c>
      <c r="D519" t="s">
        <v>27</v>
      </c>
      <c r="E519" t="s">
        <v>18</v>
      </c>
      <c r="F519">
        <v>9</v>
      </c>
      <c r="G519">
        <v>138.72999999999999</v>
      </c>
      <c r="H519">
        <v>1248.5999999999999</v>
      </c>
      <c r="I519">
        <v>636.04999999999995</v>
      </c>
      <c r="J519">
        <v>49.06</v>
      </c>
      <c r="K519" t="s">
        <v>36</v>
      </c>
      <c r="L519">
        <v>261</v>
      </c>
      <c r="M519">
        <v>252</v>
      </c>
      <c r="N519">
        <v>4.78</v>
      </c>
      <c r="O519">
        <v>0</v>
      </c>
    </row>
    <row r="520" spans="1:15" x14ac:dyDescent="0.25">
      <c r="A520" s="1">
        <v>44948.583333333336</v>
      </c>
      <c r="B520" t="s">
        <v>20</v>
      </c>
      <c r="C520" t="s">
        <v>16</v>
      </c>
      <c r="D520" t="s">
        <v>32</v>
      </c>
      <c r="E520" t="s">
        <v>28</v>
      </c>
      <c r="F520">
        <v>1</v>
      </c>
      <c r="G520">
        <v>241.4</v>
      </c>
      <c r="H520">
        <v>241.4</v>
      </c>
      <c r="I520">
        <v>133.03</v>
      </c>
      <c r="J520">
        <v>44.89</v>
      </c>
      <c r="K520" t="s">
        <v>24</v>
      </c>
      <c r="L520">
        <v>366</v>
      </c>
      <c r="M520">
        <v>365</v>
      </c>
      <c r="N520">
        <v>0.66</v>
      </c>
      <c r="O520">
        <v>0</v>
      </c>
    </row>
    <row r="521" spans="1:15" x14ac:dyDescent="0.25">
      <c r="A521" s="1">
        <v>44948.625</v>
      </c>
      <c r="B521" t="s">
        <v>25</v>
      </c>
      <c r="C521" t="s">
        <v>29</v>
      </c>
      <c r="D521" t="s">
        <v>17</v>
      </c>
      <c r="E521" t="s">
        <v>23</v>
      </c>
      <c r="F521">
        <v>9</v>
      </c>
      <c r="G521">
        <v>168.92</v>
      </c>
      <c r="H521">
        <v>1520.29</v>
      </c>
      <c r="I521">
        <v>1048.82</v>
      </c>
      <c r="J521">
        <v>31.01</v>
      </c>
      <c r="K521" t="s">
        <v>24</v>
      </c>
      <c r="L521">
        <v>234</v>
      </c>
      <c r="M521">
        <v>225</v>
      </c>
      <c r="N521">
        <v>6.5</v>
      </c>
      <c r="O521">
        <v>0</v>
      </c>
    </row>
    <row r="522" spans="1:15" x14ac:dyDescent="0.25">
      <c r="A522" s="1">
        <v>44948.666666666664</v>
      </c>
      <c r="B522" t="s">
        <v>15</v>
      </c>
      <c r="C522" t="s">
        <v>16</v>
      </c>
      <c r="D522" t="s">
        <v>38</v>
      </c>
      <c r="E522" t="s">
        <v>28</v>
      </c>
      <c r="F522">
        <v>1</v>
      </c>
      <c r="G522">
        <v>476.55</v>
      </c>
      <c r="H522">
        <v>476.55</v>
      </c>
      <c r="I522">
        <v>298.3</v>
      </c>
      <c r="J522">
        <v>37.4</v>
      </c>
      <c r="K522" t="s">
        <v>24</v>
      </c>
      <c r="L522">
        <v>254</v>
      </c>
      <c r="M522">
        <v>253</v>
      </c>
      <c r="N522">
        <v>1.88</v>
      </c>
      <c r="O522">
        <v>0</v>
      </c>
    </row>
    <row r="523" spans="1:15" x14ac:dyDescent="0.25">
      <c r="A523" s="1">
        <v>44948.708333333336</v>
      </c>
      <c r="B523" t="s">
        <v>37</v>
      </c>
      <c r="C523" t="s">
        <v>29</v>
      </c>
      <c r="D523" t="s">
        <v>22</v>
      </c>
      <c r="E523" t="s">
        <v>28</v>
      </c>
      <c r="F523">
        <v>3</v>
      </c>
      <c r="G523">
        <v>413.59</v>
      </c>
      <c r="H523">
        <v>1240.76</v>
      </c>
      <c r="I523">
        <v>809.53</v>
      </c>
      <c r="J523">
        <v>34.76</v>
      </c>
      <c r="K523" t="s">
        <v>19</v>
      </c>
      <c r="L523">
        <v>413</v>
      </c>
      <c r="M523">
        <v>410</v>
      </c>
      <c r="N523">
        <v>3</v>
      </c>
      <c r="O523">
        <v>0</v>
      </c>
    </row>
    <row r="524" spans="1:15" x14ac:dyDescent="0.25">
      <c r="A524" s="1">
        <v>44948.75</v>
      </c>
      <c r="B524" t="s">
        <v>15</v>
      </c>
      <c r="C524" t="s">
        <v>16</v>
      </c>
      <c r="D524" t="s">
        <v>22</v>
      </c>
      <c r="E524" t="s">
        <v>28</v>
      </c>
      <c r="F524">
        <v>1</v>
      </c>
      <c r="G524">
        <v>357.41</v>
      </c>
      <c r="H524">
        <v>357.41</v>
      </c>
      <c r="I524">
        <v>185.46</v>
      </c>
      <c r="J524">
        <v>48.11</v>
      </c>
      <c r="K524" t="s">
        <v>19</v>
      </c>
      <c r="L524">
        <v>265</v>
      </c>
      <c r="M524">
        <v>264</v>
      </c>
      <c r="N524">
        <v>1.35</v>
      </c>
      <c r="O524">
        <v>0</v>
      </c>
    </row>
    <row r="525" spans="1:15" x14ac:dyDescent="0.25">
      <c r="A525" s="1">
        <v>44948.791666666664</v>
      </c>
      <c r="B525" t="s">
        <v>25</v>
      </c>
      <c r="C525" t="s">
        <v>30</v>
      </c>
      <c r="D525" t="s">
        <v>38</v>
      </c>
      <c r="E525" t="s">
        <v>33</v>
      </c>
      <c r="F525">
        <v>3</v>
      </c>
      <c r="G525">
        <v>297.94</v>
      </c>
      <c r="H525">
        <v>893.81</v>
      </c>
      <c r="I525">
        <v>670.57</v>
      </c>
      <c r="J525">
        <v>24.98</v>
      </c>
      <c r="K525" t="s">
        <v>24</v>
      </c>
      <c r="L525">
        <v>295</v>
      </c>
      <c r="M525">
        <v>292</v>
      </c>
      <c r="N525">
        <v>3.03</v>
      </c>
      <c r="O525">
        <v>0</v>
      </c>
    </row>
    <row r="526" spans="1:15" x14ac:dyDescent="0.25">
      <c r="A526" s="1">
        <v>44948.833333333336</v>
      </c>
      <c r="B526" t="s">
        <v>20</v>
      </c>
      <c r="C526" t="s">
        <v>16</v>
      </c>
      <c r="D526" t="s">
        <v>38</v>
      </c>
      <c r="E526" t="s">
        <v>33</v>
      </c>
      <c r="F526">
        <v>2</v>
      </c>
      <c r="G526">
        <v>412.09</v>
      </c>
      <c r="H526">
        <v>824.18</v>
      </c>
      <c r="I526">
        <v>606.05999999999995</v>
      </c>
      <c r="J526">
        <v>26.46</v>
      </c>
      <c r="K526" t="s">
        <v>36</v>
      </c>
      <c r="L526">
        <v>288</v>
      </c>
      <c r="M526">
        <v>286</v>
      </c>
      <c r="N526">
        <v>2.86</v>
      </c>
      <c r="O526">
        <v>0</v>
      </c>
    </row>
    <row r="527" spans="1:15" x14ac:dyDescent="0.25">
      <c r="A527" s="1">
        <v>44948.875</v>
      </c>
      <c r="B527" t="s">
        <v>15</v>
      </c>
      <c r="C527" t="s">
        <v>26</v>
      </c>
      <c r="D527" t="s">
        <v>22</v>
      </c>
      <c r="E527" t="s">
        <v>28</v>
      </c>
      <c r="F527">
        <v>2</v>
      </c>
      <c r="G527">
        <v>202.21</v>
      </c>
      <c r="H527">
        <v>404.42</v>
      </c>
      <c r="I527">
        <v>224.7</v>
      </c>
      <c r="J527">
        <v>44.44</v>
      </c>
      <c r="K527" t="s">
        <v>35</v>
      </c>
      <c r="L527">
        <v>342</v>
      </c>
      <c r="M527">
        <v>340</v>
      </c>
      <c r="N527">
        <v>1.18</v>
      </c>
      <c r="O527">
        <v>0</v>
      </c>
    </row>
    <row r="528" spans="1:15" x14ac:dyDescent="0.25">
      <c r="A528" s="1">
        <v>44948.916666666664</v>
      </c>
      <c r="B528" t="s">
        <v>20</v>
      </c>
      <c r="C528" t="s">
        <v>16</v>
      </c>
      <c r="D528" t="s">
        <v>17</v>
      </c>
      <c r="E528" t="s">
        <v>23</v>
      </c>
      <c r="F528">
        <v>9</v>
      </c>
      <c r="G528">
        <v>229.3</v>
      </c>
      <c r="H528">
        <v>2063.6999999999998</v>
      </c>
      <c r="I528">
        <v>1424.57</v>
      </c>
      <c r="J528">
        <v>30.97</v>
      </c>
      <c r="K528" t="s">
        <v>19</v>
      </c>
      <c r="L528">
        <v>440</v>
      </c>
      <c r="M528">
        <v>431</v>
      </c>
      <c r="N528">
        <v>4.6900000000000004</v>
      </c>
      <c r="O528">
        <v>0</v>
      </c>
    </row>
    <row r="529" spans="1:15" x14ac:dyDescent="0.25">
      <c r="A529" s="1">
        <v>44948.958333333336</v>
      </c>
      <c r="B529" t="s">
        <v>37</v>
      </c>
      <c r="C529" t="s">
        <v>21</v>
      </c>
      <c r="D529" t="s">
        <v>22</v>
      </c>
      <c r="E529" t="s">
        <v>18</v>
      </c>
      <c r="F529">
        <v>8</v>
      </c>
      <c r="G529">
        <v>367.7</v>
      </c>
      <c r="H529">
        <v>2941.61</v>
      </c>
      <c r="I529">
        <v>2192.9499999999998</v>
      </c>
      <c r="J529">
        <v>25.45</v>
      </c>
      <c r="K529" t="s">
        <v>24</v>
      </c>
      <c r="L529">
        <v>57</v>
      </c>
      <c r="M529">
        <v>49</v>
      </c>
      <c r="N529">
        <v>51.61</v>
      </c>
      <c r="O529">
        <v>0</v>
      </c>
    </row>
    <row r="530" spans="1:15" x14ac:dyDescent="0.25">
      <c r="A530" s="1">
        <v>44949</v>
      </c>
      <c r="B530" t="s">
        <v>20</v>
      </c>
      <c r="C530" t="s">
        <v>16</v>
      </c>
      <c r="D530" t="s">
        <v>38</v>
      </c>
      <c r="E530" t="s">
        <v>18</v>
      </c>
      <c r="F530">
        <v>1</v>
      </c>
      <c r="G530">
        <v>185.3</v>
      </c>
      <c r="H530">
        <v>185.3</v>
      </c>
      <c r="I530">
        <v>128.27000000000001</v>
      </c>
      <c r="J530">
        <v>30.77</v>
      </c>
      <c r="K530" t="s">
        <v>19</v>
      </c>
      <c r="L530">
        <v>127</v>
      </c>
      <c r="M530">
        <v>126</v>
      </c>
      <c r="N530">
        <v>1.46</v>
      </c>
      <c r="O530">
        <v>0</v>
      </c>
    </row>
    <row r="531" spans="1:15" x14ac:dyDescent="0.25">
      <c r="A531" s="1">
        <v>44949.041666666664</v>
      </c>
      <c r="B531" t="s">
        <v>20</v>
      </c>
      <c r="C531" t="s">
        <v>26</v>
      </c>
      <c r="D531" t="s">
        <v>32</v>
      </c>
      <c r="E531" t="s">
        <v>23</v>
      </c>
      <c r="F531">
        <v>4</v>
      </c>
      <c r="G531">
        <v>41.31</v>
      </c>
      <c r="H531">
        <v>165.25</v>
      </c>
      <c r="I531">
        <v>98.01</v>
      </c>
      <c r="J531">
        <v>40.69</v>
      </c>
      <c r="K531" t="s">
        <v>19</v>
      </c>
      <c r="L531">
        <v>373</v>
      </c>
      <c r="M531">
        <v>369</v>
      </c>
      <c r="N531">
        <v>0.44</v>
      </c>
      <c r="O531">
        <v>0</v>
      </c>
    </row>
    <row r="532" spans="1:15" x14ac:dyDescent="0.25">
      <c r="A532" s="1">
        <v>44949.083333333336</v>
      </c>
      <c r="B532" t="s">
        <v>31</v>
      </c>
      <c r="C532" t="s">
        <v>26</v>
      </c>
      <c r="D532" t="s">
        <v>27</v>
      </c>
      <c r="E532" t="s">
        <v>28</v>
      </c>
      <c r="F532">
        <v>1</v>
      </c>
      <c r="G532">
        <v>46.42</v>
      </c>
      <c r="H532">
        <v>46.42</v>
      </c>
      <c r="I532">
        <v>32.35</v>
      </c>
      <c r="J532">
        <v>30.32</v>
      </c>
      <c r="K532" t="s">
        <v>24</v>
      </c>
      <c r="L532">
        <v>326</v>
      </c>
      <c r="M532">
        <v>325</v>
      </c>
      <c r="N532">
        <v>0.14000000000000001</v>
      </c>
      <c r="O532">
        <v>0</v>
      </c>
    </row>
    <row r="533" spans="1:15" x14ac:dyDescent="0.25">
      <c r="A533" s="1">
        <v>44949.125</v>
      </c>
      <c r="B533" t="s">
        <v>31</v>
      </c>
      <c r="C533" t="s">
        <v>29</v>
      </c>
      <c r="D533" t="s">
        <v>32</v>
      </c>
      <c r="E533" t="s">
        <v>33</v>
      </c>
      <c r="F533">
        <v>1</v>
      </c>
      <c r="G533">
        <v>66.53</v>
      </c>
      <c r="H533">
        <v>66.53</v>
      </c>
      <c r="I533">
        <v>37.46</v>
      </c>
      <c r="J533">
        <v>43.69</v>
      </c>
      <c r="K533" t="s">
        <v>24</v>
      </c>
      <c r="L533">
        <v>494</v>
      </c>
      <c r="M533">
        <v>493</v>
      </c>
      <c r="N533">
        <v>0.13</v>
      </c>
      <c r="O533">
        <v>0</v>
      </c>
    </row>
    <row r="534" spans="1:15" x14ac:dyDescent="0.25">
      <c r="A534" s="1">
        <v>44949.166666666664</v>
      </c>
      <c r="B534" t="s">
        <v>31</v>
      </c>
      <c r="C534" t="s">
        <v>30</v>
      </c>
      <c r="D534" t="s">
        <v>32</v>
      </c>
      <c r="E534" t="s">
        <v>28</v>
      </c>
      <c r="F534">
        <v>4</v>
      </c>
      <c r="G534">
        <v>436.14</v>
      </c>
      <c r="H534">
        <v>1744.58</v>
      </c>
      <c r="I534">
        <v>1038.8499999999999</v>
      </c>
      <c r="J534">
        <v>40.450000000000003</v>
      </c>
      <c r="K534" t="s">
        <v>19</v>
      </c>
      <c r="L534">
        <v>251</v>
      </c>
      <c r="M534">
        <v>247</v>
      </c>
      <c r="N534">
        <v>6.95</v>
      </c>
      <c r="O534">
        <v>0</v>
      </c>
    </row>
    <row r="535" spans="1:15" x14ac:dyDescent="0.25">
      <c r="A535" s="1">
        <v>44949.208333333336</v>
      </c>
      <c r="B535" t="s">
        <v>20</v>
      </c>
      <c r="C535" t="s">
        <v>16</v>
      </c>
      <c r="D535" t="s">
        <v>38</v>
      </c>
      <c r="E535" t="s">
        <v>34</v>
      </c>
      <c r="F535">
        <v>2</v>
      </c>
      <c r="G535">
        <v>241.39</v>
      </c>
      <c r="H535">
        <v>482.78</v>
      </c>
      <c r="I535">
        <v>276.16000000000003</v>
      </c>
      <c r="J535">
        <v>42.8</v>
      </c>
      <c r="K535" t="s">
        <v>24</v>
      </c>
      <c r="L535">
        <v>263</v>
      </c>
      <c r="M535">
        <v>261</v>
      </c>
      <c r="N535">
        <v>1.84</v>
      </c>
      <c r="O535">
        <v>0</v>
      </c>
    </row>
    <row r="536" spans="1:15" x14ac:dyDescent="0.25">
      <c r="A536" s="1">
        <v>44949.25</v>
      </c>
      <c r="B536" t="s">
        <v>25</v>
      </c>
      <c r="C536" t="s">
        <v>29</v>
      </c>
      <c r="D536" t="s">
        <v>22</v>
      </c>
      <c r="E536" t="s">
        <v>28</v>
      </c>
      <c r="F536">
        <v>3</v>
      </c>
      <c r="G536">
        <v>359.31</v>
      </c>
      <c r="H536">
        <v>1077.94</v>
      </c>
      <c r="I536">
        <v>719.07</v>
      </c>
      <c r="J536">
        <v>33.29</v>
      </c>
      <c r="K536" t="s">
        <v>35</v>
      </c>
      <c r="L536">
        <v>143</v>
      </c>
      <c r="M536">
        <v>140</v>
      </c>
      <c r="N536">
        <v>7.54</v>
      </c>
      <c r="O536">
        <v>0</v>
      </c>
    </row>
    <row r="537" spans="1:15" x14ac:dyDescent="0.25">
      <c r="A537" s="1">
        <v>44949.291666666664</v>
      </c>
      <c r="B537" t="s">
        <v>20</v>
      </c>
      <c r="C537" t="s">
        <v>30</v>
      </c>
      <c r="D537" t="s">
        <v>17</v>
      </c>
      <c r="E537" t="s">
        <v>23</v>
      </c>
      <c r="F537">
        <v>9</v>
      </c>
      <c r="G537">
        <v>202.53</v>
      </c>
      <c r="H537">
        <v>1822.73</v>
      </c>
      <c r="I537">
        <v>970.55</v>
      </c>
      <c r="J537">
        <v>46.75</v>
      </c>
      <c r="K537" t="s">
        <v>19</v>
      </c>
      <c r="L537">
        <v>124</v>
      </c>
      <c r="M537">
        <v>115</v>
      </c>
      <c r="N537">
        <v>14.7</v>
      </c>
      <c r="O537">
        <v>0</v>
      </c>
    </row>
    <row r="538" spans="1:15" x14ac:dyDescent="0.25">
      <c r="A538" s="1">
        <v>44949.333333333336</v>
      </c>
      <c r="B538" t="s">
        <v>25</v>
      </c>
      <c r="C538" t="s">
        <v>16</v>
      </c>
      <c r="D538" t="s">
        <v>32</v>
      </c>
      <c r="E538" t="s">
        <v>34</v>
      </c>
      <c r="F538">
        <v>2</v>
      </c>
      <c r="G538">
        <v>136.77000000000001</v>
      </c>
      <c r="H538">
        <v>273.54000000000002</v>
      </c>
      <c r="I538">
        <v>213.36</v>
      </c>
      <c r="J538">
        <v>22</v>
      </c>
      <c r="K538" t="s">
        <v>35</v>
      </c>
      <c r="L538">
        <v>206</v>
      </c>
      <c r="M538">
        <v>204</v>
      </c>
      <c r="N538">
        <v>1.33</v>
      </c>
      <c r="O538">
        <v>0</v>
      </c>
    </row>
    <row r="539" spans="1:15" x14ac:dyDescent="0.25">
      <c r="A539" s="1">
        <v>44949.375</v>
      </c>
      <c r="B539" t="s">
        <v>25</v>
      </c>
      <c r="C539" t="s">
        <v>21</v>
      </c>
      <c r="D539" t="s">
        <v>22</v>
      </c>
      <c r="E539" t="s">
        <v>28</v>
      </c>
      <c r="F539">
        <v>4</v>
      </c>
      <c r="G539">
        <v>180.12</v>
      </c>
      <c r="H539">
        <v>720.5</v>
      </c>
      <c r="I539">
        <v>432.34</v>
      </c>
      <c r="J539">
        <v>39.99</v>
      </c>
      <c r="K539" t="s">
        <v>19</v>
      </c>
      <c r="L539">
        <v>202</v>
      </c>
      <c r="M539">
        <v>198</v>
      </c>
      <c r="N539">
        <v>3.57</v>
      </c>
      <c r="O539">
        <v>0</v>
      </c>
    </row>
    <row r="540" spans="1:15" x14ac:dyDescent="0.25">
      <c r="A540" s="1">
        <v>44949.416666666664</v>
      </c>
      <c r="B540" t="s">
        <v>31</v>
      </c>
      <c r="C540" t="s">
        <v>16</v>
      </c>
      <c r="D540" t="s">
        <v>17</v>
      </c>
      <c r="E540" t="s">
        <v>18</v>
      </c>
      <c r="F540">
        <v>1</v>
      </c>
      <c r="G540">
        <v>399.15</v>
      </c>
      <c r="H540">
        <v>399.15</v>
      </c>
      <c r="I540">
        <v>225.8</v>
      </c>
      <c r="J540">
        <v>43.43</v>
      </c>
      <c r="K540" t="s">
        <v>24</v>
      </c>
      <c r="L540">
        <v>491</v>
      </c>
      <c r="M540">
        <v>490</v>
      </c>
      <c r="N540">
        <v>0.81</v>
      </c>
      <c r="O540">
        <v>0</v>
      </c>
    </row>
    <row r="541" spans="1:15" x14ac:dyDescent="0.25">
      <c r="A541" s="1">
        <v>44949.458333333336</v>
      </c>
      <c r="B541" t="s">
        <v>15</v>
      </c>
      <c r="C541" t="s">
        <v>26</v>
      </c>
      <c r="D541" t="s">
        <v>32</v>
      </c>
      <c r="E541" t="s">
        <v>18</v>
      </c>
      <c r="F541">
        <v>2</v>
      </c>
      <c r="G541">
        <v>316.36</v>
      </c>
      <c r="H541">
        <v>632.71</v>
      </c>
      <c r="I541">
        <v>410.61</v>
      </c>
      <c r="J541">
        <v>35.1</v>
      </c>
      <c r="K541" t="s">
        <v>35</v>
      </c>
      <c r="L541">
        <v>191</v>
      </c>
      <c r="M541">
        <v>189</v>
      </c>
      <c r="N541">
        <v>3.31</v>
      </c>
      <c r="O541">
        <v>0</v>
      </c>
    </row>
    <row r="542" spans="1:15" x14ac:dyDescent="0.25">
      <c r="A542" s="1">
        <v>44949.5</v>
      </c>
      <c r="B542" t="s">
        <v>37</v>
      </c>
      <c r="C542" t="s">
        <v>26</v>
      </c>
      <c r="D542" t="s">
        <v>17</v>
      </c>
      <c r="E542" t="s">
        <v>23</v>
      </c>
      <c r="F542">
        <v>5</v>
      </c>
      <c r="G542">
        <v>469.44</v>
      </c>
      <c r="H542">
        <v>2347.2199999999998</v>
      </c>
      <c r="I542">
        <v>1368.66</v>
      </c>
      <c r="J542">
        <v>41.69</v>
      </c>
      <c r="K542" t="s">
        <v>24</v>
      </c>
      <c r="L542">
        <v>127</v>
      </c>
      <c r="M542">
        <v>122</v>
      </c>
      <c r="N542">
        <v>18.48</v>
      </c>
      <c r="O542">
        <v>0</v>
      </c>
    </row>
    <row r="543" spans="1:15" x14ac:dyDescent="0.25">
      <c r="A543" s="1">
        <v>44949.541666666664</v>
      </c>
      <c r="B543" t="s">
        <v>31</v>
      </c>
      <c r="C543" t="s">
        <v>21</v>
      </c>
      <c r="D543" t="s">
        <v>22</v>
      </c>
      <c r="E543" t="s">
        <v>18</v>
      </c>
      <c r="F543">
        <v>1</v>
      </c>
      <c r="G543">
        <v>343.06</v>
      </c>
      <c r="H543">
        <v>343.06</v>
      </c>
      <c r="I543">
        <v>226.58</v>
      </c>
      <c r="J543">
        <v>33.950000000000003</v>
      </c>
      <c r="K543" t="s">
        <v>36</v>
      </c>
      <c r="L543">
        <v>371</v>
      </c>
      <c r="M543">
        <v>370</v>
      </c>
      <c r="N543">
        <v>0.92</v>
      </c>
      <c r="O543">
        <v>0</v>
      </c>
    </row>
    <row r="544" spans="1:15" x14ac:dyDescent="0.25">
      <c r="A544" s="1">
        <v>44949.583333333336</v>
      </c>
      <c r="B544" t="s">
        <v>31</v>
      </c>
      <c r="C544" t="s">
        <v>29</v>
      </c>
      <c r="D544" t="s">
        <v>27</v>
      </c>
      <c r="E544" t="s">
        <v>28</v>
      </c>
      <c r="F544">
        <v>7</v>
      </c>
      <c r="G544">
        <v>289.39</v>
      </c>
      <c r="H544">
        <v>2025.72</v>
      </c>
      <c r="I544">
        <v>1224.6600000000001</v>
      </c>
      <c r="J544">
        <v>39.54</v>
      </c>
      <c r="K544" t="s">
        <v>19</v>
      </c>
      <c r="L544">
        <v>231</v>
      </c>
      <c r="M544">
        <v>224</v>
      </c>
      <c r="N544">
        <v>8.77</v>
      </c>
      <c r="O544">
        <v>0</v>
      </c>
    </row>
    <row r="545" spans="1:15" x14ac:dyDescent="0.25">
      <c r="A545" s="1">
        <v>44949.625</v>
      </c>
      <c r="B545" t="s">
        <v>15</v>
      </c>
      <c r="C545" t="s">
        <v>30</v>
      </c>
      <c r="D545" t="s">
        <v>22</v>
      </c>
      <c r="E545" t="s">
        <v>23</v>
      </c>
      <c r="F545">
        <v>4</v>
      </c>
      <c r="G545">
        <v>309</v>
      </c>
      <c r="H545">
        <v>1235.98</v>
      </c>
      <c r="I545">
        <v>666.96</v>
      </c>
      <c r="J545">
        <v>46.04</v>
      </c>
      <c r="K545" t="s">
        <v>24</v>
      </c>
      <c r="L545">
        <v>244</v>
      </c>
      <c r="M545">
        <v>240</v>
      </c>
      <c r="N545">
        <v>5.07</v>
      </c>
      <c r="O545">
        <v>0</v>
      </c>
    </row>
    <row r="546" spans="1:15" x14ac:dyDescent="0.25">
      <c r="A546" s="1">
        <v>44949.666666666664</v>
      </c>
      <c r="B546" t="s">
        <v>37</v>
      </c>
      <c r="C546" t="s">
        <v>16</v>
      </c>
      <c r="D546" t="s">
        <v>38</v>
      </c>
      <c r="E546" t="s">
        <v>18</v>
      </c>
      <c r="F546">
        <v>6</v>
      </c>
      <c r="G546">
        <v>471.76</v>
      </c>
      <c r="H546">
        <v>2830.57</v>
      </c>
      <c r="I546">
        <v>1641.08</v>
      </c>
      <c r="J546">
        <v>42.02</v>
      </c>
      <c r="K546" t="s">
        <v>24</v>
      </c>
      <c r="L546">
        <v>207</v>
      </c>
      <c r="M546">
        <v>201</v>
      </c>
      <c r="N546">
        <v>13.67</v>
      </c>
      <c r="O546">
        <v>0</v>
      </c>
    </row>
    <row r="547" spans="1:15" x14ac:dyDescent="0.25">
      <c r="A547" s="1">
        <v>44949.708333333336</v>
      </c>
      <c r="B547" t="s">
        <v>20</v>
      </c>
      <c r="C547" t="s">
        <v>26</v>
      </c>
      <c r="D547" t="s">
        <v>17</v>
      </c>
      <c r="E547" t="s">
        <v>23</v>
      </c>
      <c r="F547">
        <v>8</v>
      </c>
      <c r="G547">
        <v>396.22</v>
      </c>
      <c r="H547">
        <v>3169.75</v>
      </c>
      <c r="I547">
        <v>2001.8</v>
      </c>
      <c r="J547">
        <v>36.85</v>
      </c>
      <c r="K547" t="s">
        <v>24</v>
      </c>
      <c r="L547">
        <v>195</v>
      </c>
      <c r="M547">
        <v>187</v>
      </c>
      <c r="N547">
        <v>16.260000000000002</v>
      </c>
      <c r="O547">
        <v>0</v>
      </c>
    </row>
    <row r="548" spans="1:15" x14ac:dyDescent="0.25">
      <c r="A548" s="1">
        <v>44949.75</v>
      </c>
      <c r="B548" t="s">
        <v>20</v>
      </c>
      <c r="C548" t="s">
        <v>29</v>
      </c>
      <c r="D548" t="s">
        <v>27</v>
      </c>
      <c r="E548" t="s">
        <v>18</v>
      </c>
      <c r="F548">
        <v>6</v>
      </c>
      <c r="G548">
        <v>21.78</v>
      </c>
      <c r="H548">
        <v>130.68</v>
      </c>
      <c r="I548">
        <v>66.53</v>
      </c>
      <c r="J548">
        <v>49.09</v>
      </c>
      <c r="K548" t="s">
        <v>35</v>
      </c>
      <c r="L548">
        <v>103</v>
      </c>
      <c r="M548">
        <v>97</v>
      </c>
      <c r="N548">
        <v>1.27</v>
      </c>
      <c r="O548">
        <v>0</v>
      </c>
    </row>
    <row r="549" spans="1:15" x14ac:dyDescent="0.25">
      <c r="A549" s="1">
        <v>44949.791666666664</v>
      </c>
      <c r="B549" t="s">
        <v>31</v>
      </c>
      <c r="C549" t="s">
        <v>21</v>
      </c>
      <c r="D549" t="s">
        <v>17</v>
      </c>
      <c r="E549" t="s">
        <v>18</v>
      </c>
      <c r="F549">
        <v>2</v>
      </c>
      <c r="G549">
        <v>271.73</v>
      </c>
      <c r="H549">
        <v>543.46</v>
      </c>
      <c r="I549">
        <v>397.37</v>
      </c>
      <c r="J549">
        <v>26.88</v>
      </c>
      <c r="K549" t="s">
        <v>35</v>
      </c>
      <c r="L549">
        <v>405</v>
      </c>
      <c r="M549">
        <v>403</v>
      </c>
      <c r="N549">
        <v>1.34</v>
      </c>
      <c r="O549">
        <v>0</v>
      </c>
    </row>
    <row r="550" spans="1:15" x14ac:dyDescent="0.25">
      <c r="A550" s="1">
        <v>44949.833333333336</v>
      </c>
      <c r="B550" t="s">
        <v>37</v>
      </c>
      <c r="C550" t="s">
        <v>26</v>
      </c>
      <c r="D550" t="s">
        <v>17</v>
      </c>
      <c r="E550" t="s">
        <v>23</v>
      </c>
      <c r="F550">
        <v>1</v>
      </c>
      <c r="G550">
        <v>347.29</v>
      </c>
      <c r="H550">
        <v>347.29</v>
      </c>
      <c r="I550">
        <v>238.43</v>
      </c>
      <c r="J550">
        <v>31.35</v>
      </c>
      <c r="K550" t="s">
        <v>35</v>
      </c>
      <c r="L550">
        <v>326</v>
      </c>
      <c r="M550">
        <v>325</v>
      </c>
      <c r="N550">
        <v>1.07</v>
      </c>
      <c r="O550">
        <v>0</v>
      </c>
    </row>
    <row r="551" spans="1:15" x14ac:dyDescent="0.25">
      <c r="A551" s="1">
        <v>44949.875</v>
      </c>
      <c r="B551" t="s">
        <v>31</v>
      </c>
      <c r="C551" t="s">
        <v>21</v>
      </c>
      <c r="D551" t="s">
        <v>32</v>
      </c>
      <c r="E551" t="s">
        <v>23</v>
      </c>
      <c r="F551">
        <v>8</v>
      </c>
      <c r="G551">
        <v>376.86</v>
      </c>
      <c r="H551">
        <v>3014.9</v>
      </c>
      <c r="I551">
        <v>2051.36</v>
      </c>
      <c r="J551">
        <v>31.96</v>
      </c>
      <c r="K551" t="s">
        <v>19</v>
      </c>
      <c r="L551">
        <v>358</v>
      </c>
      <c r="M551">
        <v>350</v>
      </c>
      <c r="N551">
        <v>8.42</v>
      </c>
      <c r="O551">
        <v>0</v>
      </c>
    </row>
    <row r="552" spans="1:15" x14ac:dyDescent="0.25">
      <c r="A552" s="1">
        <v>44949.916666666664</v>
      </c>
      <c r="B552" t="s">
        <v>25</v>
      </c>
      <c r="C552" t="s">
        <v>16</v>
      </c>
      <c r="D552" t="s">
        <v>38</v>
      </c>
      <c r="E552" t="s">
        <v>18</v>
      </c>
      <c r="F552">
        <v>8</v>
      </c>
      <c r="G552">
        <v>114.44</v>
      </c>
      <c r="H552">
        <v>915.52</v>
      </c>
      <c r="I552">
        <v>607.73</v>
      </c>
      <c r="J552">
        <v>33.619999999999997</v>
      </c>
      <c r="K552" t="s">
        <v>19</v>
      </c>
      <c r="L552">
        <v>132</v>
      </c>
      <c r="M552">
        <v>124</v>
      </c>
      <c r="N552">
        <v>6.94</v>
      </c>
      <c r="O552">
        <v>0</v>
      </c>
    </row>
    <row r="553" spans="1:15" x14ac:dyDescent="0.25">
      <c r="A553" s="1">
        <v>44949.958333333336</v>
      </c>
      <c r="B553" t="s">
        <v>31</v>
      </c>
      <c r="C553" t="s">
        <v>30</v>
      </c>
      <c r="D553" t="s">
        <v>17</v>
      </c>
      <c r="E553" t="s">
        <v>18</v>
      </c>
      <c r="F553">
        <v>9</v>
      </c>
      <c r="G553">
        <v>434.92</v>
      </c>
      <c r="H553">
        <v>3914.25</v>
      </c>
      <c r="I553">
        <v>2650.32</v>
      </c>
      <c r="J553">
        <v>32.29</v>
      </c>
      <c r="K553" t="s">
        <v>24</v>
      </c>
      <c r="L553">
        <v>449</v>
      </c>
      <c r="M553">
        <v>440</v>
      </c>
      <c r="N553">
        <v>8.7200000000000006</v>
      </c>
      <c r="O553">
        <v>0</v>
      </c>
    </row>
    <row r="554" spans="1:15" x14ac:dyDescent="0.25">
      <c r="A554" s="1">
        <v>44950</v>
      </c>
      <c r="B554" t="s">
        <v>31</v>
      </c>
      <c r="C554" t="s">
        <v>26</v>
      </c>
      <c r="D554" t="s">
        <v>22</v>
      </c>
      <c r="E554" t="s">
        <v>18</v>
      </c>
      <c r="F554">
        <v>6</v>
      </c>
      <c r="G554">
        <v>478.36</v>
      </c>
      <c r="H554">
        <v>2870.18</v>
      </c>
      <c r="I554">
        <v>2239.87</v>
      </c>
      <c r="J554">
        <v>21.96</v>
      </c>
      <c r="K554" t="s">
        <v>24</v>
      </c>
      <c r="L554">
        <v>205</v>
      </c>
      <c r="M554">
        <v>199</v>
      </c>
      <c r="N554">
        <v>14</v>
      </c>
      <c r="O554">
        <v>0</v>
      </c>
    </row>
    <row r="555" spans="1:15" x14ac:dyDescent="0.25">
      <c r="A555" s="1">
        <v>44950.041666666664</v>
      </c>
      <c r="B555" t="s">
        <v>20</v>
      </c>
      <c r="C555" t="s">
        <v>26</v>
      </c>
      <c r="D555" t="s">
        <v>22</v>
      </c>
      <c r="E555" t="s">
        <v>28</v>
      </c>
      <c r="F555">
        <v>1</v>
      </c>
      <c r="G555">
        <v>125.99</v>
      </c>
      <c r="H555">
        <v>125.99</v>
      </c>
      <c r="I555">
        <v>63.32</v>
      </c>
      <c r="J555">
        <v>49.74</v>
      </c>
      <c r="K555" t="s">
        <v>36</v>
      </c>
      <c r="L555">
        <v>53</v>
      </c>
      <c r="M555">
        <v>52</v>
      </c>
      <c r="N555">
        <v>2.38</v>
      </c>
      <c r="O555">
        <v>0</v>
      </c>
    </row>
    <row r="556" spans="1:15" x14ac:dyDescent="0.25">
      <c r="A556" s="1">
        <v>44950.083333333336</v>
      </c>
      <c r="B556" t="s">
        <v>20</v>
      </c>
      <c r="C556" t="s">
        <v>16</v>
      </c>
      <c r="D556" t="s">
        <v>32</v>
      </c>
      <c r="E556" t="s">
        <v>18</v>
      </c>
      <c r="F556">
        <v>9</v>
      </c>
      <c r="G556">
        <v>442.48</v>
      </c>
      <c r="H556">
        <v>3982.33</v>
      </c>
      <c r="I556">
        <v>2048.27</v>
      </c>
      <c r="J556">
        <v>48.57</v>
      </c>
      <c r="K556" t="s">
        <v>19</v>
      </c>
      <c r="L556">
        <v>360</v>
      </c>
      <c r="M556">
        <v>351</v>
      </c>
      <c r="N556">
        <v>11.06</v>
      </c>
      <c r="O556">
        <v>0</v>
      </c>
    </row>
    <row r="557" spans="1:15" x14ac:dyDescent="0.25">
      <c r="A557" s="1">
        <v>44950.125</v>
      </c>
      <c r="B557" t="s">
        <v>20</v>
      </c>
      <c r="C557" t="s">
        <v>29</v>
      </c>
      <c r="D557" t="s">
        <v>38</v>
      </c>
      <c r="E557" t="s">
        <v>28</v>
      </c>
      <c r="F557">
        <v>3</v>
      </c>
      <c r="G557">
        <v>57.52</v>
      </c>
      <c r="H557">
        <v>172.56</v>
      </c>
      <c r="I557">
        <v>96.19</v>
      </c>
      <c r="J557">
        <v>44.26</v>
      </c>
      <c r="K557" t="s">
        <v>19</v>
      </c>
      <c r="L557">
        <v>320</v>
      </c>
      <c r="M557">
        <v>317</v>
      </c>
      <c r="N557">
        <v>0.54</v>
      </c>
      <c r="O557">
        <v>0</v>
      </c>
    </row>
    <row r="558" spans="1:15" x14ac:dyDescent="0.25">
      <c r="A558" s="1">
        <v>44950.166666666664</v>
      </c>
      <c r="B558" t="s">
        <v>25</v>
      </c>
      <c r="C558" t="s">
        <v>30</v>
      </c>
      <c r="D558" t="s">
        <v>38</v>
      </c>
      <c r="E558" t="s">
        <v>23</v>
      </c>
      <c r="F558">
        <v>6</v>
      </c>
      <c r="G558">
        <v>37.299999999999997</v>
      </c>
      <c r="H558">
        <v>223.78</v>
      </c>
      <c r="I558">
        <v>123.12</v>
      </c>
      <c r="J558">
        <v>44.98</v>
      </c>
      <c r="K558" t="s">
        <v>24</v>
      </c>
      <c r="L558">
        <v>113</v>
      </c>
      <c r="M558">
        <v>107</v>
      </c>
      <c r="N558">
        <v>1.98</v>
      </c>
      <c r="O558">
        <v>0</v>
      </c>
    </row>
    <row r="559" spans="1:15" x14ac:dyDescent="0.25">
      <c r="A559" s="1">
        <v>44950.208333333336</v>
      </c>
      <c r="B559" t="s">
        <v>20</v>
      </c>
      <c r="C559" t="s">
        <v>26</v>
      </c>
      <c r="D559" t="s">
        <v>22</v>
      </c>
      <c r="E559" t="s">
        <v>23</v>
      </c>
      <c r="F559">
        <v>9</v>
      </c>
      <c r="G559">
        <v>73.319999999999993</v>
      </c>
      <c r="H559">
        <v>659.88</v>
      </c>
      <c r="I559">
        <v>365.81</v>
      </c>
      <c r="J559">
        <v>44.56</v>
      </c>
      <c r="K559" t="s">
        <v>35</v>
      </c>
      <c r="L559">
        <v>498</v>
      </c>
      <c r="M559">
        <v>489</v>
      </c>
      <c r="N559">
        <v>1.33</v>
      </c>
      <c r="O559">
        <v>0</v>
      </c>
    </row>
    <row r="560" spans="1:15" x14ac:dyDescent="0.25">
      <c r="A560" s="1">
        <v>44950.25</v>
      </c>
      <c r="B560" t="s">
        <v>37</v>
      </c>
      <c r="C560" t="s">
        <v>30</v>
      </c>
      <c r="D560" t="s">
        <v>27</v>
      </c>
      <c r="E560" t="s">
        <v>18</v>
      </c>
      <c r="F560">
        <v>3</v>
      </c>
      <c r="G560">
        <v>38.29</v>
      </c>
      <c r="H560">
        <v>114.88</v>
      </c>
      <c r="I560">
        <v>80.599999999999994</v>
      </c>
      <c r="J560">
        <v>29.84</v>
      </c>
      <c r="K560" t="s">
        <v>36</v>
      </c>
      <c r="L560">
        <v>161</v>
      </c>
      <c r="M560">
        <v>158</v>
      </c>
      <c r="N560">
        <v>0.71</v>
      </c>
      <c r="O560">
        <v>0</v>
      </c>
    </row>
    <row r="561" spans="1:15" x14ac:dyDescent="0.25">
      <c r="A561" s="1">
        <v>44950.291666666664</v>
      </c>
      <c r="B561" t="s">
        <v>15</v>
      </c>
      <c r="C561" t="s">
        <v>26</v>
      </c>
      <c r="D561" t="s">
        <v>32</v>
      </c>
      <c r="E561" t="s">
        <v>18</v>
      </c>
      <c r="F561">
        <v>5</v>
      </c>
      <c r="G561">
        <v>424.06</v>
      </c>
      <c r="H561">
        <v>2120.2800000000002</v>
      </c>
      <c r="I561">
        <v>1352.41</v>
      </c>
      <c r="J561">
        <v>36.22</v>
      </c>
      <c r="K561" t="s">
        <v>19</v>
      </c>
      <c r="L561">
        <v>288</v>
      </c>
      <c r="M561">
        <v>283</v>
      </c>
      <c r="N561">
        <v>7.36</v>
      </c>
      <c r="O561">
        <v>0</v>
      </c>
    </row>
    <row r="562" spans="1:15" x14ac:dyDescent="0.25">
      <c r="A562" s="1">
        <v>44950.333333333336</v>
      </c>
      <c r="B562" t="s">
        <v>37</v>
      </c>
      <c r="C562" t="s">
        <v>30</v>
      </c>
      <c r="D562" t="s">
        <v>32</v>
      </c>
      <c r="E562" t="s">
        <v>18</v>
      </c>
      <c r="F562">
        <v>5</v>
      </c>
      <c r="G562">
        <v>38.93</v>
      </c>
      <c r="H562">
        <v>194.67</v>
      </c>
      <c r="I562">
        <v>155.26</v>
      </c>
      <c r="J562">
        <v>20.25</v>
      </c>
      <c r="K562" t="s">
        <v>19</v>
      </c>
      <c r="L562">
        <v>193</v>
      </c>
      <c r="M562">
        <v>188</v>
      </c>
      <c r="N562">
        <v>1.01</v>
      </c>
      <c r="O562">
        <v>0</v>
      </c>
    </row>
    <row r="563" spans="1:15" x14ac:dyDescent="0.25">
      <c r="A563" s="1">
        <v>44950.375</v>
      </c>
      <c r="B563" t="s">
        <v>37</v>
      </c>
      <c r="C563" t="s">
        <v>21</v>
      </c>
      <c r="D563" t="s">
        <v>22</v>
      </c>
      <c r="E563" t="s">
        <v>23</v>
      </c>
      <c r="F563">
        <v>7</v>
      </c>
      <c r="G563">
        <v>143.12</v>
      </c>
      <c r="H563">
        <v>1001.81</v>
      </c>
      <c r="I563">
        <v>569.09</v>
      </c>
      <c r="J563">
        <v>43.19</v>
      </c>
      <c r="K563" t="s">
        <v>24</v>
      </c>
      <c r="L563">
        <v>423</v>
      </c>
      <c r="M563">
        <v>416</v>
      </c>
      <c r="N563">
        <v>2.37</v>
      </c>
      <c r="O563">
        <v>0</v>
      </c>
    </row>
    <row r="564" spans="1:15" x14ac:dyDescent="0.25">
      <c r="A564" s="1">
        <v>44950.416666666664</v>
      </c>
      <c r="B564" t="s">
        <v>20</v>
      </c>
      <c r="C564" t="s">
        <v>26</v>
      </c>
      <c r="D564" t="s">
        <v>22</v>
      </c>
      <c r="E564" t="s">
        <v>34</v>
      </c>
      <c r="F564">
        <v>4</v>
      </c>
      <c r="G564">
        <v>60.84</v>
      </c>
      <c r="H564">
        <v>243.36</v>
      </c>
      <c r="I564">
        <v>144.37</v>
      </c>
      <c r="J564">
        <v>40.68</v>
      </c>
      <c r="K564" t="s">
        <v>19</v>
      </c>
      <c r="L564">
        <v>69</v>
      </c>
      <c r="M564">
        <v>65</v>
      </c>
      <c r="N564">
        <v>3.53</v>
      </c>
      <c r="O564">
        <v>0</v>
      </c>
    </row>
    <row r="565" spans="1:15" x14ac:dyDescent="0.25">
      <c r="A565" s="1">
        <v>44950.458333333336</v>
      </c>
      <c r="B565" t="s">
        <v>15</v>
      </c>
      <c r="C565" t="s">
        <v>30</v>
      </c>
      <c r="D565" t="s">
        <v>27</v>
      </c>
      <c r="E565" t="s">
        <v>23</v>
      </c>
      <c r="F565">
        <v>4</v>
      </c>
      <c r="G565">
        <v>154.76</v>
      </c>
      <c r="H565">
        <v>619.03</v>
      </c>
      <c r="I565">
        <v>492.3</v>
      </c>
      <c r="J565">
        <v>20.47</v>
      </c>
      <c r="K565" t="s">
        <v>36</v>
      </c>
      <c r="L565">
        <v>113</v>
      </c>
      <c r="M565">
        <v>109</v>
      </c>
      <c r="N565">
        <v>5.48</v>
      </c>
      <c r="O565">
        <v>0</v>
      </c>
    </row>
    <row r="566" spans="1:15" x14ac:dyDescent="0.25">
      <c r="A566" s="1">
        <v>44950.5</v>
      </c>
      <c r="B566" t="s">
        <v>15</v>
      </c>
      <c r="C566" t="s">
        <v>29</v>
      </c>
      <c r="D566" t="s">
        <v>27</v>
      </c>
      <c r="E566" t="s">
        <v>23</v>
      </c>
      <c r="F566">
        <v>7</v>
      </c>
      <c r="G566">
        <v>54.37</v>
      </c>
      <c r="H566">
        <v>380.62</v>
      </c>
      <c r="I566">
        <v>285.27999999999997</v>
      </c>
      <c r="J566">
        <v>25.05</v>
      </c>
      <c r="K566" t="s">
        <v>24</v>
      </c>
      <c r="L566">
        <v>338</v>
      </c>
      <c r="M566">
        <v>331</v>
      </c>
      <c r="N566">
        <v>1.1299999999999999</v>
      </c>
      <c r="O566">
        <v>0</v>
      </c>
    </row>
    <row r="567" spans="1:15" x14ac:dyDescent="0.25">
      <c r="A567" s="1">
        <v>44950.541666666664</v>
      </c>
      <c r="B567" t="s">
        <v>15</v>
      </c>
      <c r="C567" t="s">
        <v>21</v>
      </c>
      <c r="D567" t="s">
        <v>38</v>
      </c>
      <c r="E567" t="s">
        <v>33</v>
      </c>
      <c r="F567">
        <v>9</v>
      </c>
      <c r="G567">
        <v>337.32</v>
      </c>
      <c r="H567">
        <v>3035.89</v>
      </c>
      <c r="I567">
        <v>1945.83</v>
      </c>
      <c r="J567">
        <v>35.909999999999997</v>
      </c>
      <c r="K567" t="s">
        <v>19</v>
      </c>
      <c r="L567">
        <v>130</v>
      </c>
      <c r="M567">
        <v>121</v>
      </c>
      <c r="N567">
        <v>23.35</v>
      </c>
      <c r="O567">
        <v>0</v>
      </c>
    </row>
    <row r="568" spans="1:15" x14ac:dyDescent="0.25">
      <c r="A568" s="1">
        <v>44950.583333333336</v>
      </c>
      <c r="B568" t="s">
        <v>25</v>
      </c>
      <c r="C568" t="s">
        <v>21</v>
      </c>
      <c r="D568" t="s">
        <v>32</v>
      </c>
      <c r="E568" t="s">
        <v>18</v>
      </c>
      <c r="F568">
        <v>4</v>
      </c>
      <c r="G568">
        <v>75.33</v>
      </c>
      <c r="H568">
        <v>301.32</v>
      </c>
      <c r="I568">
        <v>200.79</v>
      </c>
      <c r="J568">
        <v>33.36</v>
      </c>
      <c r="K568" t="s">
        <v>19</v>
      </c>
      <c r="L568">
        <v>246</v>
      </c>
      <c r="M568">
        <v>242</v>
      </c>
      <c r="N568">
        <v>1.22</v>
      </c>
      <c r="O568">
        <v>0</v>
      </c>
    </row>
    <row r="569" spans="1:15" x14ac:dyDescent="0.25">
      <c r="A569" s="1">
        <v>44950.625</v>
      </c>
      <c r="B569" t="s">
        <v>20</v>
      </c>
      <c r="C569" t="s">
        <v>29</v>
      </c>
      <c r="D569" t="s">
        <v>32</v>
      </c>
      <c r="E569" t="s">
        <v>28</v>
      </c>
      <c r="F569">
        <v>4</v>
      </c>
      <c r="G569">
        <v>427.4</v>
      </c>
      <c r="H569">
        <v>1709.62</v>
      </c>
      <c r="I569">
        <v>1287.26</v>
      </c>
      <c r="J569">
        <v>24.7</v>
      </c>
      <c r="K569" t="s">
        <v>19</v>
      </c>
      <c r="L569">
        <v>431</v>
      </c>
      <c r="M569">
        <v>427</v>
      </c>
      <c r="N569">
        <v>3.97</v>
      </c>
      <c r="O569">
        <v>0</v>
      </c>
    </row>
    <row r="570" spans="1:15" x14ac:dyDescent="0.25">
      <c r="A570" s="1">
        <v>44950.666666666664</v>
      </c>
      <c r="B570" t="s">
        <v>15</v>
      </c>
      <c r="C570" t="s">
        <v>30</v>
      </c>
      <c r="D570" t="s">
        <v>22</v>
      </c>
      <c r="E570" t="s">
        <v>23</v>
      </c>
      <c r="F570">
        <v>6</v>
      </c>
      <c r="G570">
        <v>410.42</v>
      </c>
      <c r="H570">
        <v>2462.54</v>
      </c>
      <c r="I570">
        <v>1586.6</v>
      </c>
      <c r="J570">
        <v>35.57</v>
      </c>
      <c r="K570" t="s">
        <v>35</v>
      </c>
      <c r="L570">
        <v>118</v>
      </c>
      <c r="M570">
        <v>112</v>
      </c>
      <c r="N570">
        <v>20.87</v>
      </c>
      <c r="O570">
        <v>0</v>
      </c>
    </row>
    <row r="571" spans="1:15" x14ac:dyDescent="0.25">
      <c r="A571" s="1">
        <v>44950.708333333336</v>
      </c>
      <c r="B571" t="s">
        <v>25</v>
      </c>
      <c r="C571" t="s">
        <v>16</v>
      </c>
      <c r="D571" t="s">
        <v>38</v>
      </c>
      <c r="E571" t="s">
        <v>28</v>
      </c>
      <c r="F571">
        <v>6</v>
      </c>
      <c r="G571">
        <v>16.690000000000001</v>
      </c>
      <c r="H571">
        <v>100.17</v>
      </c>
      <c r="I571">
        <v>56.27</v>
      </c>
      <c r="J571">
        <v>43.82</v>
      </c>
      <c r="K571" t="s">
        <v>19</v>
      </c>
      <c r="L571">
        <v>235</v>
      </c>
      <c r="M571">
        <v>229</v>
      </c>
      <c r="N571">
        <v>0.43</v>
      </c>
      <c r="O571">
        <v>0</v>
      </c>
    </row>
    <row r="572" spans="1:15" x14ac:dyDescent="0.25">
      <c r="A572" s="1">
        <v>44950.75</v>
      </c>
      <c r="B572" t="s">
        <v>31</v>
      </c>
      <c r="C572" t="s">
        <v>29</v>
      </c>
      <c r="D572" t="s">
        <v>32</v>
      </c>
      <c r="E572" t="s">
        <v>23</v>
      </c>
      <c r="F572">
        <v>7</v>
      </c>
      <c r="G572">
        <v>448.91</v>
      </c>
      <c r="H572">
        <v>3142.34</v>
      </c>
      <c r="I572">
        <v>2352.15</v>
      </c>
      <c r="J572">
        <v>25.15</v>
      </c>
      <c r="K572" t="s">
        <v>19</v>
      </c>
      <c r="L572">
        <v>216</v>
      </c>
      <c r="M572">
        <v>209</v>
      </c>
      <c r="N572">
        <v>14.55</v>
      </c>
      <c r="O572">
        <v>0</v>
      </c>
    </row>
    <row r="573" spans="1:15" x14ac:dyDescent="0.25">
      <c r="A573" s="1">
        <v>44950.791666666664</v>
      </c>
      <c r="B573" t="s">
        <v>31</v>
      </c>
      <c r="C573" t="s">
        <v>30</v>
      </c>
      <c r="D573" t="s">
        <v>38</v>
      </c>
      <c r="E573" t="s">
        <v>23</v>
      </c>
      <c r="F573">
        <v>1</v>
      </c>
      <c r="G573">
        <v>24.18</v>
      </c>
      <c r="H573">
        <v>24.18</v>
      </c>
      <c r="I573">
        <v>15.99</v>
      </c>
      <c r="J573">
        <v>33.869999999999997</v>
      </c>
      <c r="K573" t="s">
        <v>36</v>
      </c>
      <c r="L573">
        <v>254</v>
      </c>
      <c r="M573">
        <v>253</v>
      </c>
      <c r="N573">
        <v>0.1</v>
      </c>
      <c r="O573">
        <v>0</v>
      </c>
    </row>
    <row r="574" spans="1:15" x14ac:dyDescent="0.25">
      <c r="A574" s="1">
        <v>44950.833333333336</v>
      </c>
      <c r="B574" t="s">
        <v>25</v>
      </c>
      <c r="C574" t="s">
        <v>29</v>
      </c>
      <c r="D574" t="s">
        <v>38</v>
      </c>
      <c r="E574" t="s">
        <v>33</v>
      </c>
      <c r="F574">
        <v>3</v>
      </c>
      <c r="G574">
        <v>127.43</v>
      </c>
      <c r="H574">
        <v>382.28</v>
      </c>
      <c r="I574">
        <v>208.69</v>
      </c>
      <c r="J574">
        <v>45.41</v>
      </c>
      <c r="K574" t="s">
        <v>19</v>
      </c>
      <c r="L574">
        <v>213</v>
      </c>
      <c r="M574">
        <v>210</v>
      </c>
      <c r="N574">
        <v>1.79</v>
      </c>
      <c r="O574">
        <v>0</v>
      </c>
    </row>
    <row r="575" spans="1:15" x14ac:dyDescent="0.25">
      <c r="A575" s="1">
        <v>44950.875</v>
      </c>
      <c r="B575" t="s">
        <v>25</v>
      </c>
      <c r="C575" t="s">
        <v>29</v>
      </c>
      <c r="D575" t="s">
        <v>22</v>
      </c>
      <c r="E575" t="s">
        <v>18</v>
      </c>
      <c r="F575">
        <v>9</v>
      </c>
      <c r="G575">
        <v>25.87</v>
      </c>
      <c r="H575">
        <v>232.84</v>
      </c>
      <c r="I575">
        <v>151.72999999999999</v>
      </c>
      <c r="J575">
        <v>34.83</v>
      </c>
      <c r="K575" t="s">
        <v>35</v>
      </c>
      <c r="L575">
        <v>143</v>
      </c>
      <c r="M575">
        <v>134</v>
      </c>
      <c r="N575">
        <v>1.63</v>
      </c>
      <c r="O575">
        <v>0</v>
      </c>
    </row>
    <row r="576" spans="1:15" x14ac:dyDescent="0.25">
      <c r="A576" s="1">
        <v>44950.916666666664</v>
      </c>
      <c r="B576" t="s">
        <v>20</v>
      </c>
      <c r="C576" t="s">
        <v>26</v>
      </c>
      <c r="D576" t="s">
        <v>38</v>
      </c>
      <c r="E576" t="s">
        <v>23</v>
      </c>
      <c r="F576">
        <v>6</v>
      </c>
      <c r="G576">
        <v>174.56</v>
      </c>
      <c r="H576">
        <v>1047.3800000000001</v>
      </c>
      <c r="I576">
        <v>653.52</v>
      </c>
      <c r="J576">
        <v>37.6</v>
      </c>
      <c r="K576" t="s">
        <v>19</v>
      </c>
      <c r="L576">
        <v>298</v>
      </c>
      <c r="M576">
        <v>292</v>
      </c>
      <c r="N576">
        <v>3.51</v>
      </c>
      <c r="O576">
        <v>0</v>
      </c>
    </row>
    <row r="577" spans="1:15" x14ac:dyDescent="0.25">
      <c r="A577" s="1">
        <v>44950.958333333336</v>
      </c>
      <c r="B577" t="s">
        <v>20</v>
      </c>
      <c r="C577" t="s">
        <v>30</v>
      </c>
      <c r="D577" t="s">
        <v>27</v>
      </c>
      <c r="E577" t="s">
        <v>23</v>
      </c>
      <c r="F577">
        <v>6</v>
      </c>
      <c r="G577">
        <v>261.79000000000002</v>
      </c>
      <c r="H577">
        <v>1570.77</v>
      </c>
      <c r="I577">
        <v>1198.58</v>
      </c>
      <c r="J577">
        <v>23.69</v>
      </c>
      <c r="K577" t="s">
        <v>24</v>
      </c>
      <c r="L577">
        <v>117</v>
      </c>
      <c r="M577">
        <v>111</v>
      </c>
      <c r="N577">
        <v>13.43</v>
      </c>
      <c r="O577">
        <v>0</v>
      </c>
    </row>
    <row r="578" spans="1:15" x14ac:dyDescent="0.25">
      <c r="A578" s="1">
        <v>44951</v>
      </c>
      <c r="B578" t="s">
        <v>31</v>
      </c>
      <c r="C578" t="s">
        <v>16</v>
      </c>
      <c r="D578" t="s">
        <v>27</v>
      </c>
      <c r="E578" t="s">
        <v>33</v>
      </c>
      <c r="F578">
        <v>5</v>
      </c>
      <c r="G578">
        <v>400.36</v>
      </c>
      <c r="H578">
        <v>2001.78</v>
      </c>
      <c r="I578">
        <v>1076.5899999999999</v>
      </c>
      <c r="J578">
        <v>46.22</v>
      </c>
      <c r="K578" t="s">
        <v>19</v>
      </c>
      <c r="L578">
        <v>392</v>
      </c>
      <c r="M578">
        <v>387</v>
      </c>
      <c r="N578">
        <v>5.1100000000000003</v>
      </c>
      <c r="O578">
        <v>0</v>
      </c>
    </row>
    <row r="579" spans="1:15" x14ac:dyDescent="0.25">
      <c r="A579" s="1">
        <v>44951.041666666664</v>
      </c>
      <c r="B579" t="s">
        <v>15</v>
      </c>
      <c r="C579" t="s">
        <v>26</v>
      </c>
      <c r="D579" t="s">
        <v>17</v>
      </c>
      <c r="E579" t="s">
        <v>33</v>
      </c>
      <c r="F579">
        <v>3</v>
      </c>
      <c r="G579">
        <v>175.61</v>
      </c>
      <c r="H579">
        <v>526.83000000000004</v>
      </c>
      <c r="I579">
        <v>401.74</v>
      </c>
      <c r="J579">
        <v>23.74</v>
      </c>
      <c r="K579" t="s">
        <v>19</v>
      </c>
      <c r="L579">
        <v>70</v>
      </c>
      <c r="M579">
        <v>67</v>
      </c>
      <c r="N579">
        <v>7.53</v>
      </c>
      <c r="O579">
        <v>0</v>
      </c>
    </row>
    <row r="580" spans="1:15" x14ac:dyDescent="0.25">
      <c r="A580" s="1">
        <v>44951.083333333336</v>
      </c>
      <c r="B580" t="s">
        <v>31</v>
      </c>
      <c r="C580" t="s">
        <v>29</v>
      </c>
      <c r="D580" t="s">
        <v>22</v>
      </c>
      <c r="E580" t="s">
        <v>34</v>
      </c>
      <c r="F580">
        <v>5</v>
      </c>
      <c r="G580">
        <v>355.69</v>
      </c>
      <c r="H580">
        <v>1778.45</v>
      </c>
      <c r="I580">
        <v>1162.51</v>
      </c>
      <c r="J580">
        <v>34.630000000000003</v>
      </c>
      <c r="K580" t="s">
        <v>24</v>
      </c>
      <c r="L580">
        <v>368</v>
      </c>
      <c r="M580">
        <v>363</v>
      </c>
      <c r="N580">
        <v>4.83</v>
      </c>
      <c r="O580">
        <v>0</v>
      </c>
    </row>
    <row r="581" spans="1:15" x14ac:dyDescent="0.25">
      <c r="A581" s="1">
        <v>44951.125</v>
      </c>
      <c r="B581" t="s">
        <v>15</v>
      </c>
      <c r="C581" t="s">
        <v>29</v>
      </c>
      <c r="D581" t="s">
        <v>17</v>
      </c>
      <c r="E581" t="s">
        <v>28</v>
      </c>
      <c r="F581">
        <v>1</v>
      </c>
      <c r="G581">
        <v>101.88</v>
      </c>
      <c r="H581">
        <v>101.88</v>
      </c>
      <c r="I581">
        <v>63.3</v>
      </c>
      <c r="J581">
        <v>37.869999999999997</v>
      </c>
      <c r="K581" t="s">
        <v>19</v>
      </c>
      <c r="L581">
        <v>134</v>
      </c>
      <c r="M581">
        <v>133</v>
      </c>
      <c r="N581">
        <v>0.76</v>
      </c>
      <c r="O581">
        <v>0</v>
      </c>
    </row>
    <row r="582" spans="1:15" x14ac:dyDescent="0.25">
      <c r="A582" s="1">
        <v>44951.166666666664</v>
      </c>
      <c r="B582" t="s">
        <v>15</v>
      </c>
      <c r="C582" t="s">
        <v>29</v>
      </c>
      <c r="D582" t="s">
        <v>27</v>
      </c>
      <c r="E582" t="s">
        <v>18</v>
      </c>
      <c r="F582">
        <v>3</v>
      </c>
      <c r="G582">
        <v>377.79</v>
      </c>
      <c r="H582">
        <v>1133.3800000000001</v>
      </c>
      <c r="I582">
        <v>621.76</v>
      </c>
      <c r="J582">
        <v>45.14</v>
      </c>
      <c r="K582" t="s">
        <v>24</v>
      </c>
      <c r="L582">
        <v>439</v>
      </c>
      <c r="M582">
        <v>436</v>
      </c>
      <c r="N582">
        <v>2.58</v>
      </c>
      <c r="O582">
        <v>0</v>
      </c>
    </row>
    <row r="583" spans="1:15" x14ac:dyDescent="0.25">
      <c r="A583" s="1">
        <v>44951.208333333336</v>
      </c>
      <c r="B583" t="s">
        <v>20</v>
      </c>
      <c r="C583" t="s">
        <v>30</v>
      </c>
      <c r="D583" t="s">
        <v>17</v>
      </c>
      <c r="E583" t="s">
        <v>18</v>
      </c>
      <c r="F583">
        <v>4</v>
      </c>
      <c r="G583">
        <v>125.64</v>
      </c>
      <c r="H583">
        <v>502.55</v>
      </c>
      <c r="I583">
        <v>356.94</v>
      </c>
      <c r="J583">
        <v>28.98</v>
      </c>
      <c r="K583" t="s">
        <v>19</v>
      </c>
      <c r="L583">
        <v>73</v>
      </c>
      <c r="M583">
        <v>69</v>
      </c>
      <c r="N583">
        <v>6.88</v>
      </c>
      <c r="O583">
        <v>0</v>
      </c>
    </row>
    <row r="584" spans="1:15" x14ac:dyDescent="0.25">
      <c r="A584" s="1">
        <v>44951.25</v>
      </c>
      <c r="B584" t="s">
        <v>37</v>
      </c>
      <c r="C584" t="s">
        <v>30</v>
      </c>
      <c r="D584" t="s">
        <v>22</v>
      </c>
      <c r="E584" t="s">
        <v>28</v>
      </c>
      <c r="F584">
        <v>5</v>
      </c>
      <c r="G584">
        <v>80.34</v>
      </c>
      <c r="H584">
        <v>401.68</v>
      </c>
      <c r="I584">
        <v>312.52999999999997</v>
      </c>
      <c r="J584">
        <v>22.2</v>
      </c>
      <c r="K584" t="s">
        <v>24</v>
      </c>
      <c r="L584">
        <v>160</v>
      </c>
      <c r="M584">
        <v>155</v>
      </c>
      <c r="N584">
        <v>2.5099999999999998</v>
      </c>
      <c r="O584">
        <v>0</v>
      </c>
    </row>
    <row r="585" spans="1:15" x14ac:dyDescent="0.25">
      <c r="A585" s="1">
        <v>44951.291666666664</v>
      </c>
      <c r="B585" t="s">
        <v>37</v>
      </c>
      <c r="C585" t="s">
        <v>26</v>
      </c>
      <c r="D585" t="s">
        <v>22</v>
      </c>
      <c r="E585" t="s">
        <v>34</v>
      </c>
      <c r="F585">
        <v>9</v>
      </c>
      <c r="G585">
        <v>100.85</v>
      </c>
      <c r="H585">
        <v>907.65</v>
      </c>
      <c r="I585">
        <v>556.04</v>
      </c>
      <c r="J585">
        <v>38.74</v>
      </c>
      <c r="K585" t="s">
        <v>36</v>
      </c>
      <c r="L585">
        <v>486</v>
      </c>
      <c r="M585">
        <v>477</v>
      </c>
      <c r="N585">
        <v>1.87</v>
      </c>
      <c r="O585">
        <v>0</v>
      </c>
    </row>
    <row r="586" spans="1:15" x14ac:dyDescent="0.25">
      <c r="A586" s="1">
        <v>44951.333333333336</v>
      </c>
      <c r="B586" t="s">
        <v>25</v>
      </c>
      <c r="C586" t="s">
        <v>16</v>
      </c>
      <c r="D586" t="s">
        <v>38</v>
      </c>
      <c r="E586" t="s">
        <v>34</v>
      </c>
      <c r="F586">
        <v>4</v>
      </c>
      <c r="G586">
        <v>99.21</v>
      </c>
      <c r="H586">
        <v>396.84</v>
      </c>
      <c r="I586">
        <v>227.18</v>
      </c>
      <c r="J586">
        <v>42.75</v>
      </c>
      <c r="K586" t="s">
        <v>19</v>
      </c>
      <c r="L586">
        <v>400</v>
      </c>
      <c r="M586">
        <v>396</v>
      </c>
      <c r="N586">
        <v>0.99</v>
      </c>
      <c r="O586">
        <v>0</v>
      </c>
    </row>
    <row r="587" spans="1:15" x14ac:dyDescent="0.25">
      <c r="A587" s="1">
        <v>44951.375</v>
      </c>
      <c r="B587" t="s">
        <v>20</v>
      </c>
      <c r="C587" t="s">
        <v>26</v>
      </c>
      <c r="D587" t="s">
        <v>32</v>
      </c>
      <c r="E587" t="s">
        <v>28</v>
      </c>
      <c r="F587">
        <v>3</v>
      </c>
      <c r="G587">
        <v>261.3</v>
      </c>
      <c r="H587">
        <v>783.91</v>
      </c>
      <c r="I587">
        <v>522.44000000000005</v>
      </c>
      <c r="J587">
        <v>33.35</v>
      </c>
      <c r="K587" t="s">
        <v>19</v>
      </c>
      <c r="L587">
        <v>132</v>
      </c>
      <c r="M587">
        <v>129</v>
      </c>
      <c r="N587">
        <v>5.94</v>
      </c>
      <c r="O587">
        <v>0</v>
      </c>
    </row>
    <row r="588" spans="1:15" x14ac:dyDescent="0.25">
      <c r="A588" s="1">
        <v>44951.416666666664</v>
      </c>
      <c r="B588" t="s">
        <v>15</v>
      </c>
      <c r="C588" t="s">
        <v>21</v>
      </c>
      <c r="D588" t="s">
        <v>38</v>
      </c>
      <c r="E588" t="s">
        <v>28</v>
      </c>
      <c r="F588">
        <v>1</v>
      </c>
      <c r="G588">
        <v>423.95</v>
      </c>
      <c r="H588">
        <v>423.95</v>
      </c>
      <c r="I588">
        <v>313.24</v>
      </c>
      <c r="J588">
        <v>26.11</v>
      </c>
      <c r="K588" t="s">
        <v>35</v>
      </c>
      <c r="L588">
        <v>407</v>
      </c>
      <c r="M588">
        <v>406</v>
      </c>
      <c r="N588">
        <v>1.04</v>
      </c>
      <c r="O588">
        <v>0</v>
      </c>
    </row>
    <row r="589" spans="1:15" x14ac:dyDescent="0.25">
      <c r="A589" s="1">
        <v>44951.458333333336</v>
      </c>
      <c r="B589" t="s">
        <v>37</v>
      </c>
      <c r="C589" t="s">
        <v>29</v>
      </c>
      <c r="D589" t="s">
        <v>22</v>
      </c>
      <c r="E589" t="s">
        <v>18</v>
      </c>
      <c r="F589">
        <v>6</v>
      </c>
      <c r="G589">
        <v>49.01</v>
      </c>
      <c r="H589">
        <v>294.04000000000002</v>
      </c>
      <c r="I589">
        <v>147.35</v>
      </c>
      <c r="J589">
        <v>49.89</v>
      </c>
      <c r="K589" t="s">
        <v>24</v>
      </c>
      <c r="L589">
        <v>127</v>
      </c>
      <c r="M589">
        <v>121</v>
      </c>
      <c r="N589">
        <v>2.3199999999999998</v>
      </c>
      <c r="O589">
        <v>0</v>
      </c>
    </row>
    <row r="590" spans="1:15" x14ac:dyDescent="0.25">
      <c r="A590" s="1">
        <v>44951.5</v>
      </c>
      <c r="B590" t="s">
        <v>15</v>
      </c>
      <c r="C590" t="s">
        <v>29</v>
      </c>
      <c r="D590" t="s">
        <v>27</v>
      </c>
      <c r="E590" t="s">
        <v>33</v>
      </c>
      <c r="F590">
        <v>7</v>
      </c>
      <c r="G590">
        <v>356.41</v>
      </c>
      <c r="H590">
        <v>2494.86</v>
      </c>
      <c r="I590">
        <v>1719.99</v>
      </c>
      <c r="J590">
        <v>31.06</v>
      </c>
      <c r="K590" t="s">
        <v>19</v>
      </c>
      <c r="L590">
        <v>483</v>
      </c>
      <c r="M590">
        <v>476</v>
      </c>
      <c r="N590">
        <v>5.17</v>
      </c>
      <c r="O590">
        <v>0</v>
      </c>
    </row>
    <row r="591" spans="1:15" x14ac:dyDescent="0.25">
      <c r="A591" s="1">
        <v>44951.541666666664</v>
      </c>
      <c r="B591" t="s">
        <v>37</v>
      </c>
      <c r="C591" t="s">
        <v>29</v>
      </c>
      <c r="D591" t="s">
        <v>27</v>
      </c>
      <c r="E591" t="s">
        <v>18</v>
      </c>
      <c r="F591">
        <v>8</v>
      </c>
      <c r="G591">
        <v>330.63</v>
      </c>
      <c r="H591">
        <v>2645.04</v>
      </c>
      <c r="I591">
        <v>1795.86</v>
      </c>
      <c r="J591">
        <v>32.1</v>
      </c>
      <c r="K591" t="s">
        <v>24</v>
      </c>
      <c r="L591">
        <v>429</v>
      </c>
      <c r="M591">
        <v>421</v>
      </c>
      <c r="N591">
        <v>6.17</v>
      </c>
      <c r="O591">
        <v>0</v>
      </c>
    </row>
    <row r="592" spans="1:15" x14ac:dyDescent="0.25">
      <c r="A592" s="1">
        <v>44951.583333333336</v>
      </c>
      <c r="B592" t="s">
        <v>37</v>
      </c>
      <c r="C592" t="s">
        <v>26</v>
      </c>
      <c r="D592" t="s">
        <v>38</v>
      </c>
      <c r="E592" t="s">
        <v>28</v>
      </c>
      <c r="F592">
        <v>1</v>
      </c>
      <c r="G592">
        <v>437.53</v>
      </c>
      <c r="H592">
        <v>437.53</v>
      </c>
      <c r="I592">
        <v>260.52999999999997</v>
      </c>
      <c r="J592">
        <v>40.46</v>
      </c>
      <c r="K592" t="s">
        <v>19</v>
      </c>
      <c r="L592">
        <v>189</v>
      </c>
      <c r="M592">
        <v>188</v>
      </c>
      <c r="N592">
        <v>2.31</v>
      </c>
      <c r="O592">
        <v>0</v>
      </c>
    </row>
    <row r="593" spans="1:15" x14ac:dyDescent="0.25">
      <c r="A593" s="1">
        <v>44951.625</v>
      </c>
      <c r="B593" t="s">
        <v>37</v>
      </c>
      <c r="C593" t="s">
        <v>26</v>
      </c>
      <c r="D593" t="s">
        <v>22</v>
      </c>
      <c r="E593" t="s">
        <v>28</v>
      </c>
      <c r="F593">
        <v>4</v>
      </c>
      <c r="G593">
        <v>129.63</v>
      </c>
      <c r="H593">
        <v>518.53</v>
      </c>
      <c r="I593">
        <v>329.49</v>
      </c>
      <c r="J593">
        <v>36.46</v>
      </c>
      <c r="K593" t="s">
        <v>19</v>
      </c>
      <c r="L593">
        <v>489</v>
      </c>
      <c r="M593">
        <v>485</v>
      </c>
      <c r="N593">
        <v>1.06</v>
      </c>
      <c r="O593">
        <v>0</v>
      </c>
    </row>
    <row r="594" spans="1:15" x14ac:dyDescent="0.25">
      <c r="A594" s="1">
        <v>44951.666666666664</v>
      </c>
      <c r="B594" t="s">
        <v>20</v>
      </c>
      <c r="C594" t="s">
        <v>29</v>
      </c>
      <c r="D594" t="s">
        <v>27</v>
      </c>
      <c r="E594" t="s">
        <v>18</v>
      </c>
      <c r="F594">
        <v>5</v>
      </c>
      <c r="G594">
        <v>230.55</v>
      </c>
      <c r="H594">
        <v>1152.77</v>
      </c>
      <c r="I594">
        <v>661.79</v>
      </c>
      <c r="J594">
        <v>42.59</v>
      </c>
      <c r="K594" t="s">
        <v>36</v>
      </c>
      <c r="L594">
        <v>425</v>
      </c>
      <c r="M594">
        <v>420</v>
      </c>
      <c r="N594">
        <v>2.71</v>
      </c>
      <c r="O594">
        <v>0</v>
      </c>
    </row>
    <row r="595" spans="1:15" x14ac:dyDescent="0.25">
      <c r="A595" s="1">
        <v>44951.708333333336</v>
      </c>
      <c r="B595" t="s">
        <v>31</v>
      </c>
      <c r="C595" t="s">
        <v>26</v>
      </c>
      <c r="D595" t="s">
        <v>22</v>
      </c>
      <c r="E595" t="s">
        <v>34</v>
      </c>
      <c r="F595">
        <v>2</v>
      </c>
      <c r="G595">
        <v>463.66</v>
      </c>
      <c r="H595">
        <v>927.31</v>
      </c>
      <c r="I595">
        <v>683.4</v>
      </c>
      <c r="J595">
        <v>26.3</v>
      </c>
      <c r="K595" t="s">
        <v>35</v>
      </c>
      <c r="L595">
        <v>320</v>
      </c>
      <c r="M595">
        <v>318</v>
      </c>
      <c r="N595">
        <v>2.9</v>
      </c>
      <c r="O595">
        <v>0</v>
      </c>
    </row>
    <row r="596" spans="1:15" x14ac:dyDescent="0.25">
      <c r="A596" s="1">
        <v>44951.75</v>
      </c>
      <c r="B596" t="s">
        <v>15</v>
      </c>
      <c r="C596" t="s">
        <v>30</v>
      </c>
      <c r="D596" t="s">
        <v>27</v>
      </c>
      <c r="E596" t="s">
        <v>18</v>
      </c>
      <c r="F596">
        <v>1</v>
      </c>
      <c r="G596">
        <v>333.4</v>
      </c>
      <c r="H596">
        <v>333.4</v>
      </c>
      <c r="I596">
        <v>230.16</v>
      </c>
      <c r="J596">
        <v>30.96</v>
      </c>
      <c r="K596" t="s">
        <v>24</v>
      </c>
      <c r="L596">
        <v>388</v>
      </c>
      <c r="M596">
        <v>387</v>
      </c>
      <c r="N596">
        <v>0.86</v>
      </c>
      <c r="O596">
        <v>0</v>
      </c>
    </row>
    <row r="597" spans="1:15" x14ac:dyDescent="0.25">
      <c r="A597" s="1">
        <v>44951.791666666664</v>
      </c>
      <c r="B597" t="s">
        <v>20</v>
      </c>
      <c r="C597" t="s">
        <v>30</v>
      </c>
      <c r="D597" t="s">
        <v>22</v>
      </c>
      <c r="E597" t="s">
        <v>18</v>
      </c>
      <c r="F597">
        <v>8</v>
      </c>
      <c r="G597">
        <v>200.5</v>
      </c>
      <c r="H597">
        <v>1603.97</v>
      </c>
      <c r="I597">
        <v>1058.32</v>
      </c>
      <c r="J597">
        <v>34.020000000000003</v>
      </c>
      <c r="K597" t="s">
        <v>19</v>
      </c>
      <c r="L597">
        <v>473</v>
      </c>
      <c r="M597">
        <v>465</v>
      </c>
      <c r="N597">
        <v>3.39</v>
      </c>
      <c r="O597">
        <v>0</v>
      </c>
    </row>
    <row r="598" spans="1:15" x14ac:dyDescent="0.25">
      <c r="A598" s="1">
        <v>44951.833333333336</v>
      </c>
      <c r="B598" t="s">
        <v>20</v>
      </c>
      <c r="C598" t="s">
        <v>26</v>
      </c>
      <c r="D598" t="s">
        <v>17</v>
      </c>
      <c r="E598" t="s">
        <v>28</v>
      </c>
      <c r="F598">
        <v>6</v>
      </c>
      <c r="G598">
        <v>74.39</v>
      </c>
      <c r="H598">
        <v>446.35</v>
      </c>
      <c r="I598">
        <v>275.74</v>
      </c>
      <c r="J598">
        <v>38.22</v>
      </c>
      <c r="K598" t="s">
        <v>19</v>
      </c>
      <c r="L598">
        <v>218</v>
      </c>
      <c r="M598">
        <v>212</v>
      </c>
      <c r="N598">
        <v>2.0499999999999998</v>
      </c>
      <c r="O598">
        <v>0</v>
      </c>
    </row>
    <row r="599" spans="1:15" x14ac:dyDescent="0.25">
      <c r="A599" s="1">
        <v>44951.875</v>
      </c>
      <c r="B599" t="s">
        <v>20</v>
      </c>
      <c r="C599" t="s">
        <v>29</v>
      </c>
      <c r="D599" t="s">
        <v>22</v>
      </c>
      <c r="E599" t="s">
        <v>18</v>
      </c>
      <c r="F599">
        <v>5</v>
      </c>
      <c r="G599">
        <v>138.62</v>
      </c>
      <c r="H599">
        <v>693.09</v>
      </c>
      <c r="I599">
        <v>407.13</v>
      </c>
      <c r="J599">
        <v>41.26</v>
      </c>
      <c r="K599" t="s">
        <v>35</v>
      </c>
      <c r="L599">
        <v>246</v>
      </c>
      <c r="M599">
        <v>241</v>
      </c>
      <c r="N599">
        <v>2.82</v>
      </c>
      <c r="O599">
        <v>0</v>
      </c>
    </row>
    <row r="600" spans="1:15" x14ac:dyDescent="0.25">
      <c r="A600" s="1">
        <v>44951.916666666664</v>
      </c>
      <c r="B600" t="s">
        <v>20</v>
      </c>
      <c r="C600" t="s">
        <v>26</v>
      </c>
      <c r="D600" t="s">
        <v>22</v>
      </c>
      <c r="E600" t="s">
        <v>23</v>
      </c>
      <c r="F600">
        <v>9</v>
      </c>
      <c r="G600">
        <v>294.8</v>
      </c>
      <c r="H600">
        <v>2653.16</v>
      </c>
      <c r="I600">
        <v>1981.44</v>
      </c>
      <c r="J600">
        <v>25.32</v>
      </c>
      <c r="K600" t="s">
        <v>19</v>
      </c>
      <c r="L600">
        <v>311</v>
      </c>
      <c r="M600">
        <v>302</v>
      </c>
      <c r="N600">
        <v>8.5299999999999994</v>
      </c>
      <c r="O600">
        <v>0</v>
      </c>
    </row>
    <row r="601" spans="1:15" x14ac:dyDescent="0.25">
      <c r="A601" s="1">
        <v>44951.958333333336</v>
      </c>
      <c r="B601" t="s">
        <v>20</v>
      </c>
      <c r="C601" t="s">
        <v>26</v>
      </c>
      <c r="D601" t="s">
        <v>38</v>
      </c>
      <c r="E601" t="s">
        <v>18</v>
      </c>
      <c r="F601">
        <v>2</v>
      </c>
      <c r="G601">
        <v>361.9</v>
      </c>
      <c r="H601">
        <v>723.8</v>
      </c>
      <c r="I601">
        <v>459.92</v>
      </c>
      <c r="J601">
        <v>36.46</v>
      </c>
      <c r="K601" t="s">
        <v>19</v>
      </c>
      <c r="L601">
        <v>264</v>
      </c>
      <c r="M601">
        <v>262</v>
      </c>
      <c r="N601">
        <v>2.74</v>
      </c>
      <c r="O601">
        <v>0</v>
      </c>
    </row>
    <row r="602" spans="1:15" x14ac:dyDescent="0.25">
      <c r="A602" s="1">
        <v>44952</v>
      </c>
      <c r="B602" t="s">
        <v>25</v>
      </c>
      <c r="C602" t="s">
        <v>26</v>
      </c>
      <c r="D602" t="s">
        <v>17</v>
      </c>
      <c r="E602" t="s">
        <v>18</v>
      </c>
      <c r="F602">
        <v>8</v>
      </c>
      <c r="G602">
        <v>70.97</v>
      </c>
      <c r="H602">
        <v>567.73</v>
      </c>
      <c r="I602">
        <v>369.27</v>
      </c>
      <c r="J602">
        <v>34.96</v>
      </c>
      <c r="K602" t="s">
        <v>19</v>
      </c>
      <c r="L602">
        <v>116</v>
      </c>
      <c r="M602">
        <v>108</v>
      </c>
      <c r="N602">
        <v>4.8899999999999997</v>
      </c>
      <c r="O602">
        <v>0</v>
      </c>
    </row>
    <row r="603" spans="1:15" x14ac:dyDescent="0.25">
      <c r="A603" s="1">
        <v>44952.041666666664</v>
      </c>
      <c r="B603" t="s">
        <v>15</v>
      </c>
      <c r="C603" t="s">
        <v>21</v>
      </c>
      <c r="D603" t="s">
        <v>32</v>
      </c>
      <c r="E603" t="s">
        <v>33</v>
      </c>
      <c r="F603">
        <v>9</v>
      </c>
      <c r="G603">
        <v>303.8</v>
      </c>
      <c r="H603">
        <v>2734.22</v>
      </c>
      <c r="I603">
        <v>1794.33</v>
      </c>
      <c r="J603">
        <v>34.380000000000003</v>
      </c>
      <c r="K603" t="s">
        <v>24</v>
      </c>
      <c r="L603">
        <v>278</v>
      </c>
      <c r="M603">
        <v>269</v>
      </c>
      <c r="N603">
        <v>9.84</v>
      </c>
      <c r="O603">
        <v>0</v>
      </c>
    </row>
    <row r="604" spans="1:15" x14ac:dyDescent="0.25">
      <c r="A604" s="1">
        <v>44952.083333333336</v>
      </c>
      <c r="B604" t="s">
        <v>20</v>
      </c>
      <c r="C604" t="s">
        <v>30</v>
      </c>
      <c r="D604" t="s">
        <v>38</v>
      </c>
      <c r="E604" t="s">
        <v>28</v>
      </c>
      <c r="F604">
        <v>1</v>
      </c>
      <c r="G604">
        <v>279.67</v>
      </c>
      <c r="H604">
        <v>279.67</v>
      </c>
      <c r="I604">
        <v>177.45</v>
      </c>
      <c r="J604">
        <v>36.549999999999997</v>
      </c>
      <c r="K604" t="s">
        <v>19</v>
      </c>
      <c r="L604">
        <v>210</v>
      </c>
      <c r="M604">
        <v>209</v>
      </c>
      <c r="N604">
        <v>1.33</v>
      </c>
      <c r="O604">
        <v>0</v>
      </c>
    </row>
    <row r="605" spans="1:15" x14ac:dyDescent="0.25">
      <c r="A605" s="1">
        <v>44952.125</v>
      </c>
      <c r="B605" t="s">
        <v>15</v>
      </c>
      <c r="C605" t="s">
        <v>16</v>
      </c>
      <c r="D605" t="s">
        <v>32</v>
      </c>
      <c r="E605" t="s">
        <v>23</v>
      </c>
      <c r="F605">
        <v>7</v>
      </c>
      <c r="G605">
        <v>261.83999999999997</v>
      </c>
      <c r="H605">
        <v>1832.87</v>
      </c>
      <c r="I605">
        <v>1057.25</v>
      </c>
      <c r="J605">
        <v>42.32</v>
      </c>
      <c r="K605" t="s">
        <v>19</v>
      </c>
      <c r="L605">
        <v>476</v>
      </c>
      <c r="M605">
        <v>469</v>
      </c>
      <c r="N605">
        <v>3.85</v>
      </c>
      <c r="O605">
        <v>0</v>
      </c>
    </row>
    <row r="606" spans="1:15" x14ac:dyDescent="0.25">
      <c r="A606" s="1">
        <v>44952.166666666664</v>
      </c>
      <c r="B606" t="s">
        <v>25</v>
      </c>
      <c r="C606" t="s">
        <v>16</v>
      </c>
      <c r="D606" t="s">
        <v>27</v>
      </c>
      <c r="E606" t="s">
        <v>18</v>
      </c>
      <c r="F606">
        <v>8</v>
      </c>
      <c r="G606">
        <v>348.16</v>
      </c>
      <c r="H606">
        <v>2785.28</v>
      </c>
      <c r="I606">
        <v>1493.2</v>
      </c>
      <c r="J606">
        <v>46.39</v>
      </c>
      <c r="K606" t="s">
        <v>35</v>
      </c>
      <c r="L606">
        <v>171</v>
      </c>
      <c r="M606">
        <v>163</v>
      </c>
      <c r="N606">
        <v>16.29</v>
      </c>
      <c r="O606">
        <v>0</v>
      </c>
    </row>
    <row r="607" spans="1:15" x14ac:dyDescent="0.25">
      <c r="A607" s="1">
        <v>44952.208333333336</v>
      </c>
      <c r="B607" t="s">
        <v>25</v>
      </c>
      <c r="C607" t="s">
        <v>21</v>
      </c>
      <c r="D607" t="s">
        <v>32</v>
      </c>
      <c r="E607" t="s">
        <v>18</v>
      </c>
      <c r="F607">
        <v>3</v>
      </c>
      <c r="G607">
        <v>420.35</v>
      </c>
      <c r="H607">
        <v>1261.05</v>
      </c>
      <c r="I607">
        <v>667.8</v>
      </c>
      <c r="J607">
        <v>47.04</v>
      </c>
      <c r="K607" t="s">
        <v>24</v>
      </c>
      <c r="L607">
        <v>198</v>
      </c>
      <c r="M607">
        <v>195</v>
      </c>
      <c r="N607">
        <v>6.37</v>
      </c>
      <c r="O607">
        <v>0</v>
      </c>
    </row>
    <row r="608" spans="1:15" x14ac:dyDescent="0.25">
      <c r="A608" s="1">
        <v>44952.25</v>
      </c>
      <c r="B608" t="s">
        <v>15</v>
      </c>
      <c r="C608" t="s">
        <v>26</v>
      </c>
      <c r="D608" t="s">
        <v>22</v>
      </c>
      <c r="E608" t="s">
        <v>23</v>
      </c>
      <c r="F608">
        <v>4</v>
      </c>
      <c r="G608">
        <v>168.26</v>
      </c>
      <c r="H608">
        <v>673.06</v>
      </c>
      <c r="I608">
        <v>489.48</v>
      </c>
      <c r="J608">
        <v>27.28</v>
      </c>
      <c r="K608" t="s">
        <v>19</v>
      </c>
      <c r="L608">
        <v>389</v>
      </c>
      <c r="M608">
        <v>385</v>
      </c>
      <c r="N608">
        <v>1.73</v>
      </c>
      <c r="O608">
        <v>0</v>
      </c>
    </row>
    <row r="609" spans="1:15" x14ac:dyDescent="0.25">
      <c r="A609" s="1">
        <v>44952.291666666664</v>
      </c>
      <c r="B609" t="s">
        <v>37</v>
      </c>
      <c r="C609" t="s">
        <v>21</v>
      </c>
      <c r="D609" t="s">
        <v>32</v>
      </c>
      <c r="E609" t="s">
        <v>33</v>
      </c>
      <c r="F609">
        <v>3</v>
      </c>
      <c r="G609">
        <v>445.62</v>
      </c>
      <c r="H609">
        <v>1336.85</v>
      </c>
      <c r="I609">
        <v>758.07</v>
      </c>
      <c r="J609">
        <v>43.29</v>
      </c>
      <c r="K609" t="s">
        <v>35</v>
      </c>
      <c r="L609">
        <v>242</v>
      </c>
      <c r="M609">
        <v>239</v>
      </c>
      <c r="N609">
        <v>5.52</v>
      </c>
      <c r="O609">
        <v>0</v>
      </c>
    </row>
    <row r="610" spans="1:15" x14ac:dyDescent="0.25">
      <c r="A610" s="1">
        <v>44952.333333333336</v>
      </c>
      <c r="B610" t="s">
        <v>31</v>
      </c>
      <c r="C610" t="s">
        <v>21</v>
      </c>
      <c r="D610" t="s">
        <v>38</v>
      </c>
      <c r="E610" t="s">
        <v>23</v>
      </c>
      <c r="F610">
        <v>7</v>
      </c>
      <c r="G610">
        <v>88.71</v>
      </c>
      <c r="H610">
        <v>620.97</v>
      </c>
      <c r="I610">
        <v>320.86</v>
      </c>
      <c r="J610">
        <v>48.33</v>
      </c>
      <c r="K610" t="s">
        <v>19</v>
      </c>
      <c r="L610">
        <v>280</v>
      </c>
      <c r="M610">
        <v>273</v>
      </c>
      <c r="N610">
        <v>2.2200000000000002</v>
      </c>
      <c r="O610">
        <v>0</v>
      </c>
    </row>
    <row r="611" spans="1:15" x14ac:dyDescent="0.25">
      <c r="A611" s="1">
        <v>44952.375</v>
      </c>
      <c r="B611" t="s">
        <v>37</v>
      </c>
      <c r="C611" t="s">
        <v>29</v>
      </c>
      <c r="D611" t="s">
        <v>38</v>
      </c>
      <c r="E611" t="s">
        <v>28</v>
      </c>
      <c r="F611">
        <v>9</v>
      </c>
      <c r="G611">
        <v>94.78</v>
      </c>
      <c r="H611">
        <v>853.04</v>
      </c>
      <c r="I611">
        <v>630.61</v>
      </c>
      <c r="J611">
        <v>26.07</v>
      </c>
      <c r="K611" t="s">
        <v>24</v>
      </c>
      <c r="L611">
        <v>160</v>
      </c>
      <c r="M611">
        <v>151</v>
      </c>
      <c r="N611">
        <v>5.33</v>
      </c>
      <c r="O611">
        <v>0</v>
      </c>
    </row>
    <row r="612" spans="1:15" x14ac:dyDescent="0.25">
      <c r="A612" s="1">
        <v>44952.416666666664</v>
      </c>
      <c r="B612" t="s">
        <v>37</v>
      </c>
      <c r="C612" t="s">
        <v>30</v>
      </c>
      <c r="D612" t="s">
        <v>32</v>
      </c>
      <c r="E612" t="s">
        <v>18</v>
      </c>
      <c r="F612">
        <v>3</v>
      </c>
      <c r="G612">
        <v>140.72</v>
      </c>
      <c r="H612">
        <v>422.15</v>
      </c>
      <c r="I612">
        <v>230.59</v>
      </c>
      <c r="J612">
        <v>45.38</v>
      </c>
      <c r="K612" t="s">
        <v>24</v>
      </c>
      <c r="L612">
        <v>194</v>
      </c>
      <c r="M612">
        <v>191</v>
      </c>
      <c r="N612">
        <v>2.1800000000000002</v>
      </c>
      <c r="O612">
        <v>0</v>
      </c>
    </row>
    <row r="613" spans="1:15" x14ac:dyDescent="0.25">
      <c r="A613" s="1">
        <v>44952.458333333336</v>
      </c>
      <c r="B613" t="s">
        <v>37</v>
      </c>
      <c r="C613" t="s">
        <v>16</v>
      </c>
      <c r="D613" t="s">
        <v>38</v>
      </c>
      <c r="E613" t="s">
        <v>18</v>
      </c>
      <c r="F613">
        <v>6</v>
      </c>
      <c r="G613">
        <v>68.569999999999993</v>
      </c>
      <c r="H613">
        <v>411.42</v>
      </c>
      <c r="I613">
        <v>282.87</v>
      </c>
      <c r="J613">
        <v>31.25</v>
      </c>
      <c r="K613" t="s">
        <v>19</v>
      </c>
      <c r="L613">
        <v>270</v>
      </c>
      <c r="M613">
        <v>264</v>
      </c>
      <c r="N613">
        <v>1.52</v>
      </c>
      <c r="O613">
        <v>0</v>
      </c>
    </row>
    <row r="614" spans="1:15" x14ac:dyDescent="0.25">
      <c r="A614" s="1">
        <v>44952.5</v>
      </c>
      <c r="B614" t="s">
        <v>20</v>
      </c>
      <c r="C614" t="s">
        <v>26</v>
      </c>
      <c r="D614" t="s">
        <v>38</v>
      </c>
      <c r="E614" t="s">
        <v>23</v>
      </c>
      <c r="F614">
        <v>8</v>
      </c>
      <c r="G614">
        <v>122.86</v>
      </c>
      <c r="H614">
        <v>982.85</v>
      </c>
      <c r="I614">
        <v>591.28</v>
      </c>
      <c r="J614">
        <v>39.840000000000003</v>
      </c>
      <c r="K614" t="s">
        <v>19</v>
      </c>
      <c r="L614">
        <v>441</v>
      </c>
      <c r="M614">
        <v>433</v>
      </c>
      <c r="N614">
        <v>2.23</v>
      </c>
      <c r="O614">
        <v>0</v>
      </c>
    </row>
    <row r="615" spans="1:15" x14ac:dyDescent="0.25">
      <c r="A615" s="1">
        <v>44952.541666666664</v>
      </c>
      <c r="B615" t="s">
        <v>25</v>
      </c>
      <c r="C615" t="s">
        <v>16</v>
      </c>
      <c r="D615" t="s">
        <v>32</v>
      </c>
      <c r="E615" t="s">
        <v>23</v>
      </c>
      <c r="F615">
        <v>6</v>
      </c>
      <c r="G615">
        <v>62.14</v>
      </c>
      <c r="H615">
        <v>372.85</v>
      </c>
      <c r="I615">
        <v>200.57</v>
      </c>
      <c r="J615">
        <v>46.21</v>
      </c>
      <c r="K615" t="s">
        <v>35</v>
      </c>
      <c r="L615">
        <v>113</v>
      </c>
      <c r="M615">
        <v>107</v>
      </c>
      <c r="N615">
        <v>3.3</v>
      </c>
      <c r="O615">
        <v>0</v>
      </c>
    </row>
    <row r="616" spans="1:15" x14ac:dyDescent="0.25">
      <c r="A616" s="1">
        <v>44952.583333333336</v>
      </c>
      <c r="B616" t="s">
        <v>37</v>
      </c>
      <c r="C616" t="s">
        <v>16</v>
      </c>
      <c r="D616" t="s">
        <v>17</v>
      </c>
      <c r="E616" t="s">
        <v>28</v>
      </c>
      <c r="F616">
        <v>2</v>
      </c>
      <c r="G616">
        <v>412.66</v>
      </c>
      <c r="H616">
        <v>825.32</v>
      </c>
      <c r="I616">
        <v>515.28</v>
      </c>
      <c r="J616">
        <v>37.57</v>
      </c>
      <c r="K616" t="s">
        <v>36</v>
      </c>
      <c r="L616">
        <v>175</v>
      </c>
      <c r="M616">
        <v>173</v>
      </c>
      <c r="N616">
        <v>4.72</v>
      </c>
      <c r="O616">
        <v>0</v>
      </c>
    </row>
    <row r="617" spans="1:15" x14ac:dyDescent="0.25">
      <c r="A617" s="1">
        <v>44952.625</v>
      </c>
      <c r="B617" t="s">
        <v>25</v>
      </c>
      <c r="C617" t="s">
        <v>30</v>
      </c>
      <c r="D617" t="s">
        <v>17</v>
      </c>
      <c r="E617" t="s">
        <v>23</v>
      </c>
      <c r="F617">
        <v>7</v>
      </c>
      <c r="G617">
        <v>78.09</v>
      </c>
      <c r="H617">
        <v>546.66</v>
      </c>
      <c r="I617">
        <v>275.76</v>
      </c>
      <c r="J617">
        <v>49.56</v>
      </c>
      <c r="K617" t="s">
        <v>24</v>
      </c>
      <c r="L617">
        <v>267</v>
      </c>
      <c r="M617">
        <v>260</v>
      </c>
      <c r="N617">
        <v>2.0499999999999998</v>
      </c>
      <c r="O617">
        <v>0</v>
      </c>
    </row>
    <row r="618" spans="1:15" x14ac:dyDescent="0.25">
      <c r="A618" s="1">
        <v>44952.666666666664</v>
      </c>
      <c r="B618" t="s">
        <v>15</v>
      </c>
      <c r="C618" t="s">
        <v>16</v>
      </c>
      <c r="D618" t="s">
        <v>27</v>
      </c>
      <c r="E618" t="s">
        <v>23</v>
      </c>
      <c r="F618">
        <v>2</v>
      </c>
      <c r="G618">
        <v>376.18</v>
      </c>
      <c r="H618">
        <v>752.35</v>
      </c>
      <c r="I618">
        <v>566</v>
      </c>
      <c r="J618">
        <v>24.77</v>
      </c>
      <c r="K618" t="s">
        <v>19</v>
      </c>
      <c r="L618">
        <v>333</v>
      </c>
      <c r="M618">
        <v>331</v>
      </c>
      <c r="N618">
        <v>2.2599999999999998</v>
      </c>
      <c r="O618">
        <v>0</v>
      </c>
    </row>
    <row r="619" spans="1:15" x14ac:dyDescent="0.25">
      <c r="A619" s="1">
        <v>44952.708333333336</v>
      </c>
      <c r="B619" t="s">
        <v>31</v>
      </c>
      <c r="C619" t="s">
        <v>16</v>
      </c>
      <c r="D619" t="s">
        <v>38</v>
      </c>
      <c r="E619" t="s">
        <v>18</v>
      </c>
      <c r="F619">
        <v>2</v>
      </c>
      <c r="G619">
        <v>33.479999999999997</v>
      </c>
      <c r="H619">
        <v>66.959999999999994</v>
      </c>
      <c r="I619">
        <v>43.79</v>
      </c>
      <c r="J619">
        <v>34.6</v>
      </c>
      <c r="K619" t="s">
        <v>19</v>
      </c>
      <c r="L619">
        <v>403</v>
      </c>
      <c r="M619">
        <v>401</v>
      </c>
      <c r="N619">
        <v>0.17</v>
      </c>
      <c r="O619">
        <v>0</v>
      </c>
    </row>
    <row r="620" spans="1:15" x14ac:dyDescent="0.25">
      <c r="A620" s="1">
        <v>44952.75</v>
      </c>
      <c r="B620" t="s">
        <v>15</v>
      </c>
      <c r="C620" t="s">
        <v>21</v>
      </c>
      <c r="D620" t="s">
        <v>32</v>
      </c>
      <c r="E620" t="s">
        <v>23</v>
      </c>
      <c r="F620">
        <v>2</v>
      </c>
      <c r="G620">
        <v>474.77</v>
      </c>
      <c r="H620">
        <v>949.55</v>
      </c>
      <c r="I620">
        <v>514.41999999999996</v>
      </c>
      <c r="J620">
        <v>45.83</v>
      </c>
      <c r="K620" t="s">
        <v>19</v>
      </c>
      <c r="L620">
        <v>446</v>
      </c>
      <c r="M620">
        <v>444</v>
      </c>
      <c r="N620">
        <v>2.13</v>
      </c>
      <c r="O620">
        <v>0</v>
      </c>
    </row>
    <row r="621" spans="1:15" x14ac:dyDescent="0.25">
      <c r="A621" s="1">
        <v>44952.791666666664</v>
      </c>
      <c r="B621" t="s">
        <v>15</v>
      </c>
      <c r="C621" t="s">
        <v>30</v>
      </c>
      <c r="D621" t="s">
        <v>38</v>
      </c>
      <c r="E621" t="s">
        <v>18</v>
      </c>
      <c r="F621">
        <v>1</v>
      </c>
      <c r="G621">
        <v>358.47</v>
      </c>
      <c r="H621">
        <v>358.47</v>
      </c>
      <c r="I621">
        <v>204.72</v>
      </c>
      <c r="J621">
        <v>42.89</v>
      </c>
      <c r="K621" t="s">
        <v>19</v>
      </c>
      <c r="L621">
        <v>285</v>
      </c>
      <c r="M621">
        <v>284</v>
      </c>
      <c r="N621">
        <v>1.26</v>
      </c>
      <c r="O621">
        <v>0</v>
      </c>
    </row>
    <row r="622" spans="1:15" x14ac:dyDescent="0.25">
      <c r="A622" s="1">
        <v>44952.833333333336</v>
      </c>
      <c r="B622" t="s">
        <v>20</v>
      </c>
      <c r="C622" t="s">
        <v>29</v>
      </c>
      <c r="D622" t="s">
        <v>22</v>
      </c>
      <c r="E622" t="s">
        <v>18</v>
      </c>
      <c r="F622">
        <v>1</v>
      </c>
      <c r="G622">
        <v>13.33</v>
      </c>
      <c r="H622">
        <v>13.33</v>
      </c>
      <c r="I622">
        <v>8.4600000000000009</v>
      </c>
      <c r="J622">
        <v>36.56</v>
      </c>
      <c r="K622" t="s">
        <v>24</v>
      </c>
      <c r="L622">
        <v>62</v>
      </c>
      <c r="M622">
        <v>61</v>
      </c>
      <c r="N622">
        <v>0.22</v>
      </c>
      <c r="O622">
        <v>0</v>
      </c>
    </row>
    <row r="623" spans="1:15" x14ac:dyDescent="0.25">
      <c r="A623" s="1">
        <v>44952.875</v>
      </c>
      <c r="B623" t="s">
        <v>31</v>
      </c>
      <c r="C623" t="s">
        <v>26</v>
      </c>
      <c r="D623" t="s">
        <v>38</v>
      </c>
      <c r="E623" t="s">
        <v>34</v>
      </c>
      <c r="F623">
        <v>7</v>
      </c>
      <c r="G623">
        <v>384.29</v>
      </c>
      <c r="H623">
        <v>2690.03</v>
      </c>
      <c r="I623">
        <v>1497.43</v>
      </c>
      <c r="J623">
        <v>44.33</v>
      </c>
      <c r="K623" t="s">
        <v>24</v>
      </c>
      <c r="L623">
        <v>471</v>
      </c>
      <c r="M623">
        <v>464</v>
      </c>
      <c r="N623">
        <v>5.71</v>
      </c>
      <c r="O623">
        <v>0</v>
      </c>
    </row>
    <row r="624" spans="1:15" x14ac:dyDescent="0.25">
      <c r="A624" s="1">
        <v>44952.916666666664</v>
      </c>
      <c r="B624" t="s">
        <v>15</v>
      </c>
      <c r="C624" t="s">
        <v>16</v>
      </c>
      <c r="D624" t="s">
        <v>38</v>
      </c>
      <c r="E624" t="s">
        <v>18</v>
      </c>
      <c r="F624">
        <v>5</v>
      </c>
      <c r="G624">
        <v>261.89999999999998</v>
      </c>
      <c r="H624">
        <v>1309.5</v>
      </c>
      <c r="I624">
        <v>760.27</v>
      </c>
      <c r="J624">
        <v>41.94</v>
      </c>
      <c r="K624" t="s">
        <v>19</v>
      </c>
      <c r="L624">
        <v>202</v>
      </c>
      <c r="M624">
        <v>197</v>
      </c>
      <c r="N624">
        <v>6.48</v>
      </c>
      <c r="O624">
        <v>0</v>
      </c>
    </row>
    <row r="625" spans="1:15" x14ac:dyDescent="0.25">
      <c r="A625" s="1">
        <v>44952.958333333336</v>
      </c>
      <c r="B625" t="s">
        <v>15</v>
      </c>
      <c r="C625" t="s">
        <v>26</v>
      </c>
      <c r="D625" t="s">
        <v>17</v>
      </c>
      <c r="E625" t="s">
        <v>18</v>
      </c>
      <c r="F625">
        <v>3</v>
      </c>
      <c r="G625">
        <v>391.89</v>
      </c>
      <c r="H625">
        <v>1175.67</v>
      </c>
      <c r="I625">
        <v>776.31</v>
      </c>
      <c r="J625">
        <v>33.97</v>
      </c>
      <c r="K625" t="s">
        <v>19</v>
      </c>
      <c r="L625">
        <v>288</v>
      </c>
      <c r="M625">
        <v>285</v>
      </c>
      <c r="N625">
        <v>4.08</v>
      </c>
      <c r="O625">
        <v>0</v>
      </c>
    </row>
    <row r="626" spans="1:15" x14ac:dyDescent="0.25">
      <c r="A626" s="1">
        <v>44953</v>
      </c>
      <c r="B626" t="s">
        <v>31</v>
      </c>
      <c r="C626" t="s">
        <v>29</v>
      </c>
      <c r="D626" t="s">
        <v>32</v>
      </c>
      <c r="E626" t="s">
        <v>23</v>
      </c>
      <c r="F626">
        <v>1</v>
      </c>
      <c r="G626">
        <v>266.02</v>
      </c>
      <c r="H626">
        <v>266.02</v>
      </c>
      <c r="I626">
        <v>199.46</v>
      </c>
      <c r="J626">
        <v>25.02</v>
      </c>
      <c r="K626" t="s">
        <v>24</v>
      </c>
      <c r="L626">
        <v>239</v>
      </c>
      <c r="M626">
        <v>238</v>
      </c>
      <c r="N626">
        <v>1.1100000000000001</v>
      </c>
      <c r="O626">
        <v>0</v>
      </c>
    </row>
    <row r="627" spans="1:15" x14ac:dyDescent="0.25">
      <c r="A627" s="1">
        <v>44953.041666666664</v>
      </c>
      <c r="B627" t="s">
        <v>31</v>
      </c>
      <c r="C627" t="s">
        <v>26</v>
      </c>
      <c r="D627" t="s">
        <v>38</v>
      </c>
      <c r="E627" t="s">
        <v>34</v>
      </c>
      <c r="F627">
        <v>6</v>
      </c>
      <c r="G627">
        <v>324.10000000000002</v>
      </c>
      <c r="H627">
        <v>1944.61</v>
      </c>
      <c r="I627">
        <v>1206.73</v>
      </c>
      <c r="J627">
        <v>37.94</v>
      </c>
      <c r="K627" t="s">
        <v>19</v>
      </c>
      <c r="L627">
        <v>200</v>
      </c>
      <c r="M627">
        <v>194</v>
      </c>
      <c r="N627">
        <v>9.7200000000000006</v>
      </c>
      <c r="O627">
        <v>0</v>
      </c>
    </row>
    <row r="628" spans="1:15" x14ac:dyDescent="0.25">
      <c r="A628" s="1">
        <v>44953.083333333336</v>
      </c>
      <c r="B628" t="s">
        <v>15</v>
      </c>
      <c r="C628" t="s">
        <v>29</v>
      </c>
      <c r="D628" t="s">
        <v>17</v>
      </c>
      <c r="E628" t="s">
        <v>34</v>
      </c>
      <c r="F628">
        <v>1</v>
      </c>
      <c r="G628">
        <v>395.3</v>
      </c>
      <c r="H628">
        <v>395.3</v>
      </c>
      <c r="I628">
        <v>282.68</v>
      </c>
      <c r="J628">
        <v>28.49</v>
      </c>
      <c r="K628" t="s">
        <v>36</v>
      </c>
      <c r="L628">
        <v>135</v>
      </c>
      <c r="M628">
        <v>134</v>
      </c>
      <c r="N628">
        <v>2.93</v>
      </c>
      <c r="O628">
        <v>0</v>
      </c>
    </row>
    <row r="629" spans="1:15" x14ac:dyDescent="0.25">
      <c r="A629" s="1">
        <v>44953.125</v>
      </c>
      <c r="B629" t="s">
        <v>31</v>
      </c>
      <c r="C629" t="s">
        <v>21</v>
      </c>
      <c r="D629" t="s">
        <v>27</v>
      </c>
      <c r="E629" t="s">
        <v>23</v>
      </c>
      <c r="F629">
        <v>9</v>
      </c>
      <c r="G629">
        <v>208.5</v>
      </c>
      <c r="H629">
        <v>1876.53</v>
      </c>
      <c r="I629">
        <v>1431.8</v>
      </c>
      <c r="J629">
        <v>23.7</v>
      </c>
      <c r="K629" t="s">
        <v>24</v>
      </c>
      <c r="L629">
        <v>70</v>
      </c>
      <c r="M629">
        <v>61</v>
      </c>
      <c r="N629">
        <v>26.81</v>
      </c>
      <c r="O629">
        <v>0</v>
      </c>
    </row>
    <row r="630" spans="1:15" x14ac:dyDescent="0.25">
      <c r="A630" s="1">
        <v>44953.166666666664</v>
      </c>
      <c r="B630" t="s">
        <v>15</v>
      </c>
      <c r="C630" t="s">
        <v>16</v>
      </c>
      <c r="D630" t="s">
        <v>17</v>
      </c>
      <c r="E630" t="s">
        <v>28</v>
      </c>
      <c r="F630">
        <v>2</v>
      </c>
      <c r="G630">
        <v>11.33</v>
      </c>
      <c r="H630">
        <v>22.65</v>
      </c>
      <c r="I630">
        <v>12.8</v>
      </c>
      <c r="J630">
        <v>43.51</v>
      </c>
      <c r="K630" t="s">
        <v>35</v>
      </c>
      <c r="L630">
        <v>231</v>
      </c>
      <c r="M630">
        <v>229</v>
      </c>
      <c r="N630">
        <v>0.1</v>
      </c>
      <c r="O630">
        <v>0</v>
      </c>
    </row>
    <row r="631" spans="1:15" x14ac:dyDescent="0.25">
      <c r="A631" s="1">
        <v>44953.208333333336</v>
      </c>
      <c r="B631" t="s">
        <v>15</v>
      </c>
      <c r="C631" t="s">
        <v>29</v>
      </c>
      <c r="D631" t="s">
        <v>17</v>
      </c>
      <c r="E631" t="s">
        <v>34</v>
      </c>
      <c r="F631">
        <v>1</v>
      </c>
      <c r="G631">
        <v>426.47</v>
      </c>
      <c r="H631">
        <v>426.47</v>
      </c>
      <c r="I631">
        <v>316.51</v>
      </c>
      <c r="J631">
        <v>25.78</v>
      </c>
      <c r="K631" t="s">
        <v>35</v>
      </c>
      <c r="L631">
        <v>368</v>
      </c>
      <c r="M631">
        <v>367</v>
      </c>
      <c r="N631">
        <v>1.1599999999999999</v>
      </c>
      <c r="O631">
        <v>0</v>
      </c>
    </row>
    <row r="632" spans="1:15" x14ac:dyDescent="0.25">
      <c r="A632" s="1">
        <v>44953.25</v>
      </c>
      <c r="B632" t="s">
        <v>20</v>
      </c>
      <c r="C632" t="s">
        <v>26</v>
      </c>
      <c r="D632" t="s">
        <v>17</v>
      </c>
      <c r="E632" t="s">
        <v>23</v>
      </c>
      <c r="F632">
        <v>7</v>
      </c>
      <c r="G632">
        <v>196.64</v>
      </c>
      <c r="H632">
        <v>1376.45</v>
      </c>
      <c r="I632">
        <v>1000.99</v>
      </c>
      <c r="J632">
        <v>27.28</v>
      </c>
      <c r="K632" t="s">
        <v>35</v>
      </c>
      <c r="L632">
        <v>207</v>
      </c>
      <c r="M632">
        <v>200</v>
      </c>
      <c r="N632">
        <v>6.65</v>
      </c>
      <c r="O632">
        <v>0</v>
      </c>
    </row>
    <row r="633" spans="1:15" x14ac:dyDescent="0.25">
      <c r="A633" s="1">
        <v>44953.291666666664</v>
      </c>
      <c r="B633" t="s">
        <v>37</v>
      </c>
      <c r="C633" t="s">
        <v>16</v>
      </c>
      <c r="D633" t="s">
        <v>38</v>
      </c>
      <c r="E633" t="s">
        <v>18</v>
      </c>
      <c r="F633">
        <v>6</v>
      </c>
      <c r="G633">
        <v>253.06</v>
      </c>
      <c r="H633">
        <v>1518.37</v>
      </c>
      <c r="I633">
        <v>921.77</v>
      </c>
      <c r="J633">
        <v>39.29</v>
      </c>
      <c r="K633" t="s">
        <v>19</v>
      </c>
      <c r="L633">
        <v>416</v>
      </c>
      <c r="M633">
        <v>410</v>
      </c>
      <c r="N633">
        <v>3.65</v>
      </c>
      <c r="O633">
        <v>0</v>
      </c>
    </row>
    <row r="634" spans="1:15" x14ac:dyDescent="0.25">
      <c r="A634" s="1">
        <v>44953.333333333336</v>
      </c>
      <c r="B634" t="s">
        <v>15</v>
      </c>
      <c r="C634" t="s">
        <v>21</v>
      </c>
      <c r="D634" t="s">
        <v>38</v>
      </c>
      <c r="E634" t="s">
        <v>33</v>
      </c>
      <c r="F634">
        <v>6</v>
      </c>
      <c r="G634">
        <v>13.81</v>
      </c>
      <c r="H634">
        <v>82.83</v>
      </c>
      <c r="I634">
        <v>66.010000000000005</v>
      </c>
      <c r="J634">
        <v>20.309999999999999</v>
      </c>
      <c r="K634" t="s">
        <v>36</v>
      </c>
      <c r="L634">
        <v>125</v>
      </c>
      <c r="M634">
        <v>119</v>
      </c>
      <c r="N634">
        <v>0.66</v>
      </c>
      <c r="O634">
        <v>0</v>
      </c>
    </row>
    <row r="635" spans="1:15" x14ac:dyDescent="0.25">
      <c r="A635" s="1">
        <v>44953.375</v>
      </c>
      <c r="B635" t="s">
        <v>25</v>
      </c>
      <c r="C635" t="s">
        <v>16</v>
      </c>
      <c r="D635" t="s">
        <v>27</v>
      </c>
      <c r="E635" t="s">
        <v>18</v>
      </c>
      <c r="F635">
        <v>5</v>
      </c>
      <c r="G635">
        <v>251.13</v>
      </c>
      <c r="H635">
        <v>1255.6300000000001</v>
      </c>
      <c r="I635">
        <v>726.72</v>
      </c>
      <c r="J635">
        <v>42.12</v>
      </c>
      <c r="K635" t="s">
        <v>19</v>
      </c>
      <c r="L635">
        <v>378</v>
      </c>
      <c r="M635">
        <v>373</v>
      </c>
      <c r="N635">
        <v>3.32</v>
      </c>
      <c r="O635">
        <v>0</v>
      </c>
    </row>
    <row r="636" spans="1:15" x14ac:dyDescent="0.25">
      <c r="A636" s="1">
        <v>44953.416666666664</v>
      </c>
      <c r="B636" t="s">
        <v>37</v>
      </c>
      <c r="C636" t="s">
        <v>29</v>
      </c>
      <c r="D636" t="s">
        <v>22</v>
      </c>
      <c r="E636" t="s">
        <v>28</v>
      </c>
      <c r="F636">
        <v>4</v>
      </c>
      <c r="G636">
        <v>493.38</v>
      </c>
      <c r="H636">
        <v>1973.52</v>
      </c>
      <c r="I636">
        <v>1137.6199999999999</v>
      </c>
      <c r="J636">
        <v>42.36</v>
      </c>
      <c r="K636" t="s">
        <v>19</v>
      </c>
      <c r="L636">
        <v>465</v>
      </c>
      <c r="M636">
        <v>461</v>
      </c>
      <c r="N636">
        <v>4.24</v>
      </c>
      <c r="O636">
        <v>0</v>
      </c>
    </row>
    <row r="637" spans="1:15" x14ac:dyDescent="0.25">
      <c r="A637" s="1">
        <v>44953.458333333336</v>
      </c>
      <c r="B637" t="s">
        <v>37</v>
      </c>
      <c r="C637" t="s">
        <v>21</v>
      </c>
      <c r="D637" t="s">
        <v>22</v>
      </c>
      <c r="E637" t="s">
        <v>33</v>
      </c>
      <c r="F637">
        <v>4</v>
      </c>
      <c r="G637">
        <v>146.35</v>
      </c>
      <c r="H637">
        <v>585.4</v>
      </c>
      <c r="I637">
        <v>428.33</v>
      </c>
      <c r="J637">
        <v>26.83</v>
      </c>
      <c r="K637" t="s">
        <v>24</v>
      </c>
      <c r="L637">
        <v>252</v>
      </c>
      <c r="M637">
        <v>248</v>
      </c>
      <c r="N637">
        <v>2.3199999999999998</v>
      </c>
      <c r="O637">
        <v>0</v>
      </c>
    </row>
    <row r="638" spans="1:15" x14ac:dyDescent="0.25">
      <c r="A638" s="1">
        <v>44953.5</v>
      </c>
      <c r="B638" t="s">
        <v>37</v>
      </c>
      <c r="C638" t="s">
        <v>26</v>
      </c>
      <c r="D638" t="s">
        <v>22</v>
      </c>
      <c r="E638" t="s">
        <v>23</v>
      </c>
      <c r="F638">
        <v>3</v>
      </c>
      <c r="G638">
        <v>203.75</v>
      </c>
      <c r="H638">
        <v>611.26</v>
      </c>
      <c r="I638">
        <v>385.34</v>
      </c>
      <c r="J638">
        <v>36.96</v>
      </c>
      <c r="K638" t="s">
        <v>19</v>
      </c>
      <c r="L638">
        <v>278</v>
      </c>
      <c r="M638">
        <v>275</v>
      </c>
      <c r="N638">
        <v>2.2000000000000002</v>
      </c>
      <c r="O638">
        <v>0</v>
      </c>
    </row>
    <row r="639" spans="1:15" x14ac:dyDescent="0.25">
      <c r="A639" s="1">
        <v>44953.541666666664</v>
      </c>
      <c r="B639" t="s">
        <v>20</v>
      </c>
      <c r="C639" t="s">
        <v>21</v>
      </c>
      <c r="D639" t="s">
        <v>27</v>
      </c>
      <c r="E639" t="s">
        <v>18</v>
      </c>
      <c r="F639">
        <v>8</v>
      </c>
      <c r="G639">
        <v>346.72</v>
      </c>
      <c r="H639">
        <v>2773.78</v>
      </c>
      <c r="I639">
        <v>1662.16</v>
      </c>
      <c r="J639">
        <v>40.08</v>
      </c>
      <c r="K639" t="s">
        <v>19</v>
      </c>
      <c r="L639">
        <v>201</v>
      </c>
      <c r="M639">
        <v>193</v>
      </c>
      <c r="N639">
        <v>13.8</v>
      </c>
      <c r="O639">
        <v>0</v>
      </c>
    </row>
    <row r="640" spans="1:15" x14ac:dyDescent="0.25">
      <c r="A640" s="1">
        <v>44953.583333333336</v>
      </c>
      <c r="B640" t="s">
        <v>15</v>
      </c>
      <c r="C640" t="s">
        <v>21</v>
      </c>
      <c r="D640" t="s">
        <v>22</v>
      </c>
      <c r="E640" t="s">
        <v>18</v>
      </c>
      <c r="F640">
        <v>7</v>
      </c>
      <c r="G640">
        <v>409.25</v>
      </c>
      <c r="H640">
        <v>2864.74</v>
      </c>
      <c r="I640">
        <v>1585.92</v>
      </c>
      <c r="J640">
        <v>44.64</v>
      </c>
      <c r="K640" t="s">
        <v>19</v>
      </c>
      <c r="L640">
        <v>312</v>
      </c>
      <c r="M640">
        <v>305</v>
      </c>
      <c r="N640">
        <v>9.18</v>
      </c>
      <c r="O640">
        <v>0</v>
      </c>
    </row>
    <row r="641" spans="1:15" x14ac:dyDescent="0.25">
      <c r="A641" s="1">
        <v>44953.625</v>
      </c>
      <c r="B641" t="s">
        <v>20</v>
      </c>
      <c r="C641" t="s">
        <v>30</v>
      </c>
      <c r="D641" t="s">
        <v>22</v>
      </c>
      <c r="E641" t="s">
        <v>23</v>
      </c>
      <c r="F641">
        <v>9</v>
      </c>
      <c r="G641">
        <v>214.52</v>
      </c>
      <c r="H641">
        <v>1930.7</v>
      </c>
      <c r="I641">
        <v>1408.64</v>
      </c>
      <c r="J641">
        <v>27.04</v>
      </c>
      <c r="K641" t="s">
        <v>19</v>
      </c>
      <c r="L641">
        <v>121</v>
      </c>
      <c r="M641">
        <v>112</v>
      </c>
      <c r="N641">
        <v>15.96</v>
      </c>
      <c r="O641">
        <v>0</v>
      </c>
    </row>
    <row r="642" spans="1:15" x14ac:dyDescent="0.25">
      <c r="A642" s="1">
        <v>44953.666666666664</v>
      </c>
      <c r="B642" t="s">
        <v>15</v>
      </c>
      <c r="C642" t="s">
        <v>21</v>
      </c>
      <c r="D642" t="s">
        <v>17</v>
      </c>
      <c r="E642" t="s">
        <v>18</v>
      </c>
      <c r="F642">
        <v>1</v>
      </c>
      <c r="G642">
        <v>161.74</v>
      </c>
      <c r="H642">
        <v>161.74</v>
      </c>
      <c r="I642">
        <v>119.02</v>
      </c>
      <c r="J642">
        <v>26.41</v>
      </c>
      <c r="K642" t="s">
        <v>24</v>
      </c>
      <c r="L642">
        <v>274</v>
      </c>
      <c r="M642">
        <v>273</v>
      </c>
      <c r="N642">
        <v>0.59</v>
      </c>
      <c r="O642">
        <v>0</v>
      </c>
    </row>
    <row r="643" spans="1:15" x14ac:dyDescent="0.25">
      <c r="A643" s="1">
        <v>44953.708333333336</v>
      </c>
      <c r="B643" t="s">
        <v>20</v>
      </c>
      <c r="C643" t="s">
        <v>21</v>
      </c>
      <c r="D643" t="s">
        <v>38</v>
      </c>
      <c r="E643" t="s">
        <v>18</v>
      </c>
      <c r="F643">
        <v>7</v>
      </c>
      <c r="G643">
        <v>469.53</v>
      </c>
      <c r="H643">
        <v>3286.74</v>
      </c>
      <c r="I643">
        <v>2202.02</v>
      </c>
      <c r="J643">
        <v>33</v>
      </c>
      <c r="K643" t="s">
        <v>19</v>
      </c>
      <c r="L643">
        <v>434</v>
      </c>
      <c r="M643">
        <v>427</v>
      </c>
      <c r="N643">
        <v>7.57</v>
      </c>
      <c r="O643">
        <v>0</v>
      </c>
    </row>
    <row r="644" spans="1:15" x14ac:dyDescent="0.25">
      <c r="A644" s="1">
        <v>44953.75</v>
      </c>
      <c r="B644" t="s">
        <v>20</v>
      </c>
      <c r="C644" t="s">
        <v>16</v>
      </c>
      <c r="D644" t="s">
        <v>38</v>
      </c>
      <c r="E644" t="s">
        <v>23</v>
      </c>
      <c r="F644">
        <v>4</v>
      </c>
      <c r="G644">
        <v>341.8</v>
      </c>
      <c r="H644">
        <v>1367.2</v>
      </c>
      <c r="I644">
        <v>1076.26</v>
      </c>
      <c r="J644">
        <v>21.28</v>
      </c>
      <c r="K644" t="s">
        <v>24</v>
      </c>
      <c r="L644">
        <v>180</v>
      </c>
      <c r="M644">
        <v>176</v>
      </c>
      <c r="N644">
        <v>7.6</v>
      </c>
      <c r="O644">
        <v>0</v>
      </c>
    </row>
    <row r="645" spans="1:15" x14ac:dyDescent="0.25">
      <c r="A645" s="1">
        <v>44953.791666666664</v>
      </c>
      <c r="B645" t="s">
        <v>25</v>
      </c>
      <c r="C645" t="s">
        <v>26</v>
      </c>
      <c r="D645" t="s">
        <v>17</v>
      </c>
      <c r="E645" t="s">
        <v>33</v>
      </c>
      <c r="F645">
        <v>7</v>
      </c>
      <c r="G645">
        <v>68.319999999999993</v>
      </c>
      <c r="H645">
        <v>478.24</v>
      </c>
      <c r="I645">
        <v>284.77</v>
      </c>
      <c r="J645">
        <v>40.46</v>
      </c>
      <c r="K645" t="s">
        <v>36</v>
      </c>
      <c r="L645">
        <v>409</v>
      </c>
      <c r="M645">
        <v>402</v>
      </c>
      <c r="N645">
        <v>1.17</v>
      </c>
      <c r="O645">
        <v>0</v>
      </c>
    </row>
    <row r="646" spans="1:15" x14ac:dyDescent="0.25">
      <c r="A646" s="1">
        <v>44953.833333333336</v>
      </c>
      <c r="B646" t="s">
        <v>20</v>
      </c>
      <c r="C646" t="s">
        <v>16</v>
      </c>
      <c r="D646" t="s">
        <v>17</v>
      </c>
      <c r="E646" t="s">
        <v>23</v>
      </c>
      <c r="F646">
        <v>1</v>
      </c>
      <c r="G646">
        <v>43.77</v>
      </c>
      <c r="H646">
        <v>43.77</v>
      </c>
      <c r="I646">
        <v>24.77</v>
      </c>
      <c r="J646">
        <v>43.41</v>
      </c>
      <c r="K646" t="s">
        <v>24</v>
      </c>
      <c r="L646">
        <v>77</v>
      </c>
      <c r="M646">
        <v>76</v>
      </c>
      <c r="N646">
        <v>0.56999999999999995</v>
      </c>
      <c r="O646">
        <v>0</v>
      </c>
    </row>
    <row r="647" spans="1:15" x14ac:dyDescent="0.25">
      <c r="A647" s="1">
        <v>44953.875</v>
      </c>
      <c r="B647" t="s">
        <v>31</v>
      </c>
      <c r="C647" t="s">
        <v>16</v>
      </c>
      <c r="D647" t="s">
        <v>17</v>
      </c>
      <c r="E647" t="s">
        <v>33</v>
      </c>
      <c r="F647">
        <v>5</v>
      </c>
      <c r="G647">
        <v>246.94</v>
      </c>
      <c r="H647">
        <v>1234.7</v>
      </c>
      <c r="I647">
        <v>868.29</v>
      </c>
      <c r="J647">
        <v>29.68</v>
      </c>
      <c r="K647" t="s">
        <v>24</v>
      </c>
      <c r="L647">
        <v>348</v>
      </c>
      <c r="M647">
        <v>343</v>
      </c>
      <c r="N647">
        <v>3.55</v>
      </c>
      <c r="O647">
        <v>0</v>
      </c>
    </row>
    <row r="648" spans="1:15" x14ac:dyDescent="0.25">
      <c r="A648" s="1">
        <v>44953.916666666664</v>
      </c>
      <c r="B648" t="s">
        <v>25</v>
      </c>
      <c r="C648" t="s">
        <v>29</v>
      </c>
      <c r="D648" t="s">
        <v>38</v>
      </c>
      <c r="E648" t="s">
        <v>33</v>
      </c>
      <c r="F648">
        <v>3</v>
      </c>
      <c r="G648">
        <v>117.84</v>
      </c>
      <c r="H648">
        <v>353.53</v>
      </c>
      <c r="I648">
        <v>257.2</v>
      </c>
      <c r="J648">
        <v>27.25</v>
      </c>
      <c r="K648" t="s">
        <v>36</v>
      </c>
      <c r="L648">
        <v>146</v>
      </c>
      <c r="M648">
        <v>143</v>
      </c>
      <c r="N648">
        <v>2.42</v>
      </c>
      <c r="O648">
        <v>0</v>
      </c>
    </row>
    <row r="649" spans="1:15" x14ac:dyDescent="0.25">
      <c r="A649" s="1">
        <v>44953.958333333336</v>
      </c>
      <c r="B649" t="s">
        <v>20</v>
      </c>
      <c r="C649" t="s">
        <v>16</v>
      </c>
      <c r="D649" t="s">
        <v>22</v>
      </c>
      <c r="E649" t="s">
        <v>23</v>
      </c>
      <c r="F649">
        <v>5</v>
      </c>
      <c r="G649">
        <v>134.44999999999999</v>
      </c>
      <c r="H649">
        <v>672.26</v>
      </c>
      <c r="I649">
        <v>381.49</v>
      </c>
      <c r="J649">
        <v>43.25</v>
      </c>
      <c r="K649" t="s">
        <v>19</v>
      </c>
      <c r="L649">
        <v>95</v>
      </c>
      <c r="M649">
        <v>90</v>
      </c>
      <c r="N649">
        <v>7.08</v>
      </c>
      <c r="O649">
        <v>0</v>
      </c>
    </row>
    <row r="650" spans="1:15" x14ac:dyDescent="0.25">
      <c r="A650" s="1">
        <v>44954</v>
      </c>
      <c r="B650" t="s">
        <v>37</v>
      </c>
      <c r="C650" t="s">
        <v>30</v>
      </c>
      <c r="D650" t="s">
        <v>17</v>
      </c>
      <c r="E650" t="s">
        <v>18</v>
      </c>
      <c r="F650">
        <v>4</v>
      </c>
      <c r="G650">
        <v>440.07</v>
      </c>
      <c r="H650">
        <v>1760.28</v>
      </c>
      <c r="I650">
        <v>920.6</v>
      </c>
      <c r="J650">
        <v>47.7</v>
      </c>
      <c r="K650" t="s">
        <v>24</v>
      </c>
      <c r="L650">
        <v>50</v>
      </c>
      <c r="M650">
        <v>46</v>
      </c>
      <c r="N650">
        <v>35.21</v>
      </c>
      <c r="O650">
        <v>0</v>
      </c>
    </row>
    <row r="651" spans="1:15" x14ac:dyDescent="0.25">
      <c r="A651" s="1">
        <v>44954.041666666664</v>
      </c>
      <c r="B651" t="s">
        <v>31</v>
      </c>
      <c r="C651" t="s">
        <v>30</v>
      </c>
      <c r="D651" t="s">
        <v>27</v>
      </c>
      <c r="E651" t="s">
        <v>33</v>
      </c>
      <c r="F651">
        <v>2</v>
      </c>
      <c r="G651">
        <v>53.89</v>
      </c>
      <c r="H651">
        <v>107.77</v>
      </c>
      <c r="I651">
        <v>80.09</v>
      </c>
      <c r="J651">
        <v>25.68</v>
      </c>
      <c r="K651" t="s">
        <v>35</v>
      </c>
      <c r="L651">
        <v>215</v>
      </c>
      <c r="M651">
        <v>213</v>
      </c>
      <c r="N651">
        <v>0.5</v>
      </c>
      <c r="O651">
        <v>0</v>
      </c>
    </row>
    <row r="652" spans="1:15" x14ac:dyDescent="0.25">
      <c r="A652" s="1">
        <v>44954.083333333336</v>
      </c>
      <c r="B652" t="s">
        <v>31</v>
      </c>
      <c r="C652" t="s">
        <v>29</v>
      </c>
      <c r="D652" t="s">
        <v>17</v>
      </c>
      <c r="E652" t="s">
        <v>18</v>
      </c>
      <c r="F652">
        <v>4</v>
      </c>
      <c r="G652">
        <v>360.53</v>
      </c>
      <c r="H652">
        <v>1442.11</v>
      </c>
      <c r="I652">
        <v>1143.52</v>
      </c>
      <c r="J652">
        <v>20.7</v>
      </c>
      <c r="K652" t="s">
        <v>36</v>
      </c>
      <c r="L652">
        <v>294</v>
      </c>
      <c r="M652">
        <v>290</v>
      </c>
      <c r="N652">
        <v>4.91</v>
      </c>
      <c r="O652">
        <v>0</v>
      </c>
    </row>
    <row r="653" spans="1:15" x14ac:dyDescent="0.25">
      <c r="A653" s="1">
        <v>44954.125</v>
      </c>
      <c r="B653" t="s">
        <v>31</v>
      </c>
      <c r="C653" t="s">
        <v>26</v>
      </c>
      <c r="D653" t="s">
        <v>32</v>
      </c>
      <c r="E653" t="s">
        <v>28</v>
      </c>
      <c r="F653">
        <v>3</v>
      </c>
      <c r="G653">
        <v>142.86000000000001</v>
      </c>
      <c r="H653">
        <v>428.58</v>
      </c>
      <c r="I653">
        <v>297.18</v>
      </c>
      <c r="J653">
        <v>30.66</v>
      </c>
      <c r="K653" t="s">
        <v>24</v>
      </c>
      <c r="L653">
        <v>268</v>
      </c>
      <c r="M653">
        <v>265</v>
      </c>
      <c r="N653">
        <v>1.6</v>
      </c>
      <c r="O653">
        <v>0</v>
      </c>
    </row>
    <row r="654" spans="1:15" x14ac:dyDescent="0.25">
      <c r="A654" s="1">
        <v>44954.166666666664</v>
      </c>
      <c r="B654" t="s">
        <v>25</v>
      </c>
      <c r="C654" t="s">
        <v>26</v>
      </c>
      <c r="D654" t="s">
        <v>17</v>
      </c>
      <c r="E654" t="s">
        <v>18</v>
      </c>
      <c r="F654">
        <v>1</v>
      </c>
      <c r="G654">
        <v>382.56</v>
      </c>
      <c r="H654">
        <v>382.56</v>
      </c>
      <c r="I654">
        <v>223.17</v>
      </c>
      <c r="J654">
        <v>41.66</v>
      </c>
      <c r="K654" t="s">
        <v>19</v>
      </c>
      <c r="L654">
        <v>151</v>
      </c>
      <c r="M654">
        <v>150</v>
      </c>
      <c r="N654">
        <v>2.5299999999999998</v>
      </c>
      <c r="O654">
        <v>0</v>
      </c>
    </row>
    <row r="655" spans="1:15" x14ac:dyDescent="0.25">
      <c r="A655" s="1">
        <v>44954.208333333336</v>
      </c>
      <c r="B655" t="s">
        <v>20</v>
      </c>
      <c r="C655" t="s">
        <v>16</v>
      </c>
      <c r="D655" t="s">
        <v>38</v>
      </c>
      <c r="E655" t="s">
        <v>33</v>
      </c>
      <c r="F655">
        <v>8</v>
      </c>
      <c r="G655">
        <v>363.98</v>
      </c>
      <c r="H655">
        <v>2911.85</v>
      </c>
      <c r="I655">
        <v>2326.58</v>
      </c>
      <c r="J655">
        <v>20.100000000000001</v>
      </c>
      <c r="K655" t="s">
        <v>36</v>
      </c>
      <c r="L655">
        <v>340</v>
      </c>
      <c r="M655">
        <v>332</v>
      </c>
      <c r="N655">
        <v>8.56</v>
      </c>
      <c r="O655">
        <v>0</v>
      </c>
    </row>
    <row r="656" spans="1:15" x14ac:dyDescent="0.25">
      <c r="A656" s="1">
        <v>44954.25</v>
      </c>
      <c r="B656" t="s">
        <v>20</v>
      </c>
      <c r="C656" t="s">
        <v>16</v>
      </c>
      <c r="D656" t="s">
        <v>17</v>
      </c>
      <c r="E656" t="s">
        <v>28</v>
      </c>
      <c r="F656">
        <v>5</v>
      </c>
      <c r="G656">
        <v>13.62</v>
      </c>
      <c r="H656">
        <v>68.11</v>
      </c>
      <c r="I656">
        <v>52.31</v>
      </c>
      <c r="J656">
        <v>23.2</v>
      </c>
      <c r="K656" t="s">
        <v>19</v>
      </c>
      <c r="L656">
        <v>253</v>
      </c>
      <c r="M656">
        <v>248</v>
      </c>
      <c r="N656">
        <v>0.27</v>
      </c>
      <c r="O656">
        <v>0</v>
      </c>
    </row>
    <row r="657" spans="1:15" x14ac:dyDescent="0.25">
      <c r="A657" s="1">
        <v>44954.291666666664</v>
      </c>
      <c r="B657" t="s">
        <v>37</v>
      </c>
      <c r="C657" t="s">
        <v>16</v>
      </c>
      <c r="D657" t="s">
        <v>32</v>
      </c>
      <c r="E657" t="s">
        <v>28</v>
      </c>
      <c r="F657">
        <v>4</v>
      </c>
      <c r="G657">
        <v>259.48</v>
      </c>
      <c r="H657">
        <v>1037.9100000000001</v>
      </c>
      <c r="I657">
        <v>678.8</v>
      </c>
      <c r="J657">
        <v>34.6</v>
      </c>
      <c r="K657" t="s">
        <v>19</v>
      </c>
      <c r="L657">
        <v>251</v>
      </c>
      <c r="M657">
        <v>247</v>
      </c>
      <c r="N657">
        <v>4.1399999999999997</v>
      </c>
      <c r="O657">
        <v>0</v>
      </c>
    </row>
    <row r="658" spans="1:15" x14ac:dyDescent="0.25">
      <c r="A658" s="1">
        <v>44954.333333333336</v>
      </c>
      <c r="B658" t="s">
        <v>37</v>
      </c>
      <c r="C658" t="s">
        <v>26</v>
      </c>
      <c r="D658" t="s">
        <v>27</v>
      </c>
      <c r="E658" t="s">
        <v>23</v>
      </c>
      <c r="F658">
        <v>5</v>
      </c>
      <c r="G658">
        <v>78.27</v>
      </c>
      <c r="H658">
        <v>391.33</v>
      </c>
      <c r="I658">
        <v>292.56</v>
      </c>
      <c r="J658">
        <v>25.24</v>
      </c>
      <c r="K658" t="s">
        <v>19</v>
      </c>
      <c r="L658">
        <v>103</v>
      </c>
      <c r="M658">
        <v>98</v>
      </c>
      <c r="N658">
        <v>3.8</v>
      </c>
      <c r="O658">
        <v>0</v>
      </c>
    </row>
    <row r="659" spans="1:15" x14ac:dyDescent="0.25">
      <c r="A659" s="1">
        <v>44954.375</v>
      </c>
      <c r="B659" t="s">
        <v>31</v>
      </c>
      <c r="C659" t="s">
        <v>21</v>
      </c>
      <c r="D659" t="s">
        <v>22</v>
      </c>
      <c r="E659" t="s">
        <v>33</v>
      </c>
      <c r="F659">
        <v>4</v>
      </c>
      <c r="G659">
        <v>434.45</v>
      </c>
      <c r="H659">
        <v>1737.8</v>
      </c>
      <c r="I659">
        <v>1294.22</v>
      </c>
      <c r="J659">
        <v>25.53</v>
      </c>
      <c r="K659" t="s">
        <v>24</v>
      </c>
      <c r="L659">
        <v>329</v>
      </c>
      <c r="M659">
        <v>325</v>
      </c>
      <c r="N659">
        <v>5.28</v>
      </c>
      <c r="O659">
        <v>0</v>
      </c>
    </row>
    <row r="660" spans="1:15" x14ac:dyDescent="0.25">
      <c r="A660" s="1">
        <v>44954.416666666664</v>
      </c>
      <c r="B660" t="s">
        <v>37</v>
      </c>
      <c r="C660" t="s">
        <v>30</v>
      </c>
      <c r="D660" t="s">
        <v>17</v>
      </c>
      <c r="E660" t="s">
        <v>23</v>
      </c>
      <c r="F660">
        <v>3</v>
      </c>
      <c r="G660">
        <v>437.08</v>
      </c>
      <c r="H660">
        <v>1311.23</v>
      </c>
      <c r="I660">
        <v>1023.34</v>
      </c>
      <c r="J660">
        <v>21.96</v>
      </c>
      <c r="K660" t="s">
        <v>35</v>
      </c>
      <c r="L660">
        <v>461</v>
      </c>
      <c r="M660">
        <v>458</v>
      </c>
      <c r="N660">
        <v>2.84</v>
      </c>
      <c r="O660">
        <v>0</v>
      </c>
    </row>
    <row r="661" spans="1:15" x14ac:dyDescent="0.25">
      <c r="A661" s="1">
        <v>44954.458333333336</v>
      </c>
      <c r="B661" t="s">
        <v>25</v>
      </c>
      <c r="C661" t="s">
        <v>21</v>
      </c>
      <c r="D661" t="s">
        <v>32</v>
      </c>
      <c r="E661" t="s">
        <v>18</v>
      </c>
      <c r="F661">
        <v>5</v>
      </c>
      <c r="G661">
        <v>214.99</v>
      </c>
      <c r="H661">
        <v>1074.95</v>
      </c>
      <c r="I661">
        <v>808.66</v>
      </c>
      <c r="J661">
        <v>24.77</v>
      </c>
      <c r="K661" t="s">
        <v>35</v>
      </c>
      <c r="L661">
        <v>327</v>
      </c>
      <c r="M661">
        <v>322</v>
      </c>
      <c r="N661">
        <v>3.29</v>
      </c>
      <c r="O661">
        <v>0</v>
      </c>
    </row>
    <row r="662" spans="1:15" x14ac:dyDescent="0.25">
      <c r="A662" s="1">
        <v>44954.5</v>
      </c>
      <c r="B662" t="s">
        <v>20</v>
      </c>
      <c r="C662" t="s">
        <v>21</v>
      </c>
      <c r="D662" t="s">
        <v>32</v>
      </c>
      <c r="E662" t="s">
        <v>28</v>
      </c>
      <c r="F662">
        <v>4</v>
      </c>
      <c r="G662">
        <v>227.75</v>
      </c>
      <c r="H662">
        <v>911.02</v>
      </c>
      <c r="I662">
        <v>631.42999999999995</v>
      </c>
      <c r="J662">
        <v>30.69</v>
      </c>
      <c r="K662" t="s">
        <v>35</v>
      </c>
      <c r="L662">
        <v>65</v>
      </c>
      <c r="M662">
        <v>61</v>
      </c>
      <c r="N662">
        <v>14.02</v>
      </c>
      <c r="O662">
        <v>0</v>
      </c>
    </row>
    <row r="663" spans="1:15" x14ac:dyDescent="0.25">
      <c r="A663" s="1">
        <v>44954.541666666664</v>
      </c>
      <c r="B663" t="s">
        <v>31</v>
      </c>
      <c r="C663" t="s">
        <v>26</v>
      </c>
      <c r="D663" t="s">
        <v>27</v>
      </c>
      <c r="E663" t="s">
        <v>23</v>
      </c>
      <c r="F663">
        <v>1</v>
      </c>
      <c r="G663">
        <v>158.61000000000001</v>
      </c>
      <c r="H663">
        <v>158.61000000000001</v>
      </c>
      <c r="I663">
        <v>108.3</v>
      </c>
      <c r="J663">
        <v>31.72</v>
      </c>
      <c r="K663" t="s">
        <v>19</v>
      </c>
      <c r="L663">
        <v>62</v>
      </c>
      <c r="M663">
        <v>61</v>
      </c>
      <c r="N663">
        <v>2.56</v>
      </c>
      <c r="O663">
        <v>0</v>
      </c>
    </row>
    <row r="664" spans="1:15" x14ac:dyDescent="0.25">
      <c r="A664" s="1">
        <v>44954.583333333336</v>
      </c>
      <c r="B664" t="s">
        <v>37</v>
      </c>
      <c r="C664" t="s">
        <v>21</v>
      </c>
      <c r="D664" t="s">
        <v>38</v>
      </c>
      <c r="E664" t="s">
        <v>28</v>
      </c>
      <c r="F664">
        <v>3</v>
      </c>
      <c r="G664">
        <v>361.14</v>
      </c>
      <c r="H664">
        <v>1083.4100000000001</v>
      </c>
      <c r="I664">
        <v>693.61</v>
      </c>
      <c r="J664">
        <v>35.979999999999997</v>
      </c>
      <c r="K664" t="s">
        <v>24</v>
      </c>
      <c r="L664">
        <v>405</v>
      </c>
      <c r="M664">
        <v>402</v>
      </c>
      <c r="N664">
        <v>2.68</v>
      </c>
      <c r="O664">
        <v>0</v>
      </c>
    </row>
    <row r="665" spans="1:15" x14ac:dyDescent="0.25">
      <c r="A665" s="1">
        <v>44954.625</v>
      </c>
      <c r="B665" t="s">
        <v>25</v>
      </c>
      <c r="C665" t="s">
        <v>29</v>
      </c>
      <c r="D665" t="s">
        <v>17</v>
      </c>
      <c r="E665" t="s">
        <v>23</v>
      </c>
      <c r="F665">
        <v>8</v>
      </c>
      <c r="G665">
        <v>185.74</v>
      </c>
      <c r="H665">
        <v>1485.95</v>
      </c>
      <c r="I665">
        <v>1022.25</v>
      </c>
      <c r="J665">
        <v>31.21</v>
      </c>
      <c r="K665" t="s">
        <v>35</v>
      </c>
      <c r="L665">
        <v>405</v>
      </c>
      <c r="M665">
        <v>397</v>
      </c>
      <c r="N665">
        <v>3.67</v>
      </c>
      <c r="O665">
        <v>0</v>
      </c>
    </row>
    <row r="666" spans="1:15" x14ac:dyDescent="0.25">
      <c r="A666" s="1">
        <v>44954.666666666664</v>
      </c>
      <c r="B666" t="s">
        <v>25</v>
      </c>
      <c r="C666" t="s">
        <v>16</v>
      </c>
      <c r="D666" t="s">
        <v>32</v>
      </c>
      <c r="E666" t="s">
        <v>18</v>
      </c>
      <c r="F666">
        <v>7</v>
      </c>
      <c r="G666">
        <v>141.22</v>
      </c>
      <c r="H666">
        <v>988.53</v>
      </c>
      <c r="I666">
        <v>730.09</v>
      </c>
      <c r="J666">
        <v>26.14</v>
      </c>
      <c r="K666" t="s">
        <v>24</v>
      </c>
      <c r="L666">
        <v>367</v>
      </c>
      <c r="M666">
        <v>360</v>
      </c>
      <c r="N666">
        <v>2.69</v>
      </c>
      <c r="O666">
        <v>0</v>
      </c>
    </row>
    <row r="667" spans="1:15" x14ac:dyDescent="0.25">
      <c r="A667" s="1">
        <v>44954.708333333336</v>
      </c>
      <c r="B667" t="s">
        <v>37</v>
      </c>
      <c r="C667" t="s">
        <v>29</v>
      </c>
      <c r="D667" t="s">
        <v>27</v>
      </c>
      <c r="E667" t="s">
        <v>34</v>
      </c>
      <c r="F667">
        <v>2</v>
      </c>
      <c r="G667">
        <v>221.79</v>
      </c>
      <c r="H667">
        <v>443.59</v>
      </c>
      <c r="I667">
        <v>350.75</v>
      </c>
      <c r="J667">
        <v>20.93</v>
      </c>
      <c r="K667" t="s">
        <v>36</v>
      </c>
      <c r="L667">
        <v>476</v>
      </c>
      <c r="M667">
        <v>474</v>
      </c>
      <c r="N667">
        <v>0.93</v>
      </c>
      <c r="O667">
        <v>0</v>
      </c>
    </row>
    <row r="668" spans="1:15" x14ac:dyDescent="0.25">
      <c r="A668" s="1">
        <v>44954.75</v>
      </c>
      <c r="B668" t="s">
        <v>20</v>
      </c>
      <c r="C668" t="s">
        <v>30</v>
      </c>
      <c r="D668" t="s">
        <v>22</v>
      </c>
      <c r="E668" t="s">
        <v>18</v>
      </c>
      <c r="F668">
        <v>1</v>
      </c>
      <c r="G668">
        <v>54.83</v>
      </c>
      <c r="H668">
        <v>54.83</v>
      </c>
      <c r="I668">
        <v>35.1</v>
      </c>
      <c r="J668">
        <v>35.979999999999997</v>
      </c>
      <c r="K668" t="s">
        <v>35</v>
      </c>
      <c r="L668">
        <v>136</v>
      </c>
      <c r="M668">
        <v>135</v>
      </c>
      <c r="N668">
        <v>0.4</v>
      </c>
      <c r="O668">
        <v>0</v>
      </c>
    </row>
    <row r="669" spans="1:15" x14ac:dyDescent="0.25">
      <c r="A669" s="1">
        <v>44954.791666666664</v>
      </c>
      <c r="B669" t="s">
        <v>37</v>
      </c>
      <c r="C669" t="s">
        <v>16</v>
      </c>
      <c r="D669" t="s">
        <v>32</v>
      </c>
      <c r="E669" t="s">
        <v>18</v>
      </c>
      <c r="F669">
        <v>3</v>
      </c>
      <c r="G669">
        <v>375.84</v>
      </c>
      <c r="H669">
        <v>1127.51</v>
      </c>
      <c r="I669">
        <v>757.79</v>
      </c>
      <c r="J669">
        <v>32.79</v>
      </c>
      <c r="K669" t="s">
        <v>24</v>
      </c>
      <c r="L669">
        <v>127</v>
      </c>
      <c r="M669">
        <v>124</v>
      </c>
      <c r="N669">
        <v>8.8800000000000008</v>
      </c>
      <c r="O669">
        <v>0</v>
      </c>
    </row>
    <row r="670" spans="1:15" x14ac:dyDescent="0.25">
      <c r="A670" s="1">
        <v>44954.833333333336</v>
      </c>
      <c r="B670" t="s">
        <v>31</v>
      </c>
      <c r="C670" t="s">
        <v>21</v>
      </c>
      <c r="D670" t="s">
        <v>27</v>
      </c>
      <c r="E670" t="s">
        <v>33</v>
      </c>
      <c r="F670">
        <v>5</v>
      </c>
      <c r="G670">
        <v>16.170000000000002</v>
      </c>
      <c r="H670">
        <v>80.86</v>
      </c>
      <c r="I670">
        <v>51.22</v>
      </c>
      <c r="J670">
        <v>36.659999999999997</v>
      </c>
      <c r="K670" t="s">
        <v>19</v>
      </c>
      <c r="L670">
        <v>465</v>
      </c>
      <c r="M670">
        <v>460</v>
      </c>
      <c r="N670">
        <v>0.17</v>
      </c>
      <c r="O670">
        <v>0</v>
      </c>
    </row>
    <row r="671" spans="1:15" x14ac:dyDescent="0.25">
      <c r="A671" s="1">
        <v>44954.875</v>
      </c>
      <c r="B671" t="s">
        <v>37</v>
      </c>
      <c r="C671" t="s">
        <v>30</v>
      </c>
      <c r="D671" t="s">
        <v>38</v>
      </c>
      <c r="E671" t="s">
        <v>18</v>
      </c>
      <c r="F671">
        <v>1</v>
      </c>
      <c r="G671">
        <v>325.8</v>
      </c>
      <c r="H671">
        <v>325.8</v>
      </c>
      <c r="I671">
        <v>228.24</v>
      </c>
      <c r="J671">
        <v>29.95</v>
      </c>
      <c r="K671" t="s">
        <v>24</v>
      </c>
      <c r="L671">
        <v>116</v>
      </c>
      <c r="M671">
        <v>115</v>
      </c>
      <c r="N671">
        <v>2.81</v>
      </c>
      <c r="O671">
        <v>0</v>
      </c>
    </row>
    <row r="672" spans="1:15" x14ac:dyDescent="0.25">
      <c r="A672" s="1">
        <v>44954.916666666664</v>
      </c>
      <c r="B672" t="s">
        <v>25</v>
      </c>
      <c r="C672" t="s">
        <v>16</v>
      </c>
      <c r="D672" t="s">
        <v>38</v>
      </c>
      <c r="E672" t="s">
        <v>18</v>
      </c>
      <c r="F672">
        <v>3</v>
      </c>
      <c r="G672">
        <v>99.6</v>
      </c>
      <c r="H672">
        <v>298.81</v>
      </c>
      <c r="I672">
        <v>205.87</v>
      </c>
      <c r="J672">
        <v>31.1</v>
      </c>
      <c r="K672" t="s">
        <v>36</v>
      </c>
      <c r="L672">
        <v>396</v>
      </c>
      <c r="M672">
        <v>393</v>
      </c>
      <c r="N672">
        <v>0.75</v>
      </c>
      <c r="O672">
        <v>0</v>
      </c>
    </row>
    <row r="673" spans="1:15" x14ac:dyDescent="0.25">
      <c r="A673" s="1">
        <v>44954.958333333336</v>
      </c>
      <c r="B673" t="s">
        <v>37</v>
      </c>
      <c r="C673" t="s">
        <v>21</v>
      </c>
      <c r="D673" t="s">
        <v>32</v>
      </c>
      <c r="E673" t="s">
        <v>33</v>
      </c>
      <c r="F673">
        <v>3</v>
      </c>
      <c r="G673">
        <v>123.88</v>
      </c>
      <c r="H673">
        <v>371.63</v>
      </c>
      <c r="I673">
        <v>187.81</v>
      </c>
      <c r="J673">
        <v>49.46</v>
      </c>
      <c r="K673" t="s">
        <v>19</v>
      </c>
      <c r="L673">
        <v>260</v>
      </c>
      <c r="M673">
        <v>257</v>
      </c>
      <c r="N673">
        <v>1.43</v>
      </c>
      <c r="O673">
        <v>0</v>
      </c>
    </row>
    <row r="674" spans="1:15" x14ac:dyDescent="0.25">
      <c r="A674" s="1">
        <v>44955</v>
      </c>
      <c r="B674" t="s">
        <v>20</v>
      </c>
      <c r="C674" t="s">
        <v>29</v>
      </c>
      <c r="D674" t="s">
        <v>32</v>
      </c>
      <c r="E674" t="s">
        <v>18</v>
      </c>
      <c r="F674">
        <v>5</v>
      </c>
      <c r="G674">
        <v>321.45999999999998</v>
      </c>
      <c r="H674">
        <v>1607.3</v>
      </c>
      <c r="I674">
        <v>1064.5899999999999</v>
      </c>
      <c r="J674">
        <v>33.770000000000003</v>
      </c>
      <c r="K674" t="s">
        <v>35</v>
      </c>
      <c r="L674">
        <v>263</v>
      </c>
      <c r="M674">
        <v>258</v>
      </c>
      <c r="N674">
        <v>6.11</v>
      </c>
      <c r="O674">
        <v>0</v>
      </c>
    </row>
    <row r="675" spans="1:15" x14ac:dyDescent="0.25">
      <c r="A675" s="1">
        <v>44955.041666666664</v>
      </c>
      <c r="B675" t="s">
        <v>15</v>
      </c>
      <c r="C675" t="s">
        <v>16</v>
      </c>
      <c r="D675" t="s">
        <v>17</v>
      </c>
      <c r="E675" t="s">
        <v>18</v>
      </c>
      <c r="F675">
        <v>3</v>
      </c>
      <c r="G675">
        <v>496.54</v>
      </c>
      <c r="H675">
        <v>1489.63</v>
      </c>
      <c r="I675">
        <v>784.36</v>
      </c>
      <c r="J675">
        <v>47.35</v>
      </c>
      <c r="K675" t="s">
        <v>19</v>
      </c>
      <c r="L675">
        <v>234</v>
      </c>
      <c r="M675">
        <v>231</v>
      </c>
      <c r="N675">
        <v>6.37</v>
      </c>
      <c r="O675">
        <v>0</v>
      </c>
    </row>
    <row r="676" spans="1:15" x14ac:dyDescent="0.25">
      <c r="A676" s="1">
        <v>44955.083333333336</v>
      </c>
      <c r="B676" t="s">
        <v>37</v>
      </c>
      <c r="C676" t="s">
        <v>21</v>
      </c>
      <c r="D676" t="s">
        <v>27</v>
      </c>
      <c r="E676" t="s">
        <v>18</v>
      </c>
      <c r="F676">
        <v>9</v>
      </c>
      <c r="G676">
        <v>391.08</v>
      </c>
      <c r="H676">
        <v>3519.73</v>
      </c>
      <c r="I676">
        <v>1787.73</v>
      </c>
      <c r="J676">
        <v>49.21</v>
      </c>
      <c r="K676" t="s">
        <v>24</v>
      </c>
      <c r="L676">
        <v>498</v>
      </c>
      <c r="M676">
        <v>489</v>
      </c>
      <c r="N676">
        <v>7.07</v>
      </c>
      <c r="O676">
        <v>0</v>
      </c>
    </row>
    <row r="677" spans="1:15" x14ac:dyDescent="0.25">
      <c r="A677" s="1">
        <v>44955.125</v>
      </c>
      <c r="B677" t="s">
        <v>20</v>
      </c>
      <c r="C677" t="s">
        <v>29</v>
      </c>
      <c r="D677" t="s">
        <v>32</v>
      </c>
      <c r="E677" t="s">
        <v>28</v>
      </c>
      <c r="F677">
        <v>1</v>
      </c>
      <c r="G677">
        <v>120.66</v>
      </c>
      <c r="H677">
        <v>120.66</v>
      </c>
      <c r="I677">
        <v>88.97</v>
      </c>
      <c r="J677">
        <v>26.26</v>
      </c>
      <c r="K677" t="s">
        <v>24</v>
      </c>
      <c r="L677">
        <v>482</v>
      </c>
      <c r="M677">
        <v>481</v>
      </c>
      <c r="N677">
        <v>0.25</v>
      </c>
      <c r="O677">
        <v>0</v>
      </c>
    </row>
    <row r="678" spans="1:15" x14ac:dyDescent="0.25">
      <c r="A678" s="1">
        <v>44955.166666666664</v>
      </c>
      <c r="B678" t="s">
        <v>20</v>
      </c>
      <c r="C678" t="s">
        <v>30</v>
      </c>
      <c r="D678" t="s">
        <v>17</v>
      </c>
      <c r="E678" t="s">
        <v>28</v>
      </c>
      <c r="F678">
        <v>4</v>
      </c>
      <c r="G678">
        <v>96.25</v>
      </c>
      <c r="H678">
        <v>385.01</v>
      </c>
      <c r="I678">
        <v>222.38</v>
      </c>
      <c r="J678">
        <v>42.24</v>
      </c>
      <c r="K678" t="s">
        <v>24</v>
      </c>
      <c r="L678">
        <v>82</v>
      </c>
      <c r="M678">
        <v>78</v>
      </c>
      <c r="N678">
        <v>4.7</v>
      </c>
      <c r="O678">
        <v>0</v>
      </c>
    </row>
    <row r="679" spans="1:15" x14ac:dyDescent="0.25">
      <c r="A679" s="1">
        <v>44955.208333333336</v>
      </c>
      <c r="B679" t="s">
        <v>25</v>
      </c>
      <c r="C679" t="s">
        <v>30</v>
      </c>
      <c r="D679" t="s">
        <v>17</v>
      </c>
      <c r="E679" t="s">
        <v>23</v>
      </c>
      <c r="F679">
        <v>4</v>
      </c>
      <c r="G679">
        <v>434.45</v>
      </c>
      <c r="H679">
        <v>1737.82</v>
      </c>
      <c r="I679">
        <v>1046.51</v>
      </c>
      <c r="J679">
        <v>39.78</v>
      </c>
      <c r="K679" t="s">
        <v>35</v>
      </c>
      <c r="L679">
        <v>164</v>
      </c>
      <c r="M679">
        <v>160</v>
      </c>
      <c r="N679">
        <v>10.6</v>
      </c>
      <c r="O679">
        <v>0</v>
      </c>
    </row>
    <row r="680" spans="1:15" x14ac:dyDescent="0.25">
      <c r="A680" s="1">
        <v>44955.25</v>
      </c>
      <c r="B680" t="s">
        <v>20</v>
      </c>
      <c r="C680" t="s">
        <v>30</v>
      </c>
      <c r="D680" t="s">
        <v>32</v>
      </c>
      <c r="E680" t="s">
        <v>23</v>
      </c>
      <c r="F680">
        <v>1</v>
      </c>
      <c r="G680">
        <v>227.65</v>
      </c>
      <c r="H680">
        <v>227.65</v>
      </c>
      <c r="I680">
        <v>118.2</v>
      </c>
      <c r="J680">
        <v>48.08</v>
      </c>
      <c r="K680" t="s">
        <v>19</v>
      </c>
      <c r="L680">
        <v>324</v>
      </c>
      <c r="M680">
        <v>323</v>
      </c>
      <c r="N680">
        <v>0.7</v>
      </c>
      <c r="O680">
        <v>0</v>
      </c>
    </row>
    <row r="681" spans="1:15" x14ac:dyDescent="0.25">
      <c r="A681" s="1">
        <v>44955.291666666664</v>
      </c>
      <c r="B681" t="s">
        <v>20</v>
      </c>
      <c r="C681" t="s">
        <v>30</v>
      </c>
      <c r="D681" t="s">
        <v>38</v>
      </c>
      <c r="E681" t="s">
        <v>18</v>
      </c>
      <c r="F681">
        <v>2</v>
      </c>
      <c r="G681">
        <v>77.16</v>
      </c>
      <c r="H681">
        <v>154.31</v>
      </c>
      <c r="I681">
        <v>85.47</v>
      </c>
      <c r="J681">
        <v>44.61</v>
      </c>
      <c r="K681" t="s">
        <v>19</v>
      </c>
      <c r="L681">
        <v>469</v>
      </c>
      <c r="M681">
        <v>467</v>
      </c>
      <c r="N681">
        <v>0.33</v>
      </c>
      <c r="O681">
        <v>0</v>
      </c>
    </row>
    <row r="682" spans="1:15" x14ac:dyDescent="0.25">
      <c r="A682" s="1">
        <v>44955.333333333336</v>
      </c>
      <c r="B682" t="s">
        <v>20</v>
      </c>
      <c r="C682" t="s">
        <v>26</v>
      </c>
      <c r="D682" t="s">
        <v>27</v>
      </c>
      <c r="E682" t="s">
        <v>18</v>
      </c>
      <c r="F682">
        <v>1</v>
      </c>
      <c r="G682">
        <v>432.48</v>
      </c>
      <c r="H682">
        <v>432.48</v>
      </c>
      <c r="I682">
        <v>315.58</v>
      </c>
      <c r="J682">
        <v>27.03</v>
      </c>
      <c r="K682" t="s">
        <v>35</v>
      </c>
      <c r="L682">
        <v>247</v>
      </c>
      <c r="M682">
        <v>246</v>
      </c>
      <c r="N682">
        <v>1.75</v>
      </c>
      <c r="O682">
        <v>0</v>
      </c>
    </row>
    <row r="683" spans="1:15" x14ac:dyDescent="0.25">
      <c r="A683" s="1">
        <v>44955.375</v>
      </c>
      <c r="B683" t="s">
        <v>20</v>
      </c>
      <c r="C683" t="s">
        <v>16</v>
      </c>
      <c r="D683" t="s">
        <v>27</v>
      </c>
      <c r="E683" t="s">
        <v>34</v>
      </c>
      <c r="F683">
        <v>6</v>
      </c>
      <c r="G683">
        <v>409.89</v>
      </c>
      <c r="H683">
        <v>2459.31</v>
      </c>
      <c r="I683">
        <v>1593.78</v>
      </c>
      <c r="J683">
        <v>35.19</v>
      </c>
      <c r="K683" t="s">
        <v>19</v>
      </c>
      <c r="L683">
        <v>429</v>
      </c>
      <c r="M683">
        <v>423</v>
      </c>
      <c r="N683">
        <v>5.73</v>
      </c>
      <c r="O683">
        <v>0</v>
      </c>
    </row>
    <row r="684" spans="1:15" x14ac:dyDescent="0.25">
      <c r="A684" s="1">
        <v>44955.416666666664</v>
      </c>
      <c r="B684" t="s">
        <v>31</v>
      </c>
      <c r="C684" t="s">
        <v>16</v>
      </c>
      <c r="D684" t="s">
        <v>38</v>
      </c>
      <c r="E684" t="s">
        <v>34</v>
      </c>
      <c r="F684">
        <v>3</v>
      </c>
      <c r="G684">
        <v>492.11</v>
      </c>
      <c r="H684">
        <v>1476.34</v>
      </c>
      <c r="I684">
        <v>1128.22</v>
      </c>
      <c r="J684">
        <v>23.58</v>
      </c>
      <c r="K684" t="s">
        <v>24</v>
      </c>
      <c r="L684">
        <v>192</v>
      </c>
      <c r="M684">
        <v>189</v>
      </c>
      <c r="N684">
        <v>7.69</v>
      </c>
      <c r="O684">
        <v>0</v>
      </c>
    </row>
    <row r="685" spans="1:15" x14ac:dyDescent="0.25">
      <c r="A685" s="1">
        <v>44955.458333333336</v>
      </c>
      <c r="B685" t="s">
        <v>31</v>
      </c>
      <c r="C685" t="s">
        <v>26</v>
      </c>
      <c r="D685" t="s">
        <v>32</v>
      </c>
      <c r="E685" t="s">
        <v>18</v>
      </c>
      <c r="F685">
        <v>7</v>
      </c>
      <c r="G685">
        <v>455.77</v>
      </c>
      <c r="H685">
        <v>3190.42</v>
      </c>
      <c r="I685">
        <v>1975.42</v>
      </c>
      <c r="J685">
        <v>38.08</v>
      </c>
      <c r="K685" t="s">
        <v>19</v>
      </c>
      <c r="L685">
        <v>277</v>
      </c>
      <c r="M685">
        <v>270</v>
      </c>
      <c r="N685">
        <v>11.52</v>
      </c>
      <c r="O685">
        <v>0</v>
      </c>
    </row>
    <row r="686" spans="1:15" x14ac:dyDescent="0.25">
      <c r="A686" s="1">
        <v>44955.5</v>
      </c>
      <c r="B686" t="s">
        <v>25</v>
      </c>
      <c r="C686" t="s">
        <v>21</v>
      </c>
      <c r="D686" t="s">
        <v>27</v>
      </c>
      <c r="E686" t="s">
        <v>33</v>
      </c>
      <c r="F686">
        <v>5</v>
      </c>
      <c r="G686">
        <v>427.38</v>
      </c>
      <c r="H686">
        <v>2136.89</v>
      </c>
      <c r="I686">
        <v>1240.7</v>
      </c>
      <c r="J686">
        <v>41.94</v>
      </c>
      <c r="K686" t="s">
        <v>19</v>
      </c>
      <c r="L686">
        <v>169</v>
      </c>
      <c r="M686">
        <v>164</v>
      </c>
      <c r="N686">
        <v>12.64</v>
      </c>
      <c r="O686">
        <v>0</v>
      </c>
    </row>
    <row r="687" spans="1:15" x14ac:dyDescent="0.25">
      <c r="A687" s="1">
        <v>44955.541666666664</v>
      </c>
      <c r="B687" t="s">
        <v>37</v>
      </c>
      <c r="C687" t="s">
        <v>21</v>
      </c>
      <c r="D687" t="s">
        <v>32</v>
      </c>
      <c r="E687" t="s">
        <v>23</v>
      </c>
      <c r="F687">
        <v>9</v>
      </c>
      <c r="G687">
        <v>35.76</v>
      </c>
      <c r="H687">
        <v>321.85000000000002</v>
      </c>
      <c r="I687">
        <v>194.49</v>
      </c>
      <c r="J687">
        <v>39.57</v>
      </c>
      <c r="K687" t="s">
        <v>24</v>
      </c>
      <c r="L687">
        <v>402</v>
      </c>
      <c r="M687">
        <v>393</v>
      </c>
      <c r="N687">
        <v>0.8</v>
      </c>
      <c r="O687">
        <v>0</v>
      </c>
    </row>
    <row r="688" spans="1:15" x14ac:dyDescent="0.25">
      <c r="A688" s="1">
        <v>44955.583333333336</v>
      </c>
      <c r="B688" t="s">
        <v>20</v>
      </c>
      <c r="C688" t="s">
        <v>30</v>
      </c>
      <c r="D688" t="s">
        <v>32</v>
      </c>
      <c r="E688" t="s">
        <v>18</v>
      </c>
      <c r="F688">
        <v>7</v>
      </c>
      <c r="G688">
        <v>61.16</v>
      </c>
      <c r="H688">
        <v>428.14</v>
      </c>
      <c r="I688">
        <v>305.62</v>
      </c>
      <c r="J688">
        <v>28.62</v>
      </c>
      <c r="K688" t="s">
        <v>35</v>
      </c>
      <c r="L688">
        <v>73</v>
      </c>
      <c r="M688">
        <v>66</v>
      </c>
      <c r="N688">
        <v>5.86</v>
      </c>
      <c r="O688">
        <v>0</v>
      </c>
    </row>
    <row r="689" spans="1:15" x14ac:dyDescent="0.25">
      <c r="A689" s="1">
        <v>44955.625</v>
      </c>
      <c r="B689" t="s">
        <v>37</v>
      </c>
      <c r="C689" t="s">
        <v>29</v>
      </c>
      <c r="D689" t="s">
        <v>17</v>
      </c>
      <c r="E689" t="s">
        <v>28</v>
      </c>
      <c r="F689">
        <v>4</v>
      </c>
      <c r="G689">
        <v>288.8</v>
      </c>
      <c r="H689">
        <v>1155.21</v>
      </c>
      <c r="I689">
        <v>769.95</v>
      </c>
      <c r="J689">
        <v>33.35</v>
      </c>
      <c r="K689" t="s">
        <v>19</v>
      </c>
      <c r="L689">
        <v>76</v>
      </c>
      <c r="M689">
        <v>72</v>
      </c>
      <c r="N689">
        <v>15.2</v>
      </c>
      <c r="O689">
        <v>0</v>
      </c>
    </row>
    <row r="690" spans="1:15" x14ac:dyDescent="0.25">
      <c r="A690" s="1">
        <v>44955.666666666664</v>
      </c>
      <c r="B690" t="s">
        <v>37</v>
      </c>
      <c r="C690" t="s">
        <v>21</v>
      </c>
      <c r="D690" t="s">
        <v>38</v>
      </c>
      <c r="E690" t="s">
        <v>28</v>
      </c>
      <c r="F690">
        <v>5</v>
      </c>
      <c r="G690">
        <v>270.42</v>
      </c>
      <c r="H690">
        <v>1352.12</v>
      </c>
      <c r="I690">
        <v>1042.8399999999999</v>
      </c>
      <c r="J690">
        <v>22.87</v>
      </c>
      <c r="K690" t="s">
        <v>19</v>
      </c>
      <c r="L690">
        <v>482</v>
      </c>
      <c r="M690">
        <v>477</v>
      </c>
      <c r="N690">
        <v>2.81</v>
      </c>
      <c r="O690">
        <v>0</v>
      </c>
    </row>
    <row r="691" spans="1:15" x14ac:dyDescent="0.25">
      <c r="A691" s="1">
        <v>44955.708333333336</v>
      </c>
      <c r="B691" t="s">
        <v>25</v>
      </c>
      <c r="C691" t="s">
        <v>29</v>
      </c>
      <c r="D691" t="s">
        <v>32</v>
      </c>
      <c r="E691" t="s">
        <v>33</v>
      </c>
      <c r="F691">
        <v>5</v>
      </c>
      <c r="G691">
        <v>234.4</v>
      </c>
      <c r="H691">
        <v>1172.01</v>
      </c>
      <c r="I691">
        <v>797.73</v>
      </c>
      <c r="J691">
        <v>31.93</v>
      </c>
      <c r="K691" t="s">
        <v>19</v>
      </c>
      <c r="L691">
        <v>124</v>
      </c>
      <c r="M691">
        <v>119</v>
      </c>
      <c r="N691">
        <v>9.4499999999999993</v>
      </c>
      <c r="O691">
        <v>0</v>
      </c>
    </row>
    <row r="692" spans="1:15" x14ac:dyDescent="0.25">
      <c r="A692" s="1">
        <v>44955.75</v>
      </c>
      <c r="B692" t="s">
        <v>20</v>
      </c>
      <c r="C692" t="s">
        <v>16</v>
      </c>
      <c r="D692" t="s">
        <v>22</v>
      </c>
      <c r="E692" t="s">
        <v>23</v>
      </c>
      <c r="F692">
        <v>5</v>
      </c>
      <c r="G692">
        <v>204.43</v>
      </c>
      <c r="H692">
        <v>1022.13</v>
      </c>
      <c r="I692">
        <v>662.25</v>
      </c>
      <c r="J692">
        <v>35.21</v>
      </c>
      <c r="K692" t="s">
        <v>24</v>
      </c>
      <c r="L692">
        <v>290</v>
      </c>
      <c r="M692">
        <v>285</v>
      </c>
      <c r="N692">
        <v>3.52</v>
      </c>
      <c r="O692">
        <v>0</v>
      </c>
    </row>
    <row r="693" spans="1:15" x14ac:dyDescent="0.25">
      <c r="A693" s="1">
        <v>44955.791666666664</v>
      </c>
      <c r="B693" t="s">
        <v>20</v>
      </c>
      <c r="C693" t="s">
        <v>29</v>
      </c>
      <c r="D693" t="s">
        <v>38</v>
      </c>
      <c r="E693" t="s">
        <v>23</v>
      </c>
      <c r="F693">
        <v>9</v>
      </c>
      <c r="G693">
        <v>221.29</v>
      </c>
      <c r="H693">
        <v>1991.64</v>
      </c>
      <c r="I693">
        <v>1465.3</v>
      </c>
      <c r="J693">
        <v>26.43</v>
      </c>
      <c r="K693" t="s">
        <v>19</v>
      </c>
      <c r="L693">
        <v>72</v>
      </c>
      <c r="M693">
        <v>63</v>
      </c>
      <c r="N693">
        <v>27.66</v>
      </c>
      <c r="O693">
        <v>0</v>
      </c>
    </row>
    <row r="694" spans="1:15" x14ac:dyDescent="0.25">
      <c r="A694" s="1">
        <v>44955.833333333336</v>
      </c>
      <c r="B694" t="s">
        <v>15</v>
      </c>
      <c r="C694" t="s">
        <v>16</v>
      </c>
      <c r="D694" t="s">
        <v>27</v>
      </c>
      <c r="E694" t="s">
        <v>28</v>
      </c>
      <c r="F694">
        <v>3</v>
      </c>
      <c r="G694">
        <v>288.95999999999998</v>
      </c>
      <c r="H694">
        <v>866.87</v>
      </c>
      <c r="I694">
        <v>679.85</v>
      </c>
      <c r="J694">
        <v>21.57</v>
      </c>
      <c r="K694" t="s">
        <v>24</v>
      </c>
      <c r="L694">
        <v>210</v>
      </c>
      <c r="M694">
        <v>207</v>
      </c>
      <c r="N694">
        <v>4.13</v>
      </c>
      <c r="O694">
        <v>0</v>
      </c>
    </row>
    <row r="695" spans="1:15" x14ac:dyDescent="0.25">
      <c r="A695" s="1">
        <v>44955.875</v>
      </c>
      <c r="B695" t="s">
        <v>37</v>
      </c>
      <c r="C695" t="s">
        <v>26</v>
      </c>
      <c r="D695" t="s">
        <v>17</v>
      </c>
      <c r="E695" t="s">
        <v>23</v>
      </c>
      <c r="F695">
        <v>6</v>
      </c>
      <c r="G695">
        <v>11.02</v>
      </c>
      <c r="H695">
        <v>66.099999999999994</v>
      </c>
      <c r="I695">
        <v>40.11</v>
      </c>
      <c r="J695">
        <v>39.32</v>
      </c>
      <c r="K695" t="s">
        <v>35</v>
      </c>
      <c r="L695">
        <v>90</v>
      </c>
      <c r="M695">
        <v>84</v>
      </c>
      <c r="N695">
        <v>0.73</v>
      </c>
      <c r="O695">
        <v>0</v>
      </c>
    </row>
    <row r="696" spans="1:15" x14ac:dyDescent="0.25">
      <c r="A696" s="1">
        <v>44955.916666666664</v>
      </c>
      <c r="B696" t="s">
        <v>37</v>
      </c>
      <c r="C696" t="s">
        <v>26</v>
      </c>
      <c r="D696" t="s">
        <v>27</v>
      </c>
      <c r="E696" t="s">
        <v>33</v>
      </c>
      <c r="F696">
        <v>8</v>
      </c>
      <c r="G696">
        <v>137.75</v>
      </c>
      <c r="H696">
        <v>1101.98</v>
      </c>
      <c r="I696">
        <v>633.6</v>
      </c>
      <c r="J696">
        <v>42.5</v>
      </c>
      <c r="K696" t="s">
        <v>24</v>
      </c>
      <c r="L696">
        <v>287</v>
      </c>
      <c r="M696">
        <v>279</v>
      </c>
      <c r="N696">
        <v>3.84</v>
      </c>
      <c r="O696">
        <v>0</v>
      </c>
    </row>
    <row r="697" spans="1:15" x14ac:dyDescent="0.25">
      <c r="A697" s="1">
        <v>44955.958333333336</v>
      </c>
      <c r="B697" t="s">
        <v>31</v>
      </c>
      <c r="C697" t="s">
        <v>30</v>
      </c>
      <c r="D697" t="s">
        <v>27</v>
      </c>
      <c r="E697" t="s">
        <v>33</v>
      </c>
      <c r="F697">
        <v>9</v>
      </c>
      <c r="G697">
        <v>263.95999999999998</v>
      </c>
      <c r="H697">
        <v>2375.61</v>
      </c>
      <c r="I697">
        <v>1626.98</v>
      </c>
      <c r="J697">
        <v>31.51</v>
      </c>
      <c r="K697" t="s">
        <v>19</v>
      </c>
      <c r="L697">
        <v>288</v>
      </c>
      <c r="M697">
        <v>279</v>
      </c>
      <c r="N697">
        <v>8.25</v>
      </c>
      <c r="O697">
        <v>0</v>
      </c>
    </row>
    <row r="698" spans="1:15" x14ac:dyDescent="0.25">
      <c r="A698" s="1">
        <v>44956</v>
      </c>
      <c r="B698" t="s">
        <v>15</v>
      </c>
      <c r="C698" t="s">
        <v>21</v>
      </c>
      <c r="D698" t="s">
        <v>38</v>
      </c>
      <c r="E698" t="s">
        <v>28</v>
      </c>
      <c r="F698">
        <v>7</v>
      </c>
      <c r="G698">
        <v>363.89</v>
      </c>
      <c r="H698">
        <v>2547.1999999999998</v>
      </c>
      <c r="I698">
        <v>1654.82</v>
      </c>
      <c r="J698">
        <v>35.03</v>
      </c>
      <c r="K698" t="s">
        <v>24</v>
      </c>
      <c r="L698">
        <v>105</v>
      </c>
      <c r="M698">
        <v>98</v>
      </c>
      <c r="N698">
        <v>24.26</v>
      </c>
      <c r="O698">
        <v>0</v>
      </c>
    </row>
    <row r="699" spans="1:15" x14ac:dyDescent="0.25">
      <c r="A699" s="1">
        <v>44956.041666666664</v>
      </c>
      <c r="B699" t="s">
        <v>31</v>
      </c>
      <c r="C699" t="s">
        <v>30</v>
      </c>
      <c r="D699" t="s">
        <v>27</v>
      </c>
      <c r="E699" t="s">
        <v>23</v>
      </c>
      <c r="F699">
        <v>3</v>
      </c>
      <c r="G699">
        <v>95.34</v>
      </c>
      <c r="H699">
        <v>286.01</v>
      </c>
      <c r="I699">
        <v>227.88</v>
      </c>
      <c r="J699">
        <v>20.32</v>
      </c>
      <c r="K699" t="s">
        <v>36</v>
      </c>
      <c r="L699">
        <v>462</v>
      </c>
      <c r="M699">
        <v>459</v>
      </c>
      <c r="N699">
        <v>0.62</v>
      </c>
      <c r="O699">
        <v>0</v>
      </c>
    </row>
    <row r="700" spans="1:15" x14ac:dyDescent="0.25">
      <c r="A700" s="1">
        <v>44956.083333333336</v>
      </c>
      <c r="B700" t="s">
        <v>31</v>
      </c>
      <c r="C700" t="s">
        <v>16</v>
      </c>
      <c r="D700" t="s">
        <v>32</v>
      </c>
      <c r="E700" t="s">
        <v>28</v>
      </c>
      <c r="F700">
        <v>1</v>
      </c>
      <c r="G700">
        <v>277.97000000000003</v>
      </c>
      <c r="H700">
        <v>277.97000000000003</v>
      </c>
      <c r="I700">
        <v>177.54</v>
      </c>
      <c r="J700">
        <v>36.130000000000003</v>
      </c>
      <c r="K700" t="s">
        <v>19</v>
      </c>
      <c r="L700">
        <v>464</v>
      </c>
      <c r="M700">
        <v>463</v>
      </c>
      <c r="N700">
        <v>0.6</v>
      </c>
      <c r="O700">
        <v>0</v>
      </c>
    </row>
    <row r="701" spans="1:15" x14ac:dyDescent="0.25">
      <c r="A701" s="1">
        <v>44956.125</v>
      </c>
      <c r="B701" t="s">
        <v>31</v>
      </c>
      <c r="C701" t="s">
        <v>30</v>
      </c>
      <c r="D701" t="s">
        <v>27</v>
      </c>
      <c r="E701" t="s">
        <v>23</v>
      </c>
      <c r="F701">
        <v>4</v>
      </c>
      <c r="G701">
        <v>360.09</v>
      </c>
      <c r="H701">
        <v>1440.34</v>
      </c>
      <c r="I701">
        <v>752.29</v>
      </c>
      <c r="J701">
        <v>47.77</v>
      </c>
      <c r="K701" t="s">
        <v>19</v>
      </c>
      <c r="L701">
        <v>498</v>
      </c>
      <c r="M701">
        <v>494</v>
      </c>
      <c r="N701">
        <v>2.89</v>
      </c>
      <c r="O701">
        <v>0</v>
      </c>
    </row>
    <row r="702" spans="1:15" x14ac:dyDescent="0.25">
      <c r="A702" s="1">
        <v>44956.166666666664</v>
      </c>
      <c r="B702" t="s">
        <v>25</v>
      </c>
      <c r="C702" t="s">
        <v>29</v>
      </c>
      <c r="D702" t="s">
        <v>17</v>
      </c>
      <c r="E702" t="s">
        <v>23</v>
      </c>
      <c r="F702">
        <v>6</v>
      </c>
      <c r="G702">
        <v>227.87</v>
      </c>
      <c r="H702">
        <v>1367.21</v>
      </c>
      <c r="I702">
        <v>1084.48</v>
      </c>
      <c r="J702">
        <v>20.68</v>
      </c>
      <c r="K702" t="s">
        <v>24</v>
      </c>
      <c r="L702">
        <v>147</v>
      </c>
      <c r="M702">
        <v>141</v>
      </c>
      <c r="N702">
        <v>9.3000000000000007</v>
      </c>
      <c r="O702">
        <v>0</v>
      </c>
    </row>
    <row r="703" spans="1:15" x14ac:dyDescent="0.25">
      <c r="A703" s="1">
        <v>44956.208333333336</v>
      </c>
      <c r="B703" t="s">
        <v>25</v>
      </c>
      <c r="C703" t="s">
        <v>16</v>
      </c>
      <c r="D703" t="s">
        <v>17</v>
      </c>
      <c r="E703" t="s">
        <v>28</v>
      </c>
      <c r="F703">
        <v>3</v>
      </c>
      <c r="G703">
        <v>23.27</v>
      </c>
      <c r="H703">
        <v>69.81</v>
      </c>
      <c r="I703">
        <v>52.57</v>
      </c>
      <c r="J703">
        <v>24.69</v>
      </c>
      <c r="K703" t="s">
        <v>19</v>
      </c>
      <c r="L703">
        <v>195</v>
      </c>
      <c r="M703">
        <v>192</v>
      </c>
      <c r="N703">
        <v>0.36</v>
      </c>
      <c r="O703">
        <v>0</v>
      </c>
    </row>
    <row r="704" spans="1:15" x14ac:dyDescent="0.25">
      <c r="A704" s="1">
        <v>44956.25</v>
      </c>
      <c r="B704" t="s">
        <v>31</v>
      </c>
      <c r="C704" t="s">
        <v>26</v>
      </c>
      <c r="D704" t="s">
        <v>22</v>
      </c>
      <c r="E704" t="s">
        <v>33</v>
      </c>
      <c r="F704">
        <v>1</v>
      </c>
      <c r="G704">
        <v>230.14</v>
      </c>
      <c r="H704">
        <v>230.14</v>
      </c>
      <c r="I704">
        <v>127.38</v>
      </c>
      <c r="J704">
        <v>44.65</v>
      </c>
      <c r="K704" t="s">
        <v>24</v>
      </c>
      <c r="L704">
        <v>311</v>
      </c>
      <c r="M704">
        <v>310</v>
      </c>
      <c r="N704">
        <v>0.74</v>
      </c>
      <c r="O704">
        <v>0</v>
      </c>
    </row>
    <row r="705" spans="1:15" x14ac:dyDescent="0.25">
      <c r="A705" s="1">
        <v>44956.291666666664</v>
      </c>
      <c r="B705" t="s">
        <v>15</v>
      </c>
      <c r="C705" t="s">
        <v>21</v>
      </c>
      <c r="D705" t="s">
        <v>17</v>
      </c>
      <c r="E705" t="s">
        <v>28</v>
      </c>
      <c r="F705">
        <v>6</v>
      </c>
      <c r="G705">
        <v>155.26</v>
      </c>
      <c r="H705">
        <v>931.55</v>
      </c>
      <c r="I705">
        <v>718.58</v>
      </c>
      <c r="J705">
        <v>22.86</v>
      </c>
      <c r="K705" t="s">
        <v>35</v>
      </c>
      <c r="L705">
        <v>485</v>
      </c>
      <c r="M705">
        <v>479</v>
      </c>
      <c r="N705">
        <v>1.92</v>
      </c>
      <c r="O705">
        <v>0</v>
      </c>
    </row>
    <row r="706" spans="1:15" x14ac:dyDescent="0.25">
      <c r="A706" s="1">
        <v>44956.333333333336</v>
      </c>
      <c r="B706" t="s">
        <v>37</v>
      </c>
      <c r="C706" t="s">
        <v>16</v>
      </c>
      <c r="D706" t="s">
        <v>27</v>
      </c>
      <c r="E706" t="s">
        <v>33</v>
      </c>
      <c r="F706">
        <v>1</v>
      </c>
      <c r="G706">
        <v>465.53</v>
      </c>
      <c r="H706">
        <v>465.53</v>
      </c>
      <c r="I706">
        <v>280.33999999999997</v>
      </c>
      <c r="J706">
        <v>39.78</v>
      </c>
      <c r="K706" t="s">
        <v>24</v>
      </c>
      <c r="L706">
        <v>89</v>
      </c>
      <c r="M706">
        <v>88</v>
      </c>
      <c r="N706">
        <v>5.23</v>
      </c>
      <c r="O706">
        <v>0</v>
      </c>
    </row>
    <row r="707" spans="1:15" x14ac:dyDescent="0.25">
      <c r="A707" s="1">
        <v>44956.375</v>
      </c>
      <c r="B707" t="s">
        <v>15</v>
      </c>
      <c r="C707" t="s">
        <v>16</v>
      </c>
      <c r="D707" t="s">
        <v>17</v>
      </c>
      <c r="E707" t="s">
        <v>18</v>
      </c>
      <c r="F707">
        <v>9</v>
      </c>
      <c r="G707">
        <v>71.06</v>
      </c>
      <c r="H707">
        <v>639.54999999999995</v>
      </c>
      <c r="I707">
        <v>392.13</v>
      </c>
      <c r="J707">
        <v>38.69</v>
      </c>
      <c r="K707" t="s">
        <v>24</v>
      </c>
      <c r="L707">
        <v>242</v>
      </c>
      <c r="M707">
        <v>233</v>
      </c>
      <c r="N707">
        <v>2.64</v>
      </c>
      <c r="O707">
        <v>0</v>
      </c>
    </row>
    <row r="708" spans="1:15" x14ac:dyDescent="0.25">
      <c r="A708" s="1">
        <v>44956.416666666664</v>
      </c>
      <c r="B708" t="s">
        <v>20</v>
      </c>
      <c r="C708" t="s">
        <v>29</v>
      </c>
      <c r="D708" t="s">
        <v>38</v>
      </c>
      <c r="E708" t="s">
        <v>23</v>
      </c>
      <c r="F708">
        <v>1</v>
      </c>
      <c r="G708">
        <v>329.71</v>
      </c>
      <c r="H708">
        <v>329.71</v>
      </c>
      <c r="I708">
        <v>254.51</v>
      </c>
      <c r="J708">
        <v>22.81</v>
      </c>
      <c r="K708" t="s">
        <v>24</v>
      </c>
      <c r="L708">
        <v>288</v>
      </c>
      <c r="M708">
        <v>287</v>
      </c>
      <c r="N708">
        <v>1.1399999999999999</v>
      </c>
      <c r="O708">
        <v>0</v>
      </c>
    </row>
    <row r="709" spans="1:15" x14ac:dyDescent="0.25">
      <c r="A709" s="1">
        <v>44956.458333333336</v>
      </c>
      <c r="B709" t="s">
        <v>25</v>
      </c>
      <c r="C709" t="s">
        <v>21</v>
      </c>
      <c r="D709" t="s">
        <v>17</v>
      </c>
      <c r="E709" t="s">
        <v>34</v>
      </c>
      <c r="F709">
        <v>6</v>
      </c>
      <c r="G709">
        <v>35.83</v>
      </c>
      <c r="H709">
        <v>215</v>
      </c>
      <c r="I709">
        <v>141.69</v>
      </c>
      <c r="J709">
        <v>34.1</v>
      </c>
      <c r="K709" t="s">
        <v>19</v>
      </c>
      <c r="L709">
        <v>91</v>
      </c>
      <c r="M709">
        <v>85</v>
      </c>
      <c r="N709">
        <v>2.36</v>
      </c>
      <c r="O709">
        <v>0</v>
      </c>
    </row>
    <row r="710" spans="1:15" x14ac:dyDescent="0.25">
      <c r="A710" s="1">
        <v>44956.5</v>
      </c>
      <c r="B710" t="s">
        <v>37</v>
      </c>
      <c r="C710" t="s">
        <v>26</v>
      </c>
      <c r="D710" t="s">
        <v>32</v>
      </c>
      <c r="E710" t="s">
        <v>18</v>
      </c>
      <c r="F710">
        <v>1</v>
      </c>
      <c r="G710">
        <v>228.62</v>
      </c>
      <c r="H710">
        <v>228.62</v>
      </c>
      <c r="I710">
        <v>123.76</v>
      </c>
      <c r="J710">
        <v>45.87</v>
      </c>
      <c r="K710" t="s">
        <v>19</v>
      </c>
      <c r="L710">
        <v>271</v>
      </c>
      <c r="M710">
        <v>270</v>
      </c>
      <c r="N710">
        <v>0.84</v>
      </c>
      <c r="O710">
        <v>0</v>
      </c>
    </row>
    <row r="711" spans="1:15" x14ac:dyDescent="0.25">
      <c r="A711" s="1">
        <v>44956.541666666664</v>
      </c>
      <c r="B711" t="s">
        <v>37</v>
      </c>
      <c r="C711" t="s">
        <v>16</v>
      </c>
      <c r="D711" t="s">
        <v>38</v>
      </c>
      <c r="E711" t="s">
        <v>23</v>
      </c>
      <c r="F711">
        <v>7</v>
      </c>
      <c r="G711">
        <v>281.45</v>
      </c>
      <c r="H711">
        <v>1970.15</v>
      </c>
      <c r="I711">
        <v>1203.2</v>
      </c>
      <c r="J711">
        <v>38.93</v>
      </c>
      <c r="K711" t="s">
        <v>35</v>
      </c>
      <c r="L711">
        <v>245</v>
      </c>
      <c r="M711">
        <v>238</v>
      </c>
      <c r="N711">
        <v>8.0399999999999991</v>
      </c>
      <c r="O711">
        <v>0</v>
      </c>
    </row>
    <row r="712" spans="1:15" x14ac:dyDescent="0.25">
      <c r="A712" s="1">
        <v>44956.583333333336</v>
      </c>
      <c r="B712" t="s">
        <v>20</v>
      </c>
      <c r="C712" t="s">
        <v>16</v>
      </c>
      <c r="D712" t="s">
        <v>22</v>
      </c>
      <c r="E712" t="s">
        <v>18</v>
      </c>
      <c r="F712">
        <v>3</v>
      </c>
      <c r="G712">
        <v>156</v>
      </c>
      <c r="H712">
        <v>467.99</v>
      </c>
      <c r="I712">
        <v>335.38</v>
      </c>
      <c r="J712">
        <v>28.34</v>
      </c>
      <c r="K712" t="s">
        <v>36</v>
      </c>
      <c r="L712">
        <v>337</v>
      </c>
      <c r="M712">
        <v>334</v>
      </c>
      <c r="N712">
        <v>1.39</v>
      </c>
      <c r="O712">
        <v>0</v>
      </c>
    </row>
    <row r="713" spans="1:15" x14ac:dyDescent="0.25">
      <c r="A713" s="1">
        <v>44956.625</v>
      </c>
      <c r="B713" t="s">
        <v>20</v>
      </c>
      <c r="C713" t="s">
        <v>29</v>
      </c>
      <c r="D713" t="s">
        <v>32</v>
      </c>
      <c r="E713" t="s">
        <v>28</v>
      </c>
      <c r="F713">
        <v>6</v>
      </c>
      <c r="G713">
        <v>232.99</v>
      </c>
      <c r="H713">
        <v>1397.92</v>
      </c>
      <c r="I713">
        <v>772.01</v>
      </c>
      <c r="J713">
        <v>44.77</v>
      </c>
      <c r="K713" t="s">
        <v>35</v>
      </c>
      <c r="L713">
        <v>59</v>
      </c>
      <c r="M713">
        <v>53</v>
      </c>
      <c r="N713">
        <v>23.69</v>
      </c>
      <c r="O713">
        <v>0</v>
      </c>
    </row>
    <row r="714" spans="1:15" x14ac:dyDescent="0.25">
      <c r="A714" s="1">
        <v>44956.666666666664</v>
      </c>
      <c r="B714" t="s">
        <v>31</v>
      </c>
      <c r="C714" t="s">
        <v>30</v>
      </c>
      <c r="D714" t="s">
        <v>27</v>
      </c>
      <c r="E714" t="s">
        <v>23</v>
      </c>
      <c r="F714">
        <v>7</v>
      </c>
      <c r="G714">
        <v>90.14</v>
      </c>
      <c r="H714">
        <v>630.99</v>
      </c>
      <c r="I714">
        <v>427.22</v>
      </c>
      <c r="J714">
        <v>32.29</v>
      </c>
      <c r="K714" t="s">
        <v>36</v>
      </c>
      <c r="L714">
        <v>284</v>
      </c>
      <c r="M714">
        <v>277</v>
      </c>
      <c r="N714">
        <v>2.2200000000000002</v>
      </c>
      <c r="O714">
        <v>0</v>
      </c>
    </row>
    <row r="715" spans="1:15" x14ac:dyDescent="0.25">
      <c r="A715" s="1">
        <v>44956.708333333336</v>
      </c>
      <c r="B715" t="s">
        <v>25</v>
      </c>
      <c r="C715" t="s">
        <v>26</v>
      </c>
      <c r="D715" t="s">
        <v>27</v>
      </c>
      <c r="E715" t="s">
        <v>23</v>
      </c>
      <c r="F715">
        <v>1</v>
      </c>
      <c r="G715">
        <v>159.02000000000001</v>
      </c>
      <c r="H715">
        <v>159.02000000000001</v>
      </c>
      <c r="I715">
        <v>112.68</v>
      </c>
      <c r="J715">
        <v>29.14</v>
      </c>
      <c r="K715" t="s">
        <v>19</v>
      </c>
      <c r="L715">
        <v>374</v>
      </c>
      <c r="M715">
        <v>373</v>
      </c>
      <c r="N715">
        <v>0.43</v>
      </c>
      <c r="O715">
        <v>0</v>
      </c>
    </row>
    <row r="716" spans="1:15" x14ac:dyDescent="0.25">
      <c r="A716" s="1">
        <v>44956.75</v>
      </c>
      <c r="B716" t="s">
        <v>25</v>
      </c>
      <c r="C716" t="s">
        <v>21</v>
      </c>
      <c r="D716" t="s">
        <v>27</v>
      </c>
      <c r="E716" t="s">
        <v>34</v>
      </c>
      <c r="F716">
        <v>1</v>
      </c>
      <c r="G716">
        <v>314.33999999999997</v>
      </c>
      <c r="H716">
        <v>314.33999999999997</v>
      </c>
      <c r="I716">
        <v>189.6</v>
      </c>
      <c r="J716">
        <v>39.68</v>
      </c>
      <c r="K716" t="s">
        <v>19</v>
      </c>
      <c r="L716">
        <v>314</v>
      </c>
      <c r="M716">
        <v>313</v>
      </c>
      <c r="N716">
        <v>1</v>
      </c>
      <c r="O716">
        <v>0</v>
      </c>
    </row>
    <row r="717" spans="1:15" x14ac:dyDescent="0.25">
      <c r="A717" s="1">
        <v>44956.791666666664</v>
      </c>
      <c r="B717" t="s">
        <v>15</v>
      </c>
      <c r="C717" t="s">
        <v>16</v>
      </c>
      <c r="D717" t="s">
        <v>32</v>
      </c>
      <c r="E717" t="s">
        <v>33</v>
      </c>
      <c r="F717">
        <v>5</v>
      </c>
      <c r="G717">
        <v>157.88</v>
      </c>
      <c r="H717">
        <v>789.41</v>
      </c>
      <c r="I717">
        <v>559.03</v>
      </c>
      <c r="J717">
        <v>29.18</v>
      </c>
      <c r="K717" t="s">
        <v>19</v>
      </c>
      <c r="L717">
        <v>118</v>
      </c>
      <c r="M717">
        <v>113</v>
      </c>
      <c r="N717">
        <v>6.69</v>
      </c>
      <c r="O717">
        <v>0</v>
      </c>
    </row>
    <row r="718" spans="1:15" x14ac:dyDescent="0.25">
      <c r="A718" s="1">
        <v>44956.833333333336</v>
      </c>
      <c r="B718" t="s">
        <v>31</v>
      </c>
      <c r="C718" t="s">
        <v>16</v>
      </c>
      <c r="D718" t="s">
        <v>32</v>
      </c>
      <c r="E718" t="s">
        <v>23</v>
      </c>
      <c r="F718">
        <v>6</v>
      </c>
      <c r="G718">
        <v>450.87</v>
      </c>
      <c r="H718">
        <v>2705.24</v>
      </c>
      <c r="I718">
        <v>2070.2199999999998</v>
      </c>
      <c r="J718">
        <v>23.47</v>
      </c>
      <c r="K718" t="s">
        <v>19</v>
      </c>
      <c r="L718">
        <v>494</v>
      </c>
      <c r="M718">
        <v>488</v>
      </c>
      <c r="N718">
        <v>5.48</v>
      </c>
      <c r="O718">
        <v>0</v>
      </c>
    </row>
    <row r="719" spans="1:15" x14ac:dyDescent="0.25">
      <c r="A719" s="1">
        <v>44956.875</v>
      </c>
      <c r="B719" t="s">
        <v>31</v>
      </c>
      <c r="C719" t="s">
        <v>26</v>
      </c>
      <c r="D719" t="s">
        <v>32</v>
      </c>
      <c r="E719" t="s">
        <v>23</v>
      </c>
      <c r="F719">
        <v>9</v>
      </c>
      <c r="G719">
        <v>317.92</v>
      </c>
      <c r="H719">
        <v>2861.27</v>
      </c>
      <c r="I719">
        <v>1835.89</v>
      </c>
      <c r="J719">
        <v>35.840000000000003</v>
      </c>
      <c r="K719" t="s">
        <v>35</v>
      </c>
      <c r="L719">
        <v>188</v>
      </c>
      <c r="M719">
        <v>179</v>
      </c>
      <c r="N719">
        <v>15.22</v>
      </c>
      <c r="O719">
        <v>0</v>
      </c>
    </row>
    <row r="720" spans="1:15" x14ac:dyDescent="0.25">
      <c r="A720" s="1">
        <v>44956.916666666664</v>
      </c>
      <c r="B720" t="s">
        <v>31</v>
      </c>
      <c r="C720" t="s">
        <v>30</v>
      </c>
      <c r="D720" t="s">
        <v>38</v>
      </c>
      <c r="E720" t="s">
        <v>33</v>
      </c>
      <c r="F720">
        <v>1</v>
      </c>
      <c r="G720">
        <v>224.94</v>
      </c>
      <c r="H720">
        <v>224.94</v>
      </c>
      <c r="I720">
        <v>138.31</v>
      </c>
      <c r="J720">
        <v>38.51</v>
      </c>
      <c r="K720" t="s">
        <v>36</v>
      </c>
      <c r="L720">
        <v>404</v>
      </c>
      <c r="M720">
        <v>403</v>
      </c>
      <c r="N720">
        <v>0.56000000000000005</v>
      </c>
      <c r="O720">
        <v>0</v>
      </c>
    </row>
    <row r="721" spans="1:15" x14ac:dyDescent="0.25">
      <c r="A721" s="1">
        <v>44956.958333333336</v>
      </c>
      <c r="B721" t="s">
        <v>31</v>
      </c>
      <c r="C721" t="s">
        <v>16</v>
      </c>
      <c r="D721" t="s">
        <v>38</v>
      </c>
      <c r="E721" t="s">
        <v>18</v>
      </c>
      <c r="F721">
        <v>4</v>
      </c>
      <c r="G721">
        <v>28.99</v>
      </c>
      <c r="H721">
        <v>115.96</v>
      </c>
      <c r="I721">
        <v>66.72</v>
      </c>
      <c r="J721">
        <v>42.47</v>
      </c>
      <c r="K721" t="s">
        <v>35</v>
      </c>
      <c r="L721">
        <v>268</v>
      </c>
      <c r="M721">
        <v>264</v>
      </c>
      <c r="N721">
        <v>0.43</v>
      </c>
      <c r="O721">
        <v>0</v>
      </c>
    </row>
    <row r="722" spans="1:15" x14ac:dyDescent="0.25">
      <c r="A722" s="1">
        <v>44957</v>
      </c>
      <c r="B722" t="s">
        <v>25</v>
      </c>
      <c r="C722" t="s">
        <v>26</v>
      </c>
      <c r="D722" t="s">
        <v>27</v>
      </c>
      <c r="E722" t="s">
        <v>28</v>
      </c>
      <c r="F722">
        <v>8</v>
      </c>
      <c r="G722">
        <v>254.78</v>
      </c>
      <c r="H722">
        <v>2038.23</v>
      </c>
      <c r="I722">
        <v>1388.57</v>
      </c>
      <c r="J722">
        <v>31.87</v>
      </c>
      <c r="K722" t="s">
        <v>24</v>
      </c>
      <c r="L722">
        <v>245</v>
      </c>
      <c r="M722">
        <v>237</v>
      </c>
      <c r="N722">
        <v>8.32</v>
      </c>
      <c r="O722">
        <v>0</v>
      </c>
    </row>
    <row r="723" spans="1:15" x14ac:dyDescent="0.25">
      <c r="A723" s="1">
        <v>44957.041666666664</v>
      </c>
      <c r="B723" t="s">
        <v>25</v>
      </c>
      <c r="C723" t="s">
        <v>29</v>
      </c>
      <c r="D723" t="s">
        <v>17</v>
      </c>
      <c r="E723" t="s">
        <v>18</v>
      </c>
      <c r="F723">
        <v>9</v>
      </c>
      <c r="G723">
        <v>384.74</v>
      </c>
      <c r="H723">
        <v>3462.66</v>
      </c>
      <c r="I723">
        <v>2645.32</v>
      </c>
      <c r="J723">
        <v>23.6</v>
      </c>
      <c r="K723" t="s">
        <v>19</v>
      </c>
      <c r="L723">
        <v>123</v>
      </c>
      <c r="M723">
        <v>114</v>
      </c>
      <c r="N723">
        <v>28.15</v>
      </c>
      <c r="O723">
        <v>0</v>
      </c>
    </row>
    <row r="724" spans="1:15" x14ac:dyDescent="0.25">
      <c r="A724" s="1">
        <v>44957.083333333336</v>
      </c>
      <c r="B724" t="s">
        <v>31</v>
      </c>
      <c r="C724" t="s">
        <v>30</v>
      </c>
      <c r="D724" t="s">
        <v>27</v>
      </c>
      <c r="E724" t="s">
        <v>33</v>
      </c>
      <c r="F724">
        <v>3</v>
      </c>
      <c r="G724">
        <v>140.12</v>
      </c>
      <c r="H724">
        <v>420.37</v>
      </c>
      <c r="I724">
        <v>251.13</v>
      </c>
      <c r="J724">
        <v>40.26</v>
      </c>
      <c r="K724" t="s">
        <v>19</v>
      </c>
      <c r="L724">
        <v>152</v>
      </c>
      <c r="M724">
        <v>149</v>
      </c>
      <c r="N724">
        <v>2.77</v>
      </c>
      <c r="O724">
        <v>0</v>
      </c>
    </row>
    <row r="725" spans="1:15" x14ac:dyDescent="0.25">
      <c r="A725" s="1">
        <v>44957.125</v>
      </c>
      <c r="B725" t="s">
        <v>15</v>
      </c>
      <c r="C725" t="s">
        <v>21</v>
      </c>
      <c r="D725" t="s">
        <v>22</v>
      </c>
      <c r="E725" t="s">
        <v>23</v>
      </c>
      <c r="F725">
        <v>2</v>
      </c>
      <c r="G725">
        <v>405.32</v>
      </c>
      <c r="H725">
        <v>810.64</v>
      </c>
      <c r="I725">
        <v>501.68</v>
      </c>
      <c r="J725">
        <v>38.11</v>
      </c>
      <c r="K725" t="s">
        <v>19</v>
      </c>
      <c r="L725">
        <v>274</v>
      </c>
      <c r="M725">
        <v>272</v>
      </c>
      <c r="N725">
        <v>2.96</v>
      </c>
      <c r="O725">
        <v>0</v>
      </c>
    </row>
    <row r="726" spans="1:15" x14ac:dyDescent="0.25">
      <c r="A726" s="1">
        <v>44957.166666666664</v>
      </c>
      <c r="B726" t="s">
        <v>37</v>
      </c>
      <c r="C726" t="s">
        <v>16</v>
      </c>
      <c r="D726" t="s">
        <v>38</v>
      </c>
      <c r="E726" t="s">
        <v>23</v>
      </c>
      <c r="F726">
        <v>4</v>
      </c>
      <c r="G726">
        <v>133.38999999999999</v>
      </c>
      <c r="H726">
        <v>533.54</v>
      </c>
      <c r="I726">
        <v>331.86</v>
      </c>
      <c r="J726">
        <v>37.799999999999997</v>
      </c>
      <c r="K726" t="s">
        <v>24</v>
      </c>
      <c r="L726">
        <v>172</v>
      </c>
      <c r="M726">
        <v>168</v>
      </c>
      <c r="N726">
        <v>3.1</v>
      </c>
      <c r="O726">
        <v>0</v>
      </c>
    </row>
    <row r="727" spans="1:15" x14ac:dyDescent="0.25">
      <c r="A727" s="1">
        <v>44957.208333333336</v>
      </c>
      <c r="B727" t="s">
        <v>37</v>
      </c>
      <c r="C727" t="s">
        <v>26</v>
      </c>
      <c r="D727" t="s">
        <v>32</v>
      </c>
      <c r="E727" t="s">
        <v>28</v>
      </c>
      <c r="F727">
        <v>2</v>
      </c>
      <c r="G727">
        <v>413.64</v>
      </c>
      <c r="H727">
        <v>827.27</v>
      </c>
      <c r="I727">
        <v>552.82000000000005</v>
      </c>
      <c r="J727">
        <v>33.18</v>
      </c>
      <c r="K727" t="s">
        <v>24</v>
      </c>
      <c r="L727">
        <v>151</v>
      </c>
      <c r="M727">
        <v>149</v>
      </c>
      <c r="N727">
        <v>5.48</v>
      </c>
      <c r="O727">
        <v>0</v>
      </c>
    </row>
    <row r="728" spans="1:15" x14ac:dyDescent="0.25">
      <c r="A728" s="1">
        <v>44957.25</v>
      </c>
      <c r="B728" t="s">
        <v>15</v>
      </c>
      <c r="C728" t="s">
        <v>29</v>
      </c>
      <c r="D728" t="s">
        <v>38</v>
      </c>
      <c r="E728" t="s">
        <v>34</v>
      </c>
      <c r="F728">
        <v>1</v>
      </c>
      <c r="G728">
        <v>51.78</v>
      </c>
      <c r="H728">
        <v>51.78</v>
      </c>
      <c r="I728">
        <v>29.44</v>
      </c>
      <c r="J728">
        <v>43.15</v>
      </c>
      <c r="K728" t="s">
        <v>36</v>
      </c>
      <c r="L728">
        <v>313</v>
      </c>
      <c r="M728">
        <v>312</v>
      </c>
      <c r="N728">
        <v>0.17</v>
      </c>
      <c r="O728">
        <v>0</v>
      </c>
    </row>
    <row r="729" spans="1:15" x14ac:dyDescent="0.25">
      <c r="A729" s="1">
        <v>44957.291666666664</v>
      </c>
      <c r="B729" t="s">
        <v>31</v>
      </c>
      <c r="C729" t="s">
        <v>21</v>
      </c>
      <c r="D729" t="s">
        <v>32</v>
      </c>
      <c r="E729" t="s">
        <v>18</v>
      </c>
      <c r="F729">
        <v>3</v>
      </c>
      <c r="G729">
        <v>434.43</v>
      </c>
      <c r="H729">
        <v>1303.29</v>
      </c>
      <c r="I729">
        <v>973.12</v>
      </c>
      <c r="J729">
        <v>25.33</v>
      </c>
      <c r="K729" t="s">
        <v>35</v>
      </c>
      <c r="L729">
        <v>482</v>
      </c>
      <c r="M729">
        <v>479</v>
      </c>
      <c r="N729">
        <v>2.7</v>
      </c>
      <c r="O729">
        <v>0</v>
      </c>
    </row>
    <row r="730" spans="1:15" x14ac:dyDescent="0.25">
      <c r="A730" s="1">
        <v>44957.333333333336</v>
      </c>
      <c r="B730" t="s">
        <v>25</v>
      </c>
      <c r="C730" t="s">
        <v>26</v>
      </c>
      <c r="D730" t="s">
        <v>22</v>
      </c>
      <c r="E730" t="s">
        <v>23</v>
      </c>
      <c r="F730">
        <v>7</v>
      </c>
      <c r="G730">
        <v>254.6</v>
      </c>
      <c r="H730">
        <v>1782.21</v>
      </c>
      <c r="I730">
        <v>1049.1500000000001</v>
      </c>
      <c r="J730">
        <v>41.13</v>
      </c>
      <c r="K730" t="s">
        <v>19</v>
      </c>
      <c r="L730">
        <v>457</v>
      </c>
      <c r="M730">
        <v>450</v>
      </c>
      <c r="N730">
        <v>3.9</v>
      </c>
      <c r="O730">
        <v>0</v>
      </c>
    </row>
    <row r="731" spans="1:15" x14ac:dyDescent="0.25">
      <c r="A731" s="1">
        <v>44957.375</v>
      </c>
      <c r="B731" t="s">
        <v>37</v>
      </c>
      <c r="C731" t="s">
        <v>26</v>
      </c>
      <c r="D731" t="s">
        <v>22</v>
      </c>
      <c r="E731" t="s">
        <v>28</v>
      </c>
      <c r="F731">
        <v>1</v>
      </c>
      <c r="G731">
        <v>155.30000000000001</v>
      </c>
      <c r="H731">
        <v>155.30000000000001</v>
      </c>
      <c r="I731">
        <v>110.52</v>
      </c>
      <c r="J731">
        <v>28.84</v>
      </c>
      <c r="K731" t="s">
        <v>19</v>
      </c>
      <c r="L731">
        <v>210</v>
      </c>
      <c r="M731">
        <v>209</v>
      </c>
      <c r="N731">
        <v>0.74</v>
      </c>
      <c r="O731">
        <v>0</v>
      </c>
    </row>
    <row r="732" spans="1:15" x14ac:dyDescent="0.25">
      <c r="A732" s="1">
        <v>44957.416666666664</v>
      </c>
      <c r="B732" t="s">
        <v>20</v>
      </c>
      <c r="C732" t="s">
        <v>21</v>
      </c>
      <c r="D732" t="s">
        <v>38</v>
      </c>
      <c r="E732" t="s">
        <v>28</v>
      </c>
      <c r="F732">
        <v>2</v>
      </c>
      <c r="G732">
        <v>139.91</v>
      </c>
      <c r="H732">
        <v>279.81</v>
      </c>
      <c r="I732">
        <v>182.99</v>
      </c>
      <c r="J732">
        <v>34.6</v>
      </c>
      <c r="K732" t="s">
        <v>24</v>
      </c>
      <c r="L732">
        <v>282</v>
      </c>
      <c r="M732">
        <v>280</v>
      </c>
      <c r="N732">
        <v>0.99</v>
      </c>
      <c r="O732">
        <v>0</v>
      </c>
    </row>
    <row r="733" spans="1:15" x14ac:dyDescent="0.25">
      <c r="A733" s="1">
        <v>44957.458333333336</v>
      </c>
      <c r="B733" t="s">
        <v>20</v>
      </c>
      <c r="C733" t="s">
        <v>29</v>
      </c>
      <c r="D733" t="s">
        <v>32</v>
      </c>
      <c r="E733" t="s">
        <v>33</v>
      </c>
      <c r="F733">
        <v>1</v>
      </c>
      <c r="G733">
        <v>221.69</v>
      </c>
      <c r="H733">
        <v>221.69</v>
      </c>
      <c r="I733">
        <v>149.81</v>
      </c>
      <c r="J733">
        <v>32.42</v>
      </c>
      <c r="K733" t="s">
        <v>19</v>
      </c>
      <c r="L733">
        <v>324</v>
      </c>
      <c r="M733">
        <v>323</v>
      </c>
      <c r="N733">
        <v>0.68</v>
      </c>
      <c r="O733">
        <v>0</v>
      </c>
    </row>
    <row r="734" spans="1:15" x14ac:dyDescent="0.25">
      <c r="A734" s="1">
        <v>44957.5</v>
      </c>
      <c r="B734" t="s">
        <v>15</v>
      </c>
      <c r="C734" t="s">
        <v>29</v>
      </c>
      <c r="D734" t="s">
        <v>22</v>
      </c>
      <c r="E734" t="s">
        <v>34</v>
      </c>
      <c r="F734">
        <v>8</v>
      </c>
      <c r="G734">
        <v>499.53</v>
      </c>
      <c r="H734">
        <v>3996.27</v>
      </c>
      <c r="I734">
        <v>2213.4699999999998</v>
      </c>
      <c r="J734">
        <v>44.61</v>
      </c>
      <c r="K734" t="s">
        <v>35</v>
      </c>
      <c r="L734">
        <v>307</v>
      </c>
      <c r="M734">
        <v>299</v>
      </c>
      <c r="N734">
        <v>13.02</v>
      </c>
      <c r="O734">
        <v>0</v>
      </c>
    </row>
    <row r="735" spans="1:15" x14ac:dyDescent="0.25">
      <c r="A735" s="1">
        <v>44957.541666666664</v>
      </c>
      <c r="B735" t="s">
        <v>31</v>
      </c>
      <c r="C735" t="s">
        <v>30</v>
      </c>
      <c r="D735" t="s">
        <v>27</v>
      </c>
      <c r="E735" t="s">
        <v>18</v>
      </c>
      <c r="F735">
        <v>5</v>
      </c>
      <c r="G735">
        <v>117.96</v>
      </c>
      <c r="H735">
        <v>589.79999999999995</v>
      </c>
      <c r="I735">
        <v>424.96</v>
      </c>
      <c r="J735">
        <v>27.95</v>
      </c>
      <c r="K735" t="s">
        <v>24</v>
      </c>
      <c r="L735">
        <v>360</v>
      </c>
      <c r="M735">
        <v>355</v>
      </c>
      <c r="N735">
        <v>1.64</v>
      </c>
      <c r="O735">
        <v>0</v>
      </c>
    </row>
    <row r="736" spans="1:15" x14ac:dyDescent="0.25">
      <c r="A736" s="1">
        <v>44957.583333333336</v>
      </c>
      <c r="B736" t="s">
        <v>37</v>
      </c>
      <c r="C736" t="s">
        <v>16</v>
      </c>
      <c r="D736" t="s">
        <v>27</v>
      </c>
      <c r="E736" t="s">
        <v>28</v>
      </c>
      <c r="F736">
        <v>8</v>
      </c>
      <c r="G736">
        <v>60.58</v>
      </c>
      <c r="H736">
        <v>484.61</v>
      </c>
      <c r="I736">
        <v>269.73</v>
      </c>
      <c r="J736">
        <v>44.34</v>
      </c>
      <c r="K736" t="s">
        <v>19</v>
      </c>
      <c r="L736">
        <v>188</v>
      </c>
      <c r="M736">
        <v>180</v>
      </c>
      <c r="N736">
        <v>2.58</v>
      </c>
      <c r="O736">
        <v>0</v>
      </c>
    </row>
    <row r="737" spans="1:15" x14ac:dyDescent="0.25">
      <c r="A737" s="1">
        <v>44957.625</v>
      </c>
      <c r="B737" t="s">
        <v>31</v>
      </c>
      <c r="C737" t="s">
        <v>21</v>
      </c>
      <c r="D737" t="s">
        <v>32</v>
      </c>
      <c r="E737" t="s">
        <v>18</v>
      </c>
      <c r="F737">
        <v>3</v>
      </c>
      <c r="G737">
        <v>296.67</v>
      </c>
      <c r="H737">
        <v>890</v>
      </c>
      <c r="I737">
        <v>475.3</v>
      </c>
      <c r="J737">
        <v>46.6</v>
      </c>
      <c r="K737" t="s">
        <v>24</v>
      </c>
      <c r="L737">
        <v>276</v>
      </c>
      <c r="M737">
        <v>273</v>
      </c>
      <c r="N737">
        <v>3.22</v>
      </c>
      <c r="O737">
        <v>0</v>
      </c>
    </row>
    <row r="738" spans="1:15" x14ac:dyDescent="0.25">
      <c r="A738" s="1">
        <v>44957.666666666664</v>
      </c>
      <c r="B738" t="s">
        <v>37</v>
      </c>
      <c r="C738" t="s">
        <v>21</v>
      </c>
      <c r="D738" t="s">
        <v>38</v>
      </c>
      <c r="E738" t="s">
        <v>28</v>
      </c>
      <c r="F738">
        <v>7</v>
      </c>
      <c r="G738">
        <v>249.39</v>
      </c>
      <c r="H738">
        <v>1745.7</v>
      </c>
      <c r="I738">
        <v>1159.1500000000001</v>
      </c>
      <c r="J738">
        <v>33.6</v>
      </c>
      <c r="K738" t="s">
        <v>24</v>
      </c>
      <c r="L738">
        <v>322</v>
      </c>
      <c r="M738">
        <v>315</v>
      </c>
      <c r="N738">
        <v>5.42</v>
      </c>
      <c r="O738">
        <v>0</v>
      </c>
    </row>
    <row r="739" spans="1:15" x14ac:dyDescent="0.25">
      <c r="A739" s="1">
        <v>44957.708333333336</v>
      </c>
      <c r="B739" t="s">
        <v>15</v>
      </c>
      <c r="C739" t="s">
        <v>21</v>
      </c>
      <c r="D739" t="s">
        <v>22</v>
      </c>
      <c r="E739" t="s">
        <v>28</v>
      </c>
      <c r="F739">
        <v>8</v>
      </c>
      <c r="G739">
        <v>266.86</v>
      </c>
      <c r="H739">
        <v>2134.85</v>
      </c>
      <c r="I739">
        <v>1521.7</v>
      </c>
      <c r="J739">
        <v>28.72</v>
      </c>
      <c r="K739" t="s">
        <v>35</v>
      </c>
      <c r="L739">
        <v>475</v>
      </c>
      <c r="M739">
        <v>467</v>
      </c>
      <c r="N739">
        <v>4.49</v>
      </c>
      <c r="O739">
        <v>0</v>
      </c>
    </row>
    <row r="740" spans="1:15" x14ac:dyDescent="0.25">
      <c r="A740" s="1">
        <v>44957.75</v>
      </c>
      <c r="B740" t="s">
        <v>15</v>
      </c>
      <c r="C740" t="s">
        <v>29</v>
      </c>
      <c r="D740" t="s">
        <v>38</v>
      </c>
      <c r="E740" t="s">
        <v>33</v>
      </c>
      <c r="F740">
        <v>6</v>
      </c>
      <c r="G740">
        <v>336.8</v>
      </c>
      <c r="H740">
        <v>2020.79</v>
      </c>
      <c r="I740">
        <v>1040.73</v>
      </c>
      <c r="J740">
        <v>48.5</v>
      </c>
      <c r="K740" t="s">
        <v>19</v>
      </c>
      <c r="L740">
        <v>366</v>
      </c>
      <c r="M740">
        <v>360</v>
      </c>
      <c r="N740">
        <v>5.52</v>
      </c>
      <c r="O740">
        <v>0</v>
      </c>
    </row>
    <row r="741" spans="1:15" x14ac:dyDescent="0.25">
      <c r="A741" s="1">
        <v>44957.791666666664</v>
      </c>
      <c r="B741" t="s">
        <v>20</v>
      </c>
      <c r="C741" t="s">
        <v>16</v>
      </c>
      <c r="D741" t="s">
        <v>27</v>
      </c>
      <c r="E741" t="s">
        <v>34</v>
      </c>
      <c r="F741">
        <v>7</v>
      </c>
      <c r="G741">
        <v>140.9</v>
      </c>
      <c r="H741">
        <v>986.3</v>
      </c>
      <c r="I741">
        <v>513.69000000000005</v>
      </c>
      <c r="J741">
        <v>47.92</v>
      </c>
      <c r="K741" t="s">
        <v>35</v>
      </c>
      <c r="L741">
        <v>436</v>
      </c>
      <c r="M741">
        <v>429</v>
      </c>
      <c r="N741">
        <v>2.2599999999999998</v>
      </c>
      <c r="O741">
        <v>0</v>
      </c>
    </row>
    <row r="742" spans="1:15" x14ac:dyDescent="0.25">
      <c r="A742" s="1">
        <v>44957.833333333336</v>
      </c>
      <c r="B742" t="s">
        <v>31</v>
      </c>
      <c r="C742" t="s">
        <v>30</v>
      </c>
      <c r="D742" t="s">
        <v>22</v>
      </c>
      <c r="E742" t="s">
        <v>28</v>
      </c>
      <c r="F742">
        <v>2</v>
      </c>
      <c r="G742">
        <v>456.23</v>
      </c>
      <c r="H742">
        <v>912.45</v>
      </c>
      <c r="I742">
        <v>675.95</v>
      </c>
      <c r="J742">
        <v>25.92</v>
      </c>
      <c r="K742" t="s">
        <v>24</v>
      </c>
      <c r="L742">
        <v>135</v>
      </c>
      <c r="M742">
        <v>133</v>
      </c>
      <c r="N742">
        <v>6.76</v>
      </c>
      <c r="O742">
        <v>0</v>
      </c>
    </row>
    <row r="743" spans="1:15" x14ac:dyDescent="0.25">
      <c r="A743" s="1">
        <v>44957.875</v>
      </c>
      <c r="B743" t="s">
        <v>20</v>
      </c>
      <c r="C743" t="s">
        <v>26</v>
      </c>
      <c r="D743" t="s">
        <v>38</v>
      </c>
      <c r="E743" t="s">
        <v>23</v>
      </c>
      <c r="F743">
        <v>8</v>
      </c>
      <c r="G743">
        <v>223.48</v>
      </c>
      <c r="H743">
        <v>1787.83</v>
      </c>
      <c r="I743">
        <v>1327.84</v>
      </c>
      <c r="J743">
        <v>25.73</v>
      </c>
      <c r="K743" t="s">
        <v>35</v>
      </c>
      <c r="L743">
        <v>340</v>
      </c>
      <c r="M743">
        <v>332</v>
      </c>
      <c r="N743">
        <v>5.26</v>
      </c>
      <c r="O743">
        <v>0</v>
      </c>
    </row>
    <row r="744" spans="1:15" x14ac:dyDescent="0.25">
      <c r="A744" s="1">
        <v>44957.916666666664</v>
      </c>
      <c r="B744" t="s">
        <v>31</v>
      </c>
      <c r="C744" t="s">
        <v>26</v>
      </c>
      <c r="D744" t="s">
        <v>17</v>
      </c>
      <c r="E744" t="s">
        <v>18</v>
      </c>
      <c r="F744">
        <v>5</v>
      </c>
      <c r="G744">
        <v>73.25</v>
      </c>
      <c r="H744">
        <v>366.26</v>
      </c>
      <c r="I744">
        <v>210.08</v>
      </c>
      <c r="J744">
        <v>42.64</v>
      </c>
      <c r="K744" t="s">
        <v>19</v>
      </c>
      <c r="L744">
        <v>266</v>
      </c>
      <c r="M744">
        <v>261</v>
      </c>
      <c r="N744">
        <v>1.38</v>
      </c>
      <c r="O744">
        <v>0</v>
      </c>
    </row>
    <row r="745" spans="1:15" x14ac:dyDescent="0.25">
      <c r="A745" s="1">
        <v>44957.958333333336</v>
      </c>
      <c r="B745" t="s">
        <v>20</v>
      </c>
      <c r="C745" t="s">
        <v>21</v>
      </c>
      <c r="D745" t="s">
        <v>32</v>
      </c>
      <c r="E745" t="s">
        <v>28</v>
      </c>
      <c r="F745">
        <v>7</v>
      </c>
      <c r="G745">
        <v>373.73</v>
      </c>
      <c r="H745">
        <v>2616.08</v>
      </c>
      <c r="I745">
        <v>1790.89</v>
      </c>
      <c r="J745">
        <v>31.54</v>
      </c>
      <c r="K745" t="s">
        <v>24</v>
      </c>
      <c r="L745">
        <v>408</v>
      </c>
      <c r="M745">
        <v>401</v>
      </c>
      <c r="N745">
        <v>6.41</v>
      </c>
      <c r="O745">
        <v>0</v>
      </c>
    </row>
    <row r="746" spans="1:15" x14ac:dyDescent="0.25">
      <c r="A746" s="1">
        <v>44958</v>
      </c>
      <c r="B746" t="s">
        <v>25</v>
      </c>
      <c r="C746" t="s">
        <v>16</v>
      </c>
      <c r="D746" t="s">
        <v>32</v>
      </c>
      <c r="E746" t="s">
        <v>18</v>
      </c>
      <c r="F746">
        <v>1</v>
      </c>
      <c r="G746">
        <v>325.12</v>
      </c>
      <c r="H746">
        <v>325.12</v>
      </c>
      <c r="I746">
        <v>205.79</v>
      </c>
      <c r="J746">
        <v>36.700000000000003</v>
      </c>
      <c r="K746" t="s">
        <v>24</v>
      </c>
      <c r="L746">
        <v>115</v>
      </c>
      <c r="M746">
        <v>114</v>
      </c>
      <c r="N746">
        <v>2.83</v>
      </c>
      <c r="O746">
        <v>0</v>
      </c>
    </row>
    <row r="747" spans="1:15" x14ac:dyDescent="0.25">
      <c r="A747" s="1">
        <v>44958.041666666664</v>
      </c>
      <c r="B747" t="s">
        <v>25</v>
      </c>
      <c r="C747" t="s">
        <v>29</v>
      </c>
      <c r="D747" t="s">
        <v>17</v>
      </c>
      <c r="E747" t="s">
        <v>23</v>
      </c>
      <c r="F747">
        <v>5</v>
      </c>
      <c r="G747">
        <v>164.71</v>
      </c>
      <c r="H747">
        <v>823.57</v>
      </c>
      <c r="I747">
        <v>568.11</v>
      </c>
      <c r="J747">
        <v>31.02</v>
      </c>
      <c r="K747" t="s">
        <v>24</v>
      </c>
      <c r="L747">
        <v>306</v>
      </c>
      <c r="M747">
        <v>301</v>
      </c>
      <c r="N747">
        <v>2.69</v>
      </c>
      <c r="O747">
        <v>0</v>
      </c>
    </row>
    <row r="748" spans="1:15" x14ac:dyDescent="0.25">
      <c r="A748" s="1">
        <v>44958.083333333336</v>
      </c>
      <c r="B748" t="s">
        <v>25</v>
      </c>
      <c r="C748" t="s">
        <v>16</v>
      </c>
      <c r="D748" t="s">
        <v>27</v>
      </c>
      <c r="E748" t="s">
        <v>28</v>
      </c>
      <c r="F748">
        <v>1</v>
      </c>
      <c r="G748">
        <v>314.54000000000002</v>
      </c>
      <c r="H748">
        <v>314.54000000000002</v>
      </c>
      <c r="I748">
        <v>238.7</v>
      </c>
      <c r="J748">
        <v>24.11</v>
      </c>
      <c r="K748" t="s">
        <v>35</v>
      </c>
      <c r="L748">
        <v>184</v>
      </c>
      <c r="M748">
        <v>183</v>
      </c>
      <c r="N748">
        <v>1.71</v>
      </c>
      <c r="O748">
        <v>0</v>
      </c>
    </row>
    <row r="749" spans="1:15" x14ac:dyDescent="0.25">
      <c r="A749" s="1">
        <v>44958.125</v>
      </c>
      <c r="B749" t="s">
        <v>25</v>
      </c>
      <c r="C749" t="s">
        <v>16</v>
      </c>
      <c r="D749" t="s">
        <v>22</v>
      </c>
      <c r="E749" t="s">
        <v>18</v>
      </c>
      <c r="F749">
        <v>8</v>
      </c>
      <c r="G749">
        <v>117.73</v>
      </c>
      <c r="H749">
        <v>941.86</v>
      </c>
      <c r="I749">
        <v>493.49</v>
      </c>
      <c r="J749">
        <v>47.6</v>
      </c>
      <c r="K749" t="s">
        <v>24</v>
      </c>
      <c r="L749">
        <v>453</v>
      </c>
      <c r="M749">
        <v>445</v>
      </c>
      <c r="N749">
        <v>2.08</v>
      </c>
      <c r="O749">
        <v>0</v>
      </c>
    </row>
    <row r="750" spans="1:15" x14ac:dyDescent="0.25">
      <c r="A750" s="1">
        <v>44958.166666666664</v>
      </c>
      <c r="B750" t="s">
        <v>37</v>
      </c>
      <c r="C750" t="s">
        <v>29</v>
      </c>
      <c r="D750" t="s">
        <v>32</v>
      </c>
      <c r="E750" t="s">
        <v>28</v>
      </c>
      <c r="F750">
        <v>4</v>
      </c>
      <c r="G750">
        <v>227.97</v>
      </c>
      <c r="H750">
        <v>911.89</v>
      </c>
      <c r="I750">
        <v>668.77</v>
      </c>
      <c r="J750">
        <v>26.66</v>
      </c>
      <c r="K750" t="s">
        <v>35</v>
      </c>
      <c r="L750">
        <v>476</v>
      </c>
      <c r="M750">
        <v>472</v>
      </c>
      <c r="N750">
        <v>1.92</v>
      </c>
      <c r="O750">
        <v>0</v>
      </c>
    </row>
    <row r="751" spans="1:15" x14ac:dyDescent="0.25">
      <c r="A751" s="1">
        <v>44958.208333333336</v>
      </c>
      <c r="B751" t="s">
        <v>25</v>
      </c>
      <c r="C751" t="s">
        <v>21</v>
      </c>
      <c r="D751" t="s">
        <v>17</v>
      </c>
      <c r="E751" t="s">
        <v>18</v>
      </c>
      <c r="F751">
        <v>4</v>
      </c>
      <c r="G751">
        <v>450.71</v>
      </c>
      <c r="H751">
        <v>1802.85</v>
      </c>
      <c r="I751">
        <v>1168.08</v>
      </c>
      <c r="J751">
        <v>35.21</v>
      </c>
      <c r="K751" t="s">
        <v>19</v>
      </c>
      <c r="L751">
        <v>424</v>
      </c>
      <c r="M751">
        <v>420</v>
      </c>
      <c r="N751">
        <v>4.25</v>
      </c>
      <c r="O751">
        <v>0</v>
      </c>
    </row>
    <row r="752" spans="1:15" x14ac:dyDescent="0.25">
      <c r="A752" s="1">
        <v>44958.25</v>
      </c>
      <c r="B752" t="s">
        <v>15</v>
      </c>
      <c r="C752" t="s">
        <v>16</v>
      </c>
      <c r="D752" t="s">
        <v>17</v>
      </c>
      <c r="E752" t="s">
        <v>28</v>
      </c>
      <c r="F752">
        <v>2</v>
      </c>
      <c r="G752">
        <v>75.430000000000007</v>
      </c>
      <c r="H752">
        <v>150.86000000000001</v>
      </c>
      <c r="I752">
        <v>100.96</v>
      </c>
      <c r="J752">
        <v>33.08</v>
      </c>
      <c r="K752" t="s">
        <v>35</v>
      </c>
      <c r="L752">
        <v>439</v>
      </c>
      <c r="M752">
        <v>437</v>
      </c>
      <c r="N752">
        <v>0.34</v>
      </c>
      <c r="O752">
        <v>0</v>
      </c>
    </row>
    <row r="753" spans="1:15" x14ac:dyDescent="0.25">
      <c r="A753" s="1">
        <v>44958.291666666664</v>
      </c>
      <c r="B753" t="s">
        <v>15</v>
      </c>
      <c r="C753" t="s">
        <v>26</v>
      </c>
      <c r="D753" t="s">
        <v>27</v>
      </c>
      <c r="E753" t="s">
        <v>33</v>
      </c>
      <c r="F753">
        <v>5</v>
      </c>
      <c r="G753">
        <v>199.48</v>
      </c>
      <c r="H753">
        <v>997.41</v>
      </c>
      <c r="I753">
        <v>694.37</v>
      </c>
      <c r="J753">
        <v>30.38</v>
      </c>
      <c r="K753" t="s">
        <v>19</v>
      </c>
      <c r="L753">
        <v>104</v>
      </c>
      <c r="M753">
        <v>99</v>
      </c>
      <c r="N753">
        <v>9.59</v>
      </c>
      <c r="O753">
        <v>0</v>
      </c>
    </row>
    <row r="754" spans="1:15" x14ac:dyDescent="0.25">
      <c r="A754" s="1">
        <v>44958.333333333336</v>
      </c>
      <c r="B754" t="s">
        <v>37</v>
      </c>
      <c r="C754" t="s">
        <v>29</v>
      </c>
      <c r="D754" t="s">
        <v>27</v>
      </c>
      <c r="E754" t="s">
        <v>23</v>
      </c>
      <c r="F754">
        <v>1</v>
      </c>
      <c r="G754">
        <v>412.36</v>
      </c>
      <c r="H754">
        <v>412.36</v>
      </c>
      <c r="I754">
        <v>320.32</v>
      </c>
      <c r="J754">
        <v>22.32</v>
      </c>
      <c r="K754" t="s">
        <v>35</v>
      </c>
      <c r="L754">
        <v>405</v>
      </c>
      <c r="M754">
        <v>404</v>
      </c>
      <c r="N754">
        <v>1.02</v>
      </c>
      <c r="O754">
        <v>0</v>
      </c>
    </row>
    <row r="755" spans="1:15" x14ac:dyDescent="0.25">
      <c r="A755" s="1">
        <v>44958.375</v>
      </c>
      <c r="B755" t="s">
        <v>25</v>
      </c>
      <c r="C755" t="s">
        <v>30</v>
      </c>
      <c r="D755" t="s">
        <v>38</v>
      </c>
      <c r="E755" t="s">
        <v>33</v>
      </c>
      <c r="F755">
        <v>9</v>
      </c>
      <c r="G755">
        <v>485.05</v>
      </c>
      <c r="H755">
        <v>4365.45</v>
      </c>
      <c r="I755">
        <v>2257.0100000000002</v>
      </c>
      <c r="J755">
        <v>48.3</v>
      </c>
      <c r="K755" t="s">
        <v>36</v>
      </c>
      <c r="L755">
        <v>292</v>
      </c>
      <c r="M755">
        <v>283</v>
      </c>
      <c r="N755">
        <v>14.95</v>
      </c>
      <c r="O755">
        <v>0</v>
      </c>
    </row>
    <row r="756" spans="1:15" x14ac:dyDescent="0.25">
      <c r="A756" s="1">
        <v>44958.416666666664</v>
      </c>
      <c r="B756" t="s">
        <v>25</v>
      </c>
      <c r="C756" t="s">
        <v>21</v>
      </c>
      <c r="D756" t="s">
        <v>32</v>
      </c>
      <c r="E756" t="s">
        <v>18</v>
      </c>
      <c r="F756">
        <v>5</v>
      </c>
      <c r="G756">
        <v>232.42</v>
      </c>
      <c r="H756">
        <v>1162.1199999999999</v>
      </c>
      <c r="I756">
        <v>591.34</v>
      </c>
      <c r="J756">
        <v>49.12</v>
      </c>
      <c r="K756" t="s">
        <v>19</v>
      </c>
      <c r="L756">
        <v>301</v>
      </c>
      <c r="M756">
        <v>296</v>
      </c>
      <c r="N756">
        <v>3.86</v>
      </c>
      <c r="O756">
        <v>0</v>
      </c>
    </row>
    <row r="757" spans="1:15" x14ac:dyDescent="0.25">
      <c r="A757" s="1">
        <v>44958.458333333336</v>
      </c>
      <c r="B757" t="s">
        <v>25</v>
      </c>
      <c r="C757" t="s">
        <v>29</v>
      </c>
      <c r="D757" t="s">
        <v>38</v>
      </c>
      <c r="E757" t="s">
        <v>18</v>
      </c>
      <c r="F757">
        <v>6</v>
      </c>
      <c r="G757">
        <v>258.43</v>
      </c>
      <c r="H757">
        <v>1550.58</v>
      </c>
      <c r="I757">
        <v>858.21</v>
      </c>
      <c r="J757">
        <v>44.65</v>
      </c>
      <c r="K757" t="s">
        <v>24</v>
      </c>
      <c r="L757">
        <v>70</v>
      </c>
      <c r="M757">
        <v>64</v>
      </c>
      <c r="N757">
        <v>22.15</v>
      </c>
      <c r="O757">
        <v>0</v>
      </c>
    </row>
    <row r="758" spans="1:15" x14ac:dyDescent="0.25">
      <c r="A758" s="1">
        <v>44958.5</v>
      </c>
      <c r="B758" t="s">
        <v>20</v>
      </c>
      <c r="C758" t="s">
        <v>30</v>
      </c>
      <c r="D758" t="s">
        <v>17</v>
      </c>
      <c r="E758" t="s">
        <v>18</v>
      </c>
      <c r="F758">
        <v>2</v>
      </c>
      <c r="G758">
        <v>290.36</v>
      </c>
      <c r="H758">
        <v>580.73</v>
      </c>
      <c r="I758">
        <v>462.22</v>
      </c>
      <c r="J758">
        <v>20.41</v>
      </c>
      <c r="K758" t="s">
        <v>24</v>
      </c>
      <c r="L758">
        <v>356</v>
      </c>
      <c r="M758">
        <v>354</v>
      </c>
      <c r="N758">
        <v>1.63</v>
      </c>
      <c r="O758">
        <v>0</v>
      </c>
    </row>
    <row r="759" spans="1:15" x14ac:dyDescent="0.25">
      <c r="A759" s="1">
        <v>44958.541666666664</v>
      </c>
      <c r="B759" t="s">
        <v>31</v>
      </c>
      <c r="C759" t="s">
        <v>30</v>
      </c>
      <c r="D759" t="s">
        <v>22</v>
      </c>
      <c r="E759" t="s">
        <v>28</v>
      </c>
      <c r="F759">
        <v>1</v>
      </c>
      <c r="G759">
        <v>466.85</v>
      </c>
      <c r="H759">
        <v>466.85</v>
      </c>
      <c r="I759">
        <v>333.58</v>
      </c>
      <c r="J759">
        <v>28.55</v>
      </c>
      <c r="K759" t="s">
        <v>19</v>
      </c>
      <c r="L759">
        <v>479</v>
      </c>
      <c r="M759">
        <v>478</v>
      </c>
      <c r="N759">
        <v>0.97</v>
      </c>
      <c r="O759">
        <v>0</v>
      </c>
    </row>
    <row r="760" spans="1:15" x14ac:dyDescent="0.25">
      <c r="A760" s="1">
        <v>44958.583333333336</v>
      </c>
      <c r="B760" t="s">
        <v>20</v>
      </c>
      <c r="C760" t="s">
        <v>16</v>
      </c>
      <c r="D760" t="s">
        <v>22</v>
      </c>
      <c r="E760" t="s">
        <v>23</v>
      </c>
      <c r="F760">
        <v>4</v>
      </c>
      <c r="G760">
        <v>430.52</v>
      </c>
      <c r="H760">
        <v>1722.09</v>
      </c>
      <c r="I760">
        <v>1178.58</v>
      </c>
      <c r="J760">
        <v>31.56</v>
      </c>
      <c r="K760" t="s">
        <v>24</v>
      </c>
      <c r="L760">
        <v>212</v>
      </c>
      <c r="M760">
        <v>208</v>
      </c>
      <c r="N760">
        <v>8.1199999999999992</v>
      </c>
      <c r="O760">
        <v>0</v>
      </c>
    </row>
    <row r="761" spans="1:15" x14ac:dyDescent="0.25">
      <c r="A761" s="1">
        <v>44958.625</v>
      </c>
      <c r="B761" t="s">
        <v>31</v>
      </c>
      <c r="C761" t="s">
        <v>16</v>
      </c>
      <c r="D761" t="s">
        <v>27</v>
      </c>
      <c r="E761" t="s">
        <v>18</v>
      </c>
      <c r="F761">
        <v>7</v>
      </c>
      <c r="G761">
        <v>93.59</v>
      </c>
      <c r="H761">
        <v>655.16</v>
      </c>
      <c r="I761">
        <v>336.83</v>
      </c>
      <c r="J761">
        <v>48.59</v>
      </c>
      <c r="K761" t="s">
        <v>19</v>
      </c>
      <c r="L761">
        <v>405</v>
      </c>
      <c r="M761">
        <v>398</v>
      </c>
      <c r="N761">
        <v>1.62</v>
      </c>
      <c r="O761">
        <v>0</v>
      </c>
    </row>
    <row r="762" spans="1:15" x14ac:dyDescent="0.25">
      <c r="A762" s="1">
        <v>44958.666666666664</v>
      </c>
      <c r="B762" t="s">
        <v>25</v>
      </c>
      <c r="C762" t="s">
        <v>16</v>
      </c>
      <c r="D762" t="s">
        <v>22</v>
      </c>
      <c r="E762" t="s">
        <v>18</v>
      </c>
      <c r="F762">
        <v>6</v>
      </c>
      <c r="G762">
        <v>224.01</v>
      </c>
      <c r="H762">
        <v>1344.07</v>
      </c>
      <c r="I762">
        <v>1026.51</v>
      </c>
      <c r="J762">
        <v>23.63</v>
      </c>
      <c r="K762" t="s">
        <v>35</v>
      </c>
      <c r="L762">
        <v>313</v>
      </c>
      <c r="M762">
        <v>307</v>
      </c>
      <c r="N762">
        <v>4.29</v>
      </c>
      <c r="O762">
        <v>0</v>
      </c>
    </row>
    <row r="763" spans="1:15" x14ac:dyDescent="0.25">
      <c r="A763" s="1">
        <v>44958.708333333336</v>
      </c>
      <c r="B763" t="s">
        <v>25</v>
      </c>
      <c r="C763" t="s">
        <v>29</v>
      </c>
      <c r="D763" t="s">
        <v>22</v>
      </c>
      <c r="E763" t="s">
        <v>23</v>
      </c>
      <c r="F763">
        <v>1</v>
      </c>
      <c r="G763">
        <v>237.36</v>
      </c>
      <c r="H763">
        <v>237.36</v>
      </c>
      <c r="I763">
        <v>176.55</v>
      </c>
      <c r="J763">
        <v>25.62</v>
      </c>
      <c r="K763" t="s">
        <v>35</v>
      </c>
      <c r="L763">
        <v>117</v>
      </c>
      <c r="M763">
        <v>116</v>
      </c>
      <c r="N763">
        <v>2.0299999999999998</v>
      </c>
      <c r="O763">
        <v>0</v>
      </c>
    </row>
    <row r="764" spans="1:15" x14ac:dyDescent="0.25">
      <c r="A764" s="1">
        <v>44958.75</v>
      </c>
      <c r="B764" t="s">
        <v>20</v>
      </c>
      <c r="C764" t="s">
        <v>29</v>
      </c>
      <c r="D764" t="s">
        <v>22</v>
      </c>
      <c r="E764" t="s">
        <v>18</v>
      </c>
      <c r="F764">
        <v>1</v>
      </c>
      <c r="G764">
        <v>396.66</v>
      </c>
      <c r="H764">
        <v>396.66</v>
      </c>
      <c r="I764">
        <v>277.44</v>
      </c>
      <c r="J764">
        <v>30.06</v>
      </c>
      <c r="K764" t="s">
        <v>35</v>
      </c>
      <c r="L764">
        <v>156</v>
      </c>
      <c r="M764">
        <v>155</v>
      </c>
      <c r="N764">
        <v>2.54</v>
      </c>
      <c r="O764">
        <v>0</v>
      </c>
    </row>
    <row r="765" spans="1:15" x14ac:dyDescent="0.25">
      <c r="A765" s="1">
        <v>44958.791666666664</v>
      </c>
      <c r="B765" t="s">
        <v>20</v>
      </c>
      <c r="C765" t="s">
        <v>21</v>
      </c>
      <c r="D765" t="s">
        <v>17</v>
      </c>
      <c r="E765" t="s">
        <v>34</v>
      </c>
      <c r="F765">
        <v>8</v>
      </c>
      <c r="G765">
        <v>305.42</v>
      </c>
      <c r="H765">
        <v>2443.34</v>
      </c>
      <c r="I765">
        <v>1470.25</v>
      </c>
      <c r="J765">
        <v>39.83</v>
      </c>
      <c r="K765" t="s">
        <v>24</v>
      </c>
      <c r="L765">
        <v>449</v>
      </c>
      <c r="M765">
        <v>441</v>
      </c>
      <c r="N765">
        <v>5.44</v>
      </c>
      <c r="O765">
        <v>0</v>
      </c>
    </row>
    <row r="766" spans="1:15" x14ac:dyDescent="0.25">
      <c r="A766" s="1">
        <v>44958.833333333336</v>
      </c>
      <c r="B766" t="s">
        <v>31</v>
      </c>
      <c r="C766" t="s">
        <v>16</v>
      </c>
      <c r="D766" t="s">
        <v>22</v>
      </c>
      <c r="E766" t="s">
        <v>18</v>
      </c>
      <c r="F766">
        <v>4</v>
      </c>
      <c r="G766">
        <v>330.57</v>
      </c>
      <c r="H766">
        <v>1322.27</v>
      </c>
      <c r="I766">
        <v>689.1</v>
      </c>
      <c r="J766">
        <v>47.88</v>
      </c>
      <c r="K766" t="s">
        <v>35</v>
      </c>
      <c r="L766">
        <v>116</v>
      </c>
      <c r="M766">
        <v>112</v>
      </c>
      <c r="N766">
        <v>11.4</v>
      </c>
      <c r="O766">
        <v>0</v>
      </c>
    </row>
    <row r="767" spans="1:15" x14ac:dyDescent="0.25">
      <c r="A767" s="1">
        <v>44958.875</v>
      </c>
      <c r="B767" t="s">
        <v>15</v>
      </c>
      <c r="C767" t="s">
        <v>30</v>
      </c>
      <c r="D767" t="s">
        <v>22</v>
      </c>
      <c r="E767" t="s">
        <v>23</v>
      </c>
      <c r="F767">
        <v>5</v>
      </c>
      <c r="G767">
        <v>499.12</v>
      </c>
      <c r="H767">
        <v>2495.59</v>
      </c>
      <c r="I767">
        <v>1682.06</v>
      </c>
      <c r="J767">
        <v>32.6</v>
      </c>
      <c r="K767" t="s">
        <v>19</v>
      </c>
      <c r="L767">
        <v>248</v>
      </c>
      <c r="M767">
        <v>243</v>
      </c>
      <c r="N767">
        <v>10.06</v>
      </c>
      <c r="O767">
        <v>0</v>
      </c>
    </row>
    <row r="768" spans="1:15" x14ac:dyDescent="0.25">
      <c r="A768" s="1">
        <v>44958.916666666664</v>
      </c>
      <c r="B768" t="s">
        <v>31</v>
      </c>
      <c r="C768" t="s">
        <v>26</v>
      </c>
      <c r="D768" t="s">
        <v>22</v>
      </c>
      <c r="E768" t="s">
        <v>18</v>
      </c>
      <c r="F768">
        <v>7</v>
      </c>
      <c r="G768">
        <v>46.73</v>
      </c>
      <c r="H768">
        <v>327.11</v>
      </c>
      <c r="I768">
        <v>234.18</v>
      </c>
      <c r="J768">
        <v>28.41</v>
      </c>
      <c r="K768" t="s">
        <v>24</v>
      </c>
      <c r="L768">
        <v>241</v>
      </c>
      <c r="M768">
        <v>234</v>
      </c>
      <c r="N768">
        <v>1.36</v>
      </c>
      <c r="O768">
        <v>0</v>
      </c>
    </row>
    <row r="769" spans="1:15" x14ac:dyDescent="0.25">
      <c r="A769" s="1">
        <v>44958.958333333336</v>
      </c>
      <c r="B769" t="s">
        <v>20</v>
      </c>
      <c r="C769" t="s">
        <v>21</v>
      </c>
      <c r="D769" t="s">
        <v>38</v>
      </c>
      <c r="E769" t="s">
        <v>34</v>
      </c>
      <c r="F769">
        <v>8</v>
      </c>
      <c r="G769">
        <v>119.27</v>
      </c>
      <c r="H769">
        <v>954.2</v>
      </c>
      <c r="I769">
        <v>504.08</v>
      </c>
      <c r="J769">
        <v>47.17</v>
      </c>
      <c r="K769" t="s">
        <v>24</v>
      </c>
      <c r="L769">
        <v>51</v>
      </c>
      <c r="M769">
        <v>43</v>
      </c>
      <c r="N769">
        <v>18.71</v>
      </c>
      <c r="O769">
        <v>0</v>
      </c>
    </row>
    <row r="770" spans="1:15" x14ac:dyDescent="0.25">
      <c r="A770" s="1">
        <v>44959</v>
      </c>
      <c r="B770" t="s">
        <v>20</v>
      </c>
      <c r="C770" t="s">
        <v>29</v>
      </c>
      <c r="D770" t="s">
        <v>17</v>
      </c>
      <c r="E770" t="s">
        <v>18</v>
      </c>
      <c r="F770">
        <v>7</v>
      </c>
      <c r="G770">
        <v>209.87</v>
      </c>
      <c r="H770">
        <v>1469.08</v>
      </c>
      <c r="I770">
        <v>1013.86</v>
      </c>
      <c r="J770">
        <v>30.99</v>
      </c>
      <c r="K770" t="s">
        <v>36</v>
      </c>
      <c r="L770">
        <v>306</v>
      </c>
      <c r="M770">
        <v>299</v>
      </c>
      <c r="N770">
        <v>4.8</v>
      </c>
      <c r="O770">
        <v>0</v>
      </c>
    </row>
    <row r="771" spans="1:15" x14ac:dyDescent="0.25">
      <c r="A771" s="1">
        <v>44959.041666666664</v>
      </c>
      <c r="B771" t="s">
        <v>37</v>
      </c>
      <c r="C771" t="s">
        <v>21</v>
      </c>
      <c r="D771" t="s">
        <v>27</v>
      </c>
      <c r="E771" t="s">
        <v>23</v>
      </c>
      <c r="F771">
        <v>2</v>
      </c>
      <c r="G771">
        <v>180.41</v>
      </c>
      <c r="H771">
        <v>360.83</v>
      </c>
      <c r="I771">
        <v>211.41</v>
      </c>
      <c r="J771">
        <v>41.41</v>
      </c>
      <c r="K771" t="s">
        <v>35</v>
      </c>
      <c r="L771">
        <v>491</v>
      </c>
      <c r="M771">
        <v>489</v>
      </c>
      <c r="N771">
        <v>0.73</v>
      </c>
      <c r="O771">
        <v>0</v>
      </c>
    </row>
    <row r="772" spans="1:15" x14ac:dyDescent="0.25">
      <c r="A772" s="1">
        <v>44959.083333333336</v>
      </c>
      <c r="B772" t="s">
        <v>20</v>
      </c>
      <c r="C772" t="s">
        <v>21</v>
      </c>
      <c r="D772" t="s">
        <v>38</v>
      </c>
      <c r="E772" t="s">
        <v>28</v>
      </c>
      <c r="F772">
        <v>4</v>
      </c>
      <c r="G772">
        <v>20.61</v>
      </c>
      <c r="H772">
        <v>82.43</v>
      </c>
      <c r="I772">
        <v>60.11</v>
      </c>
      <c r="J772">
        <v>27.07</v>
      </c>
      <c r="K772" t="s">
        <v>24</v>
      </c>
      <c r="L772">
        <v>50</v>
      </c>
      <c r="M772">
        <v>46</v>
      </c>
      <c r="N772">
        <v>1.65</v>
      </c>
      <c r="O772">
        <v>0</v>
      </c>
    </row>
    <row r="773" spans="1:15" x14ac:dyDescent="0.25">
      <c r="A773" s="1">
        <v>44959.125</v>
      </c>
      <c r="B773" t="s">
        <v>37</v>
      </c>
      <c r="C773" t="s">
        <v>21</v>
      </c>
      <c r="D773" t="s">
        <v>32</v>
      </c>
      <c r="E773" t="s">
        <v>23</v>
      </c>
      <c r="F773">
        <v>1</v>
      </c>
      <c r="G773">
        <v>54.97</v>
      </c>
      <c r="H773">
        <v>54.97</v>
      </c>
      <c r="I773">
        <v>36.380000000000003</v>
      </c>
      <c r="J773">
        <v>33.81</v>
      </c>
      <c r="K773" t="s">
        <v>35</v>
      </c>
      <c r="L773">
        <v>407</v>
      </c>
      <c r="M773">
        <v>406</v>
      </c>
      <c r="N773">
        <v>0.14000000000000001</v>
      </c>
      <c r="O773">
        <v>0</v>
      </c>
    </row>
    <row r="774" spans="1:15" x14ac:dyDescent="0.25">
      <c r="A774" s="1">
        <v>44959.166666666664</v>
      </c>
      <c r="B774" t="s">
        <v>15</v>
      </c>
      <c r="C774" t="s">
        <v>21</v>
      </c>
      <c r="D774" t="s">
        <v>17</v>
      </c>
      <c r="E774" t="s">
        <v>18</v>
      </c>
      <c r="F774">
        <v>9</v>
      </c>
      <c r="G774">
        <v>343.67</v>
      </c>
      <c r="H774">
        <v>3093</v>
      </c>
      <c r="I774">
        <v>1666.24</v>
      </c>
      <c r="J774">
        <v>46.13</v>
      </c>
      <c r="K774" t="s">
        <v>19</v>
      </c>
      <c r="L774">
        <v>164</v>
      </c>
      <c r="M774">
        <v>155</v>
      </c>
      <c r="N774">
        <v>18.86</v>
      </c>
      <c r="O774">
        <v>0</v>
      </c>
    </row>
    <row r="775" spans="1:15" x14ac:dyDescent="0.25">
      <c r="A775" s="1">
        <v>44959.208333333336</v>
      </c>
      <c r="B775" t="s">
        <v>31</v>
      </c>
      <c r="C775" t="s">
        <v>26</v>
      </c>
      <c r="D775" t="s">
        <v>17</v>
      </c>
      <c r="E775" t="s">
        <v>18</v>
      </c>
      <c r="F775">
        <v>3</v>
      </c>
      <c r="G775">
        <v>440.87</v>
      </c>
      <c r="H775">
        <v>1322.61</v>
      </c>
      <c r="I775">
        <v>870.22</v>
      </c>
      <c r="J775">
        <v>34.200000000000003</v>
      </c>
      <c r="K775" t="s">
        <v>35</v>
      </c>
      <c r="L775">
        <v>440</v>
      </c>
      <c r="M775">
        <v>437</v>
      </c>
      <c r="N775">
        <v>3.01</v>
      </c>
      <c r="O775">
        <v>0</v>
      </c>
    </row>
    <row r="776" spans="1:15" x14ac:dyDescent="0.25">
      <c r="A776" s="1">
        <v>44959.25</v>
      </c>
      <c r="B776" t="s">
        <v>31</v>
      </c>
      <c r="C776" t="s">
        <v>16</v>
      </c>
      <c r="D776" t="s">
        <v>32</v>
      </c>
      <c r="E776" t="s">
        <v>33</v>
      </c>
      <c r="F776">
        <v>3</v>
      </c>
      <c r="G776">
        <v>261.97000000000003</v>
      </c>
      <c r="H776">
        <v>785.91</v>
      </c>
      <c r="I776">
        <v>486.26</v>
      </c>
      <c r="J776">
        <v>38.130000000000003</v>
      </c>
      <c r="K776" t="s">
        <v>24</v>
      </c>
      <c r="L776">
        <v>137</v>
      </c>
      <c r="M776">
        <v>134</v>
      </c>
      <c r="N776">
        <v>5.74</v>
      </c>
      <c r="O776">
        <v>0</v>
      </c>
    </row>
    <row r="777" spans="1:15" x14ac:dyDescent="0.25">
      <c r="A777" s="1">
        <v>44959.291666666664</v>
      </c>
      <c r="B777" t="s">
        <v>37</v>
      </c>
      <c r="C777" t="s">
        <v>30</v>
      </c>
      <c r="D777" t="s">
        <v>32</v>
      </c>
      <c r="E777" t="s">
        <v>34</v>
      </c>
      <c r="F777">
        <v>9</v>
      </c>
      <c r="G777">
        <v>274.2</v>
      </c>
      <c r="H777">
        <v>2467.83</v>
      </c>
      <c r="I777">
        <v>1367.44</v>
      </c>
      <c r="J777">
        <v>44.59</v>
      </c>
      <c r="K777" t="s">
        <v>19</v>
      </c>
      <c r="L777">
        <v>246</v>
      </c>
      <c r="M777">
        <v>237</v>
      </c>
      <c r="N777">
        <v>10.029999999999999</v>
      </c>
      <c r="O777">
        <v>0</v>
      </c>
    </row>
    <row r="778" spans="1:15" x14ac:dyDescent="0.25">
      <c r="A778" s="1">
        <v>44959.333333333336</v>
      </c>
      <c r="B778" t="s">
        <v>31</v>
      </c>
      <c r="C778" t="s">
        <v>21</v>
      </c>
      <c r="D778" t="s">
        <v>32</v>
      </c>
      <c r="E778" t="s">
        <v>18</v>
      </c>
      <c r="F778">
        <v>3</v>
      </c>
      <c r="G778">
        <v>135</v>
      </c>
      <c r="H778">
        <v>404.99</v>
      </c>
      <c r="I778">
        <v>304.73</v>
      </c>
      <c r="J778">
        <v>24.75</v>
      </c>
      <c r="K778" t="s">
        <v>24</v>
      </c>
      <c r="L778">
        <v>141</v>
      </c>
      <c r="M778">
        <v>138</v>
      </c>
      <c r="N778">
        <v>2.87</v>
      </c>
      <c r="O778">
        <v>0</v>
      </c>
    </row>
    <row r="779" spans="1:15" x14ac:dyDescent="0.25">
      <c r="A779" s="1">
        <v>44959.375</v>
      </c>
      <c r="B779" t="s">
        <v>20</v>
      </c>
      <c r="C779" t="s">
        <v>21</v>
      </c>
      <c r="D779" t="s">
        <v>27</v>
      </c>
      <c r="E779" t="s">
        <v>33</v>
      </c>
      <c r="F779">
        <v>8</v>
      </c>
      <c r="G779">
        <v>386.26</v>
      </c>
      <c r="H779">
        <v>3090.08</v>
      </c>
      <c r="I779">
        <v>1555.26</v>
      </c>
      <c r="J779">
        <v>49.67</v>
      </c>
      <c r="K779" t="s">
        <v>24</v>
      </c>
      <c r="L779">
        <v>323</v>
      </c>
      <c r="M779">
        <v>315</v>
      </c>
      <c r="N779">
        <v>9.57</v>
      </c>
      <c r="O779">
        <v>0</v>
      </c>
    </row>
    <row r="780" spans="1:15" x14ac:dyDescent="0.25">
      <c r="A780" s="1">
        <v>44959.416666666664</v>
      </c>
      <c r="B780" t="s">
        <v>25</v>
      </c>
      <c r="C780" t="s">
        <v>21</v>
      </c>
      <c r="D780" t="s">
        <v>22</v>
      </c>
      <c r="E780" t="s">
        <v>28</v>
      </c>
      <c r="F780">
        <v>2</v>
      </c>
      <c r="G780">
        <v>378.38</v>
      </c>
      <c r="H780">
        <v>756.76</v>
      </c>
      <c r="I780">
        <v>449.24</v>
      </c>
      <c r="J780">
        <v>40.64</v>
      </c>
      <c r="K780" t="s">
        <v>24</v>
      </c>
      <c r="L780">
        <v>393</v>
      </c>
      <c r="M780">
        <v>391</v>
      </c>
      <c r="N780">
        <v>1.93</v>
      </c>
      <c r="O780">
        <v>0</v>
      </c>
    </row>
    <row r="781" spans="1:15" x14ac:dyDescent="0.25">
      <c r="A781" s="1">
        <v>44959.458333333336</v>
      </c>
      <c r="B781" t="s">
        <v>37</v>
      </c>
      <c r="C781" t="s">
        <v>16</v>
      </c>
      <c r="D781" t="s">
        <v>17</v>
      </c>
      <c r="E781" t="s">
        <v>33</v>
      </c>
      <c r="F781">
        <v>3</v>
      </c>
      <c r="G781">
        <v>298.3</v>
      </c>
      <c r="H781">
        <v>894.9</v>
      </c>
      <c r="I781">
        <v>450.83</v>
      </c>
      <c r="J781">
        <v>49.62</v>
      </c>
      <c r="K781" t="s">
        <v>24</v>
      </c>
      <c r="L781">
        <v>209</v>
      </c>
      <c r="M781">
        <v>206</v>
      </c>
      <c r="N781">
        <v>4.28</v>
      </c>
      <c r="O781">
        <v>0</v>
      </c>
    </row>
    <row r="782" spans="1:15" x14ac:dyDescent="0.25">
      <c r="A782" s="1">
        <v>44959.5</v>
      </c>
      <c r="B782" t="s">
        <v>31</v>
      </c>
      <c r="C782" t="s">
        <v>29</v>
      </c>
      <c r="D782" t="s">
        <v>22</v>
      </c>
      <c r="E782" t="s">
        <v>23</v>
      </c>
      <c r="F782">
        <v>2</v>
      </c>
      <c r="G782">
        <v>114.21</v>
      </c>
      <c r="H782">
        <v>228.41</v>
      </c>
      <c r="I782">
        <v>120.78</v>
      </c>
      <c r="J782">
        <v>47.12</v>
      </c>
      <c r="K782" t="s">
        <v>24</v>
      </c>
      <c r="L782">
        <v>222</v>
      </c>
      <c r="M782">
        <v>220</v>
      </c>
      <c r="N782">
        <v>1.03</v>
      </c>
      <c r="O782">
        <v>0</v>
      </c>
    </row>
    <row r="783" spans="1:15" x14ac:dyDescent="0.25">
      <c r="A783" s="1">
        <v>44959.541666666664</v>
      </c>
      <c r="B783" t="s">
        <v>37</v>
      </c>
      <c r="C783" t="s">
        <v>29</v>
      </c>
      <c r="D783" t="s">
        <v>22</v>
      </c>
      <c r="E783" t="s">
        <v>18</v>
      </c>
      <c r="F783">
        <v>1</v>
      </c>
      <c r="G783">
        <v>57.54</v>
      </c>
      <c r="H783">
        <v>57.54</v>
      </c>
      <c r="I783">
        <v>33.9</v>
      </c>
      <c r="J783">
        <v>41.09</v>
      </c>
      <c r="K783" t="s">
        <v>35</v>
      </c>
      <c r="L783">
        <v>82</v>
      </c>
      <c r="M783">
        <v>81</v>
      </c>
      <c r="N783">
        <v>0.7</v>
      </c>
      <c r="O783">
        <v>0</v>
      </c>
    </row>
    <row r="784" spans="1:15" x14ac:dyDescent="0.25">
      <c r="A784" s="1">
        <v>44959.583333333336</v>
      </c>
      <c r="B784" t="s">
        <v>37</v>
      </c>
      <c r="C784" t="s">
        <v>26</v>
      </c>
      <c r="D784" t="s">
        <v>32</v>
      </c>
      <c r="E784" t="s">
        <v>33</v>
      </c>
      <c r="F784">
        <v>2</v>
      </c>
      <c r="G784">
        <v>41.48</v>
      </c>
      <c r="H784">
        <v>82.95</v>
      </c>
      <c r="I784">
        <v>42.83</v>
      </c>
      <c r="J784">
        <v>48.37</v>
      </c>
      <c r="K784" t="s">
        <v>35</v>
      </c>
      <c r="L784">
        <v>122</v>
      </c>
      <c r="M784">
        <v>120</v>
      </c>
      <c r="N784">
        <v>0.68</v>
      </c>
      <c r="O784">
        <v>0</v>
      </c>
    </row>
    <row r="785" spans="1:15" x14ac:dyDescent="0.25">
      <c r="A785" s="1">
        <v>44959.625</v>
      </c>
      <c r="B785" t="s">
        <v>25</v>
      </c>
      <c r="C785" t="s">
        <v>29</v>
      </c>
      <c r="D785" t="s">
        <v>27</v>
      </c>
      <c r="E785" t="s">
        <v>33</v>
      </c>
      <c r="F785">
        <v>8</v>
      </c>
      <c r="G785">
        <v>300.42</v>
      </c>
      <c r="H785">
        <v>2403.37</v>
      </c>
      <c r="I785">
        <v>1631.86</v>
      </c>
      <c r="J785">
        <v>32.1</v>
      </c>
      <c r="K785" t="s">
        <v>19</v>
      </c>
      <c r="L785">
        <v>482</v>
      </c>
      <c r="M785">
        <v>474</v>
      </c>
      <c r="N785">
        <v>4.99</v>
      </c>
      <c r="O785">
        <v>0</v>
      </c>
    </row>
    <row r="786" spans="1:15" x14ac:dyDescent="0.25">
      <c r="A786" s="1">
        <v>44959.666666666664</v>
      </c>
      <c r="B786" t="s">
        <v>20</v>
      </c>
      <c r="C786" t="s">
        <v>21</v>
      </c>
      <c r="D786" t="s">
        <v>38</v>
      </c>
      <c r="E786" t="s">
        <v>18</v>
      </c>
      <c r="F786">
        <v>9</v>
      </c>
      <c r="G786">
        <v>414.27</v>
      </c>
      <c r="H786">
        <v>3728.41</v>
      </c>
      <c r="I786">
        <v>1961.36</v>
      </c>
      <c r="J786">
        <v>47.39</v>
      </c>
      <c r="K786" t="s">
        <v>36</v>
      </c>
      <c r="L786">
        <v>466</v>
      </c>
      <c r="M786">
        <v>457</v>
      </c>
      <c r="N786">
        <v>8</v>
      </c>
      <c r="O786">
        <v>0</v>
      </c>
    </row>
    <row r="787" spans="1:15" x14ac:dyDescent="0.25">
      <c r="A787" s="1">
        <v>44959.708333333336</v>
      </c>
      <c r="B787" t="s">
        <v>37</v>
      </c>
      <c r="C787" t="s">
        <v>21</v>
      </c>
      <c r="D787" t="s">
        <v>27</v>
      </c>
      <c r="E787" t="s">
        <v>33</v>
      </c>
      <c r="F787">
        <v>2</v>
      </c>
      <c r="G787">
        <v>430.58</v>
      </c>
      <c r="H787">
        <v>861.16</v>
      </c>
      <c r="I787">
        <v>611.87</v>
      </c>
      <c r="J787">
        <v>28.95</v>
      </c>
      <c r="K787" t="s">
        <v>24</v>
      </c>
      <c r="L787">
        <v>245</v>
      </c>
      <c r="M787">
        <v>243</v>
      </c>
      <c r="N787">
        <v>3.51</v>
      </c>
      <c r="O787">
        <v>0</v>
      </c>
    </row>
    <row r="788" spans="1:15" x14ac:dyDescent="0.25">
      <c r="A788" s="1">
        <v>44959.75</v>
      </c>
      <c r="B788" t="s">
        <v>31</v>
      </c>
      <c r="C788" t="s">
        <v>21</v>
      </c>
      <c r="D788" t="s">
        <v>22</v>
      </c>
      <c r="E788" t="s">
        <v>28</v>
      </c>
      <c r="F788">
        <v>7</v>
      </c>
      <c r="G788">
        <v>237.17</v>
      </c>
      <c r="H788">
        <v>1660.22</v>
      </c>
      <c r="I788">
        <v>856.33</v>
      </c>
      <c r="J788">
        <v>48.42</v>
      </c>
      <c r="K788" t="s">
        <v>35</v>
      </c>
      <c r="L788">
        <v>333</v>
      </c>
      <c r="M788">
        <v>326</v>
      </c>
      <c r="N788">
        <v>4.99</v>
      </c>
      <c r="O788">
        <v>0</v>
      </c>
    </row>
    <row r="789" spans="1:15" x14ac:dyDescent="0.25">
      <c r="A789" s="1">
        <v>44959.791666666664</v>
      </c>
      <c r="B789" t="s">
        <v>15</v>
      </c>
      <c r="C789" t="s">
        <v>26</v>
      </c>
      <c r="D789" t="s">
        <v>27</v>
      </c>
      <c r="E789" t="s">
        <v>33</v>
      </c>
      <c r="F789">
        <v>5</v>
      </c>
      <c r="G789">
        <v>394.29</v>
      </c>
      <c r="H789">
        <v>1971.46</v>
      </c>
      <c r="I789">
        <v>1020.81</v>
      </c>
      <c r="J789">
        <v>48.22</v>
      </c>
      <c r="K789" t="s">
        <v>24</v>
      </c>
      <c r="L789">
        <v>136</v>
      </c>
      <c r="M789">
        <v>131</v>
      </c>
      <c r="N789">
        <v>14.5</v>
      </c>
      <c r="O789">
        <v>0</v>
      </c>
    </row>
    <row r="790" spans="1:15" x14ac:dyDescent="0.25">
      <c r="A790" s="1">
        <v>44959.833333333336</v>
      </c>
      <c r="B790" t="s">
        <v>37</v>
      </c>
      <c r="C790" t="s">
        <v>21</v>
      </c>
      <c r="D790" t="s">
        <v>32</v>
      </c>
      <c r="E790" t="s">
        <v>23</v>
      </c>
      <c r="F790">
        <v>3</v>
      </c>
      <c r="G790">
        <v>473.97</v>
      </c>
      <c r="H790">
        <v>1421.91</v>
      </c>
      <c r="I790">
        <v>841.2</v>
      </c>
      <c r="J790">
        <v>40.840000000000003</v>
      </c>
      <c r="K790" t="s">
        <v>19</v>
      </c>
      <c r="L790">
        <v>358</v>
      </c>
      <c r="M790">
        <v>355</v>
      </c>
      <c r="N790">
        <v>3.97</v>
      </c>
      <c r="O790">
        <v>0</v>
      </c>
    </row>
    <row r="791" spans="1:15" x14ac:dyDescent="0.25">
      <c r="A791" s="1">
        <v>44959.875</v>
      </c>
      <c r="B791" t="s">
        <v>37</v>
      </c>
      <c r="C791" t="s">
        <v>29</v>
      </c>
      <c r="D791" t="s">
        <v>38</v>
      </c>
      <c r="E791" t="s">
        <v>28</v>
      </c>
      <c r="F791">
        <v>9</v>
      </c>
      <c r="G791">
        <v>144.83000000000001</v>
      </c>
      <c r="H791">
        <v>1303.5</v>
      </c>
      <c r="I791">
        <v>1002.35</v>
      </c>
      <c r="J791">
        <v>23.1</v>
      </c>
      <c r="K791" t="s">
        <v>19</v>
      </c>
      <c r="L791">
        <v>273</v>
      </c>
      <c r="M791">
        <v>264</v>
      </c>
      <c r="N791">
        <v>4.7699999999999996</v>
      </c>
      <c r="O791">
        <v>0</v>
      </c>
    </row>
    <row r="792" spans="1:15" x14ac:dyDescent="0.25">
      <c r="A792" s="1">
        <v>44959.916666666664</v>
      </c>
      <c r="B792" t="s">
        <v>25</v>
      </c>
      <c r="C792" t="s">
        <v>16</v>
      </c>
      <c r="D792" t="s">
        <v>32</v>
      </c>
      <c r="E792" t="s">
        <v>23</v>
      </c>
      <c r="F792">
        <v>6</v>
      </c>
      <c r="G792">
        <v>205</v>
      </c>
      <c r="H792">
        <v>1230</v>
      </c>
      <c r="I792">
        <v>851.68</v>
      </c>
      <c r="J792">
        <v>30.76</v>
      </c>
      <c r="K792" t="s">
        <v>35</v>
      </c>
      <c r="L792">
        <v>93</v>
      </c>
      <c r="M792">
        <v>87</v>
      </c>
      <c r="N792">
        <v>13.23</v>
      </c>
      <c r="O792">
        <v>0</v>
      </c>
    </row>
    <row r="793" spans="1:15" x14ac:dyDescent="0.25">
      <c r="A793" s="1">
        <v>44959.958333333336</v>
      </c>
      <c r="B793" t="s">
        <v>20</v>
      </c>
      <c r="C793" t="s">
        <v>16</v>
      </c>
      <c r="D793" t="s">
        <v>38</v>
      </c>
      <c r="E793" t="s">
        <v>23</v>
      </c>
      <c r="F793">
        <v>1</v>
      </c>
      <c r="G793">
        <v>466.42</v>
      </c>
      <c r="H793">
        <v>466.42</v>
      </c>
      <c r="I793">
        <v>340.97</v>
      </c>
      <c r="J793">
        <v>26.9</v>
      </c>
      <c r="K793" t="s">
        <v>24</v>
      </c>
      <c r="L793">
        <v>385</v>
      </c>
      <c r="M793">
        <v>384</v>
      </c>
      <c r="N793">
        <v>1.21</v>
      </c>
      <c r="O793">
        <v>0</v>
      </c>
    </row>
    <row r="794" spans="1:15" x14ac:dyDescent="0.25">
      <c r="A794" s="1">
        <v>44960</v>
      </c>
      <c r="B794" t="s">
        <v>15</v>
      </c>
      <c r="C794" t="s">
        <v>30</v>
      </c>
      <c r="D794" t="s">
        <v>22</v>
      </c>
      <c r="E794" t="s">
        <v>23</v>
      </c>
      <c r="F794">
        <v>5</v>
      </c>
      <c r="G794">
        <v>175.73</v>
      </c>
      <c r="H794">
        <v>878.67</v>
      </c>
      <c r="I794">
        <v>476.65</v>
      </c>
      <c r="J794">
        <v>45.75</v>
      </c>
      <c r="K794" t="s">
        <v>35</v>
      </c>
      <c r="L794">
        <v>488</v>
      </c>
      <c r="M794">
        <v>483</v>
      </c>
      <c r="N794">
        <v>1.8</v>
      </c>
      <c r="O794">
        <v>0</v>
      </c>
    </row>
    <row r="795" spans="1:15" x14ac:dyDescent="0.25">
      <c r="A795" s="1">
        <v>44960.041666666664</v>
      </c>
      <c r="B795" t="s">
        <v>31</v>
      </c>
      <c r="C795" t="s">
        <v>29</v>
      </c>
      <c r="D795" t="s">
        <v>38</v>
      </c>
      <c r="E795" t="s">
        <v>18</v>
      </c>
      <c r="F795">
        <v>7</v>
      </c>
      <c r="G795">
        <v>457.8</v>
      </c>
      <c r="H795">
        <v>3204.6</v>
      </c>
      <c r="I795">
        <v>2404.21</v>
      </c>
      <c r="J795">
        <v>24.98</v>
      </c>
      <c r="K795" t="s">
        <v>24</v>
      </c>
      <c r="L795">
        <v>187</v>
      </c>
      <c r="M795">
        <v>180</v>
      </c>
      <c r="N795">
        <v>17.14</v>
      </c>
      <c r="O795">
        <v>0</v>
      </c>
    </row>
    <row r="796" spans="1:15" x14ac:dyDescent="0.25">
      <c r="A796" s="1">
        <v>44960.083333333336</v>
      </c>
      <c r="B796" t="s">
        <v>15</v>
      </c>
      <c r="C796" t="s">
        <v>21</v>
      </c>
      <c r="D796" t="s">
        <v>38</v>
      </c>
      <c r="E796" t="s">
        <v>18</v>
      </c>
      <c r="F796">
        <v>4</v>
      </c>
      <c r="G796">
        <v>490.71</v>
      </c>
      <c r="H796">
        <v>1962.85</v>
      </c>
      <c r="I796">
        <v>986.22</v>
      </c>
      <c r="J796">
        <v>49.76</v>
      </c>
      <c r="K796" t="s">
        <v>19</v>
      </c>
      <c r="L796">
        <v>319</v>
      </c>
      <c r="M796">
        <v>315</v>
      </c>
      <c r="N796">
        <v>6.15</v>
      </c>
      <c r="O796">
        <v>0</v>
      </c>
    </row>
    <row r="797" spans="1:15" x14ac:dyDescent="0.25">
      <c r="A797" s="1">
        <v>44960.125</v>
      </c>
      <c r="B797" t="s">
        <v>31</v>
      </c>
      <c r="C797" t="s">
        <v>16</v>
      </c>
      <c r="D797" t="s">
        <v>38</v>
      </c>
      <c r="E797" t="s">
        <v>33</v>
      </c>
      <c r="F797">
        <v>8</v>
      </c>
      <c r="G797">
        <v>334.29</v>
      </c>
      <c r="H797">
        <v>2674.3</v>
      </c>
      <c r="I797">
        <v>1508.08</v>
      </c>
      <c r="J797">
        <v>43.61</v>
      </c>
      <c r="K797" t="s">
        <v>19</v>
      </c>
      <c r="L797">
        <v>408</v>
      </c>
      <c r="M797">
        <v>400</v>
      </c>
      <c r="N797">
        <v>6.55</v>
      </c>
      <c r="O797">
        <v>0</v>
      </c>
    </row>
    <row r="798" spans="1:15" x14ac:dyDescent="0.25">
      <c r="A798" s="1">
        <v>44960.166666666664</v>
      </c>
      <c r="B798" t="s">
        <v>20</v>
      </c>
      <c r="C798" t="s">
        <v>29</v>
      </c>
      <c r="D798" t="s">
        <v>27</v>
      </c>
      <c r="E798" t="s">
        <v>18</v>
      </c>
      <c r="F798">
        <v>5</v>
      </c>
      <c r="G798">
        <v>410.28</v>
      </c>
      <c r="H798">
        <v>2051.38</v>
      </c>
      <c r="I798">
        <v>1404.84</v>
      </c>
      <c r="J798">
        <v>31.52</v>
      </c>
      <c r="K798" t="s">
        <v>35</v>
      </c>
      <c r="L798">
        <v>85</v>
      </c>
      <c r="M798">
        <v>80</v>
      </c>
      <c r="N798">
        <v>24.13</v>
      </c>
      <c r="O798">
        <v>0</v>
      </c>
    </row>
    <row r="799" spans="1:15" x14ac:dyDescent="0.25">
      <c r="A799" s="1">
        <v>44960.208333333336</v>
      </c>
      <c r="B799" t="s">
        <v>31</v>
      </c>
      <c r="C799" t="s">
        <v>16</v>
      </c>
      <c r="D799" t="s">
        <v>27</v>
      </c>
      <c r="E799" t="s">
        <v>18</v>
      </c>
      <c r="F799">
        <v>9</v>
      </c>
      <c r="G799">
        <v>377.28</v>
      </c>
      <c r="H799">
        <v>3395.5</v>
      </c>
      <c r="I799">
        <v>2079.9899999999998</v>
      </c>
      <c r="J799">
        <v>38.74</v>
      </c>
      <c r="K799" t="s">
        <v>19</v>
      </c>
      <c r="L799">
        <v>83</v>
      </c>
      <c r="M799">
        <v>74</v>
      </c>
      <c r="N799">
        <v>40.909999999999997</v>
      </c>
      <c r="O799">
        <v>0</v>
      </c>
    </row>
    <row r="800" spans="1:15" x14ac:dyDescent="0.25">
      <c r="A800" s="1">
        <v>44960.25</v>
      </c>
      <c r="B800" t="s">
        <v>25</v>
      </c>
      <c r="C800" t="s">
        <v>21</v>
      </c>
      <c r="D800" t="s">
        <v>22</v>
      </c>
      <c r="E800" t="s">
        <v>23</v>
      </c>
      <c r="F800">
        <v>9</v>
      </c>
      <c r="G800">
        <v>352.77</v>
      </c>
      <c r="H800">
        <v>3174.95</v>
      </c>
      <c r="I800">
        <v>2524.9</v>
      </c>
      <c r="J800">
        <v>20.47</v>
      </c>
      <c r="K800" t="s">
        <v>35</v>
      </c>
      <c r="L800">
        <v>137</v>
      </c>
      <c r="M800">
        <v>128</v>
      </c>
      <c r="N800">
        <v>23.17</v>
      </c>
      <c r="O800">
        <v>0</v>
      </c>
    </row>
    <row r="801" spans="1:15" x14ac:dyDescent="0.25">
      <c r="A801" s="1">
        <v>44960.291666666664</v>
      </c>
      <c r="B801" t="s">
        <v>25</v>
      </c>
      <c r="C801" t="s">
        <v>16</v>
      </c>
      <c r="D801" t="s">
        <v>38</v>
      </c>
      <c r="E801" t="s">
        <v>28</v>
      </c>
      <c r="F801">
        <v>9</v>
      </c>
      <c r="G801">
        <v>160.4</v>
      </c>
      <c r="H801">
        <v>1443.57</v>
      </c>
      <c r="I801">
        <v>734.92</v>
      </c>
      <c r="J801">
        <v>49.09</v>
      </c>
      <c r="K801" t="s">
        <v>19</v>
      </c>
      <c r="L801">
        <v>195</v>
      </c>
      <c r="M801">
        <v>186</v>
      </c>
      <c r="N801">
        <v>7.4</v>
      </c>
      <c r="O801">
        <v>0</v>
      </c>
    </row>
    <row r="802" spans="1:15" x14ac:dyDescent="0.25">
      <c r="A802" s="1">
        <v>44960.333333333336</v>
      </c>
      <c r="B802" t="s">
        <v>25</v>
      </c>
      <c r="C802" t="s">
        <v>30</v>
      </c>
      <c r="D802" t="s">
        <v>17</v>
      </c>
      <c r="E802" t="s">
        <v>23</v>
      </c>
      <c r="F802">
        <v>1</v>
      </c>
      <c r="G802">
        <v>37.979999999999997</v>
      </c>
      <c r="H802">
        <v>37.979999999999997</v>
      </c>
      <c r="I802">
        <v>30.37</v>
      </c>
      <c r="J802">
        <v>20.04</v>
      </c>
      <c r="K802" t="s">
        <v>35</v>
      </c>
      <c r="L802">
        <v>65</v>
      </c>
      <c r="M802">
        <v>64</v>
      </c>
      <c r="N802">
        <v>0.57999999999999996</v>
      </c>
      <c r="O802">
        <v>0</v>
      </c>
    </row>
    <row r="803" spans="1:15" x14ac:dyDescent="0.25">
      <c r="A803" s="1">
        <v>44960.375</v>
      </c>
      <c r="B803" t="s">
        <v>25</v>
      </c>
      <c r="C803" t="s">
        <v>30</v>
      </c>
      <c r="D803" t="s">
        <v>22</v>
      </c>
      <c r="E803" t="s">
        <v>23</v>
      </c>
      <c r="F803">
        <v>2</v>
      </c>
      <c r="G803">
        <v>178.1</v>
      </c>
      <c r="H803">
        <v>356.19</v>
      </c>
      <c r="I803">
        <v>244.73</v>
      </c>
      <c r="J803">
        <v>31.29</v>
      </c>
      <c r="K803" t="s">
        <v>19</v>
      </c>
      <c r="L803">
        <v>282</v>
      </c>
      <c r="M803">
        <v>280</v>
      </c>
      <c r="N803">
        <v>1.26</v>
      </c>
      <c r="O803">
        <v>0</v>
      </c>
    </row>
    <row r="804" spans="1:15" x14ac:dyDescent="0.25">
      <c r="A804" s="1">
        <v>44960.416666666664</v>
      </c>
      <c r="B804" t="s">
        <v>15</v>
      </c>
      <c r="C804" t="s">
        <v>16</v>
      </c>
      <c r="D804" t="s">
        <v>38</v>
      </c>
      <c r="E804" t="s">
        <v>23</v>
      </c>
      <c r="F804">
        <v>3</v>
      </c>
      <c r="G804">
        <v>336.8</v>
      </c>
      <c r="H804">
        <v>1010.4</v>
      </c>
      <c r="I804">
        <v>674.55</v>
      </c>
      <c r="J804">
        <v>33.24</v>
      </c>
      <c r="K804" t="s">
        <v>19</v>
      </c>
      <c r="L804">
        <v>470</v>
      </c>
      <c r="M804">
        <v>467</v>
      </c>
      <c r="N804">
        <v>2.15</v>
      </c>
      <c r="O804">
        <v>0</v>
      </c>
    </row>
    <row r="805" spans="1:15" x14ac:dyDescent="0.25">
      <c r="A805" s="1">
        <v>44960.458333333336</v>
      </c>
      <c r="B805" t="s">
        <v>20</v>
      </c>
      <c r="C805" t="s">
        <v>29</v>
      </c>
      <c r="D805" t="s">
        <v>38</v>
      </c>
      <c r="E805" t="s">
        <v>18</v>
      </c>
      <c r="F805">
        <v>4</v>
      </c>
      <c r="G805">
        <v>60.24</v>
      </c>
      <c r="H805">
        <v>240.96</v>
      </c>
      <c r="I805">
        <v>124.78</v>
      </c>
      <c r="J805">
        <v>48.21</v>
      </c>
      <c r="K805" t="s">
        <v>24</v>
      </c>
      <c r="L805">
        <v>90</v>
      </c>
      <c r="M805">
        <v>86</v>
      </c>
      <c r="N805">
        <v>2.68</v>
      </c>
      <c r="O805">
        <v>0</v>
      </c>
    </row>
    <row r="806" spans="1:15" x14ac:dyDescent="0.25">
      <c r="A806" s="1">
        <v>44960.5</v>
      </c>
      <c r="B806" t="s">
        <v>31</v>
      </c>
      <c r="C806" t="s">
        <v>29</v>
      </c>
      <c r="D806" t="s">
        <v>27</v>
      </c>
      <c r="E806" t="s">
        <v>18</v>
      </c>
      <c r="F806">
        <v>9</v>
      </c>
      <c r="G806">
        <v>15.84</v>
      </c>
      <c r="H806">
        <v>142.56</v>
      </c>
      <c r="I806">
        <v>82.97</v>
      </c>
      <c r="J806">
        <v>41.8</v>
      </c>
      <c r="K806" t="s">
        <v>24</v>
      </c>
      <c r="L806">
        <v>304</v>
      </c>
      <c r="M806">
        <v>295</v>
      </c>
      <c r="N806">
        <v>0.47</v>
      </c>
      <c r="O806">
        <v>0</v>
      </c>
    </row>
    <row r="807" spans="1:15" x14ac:dyDescent="0.25">
      <c r="A807" s="1">
        <v>44960.541666666664</v>
      </c>
      <c r="B807" t="s">
        <v>31</v>
      </c>
      <c r="C807" t="s">
        <v>29</v>
      </c>
      <c r="D807" t="s">
        <v>22</v>
      </c>
      <c r="E807" t="s">
        <v>18</v>
      </c>
      <c r="F807">
        <v>6</v>
      </c>
      <c r="G807">
        <v>78.45</v>
      </c>
      <c r="H807">
        <v>470.7</v>
      </c>
      <c r="I807">
        <v>365.92</v>
      </c>
      <c r="J807">
        <v>22.26</v>
      </c>
      <c r="K807" t="s">
        <v>19</v>
      </c>
      <c r="L807">
        <v>330</v>
      </c>
      <c r="M807">
        <v>324</v>
      </c>
      <c r="N807">
        <v>1.43</v>
      </c>
      <c r="O807">
        <v>0</v>
      </c>
    </row>
    <row r="808" spans="1:15" x14ac:dyDescent="0.25">
      <c r="A808" s="1">
        <v>44960.583333333336</v>
      </c>
      <c r="B808" t="s">
        <v>25</v>
      </c>
      <c r="C808" t="s">
        <v>16</v>
      </c>
      <c r="D808" t="s">
        <v>38</v>
      </c>
      <c r="E808" t="s">
        <v>33</v>
      </c>
      <c r="F808">
        <v>1</v>
      </c>
      <c r="G808">
        <v>360.71</v>
      </c>
      <c r="H808">
        <v>360.71</v>
      </c>
      <c r="I808">
        <v>218.69</v>
      </c>
      <c r="J808">
        <v>39.369999999999997</v>
      </c>
      <c r="K808" t="s">
        <v>36</v>
      </c>
      <c r="L808">
        <v>175</v>
      </c>
      <c r="M808">
        <v>174</v>
      </c>
      <c r="N808">
        <v>2.06</v>
      </c>
      <c r="O808">
        <v>0</v>
      </c>
    </row>
    <row r="809" spans="1:15" x14ac:dyDescent="0.25">
      <c r="A809" s="1">
        <v>44960.625</v>
      </c>
      <c r="B809" t="s">
        <v>25</v>
      </c>
      <c r="C809" t="s">
        <v>29</v>
      </c>
      <c r="D809" t="s">
        <v>38</v>
      </c>
      <c r="E809" t="s">
        <v>28</v>
      </c>
      <c r="F809">
        <v>9</v>
      </c>
      <c r="G809">
        <v>486.67</v>
      </c>
      <c r="H809">
        <v>4380.0200000000004</v>
      </c>
      <c r="I809">
        <v>3059.43</v>
      </c>
      <c r="J809">
        <v>30.15</v>
      </c>
      <c r="K809" t="s">
        <v>19</v>
      </c>
      <c r="L809">
        <v>57</v>
      </c>
      <c r="M809">
        <v>48</v>
      </c>
      <c r="N809">
        <v>76.84</v>
      </c>
      <c r="O809">
        <v>0</v>
      </c>
    </row>
    <row r="810" spans="1:15" x14ac:dyDescent="0.25">
      <c r="A810" s="1">
        <v>44960.666666666664</v>
      </c>
      <c r="B810" t="s">
        <v>37</v>
      </c>
      <c r="C810" t="s">
        <v>21</v>
      </c>
      <c r="D810" t="s">
        <v>22</v>
      </c>
      <c r="E810" t="s">
        <v>34</v>
      </c>
      <c r="F810">
        <v>6</v>
      </c>
      <c r="G810">
        <v>491.7</v>
      </c>
      <c r="H810">
        <v>2950.21</v>
      </c>
      <c r="I810">
        <v>2359.7199999999998</v>
      </c>
      <c r="J810">
        <v>20.02</v>
      </c>
      <c r="K810" t="s">
        <v>24</v>
      </c>
      <c r="L810">
        <v>417</v>
      </c>
      <c r="M810">
        <v>411</v>
      </c>
      <c r="N810">
        <v>7.07</v>
      </c>
      <c r="O810">
        <v>0</v>
      </c>
    </row>
    <row r="811" spans="1:15" x14ac:dyDescent="0.25">
      <c r="A811" s="1">
        <v>44960.708333333336</v>
      </c>
      <c r="B811" t="s">
        <v>20</v>
      </c>
      <c r="C811" t="s">
        <v>30</v>
      </c>
      <c r="D811" t="s">
        <v>17</v>
      </c>
      <c r="E811" t="s">
        <v>23</v>
      </c>
      <c r="F811">
        <v>4</v>
      </c>
      <c r="G811">
        <v>252.05</v>
      </c>
      <c r="H811">
        <v>1008.2</v>
      </c>
      <c r="I811">
        <v>583.66999999999996</v>
      </c>
      <c r="J811">
        <v>42.11</v>
      </c>
      <c r="K811" t="s">
        <v>19</v>
      </c>
      <c r="L811">
        <v>399</v>
      </c>
      <c r="M811">
        <v>395</v>
      </c>
      <c r="N811">
        <v>2.5299999999999998</v>
      </c>
      <c r="O811">
        <v>0</v>
      </c>
    </row>
    <row r="812" spans="1:15" x14ac:dyDescent="0.25">
      <c r="A812" s="1">
        <v>44960.75</v>
      </c>
      <c r="B812" t="s">
        <v>15</v>
      </c>
      <c r="C812" t="s">
        <v>21</v>
      </c>
      <c r="D812" t="s">
        <v>22</v>
      </c>
      <c r="E812" t="s">
        <v>33</v>
      </c>
      <c r="F812">
        <v>4</v>
      </c>
      <c r="G812">
        <v>435.98</v>
      </c>
      <c r="H812">
        <v>1743.93</v>
      </c>
      <c r="I812">
        <v>1173.3599999999999</v>
      </c>
      <c r="J812">
        <v>32.72</v>
      </c>
      <c r="K812" t="s">
        <v>19</v>
      </c>
      <c r="L812">
        <v>389</v>
      </c>
      <c r="M812">
        <v>385</v>
      </c>
      <c r="N812">
        <v>4.4800000000000004</v>
      </c>
      <c r="O812">
        <v>0</v>
      </c>
    </row>
    <row r="813" spans="1:15" x14ac:dyDescent="0.25">
      <c r="A813" s="1">
        <v>44960.791666666664</v>
      </c>
      <c r="B813" t="s">
        <v>31</v>
      </c>
      <c r="C813" t="s">
        <v>29</v>
      </c>
      <c r="D813" t="s">
        <v>22</v>
      </c>
      <c r="E813" t="s">
        <v>18</v>
      </c>
      <c r="F813">
        <v>3</v>
      </c>
      <c r="G813">
        <v>371.04</v>
      </c>
      <c r="H813">
        <v>1113.1300000000001</v>
      </c>
      <c r="I813">
        <v>789.14</v>
      </c>
      <c r="J813">
        <v>29.11</v>
      </c>
      <c r="K813" t="s">
        <v>24</v>
      </c>
      <c r="L813">
        <v>451</v>
      </c>
      <c r="M813">
        <v>448</v>
      </c>
      <c r="N813">
        <v>2.4700000000000002</v>
      </c>
      <c r="O813">
        <v>0</v>
      </c>
    </row>
    <row r="814" spans="1:15" x14ac:dyDescent="0.25">
      <c r="A814" s="1">
        <v>44960.833333333336</v>
      </c>
      <c r="B814" t="s">
        <v>37</v>
      </c>
      <c r="C814" t="s">
        <v>21</v>
      </c>
      <c r="D814" t="s">
        <v>17</v>
      </c>
      <c r="E814" t="s">
        <v>18</v>
      </c>
      <c r="F814">
        <v>7</v>
      </c>
      <c r="G814">
        <v>255.51</v>
      </c>
      <c r="H814">
        <v>1788.57</v>
      </c>
      <c r="I814">
        <v>982.62</v>
      </c>
      <c r="J814">
        <v>45.06</v>
      </c>
      <c r="K814" t="s">
        <v>19</v>
      </c>
      <c r="L814">
        <v>373</v>
      </c>
      <c r="M814">
        <v>366</v>
      </c>
      <c r="N814">
        <v>4.8</v>
      </c>
      <c r="O814">
        <v>0</v>
      </c>
    </row>
    <row r="815" spans="1:15" x14ac:dyDescent="0.25">
      <c r="A815" s="1">
        <v>44960.875</v>
      </c>
      <c r="B815" t="s">
        <v>37</v>
      </c>
      <c r="C815" t="s">
        <v>29</v>
      </c>
      <c r="D815" t="s">
        <v>22</v>
      </c>
      <c r="E815" t="s">
        <v>34</v>
      </c>
      <c r="F815">
        <v>3</v>
      </c>
      <c r="G815">
        <v>290.64999999999998</v>
      </c>
      <c r="H815">
        <v>871.96</v>
      </c>
      <c r="I815">
        <v>474.87</v>
      </c>
      <c r="J815">
        <v>45.54</v>
      </c>
      <c r="K815" t="s">
        <v>35</v>
      </c>
      <c r="L815">
        <v>225</v>
      </c>
      <c r="M815">
        <v>222</v>
      </c>
      <c r="N815">
        <v>3.88</v>
      </c>
      <c r="O815">
        <v>0</v>
      </c>
    </row>
    <row r="816" spans="1:15" x14ac:dyDescent="0.25">
      <c r="A816" s="1">
        <v>44960.916666666664</v>
      </c>
      <c r="B816" t="s">
        <v>31</v>
      </c>
      <c r="C816" t="s">
        <v>16</v>
      </c>
      <c r="D816" t="s">
        <v>38</v>
      </c>
      <c r="E816" t="s">
        <v>28</v>
      </c>
      <c r="F816">
        <v>2</v>
      </c>
      <c r="G816">
        <v>77.239999999999995</v>
      </c>
      <c r="H816">
        <v>154.47999999999999</v>
      </c>
      <c r="I816">
        <v>98.39</v>
      </c>
      <c r="J816">
        <v>36.31</v>
      </c>
      <c r="K816" t="s">
        <v>19</v>
      </c>
      <c r="L816">
        <v>277</v>
      </c>
      <c r="M816">
        <v>275</v>
      </c>
      <c r="N816">
        <v>0.56000000000000005</v>
      </c>
      <c r="O816">
        <v>0</v>
      </c>
    </row>
    <row r="817" spans="1:15" x14ac:dyDescent="0.25">
      <c r="A817" s="1">
        <v>44960.958333333336</v>
      </c>
      <c r="B817" t="s">
        <v>15</v>
      </c>
      <c r="C817" t="s">
        <v>21</v>
      </c>
      <c r="D817" t="s">
        <v>22</v>
      </c>
      <c r="E817" t="s">
        <v>28</v>
      </c>
      <c r="F817">
        <v>8</v>
      </c>
      <c r="G817">
        <v>469.45</v>
      </c>
      <c r="H817">
        <v>3755.63</v>
      </c>
      <c r="I817">
        <v>2312.5100000000002</v>
      </c>
      <c r="J817">
        <v>38.43</v>
      </c>
      <c r="K817" t="s">
        <v>35</v>
      </c>
      <c r="L817">
        <v>372</v>
      </c>
      <c r="M817">
        <v>364</v>
      </c>
      <c r="N817">
        <v>10.1</v>
      </c>
      <c r="O817">
        <v>0</v>
      </c>
    </row>
    <row r="818" spans="1:15" x14ac:dyDescent="0.25">
      <c r="A818" s="1">
        <v>44961</v>
      </c>
      <c r="B818" t="s">
        <v>37</v>
      </c>
      <c r="C818" t="s">
        <v>16</v>
      </c>
      <c r="D818" t="s">
        <v>17</v>
      </c>
      <c r="E818" t="s">
        <v>18</v>
      </c>
      <c r="F818">
        <v>4</v>
      </c>
      <c r="G818">
        <v>182.45</v>
      </c>
      <c r="H818">
        <v>729.78</v>
      </c>
      <c r="I818">
        <v>521.26</v>
      </c>
      <c r="J818">
        <v>28.57</v>
      </c>
      <c r="K818" t="s">
        <v>19</v>
      </c>
      <c r="L818">
        <v>451</v>
      </c>
      <c r="M818">
        <v>447</v>
      </c>
      <c r="N818">
        <v>1.62</v>
      </c>
      <c r="O818">
        <v>0</v>
      </c>
    </row>
    <row r="819" spans="1:15" x14ac:dyDescent="0.25">
      <c r="A819" s="1">
        <v>44961.041666666664</v>
      </c>
      <c r="B819" t="s">
        <v>37</v>
      </c>
      <c r="C819" t="s">
        <v>16</v>
      </c>
      <c r="D819" t="s">
        <v>32</v>
      </c>
      <c r="E819" t="s">
        <v>34</v>
      </c>
      <c r="F819">
        <v>8</v>
      </c>
      <c r="G819">
        <v>228.61</v>
      </c>
      <c r="H819">
        <v>1828.91</v>
      </c>
      <c r="I819">
        <v>952.59</v>
      </c>
      <c r="J819">
        <v>47.91</v>
      </c>
      <c r="K819" t="s">
        <v>19</v>
      </c>
      <c r="L819">
        <v>416</v>
      </c>
      <c r="M819">
        <v>408</v>
      </c>
      <c r="N819">
        <v>4.4000000000000004</v>
      </c>
      <c r="O819">
        <v>0</v>
      </c>
    </row>
    <row r="820" spans="1:15" x14ac:dyDescent="0.25">
      <c r="A820" s="1">
        <v>44961.083333333336</v>
      </c>
      <c r="B820" t="s">
        <v>20</v>
      </c>
      <c r="C820" t="s">
        <v>26</v>
      </c>
      <c r="D820" t="s">
        <v>22</v>
      </c>
      <c r="E820" t="s">
        <v>23</v>
      </c>
      <c r="F820">
        <v>1</v>
      </c>
      <c r="G820">
        <v>339.11</v>
      </c>
      <c r="H820">
        <v>339.11</v>
      </c>
      <c r="I820">
        <v>268.45999999999998</v>
      </c>
      <c r="J820">
        <v>20.84</v>
      </c>
      <c r="K820" t="s">
        <v>19</v>
      </c>
      <c r="L820">
        <v>67</v>
      </c>
      <c r="M820">
        <v>66</v>
      </c>
      <c r="N820">
        <v>5.0599999999999996</v>
      </c>
      <c r="O820">
        <v>0</v>
      </c>
    </row>
    <row r="821" spans="1:15" x14ac:dyDescent="0.25">
      <c r="A821" s="1">
        <v>44961.125</v>
      </c>
      <c r="B821" t="s">
        <v>15</v>
      </c>
      <c r="C821" t="s">
        <v>29</v>
      </c>
      <c r="D821" t="s">
        <v>27</v>
      </c>
      <c r="E821" t="s">
        <v>23</v>
      </c>
      <c r="F821">
        <v>5</v>
      </c>
      <c r="G821">
        <v>173.61</v>
      </c>
      <c r="H821">
        <v>868.06</v>
      </c>
      <c r="I821">
        <v>437.75</v>
      </c>
      <c r="J821">
        <v>49.57</v>
      </c>
      <c r="K821" t="s">
        <v>35</v>
      </c>
      <c r="L821">
        <v>105</v>
      </c>
      <c r="M821">
        <v>100</v>
      </c>
      <c r="N821">
        <v>8.27</v>
      </c>
      <c r="O821">
        <v>0</v>
      </c>
    </row>
    <row r="822" spans="1:15" x14ac:dyDescent="0.25">
      <c r="A822" s="1">
        <v>44961.166666666664</v>
      </c>
      <c r="B822" t="s">
        <v>37</v>
      </c>
      <c r="C822" t="s">
        <v>30</v>
      </c>
      <c r="D822" t="s">
        <v>38</v>
      </c>
      <c r="E822" t="s">
        <v>23</v>
      </c>
      <c r="F822">
        <v>9</v>
      </c>
      <c r="G822">
        <v>134.59</v>
      </c>
      <c r="H822">
        <v>1211.28</v>
      </c>
      <c r="I822">
        <v>824.15</v>
      </c>
      <c r="J822">
        <v>31.96</v>
      </c>
      <c r="K822" t="s">
        <v>24</v>
      </c>
      <c r="L822">
        <v>456</v>
      </c>
      <c r="M822">
        <v>447</v>
      </c>
      <c r="N822">
        <v>2.66</v>
      </c>
      <c r="O822">
        <v>0</v>
      </c>
    </row>
    <row r="823" spans="1:15" x14ac:dyDescent="0.25">
      <c r="A823" s="1">
        <v>44961.208333333336</v>
      </c>
      <c r="B823" t="s">
        <v>15</v>
      </c>
      <c r="C823" t="s">
        <v>29</v>
      </c>
      <c r="D823" t="s">
        <v>38</v>
      </c>
      <c r="E823" t="s">
        <v>18</v>
      </c>
      <c r="F823">
        <v>1</v>
      </c>
      <c r="G823">
        <v>319.20999999999998</v>
      </c>
      <c r="H823">
        <v>319.20999999999998</v>
      </c>
      <c r="I823">
        <v>213.49</v>
      </c>
      <c r="J823">
        <v>33.119999999999997</v>
      </c>
      <c r="K823" t="s">
        <v>35</v>
      </c>
      <c r="L823">
        <v>84</v>
      </c>
      <c r="M823">
        <v>83</v>
      </c>
      <c r="N823">
        <v>3.8</v>
      </c>
      <c r="O823">
        <v>0</v>
      </c>
    </row>
    <row r="824" spans="1:15" x14ac:dyDescent="0.25">
      <c r="A824" s="1">
        <v>44961.25</v>
      </c>
      <c r="B824" t="s">
        <v>31</v>
      </c>
      <c r="C824" t="s">
        <v>30</v>
      </c>
      <c r="D824" t="s">
        <v>27</v>
      </c>
      <c r="E824" t="s">
        <v>33</v>
      </c>
      <c r="F824">
        <v>4</v>
      </c>
      <c r="G824">
        <v>22.24</v>
      </c>
      <c r="H824">
        <v>88.97</v>
      </c>
      <c r="I824">
        <v>48.08</v>
      </c>
      <c r="J824">
        <v>45.96</v>
      </c>
      <c r="K824" t="s">
        <v>24</v>
      </c>
      <c r="L824">
        <v>439</v>
      </c>
      <c r="M824">
        <v>435</v>
      </c>
      <c r="N824">
        <v>0.2</v>
      </c>
      <c r="O824">
        <v>0</v>
      </c>
    </row>
    <row r="825" spans="1:15" x14ac:dyDescent="0.25">
      <c r="A825" s="1">
        <v>44961.291666666664</v>
      </c>
      <c r="B825" t="s">
        <v>25</v>
      </c>
      <c r="C825" t="s">
        <v>29</v>
      </c>
      <c r="D825" t="s">
        <v>27</v>
      </c>
      <c r="E825" t="s">
        <v>18</v>
      </c>
      <c r="F825">
        <v>6</v>
      </c>
      <c r="G825">
        <v>363.16</v>
      </c>
      <c r="H825">
        <v>2178.9299999999998</v>
      </c>
      <c r="I825">
        <v>1188.1199999999999</v>
      </c>
      <c r="J825">
        <v>45.47</v>
      </c>
      <c r="K825" t="s">
        <v>35</v>
      </c>
      <c r="L825">
        <v>167</v>
      </c>
      <c r="M825">
        <v>161</v>
      </c>
      <c r="N825">
        <v>13.05</v>
      </c>
      <c r="O825">
        <v>0</v>
      </c>
    </row>
    <row r="826" spans="1:15" x14ac:dyDescent="0.25">
      <c r="A826" s="1">
        <v>44961.333333333336</v>
      </c>
      <c r="B826" t="s">
        <v>37</v>
      </c>
      <c r="C826" t="s">
        <v>16</v>
      </c>
      <c r="D826" t="s">
        <v>22</v>
      </c>
      <c r="E826" t="s">
        <v>33</v>
      </c>
      <c r="F826">
        <v>8</v>
      </c>
      <c r="G826">
        <v>261.87</v>
      </c>
      <c r="H826">
        <v>2094.9699999999998</v>
      </c>
      <c r="I826">
        <v>1545.68</v>
      </c>
      <c r="J826">
        <v>26.22</v>
      </c>
      <c r="K826" t="s">
        <v>24</v>
      </c>
      <c r="L826">
        <v>331</v>
      </c>
      <c r="M826">
        <v>323</v>
      </c>
      <c r="N826">
        <v>6.33</v>
      </c>
      <c r="O826">
        <v>0</v>
      </c>
    </row>
    <row r="827" spans="1:15" x14ac:dyDescent="0.25">
      <c r="A827" s="1">
        <v>44961.375</v>
      </c>
      <c r="B827" t="s">
        <v>20</v>
      </c>
      <c r="C827" t="s">
        <v>21</v>
      </c>
      <c r="D827" t="s">
        <v>27</v>
      </c>
      <c r="E827" t="s">
        <v>18</v>
      </c>
      <c r="F827">
        <v>3</v>
      </c>
      <c r="G827">
        <v>306.82</v>
      </c>
      <c r="H827">
        <v>920.46</v>
      </c>
      <c r="I827">
        <v>705.32</v>
      </c>
      <c r="J827">
        <v>23.37</v>
      </c>
      <c r="K827" t="s">
        <v>19</v>
      </c>
      <c r="L827">
        <v>303</v>
      </c>
      <c r="M827">
        <v>300</v>
      </c>
      <c r="N827">
        <v>3.04</v>
      </c>
      <c r="O827">
        <v>0</v>
      </c>
    </row>
    <row r="828" spans="1:15" x14ac:dyDescent="0.25">
      <c r="A828" s="1">
        <v>44961.416666666664</v>
      </c>
      <c r="B828" t="s">
        <v>31</v>
      </c>
      <c r="C828" t="s">
        <v>21</v>
      </c>
      <c r="D828" t="s">
        <v>32</v>
      </c>
      <c r="E828" t="s">
        <v>18</v>
      </c>
      <c r="F828">
        <v>5</v>
      </c>
      <c r="G828">
        <v>319.62</v>
      </c>
      <c r="H828">
        <v>1598.11</v>
      </c>
      <c r="I828">
        <v>934.74</v>
      </c>
      <c r="J828">
        <v>41.51</v>
      </c>
      <c r="K828" t="s">
        <v>19</v>
      </c>
      <c r="L828">
        <v>262</v>
      </c>
      <c r="M828">
        <v>257</v>
      </c>
      <c r="N828">
        <v>6.1</v>
      </c>
      <c r="O828">
        <v>0</v>
      </c>
    </row>
    <row r="829" spans="1:15" x14ac:dyDescent="0.25">
      <c r="A829" s="1">
        <v>44961.458333333336</v>
      </c>
      <c r="B829" t="s">
        <v>15</v>
      </c>
      <c r="C829" t="s">
        <v>26</v>
      </c>
      <c r="D829" t="s">
        <v>17</v>
      </c>
      <c r="E829" t="s">
        <v>23</v>
      </c>
      <c r="F829">
        <v>7</v>
      </c>
      <c r="G829">
        <v>268.25</v>
      </c>
      <c r="H829">
        <v>1877.78</v>
      </c>
      <c r="I829">
        <v>1185.6099999999999</v>
      </c>
      <c r="J829">
        <v>36.86</v>
      </c>
      <c r="K829" t="s">
        <v>24</v>
      </c>
      <c r="L829">
        <v>110</v>
      </c>
      <c r="M829">
        <v>103</v>
      </c>
      <c r="N829">
        <v>17.07</v>
      </c>
      <c r="O829">
        <v>0</v>
      </c>
    </row>
    <row r="830" spans="1:15" x14ac:dyDescent="0.25">
      <c r="A830" s="1">
        <v>44961.5</v>
      </c>
      <c r="B830" t="s">
        <v>31</v>
      </c>
      <c r="C830" t="s">
        <v>30</v>
      </c>
      <c r="D830" t="s">
        <v>27</v>
      </c>
      <c r="E830" t="s">
        <v>18</v>
      </c>
      <c r="F830">
        <v>1</v>
      </c>
      <c r="G830">
        <v>295.44</v>
      </c>
      <c r="H830">
        <v>295.44</v>
      </c>
      <c r="I830">
        <v>179.18</v>
      </c>
      <c r="J830">
        <v>39.35</v>
      </c>
      <c r="K830" t="s">
        <v>24</v>
      </c>
      <c r="L830">
        <v>137</v>
      </c>
      <c r="M830">
        <v>136</v>
      </c>
      <c r="N830">
        <v>2.16</v>
      </c>
      <c r="O830">
        <v>0</v>
      </c>
    </row>
    <row r="831" spans="1:15" x14ac:dyDescent="0.25">
      <c r="A831" s="1">
        <v>44961.541666666664</v>
      </c>
      <c r="B831" t="s">
        <v>37</v>
      </c>
      <c r="C831" t="s">
        <v>30</v>
      </c>
      <c r="D831" t="s">
        <v>27</v>
      </c>
      <c r="E831" t="s">
        <v>23</v>
      </c>
      <c r="F831">
        <v>7</v>
      </c>
      <c r="G831">
        <v>345.06</v>
      </c>
      <c r="H831">
        <v>2415.39</v>
      </c>
      <c r="I831">
        <v>1260.27</v>
      </c>
      <c r="J831">
        <v>47.82</v>
      </c>
      <c r="K831" t="s">
        <v>19</v>
      </c>
      <c r="L831">
        <v>320</v>
      </c>
      <c r="M831">
        <v>313</v>
      </c>
      <c r="N831">
        <v>7.55</v>
      </c>
      <c r="O831">
        <v>0</v>
      </c>
    </row>
    <row r="832" spans="1:15" x14ac:dyDescent="0.25">
      <c r="A832" s="1">
        <v>44961.583333333336</v>
      </c>
      <c r="B832" t="s">
        <v>15</v>
      </c>
      <c r="C832" t="s">
        <v>30</v>
      </c>
      <c r="D832" t="s">
        <v>32</v>
      </c>
      <c r="E832" t="s">
        <v>18</v>
      </c>
      <c r="F832">
        <v>8</v>
      </c>
      <c r="G832">
        <v>379.03</v>
      </c>
      <c r="H832">
        <v>3032.23</v>
      </c>
      <c r="I832">
        <v>2128.5100000000002</v>
      </c>
      <c r="J832">
        <v>29.8</v>
      </c>
      <c r="K832" t="s">
        <v>35</v>
      </c>
      <c r="L832">
        <v>396</v>
      </c>
      <c r="M832">
        <v>388</v>
      </c>
      <c r="N832">
        <v>7.66</v>
      </c>
      <c r="O832">
        <v>0</v>
      </c>
    </row>
    <row r="833" spans="1:15" x14ac:dyDescent="0.25">
      <c r="A833" s="1">
        <v>44961.625</v>
      </c>
      <c r="B833" t="s">
        <v>25</v>
      </c>
      <c r="C833" t="s">
        <v>16</v>
      </c>
      <c r="D833" t="s">
        <v>38</v>
      </c>
      <c r="E833" t="s">
        <v>18</v>
      </c>
      <c r="F833">
        <v>8</v>
      </c>
      <c r="G833">
        <v>366.45</v>
      </c>
      <c r="H833">
        <v>2931.61</v>
      </c>
      <c r="I833">
        <v>2191.5500000000002</v>
      </c>
      <c r="J833">
        <v>25.24</v>
      </c>
      <c r="K833" t="s">
        <v>24</v>
      </c>
      <c r="L833">
        <v>81</v>
      </c>
      <c r="M833">
        <v>73</v>
      </c>
      <c r="N833">
        <v>36.19</v>
      </c>
      <c r="O833">
        <v>0</v>
      </c>
    </row>
    <row r="834" spans="1:15" x14ac:dyDescent="0.25">
      <c r="A834" s="1">
        <v>44961.666666666664</v>
      </c>
      <c r="B834" t="s">
        <v>31</v>
      </c>
      <c r="C834" t="s">
        <v>30</v>
      </c>
      <c r="D834" t="s">
        <v>38</v>
      </c>
      <c r="E834" t="s">
        <v>18</v>
      </c>
      <c r="F834">
        <v>9</v>
      </c>
      <c r="G834">
        <v>436.11</v>
      </c>
      <c r="H834">
        <v>3925.01</v>
      </c>
      <c r="I834">
        <v>2321.5</v>
      </c>
      <c r="J834">
        <v>40.85</v>
      </c>
      <c r="K834" t="s">
        <v>24</v>
      </c>
      <c r="L834">
        <v>445</v>
      </c>
      <c r="M834">
        <v>436</v>
      </c>
      <c r="N834">
        <v>8.82</v>
      </c>
      <c r="O834">
        <v>0</v>
      </c>
    </row>
    <row r="835" spans="1:15" x14ac:dyDescent="0.25">
      <c r="A835" s="1">
        <v>44961.708333333336</v>
      </c>
      <c r="B835" t="s">
        <v>37</v>
      </c>
      <c r="C835" t="s">
        <v>21</v>
      </c>
      <c r="D835" t="s">
        <v>22</v>
      </c>
      <c r="E835" t="s">
        <v>23</v>
      </c>
      <c r="F835">
        <v>6</v>
      </c>
      <c r="G835">
        <v>102.83</v>
      </c>
      <c r="H835">
        <v>616.96</v>
      </c>
      <c r="I835">
        <v>491.75</v>
      </c>
      <c r="J835">
        <v>20.29</v>
      </c>
      <c r="K835" t="s">
        <v>19</v>
      </c>
      <c r="L835">
        <v>182</v>
      </c>
      <c r="M835">
        <v>176</v>
      </c>
      <c r="N835">
        <v>3.39</v>
      </c>
      <c r="O835">
        <v>0</v>
      </c>
    </row>
    <row r="836" spans="1:15" x14ac:dyDescent="0.25">
      <c r="A836" s="1">
        <v>44961.75</v>
      </c>
      <c r="B836" t="s">
        <v>20</v>
      </c>
      <c r="C836" t="s">
        <v>16</v>
      </c>
      <c r="D836" t="s">
        <v>32</v>
      </c>
      <c r="E836" t="s">
        <v>28</v>
      </c>
      <c r="F836">
        <v>6</v>
      </c>
      <c r="G836">
        <v>206.56</v>
      </c>
      <c r="H836">
        <v>1239.3800000000001</v>
      </c>
      <c r="I836">
        <v>647.89</v>
      </c>
      <c r="J836">
        <v>47.72</v>
      </c>
      <c r="K836" t="s">
        <v>24</v>
      </c>
      <c r="L836">
        <v>113</v>
      </c>
      <c r="M836">
        <v>107</v>
      </c>
      <c r="N836">
        <v>10.97</v>
      </c>
      <c r="O836">
        <v>0</v>
      </c>
    </row>
    <row r="837" spans="1:15" x14ac:dyDescent="0.25">
      <c r="A837" s="1">
        <v>44961.791666666664</v>
      </c>
      <c r="B837" t="s">
        <v>15</v>
      </c>
      <c r="C837" t="s">
        <v>29</v>
      </c>
      <c r="D837" t="s">
        <v>17</v>
      </c>
      <c r="E837" t="s">
        <v>23</v>
      </c>
      <c r="F837">
        <v>2</v>
      </c>
      <c r="G837">
        <v>474.42</v>
      </c>
      <c r="H837">
        <v>948.84</v>
      </c>
      <c r="I837">
        <v>662.8</v>
      </c>
      <c r="J837">
        <v>30.15</v>
      </c>
      <c r="K837" t="s">
        <v>19</v>
      </c>
      <c r="L837">
        <v>248</v>
      </c>
      <c r="M837">
        <v>246</v>
      </c>
      <c r="N837">
        <v>3.83</v>
      </c>
      <c r="O837">
        <v>0</v>
      </c>
    </row>
    <row r="838" spans="1:15" x14ac:dyDescent="0.25">
      <c r="A838" s="1">
        <v>44961.833333333336</v>
      </c>
      <c r="B838" t="s">
        <v>31</v>
      </c>
      <c r="C838" t="s">
        <v>30</v>
      </c>
      <c r="D838" t="s">
        <v>17</v>
      </c>
      <c r="E838" t="s">
        <v>18</v>
      </c>
      <c r="F838">
        <v>3</v>
      </c>
      <c r="G838">
        <v>204.33</v>
      </c>
      <c r="H838">
        <v>612.99</v>
      </c>
      <c r="I838">
        <v>388.92</v>
      </c>
      <c r="J838">
        <v>36.549999999999997</v>
      </c>
      <c r="K838" t="s">
        <v>19</v>
      </c>
      <c r="L838">
        <v>305</v>
      </c>
      <c r="M838">
        <v>302</v>
      </c>
      <c r="N838">
        <v>2.0099999999999998</v>
      </c>
      <c r="O838">
        <v>0</v>
      </c>
    </row>
    <row r="839" spans="1:15" x14ac:dyDescent="0.25">
      <c r="A839" s="1">
        <v>44961.875</v>
      </c>
      <c r="B839" t="s">
        <v>31</v>
      </c>
      <c r="C839" t="s">
        <v>30</v>
      </c>
      <c r="D839" t="s">
        <v>32</v>
      </c>
      <c r="E839" t="s">
        <v>18</v>
      </c>
      <c r="F839">
        <v>4</v>
      </c>
      <c r="G839">
        <v>71.19</v>
      </c>
      <c r="H839">
        <v>284.75</v>
      </c>
      <c r="I839">
        <v>180.52</v>
      </c>
      <c r="J839">
        <v>36.6</v>
      </c>
      <c r="K839" t="s">
        <v>35</v>
      </c>
      <c r="L839">
        <v>391</v>
      </c>
      <c r="M839">
        <v>387</v>
      </c>
      <c r="N839">
        <v>0.73</v>
      </c>
      <c r="O839">
        <v>0</v>
      </c>
    </row>
    <row r="840" spans="1:15" x14ac:dyDescent="0.25">
      <c r="A840" s="1">
        <v>44961.916666666664</v>
      </c>
      <c r="B840" t="s">
        <v>25</v>
      </c>
      <c r="C840" t="s">
        <v>29</v>
      </c>
      <c r="D840" t="s">
        <v>17</v>
      </c>
      <c r="E840" t="s">
        <v>18</v>
      </c>
      <c r="F840">
        <v>4</v>
      </c>
      <c r="G840">
        <v>267.47000000000003</v>
      </c>
      <c r="H840">
        <v>1069.8699999999999</v>
      </c>
      <c r="I840">
        <v>681.82</v>
      </c>
      <c r="J840">
        <v>36.270000000000003</v>
      </c>
      <c r="K840" t="s">
        <v>19</v>
      </c>
      <c r="L840">
        <v>204</v>
      </c>
      <c r="M840">
        <v>200</v>
      </c>
      <c r="N840">
        <v>5.24</v>
      </c>
      <c r="O840">
        <v>0</v>
      </c>
    </row>
    <row r="841" spans="1:15" x14ac:dyDescent="0.25">
      <c r="A841" s="1">
        <v>44961.958333333336</v>
      </c>
      <c r="B841" t="s">
        <v>25</v>
      </c>
      <c r="C841" t="s">
        <v>30</v>
      </c>
      <c r="D841" t="s">
        <v>38</v>
      </c>
      <c r="E841" t="s">
        <v>34</v>
      </c>
      <c r="F841">
        <v>8</v>
      </c>
      <c r="G841">
        <v>63.65</v>
      </c>
      <c r="H841">
        <v>509.2</v>
      </c>
      <c r="I841">
        <v>294.12</v>
      </c>
      <c r="J841">
        <v>42.24</v>
      </c>
      <c r="K841" t="s">
        <v>19</v>
      </c>
      <c r="L841">
        <v>280</v>
      </c>
      <c r="M841">
        <v>272</v>
      </c>
      <c r="N841">
        <v>1.82</v>
      </c>
      <c r="O841">
        <v>0</v>
      </c>
    </row>
    <row r="842" spans="1:15" x14ac:dyDescent="0.25">
      <c r="A842" s="1">
        <v>44962</v>
      </c>
      <c r="B842" t="s">
        <v>20</v>
      </c>
      <c r="C842" t="s">
        <v>29</v>
      </c>
      <c r="D842" t="s">
        <v>17</v>
      </c>
      <c r="E842" t="s">
        <v>23</v>
      </c>
      <c r="F842">
        <v>1</v>
      </c>
      <c r="G842">
        <v>109.4</v>
      </c>
      <c r="H842">
        <v>109.4</v>
      </c>
      <c r="I842">
        <v>78.180000000000007</v>
      </c>
      <c r="J842">
        <v>28.53</v>
      </c>
      <c r="K842" t="s">
        <v>19</v>
      </c>
      <c r="L842">
        <v>350</v>
      </c>
      <c r="M842">
        <v>349</v>
      </c>
      <c r="N842">
        <v>0.31</v>
      </c>
      <c r="O842">
        <v>0</v>
      </c>
    </row>
    <row r="843" spans="1:15" x14ac:dyDescent="0.25">
      <c r="A843" s="1">
        <v>44962.041666666664</v>
      </c>
      <c r="B843" t="s">
        <v>20</v>
      </c>
      <c r="C843" t="s">
        <v>16</v>
      </c>
      <c r="D843" t="s">
        <v>17</v>
      </c>
      <c r="E843" t="s">
        <v>18</v>
      </c>
      <c r="F843">
        <v>4</v>
      </c>
      <c r="G843">
        <v>499.18</v>
      </c>
      <c r="H843">
        <v>1996.7</v>
      </c>
      <c r="I843">
        <v>1430.58</v>
      </c>
      <c r="J843">
        <v>28.35</v>
      </c>
      <c r="K843" t="s">
        <v>24</v>
      </c>
      <c r="L843">
        <v>84</v>
      </c>
      <c r="M843">
        <v>80</v>
      </c>
      <c r="N843">
        <v>23.77</v>
      </c>
      <c r="O843">
        <v>0</v>
      </c>
    </row>
    <row r="844" spans="1:15" x14ac:dyDescent="0.25">
      <c r="A844" s="1">
        <v>44962.083333333336</v>
      </c>
      <c r="B844" t="s">
        <v>37</v>
      </c>
      <c r="C844" t="s">
        <v>21</v>
      </c>
      <c r="D844" t="s">
        <v>32</v>
      </c>
      <c r="E844" t="s">
        <v>23</v>
      </c>
      <c r="F844">
        <v>4</v>
      </c>
      <c r="G844">
        <v>275.27</v>
      </c>
      <c r="H844">
        <v>1101.07</v>
      </c>
      <c r="I844">
        <v>643.82000000000005</v>
      </c>
      <c r="J844">
        <v>41.53</v>
      </c>
      <c r="K844" t="s">
        <v>19</v>
      </c>
      <c r="L844">
        <v>75</v>
      </c>
      <c r="M844">
        <v>71</v>
      </c>
      <c r="N844">
        <v>14.68</v>
      </c>
      <c r="O844">
        <v>0</v>
      </c>
    </row>
    <row r="845" spans="1:15" x14ac:dyDescent="0.25">
      <c r="A845" s="1">
        <v>44962.125</v>
      </c>
      <c r="B845" t="s">
        <v>37</v>
      </c>
      <c r="C845" t="s">
        <v>29</v>
      </c>
      <c r="D845" t="s">
        <v>32</v>
      </c>
      <c r="E845" t="s">
        <v>33</v>
      </c>
      <c r="F845">
        <v>1</v>
      </c>
      <c r="G845">
        <v>149.19</v>
      </c>
      <c r="H845">
        <v>149.19</v>
      </c>
      <c r="I845">
        <v>111.98</v>
      </c>
      <c r="J845">
        <v>24.94</v>
      </c>
      <c r="K845" t="s">
        <v>19</v>
      </c>
      <c r="L845">
        <v>72</v>
      </c>
      <c r="M845">
        <v>71</v>
      </c>
      <c r="N845">
        <v>2.0699999999999998</v>
      </c>
      <c r="O845">
        <v>0</v>
      </c>
    </row>
    <row r="846" spans="1:15" x14ac:dyDescent="0.25">
      <c r="A846" s="1">
        <v>44962.166666666664</v>
      </c>
      <c r="B846" t="s">
        <v>20</v>
      </c>
      <c r="C846" t="s">
        <v>26</v>
      </c>
      <c r="D846" t="s">
        <v>17</v>
      </c>
      <c r="E846" t="s">
        <v>18</v>
      </c>
      <c r="F846">
        <v>3</v>
      </c>
      <c r="G846">
        <v>497.44</v>
      </c>
      <c r="H846">
        <v>1492.32</v>
      </c>
      <c r="I846">
        <v>888.01</v>
      </c>
      <c r="J846">
        <v>40.49</v>
      </c>
      <c r="K846" t="s">
        <v>24</v>
      </c>
      <c r="L846">
        <v>190</v>
      </c>
      <c r="M846">
        <v>187</v>
      </c>
      <c r="N846">
        <v>7.85</v>
      </c>
      <c r="O846">
        <v>0</v>
      </c>
    </row>
    <row r="847" spans="1:15" x14ac:dyDescent="0.25">
      <c r="A847" s="1">
        <v>44962.208333333336</v>
      </c>
      <c r="B847" t="s">
        <v>20</v>
      </c>
      <c r="C847" t="s">
        <v>29</v>
      </c>
      <c r="D847" t="s">
        <v>27</v>
      </c>
      <c r="E847" t="s">
        <v>33</v>
      </c>
      <c r="F847">
        <v>5</v>
      </c>
      <c r="G847">
        <v>483.61</v>
      </c>
      <c r="H847">
        <v>2418.0700000000002</v>
      </c>
      <c r="I847">
        <v>1735.03</v>
      </c>
      <c r="J847">
        <v>28.25</v>
      </c>
      <c r="K847" t="s">
        <v>24</v>
      </c>
      <c r="L847">
        <v>436</v>
      </c>
      <c r="M847">
        <v>431</v>
      </c>
      <c r="N847">
        <v>5.55</v>
      </c>
      <c r="O847">
        <v>0</v>
      </c>
    </row>
    <row r="848" spans="1:15" x14ac:dyDescent="0.25">
      <c r="A848" s="1">
        <v>44962.25</v>
      </c>
      <c r="B848" t="s">
        <v>15</v>
      </c>
      <c r="C848" t="s">
        <v>30</v>
      </c>
      <c r="D848" t="s">
        <v>32</v>
      </c>
      <c r="E848" t="s">
        <v>28</v>
      </c>
      <c r="F848">
        <v>6</v>
      </c>
      <c r="G848">
        <v>225.96</v>
      </c>
      <c r="H848">
        <v>1355.77</v>
      </c>
      <c r="I848">
        <v>727.1</v>
      </c>
      <c r="J848">
        <v>46.37</v>
      </c>
      <c r="K848" t="s">
        <v>36</v>
      </c>
      <c r="L848">
        <v>334</v>
      </c>
      <c r="M848">
        <v>328</v>
      </c>
      <c r="N848">
        <v>4.0599999999999996</v>
      </c>
      <c r="O848">
        <v>0</v>
      </c>
    </row>
    <row r="849" spans="1:15" x14ac:dyDescent="0.25">
      <c r="A849" s="1">
        <v>44962.291666666664</v>
      </c>
      <c r="B849" t="s">
        <v>25</v>
      </c>
      <c r="C849" t="s">
        <v>16</v>
      </c>
      <c r="D849" t="s">
        <v>22</v>
      </c>
      <c r="E849" t="s">
        <v>33</v>
      </c>
      <c r="F849">
        <v>9</v>
      </c>
      <c r="G849">
        <v>137.6</v>
      </c>
      <c r="H849">
        <v>1238.3800000000001</v>
      </c>
      <c r="I849">
        <v>681.86</v>
      </c>
      <c r="J849">
        <v>44.94</v>
      </c>
      <c r="K849" t="s">
        <v>19</v>
      </c>
      <c r="L849">
        <v>499</v>
      </c>
      <c r="M849">
        <v>490</v>
      </c>
      <c r="N849">
        <v>2.48</v>
      </c>
      <c r="O849">
        <v>0</v>
      </c>
    </row>
    <row r="850" spans="1:15" x14ac:dyDescent="0.25">
      <c r="A850" s="1">
        <v>44962.333333333336</v>
      </c>
      <c r="B850" t="s">
        <v>37</v>
      </c>
      <c r="C850" t="s">
        <v>16</v>
      </c>
      <c r="D850" t="s">
        <v>22</v>
      </c>
      <c r="E850" t="s">
        <v>23</v>
      </c>
      <c r="F850">
        <v>9</v>
      </c>
      <c r="G850">
        <v>420.82</v>
      </c>
      <c r="H850">
        <v>3787.34</v>
      </c>
      <c r="I850">
        <v>2252.48</v>
      </c>
      <c r="J850">
        <v>40.53</v>
      </c>
      <c r="K850" t="s">
        <v>19</v>
      </c>
      <c r="L850">
        <v>369</v>
      </c>
      <c r="M850">
        <v>360</v>
      </c>
      <c r="N850">
        <v>10.26</v>
      </c>
      <c r="O850">
        <v>0</v>
      </c>
    </row>
    <row r="851" spans="1:15" x14ac:dyDescent="0.25">
      <c r="A851" s="1">
        <v>44962.375</v>
      </c>
      <c r="B851" t="s">
        <v>25</v>
      </c>
      <c r="C851" t="s">
        <v>29</v>
      </c>
      <c r="D851" t="s">
        <v>38</v>
      </c>
      <c r="E851" t="s">
        <v>18</v>
      </c>
      <c r="F851">
        <v>9</v>
      </c>
      <c r="G851">
        <v>360.65</v>
      </c>
      <c r="H851">
        <v>3245.89</v>
      </c>
      <c r="I851">
        <v>2201.2399999999998</v>
      </c>
      <c r="J851">
        <v>32.18</v>
      </c>
      <c r="K851" t="s">
        <v>24</v>
      </c>
      <c r="L851">
        <v>205</v>
      </c>
      <c r="M851">
        <v>196</v>
      </c>
      <c r="N851">
        <v>15.83</v>
      </c>
      <c r="O851">
        <v>0</v>
      </c>
    </row>
    <row r="852" spans="1:15" x14ac:dyDescent="0.25">
      <c r="A852" s="1">
        <v>44962.416666666664</v>
      </c>
      <c r="B852" t="s">
        <v>25</v>
      </c>
      <c r="C852" t="s">
        <v>21</v>
      </c>
      <c r="D852" t="s">
        <v>17</v>
      </c>
      <c r="E852" t="s">
        <v>18</v>
      </c>
      <c r="F852">
        <v>1</v>
      </c>
      <c r="G852">
        <v>346.6</v>
      </c>
      <c r="H852">
        <v>346.6</v>
      </c>
      <c r="I852">
        <v>240.42</v>
      </c>
      <c r="J852">
        <v>30.63</v>
      </c>
      <c r="K852" t="s">
        <v>19</v>
      </c>
      <c r="L852">
        <v>469</v>
      </c>
      <c r="M852">
        <v>468</v>
      </c>
      <c r="N852">
        <v>0.74</v>
      </c>
      <c r="O852">
        <v>0</v>
      </c>
    </row>
    <row r="853" spans="1:15" x14ac:dyDescent="0.25">
      <c r="A853" s="1">
        <v>44962.458333333336</v>
      </c>
      <c r="B853" t="s">
        <v>20</v>
      </c>
      <c r="C853" t="s">
        <v>26</v>
      </c>
      <c r="D853" t="s">
        <v>27</v>
      </c>
      <c r="E853" t="s">
        <v>34</v>
      </c>
      <c r="F853">
        <v>9</v>
      </c>
      <c r="G853">
        <v>447.63</v>
      </c>
      <c r="H853">
        <v>4028.63</v>
      </c>
      <c r="I853">
        <v>2493.35</v>
      </c>
      <c r="J853">
        <v>38.11</v>
      </c>
      <c r="K853" t="s">
        <v>35</v>
      </c>
      <c r="L853">
        <v>162</v>
      </c>
      <c r="M853">
        <v>153</v>
      </c>
      <c r="N853">
        <v>24.87</v>
      </c>
      <c r="O853">
        <v>0</v>
      </c>
    </row>
    <row r="854" spans="1:15" x14ac:dyDescent="0.25">
      <c r="A854" s="1">
        <v>44962.5</v>
      </c>
      <c r="B854" t="s">
        <v>15</v>
      </c>
      <c r="C854" t="s">
        <v>16</v>
      </c>
      <c r="D854" t="s">
        <v>38</v>
      </c>
      <c r="E854" t="s">
        <v>33</v>
      </c>
      <c r="F854">
        <v>8</v>
      </c>
      <c r="G854">
        <v>347.81</v>
      </c>
      <c r="H854">
        <v>2782.52</v>
      </c>
      <c r="I854">
        <v>1456.23</v>
      </c>
      <c r="J854">
        <v>47.66</v>
      </c>
      <c r="K854" t="s">
        <v>24</v>
      </c>
      <c r="L854">
        <v>439</v>
      </c>
      <c r="M854">
        <v>431</v>
      </c>
      <c r="N854">
        <v>6.34</v>
      </c>
      <c r="O854">
        <v>0</v>
      </c>
    </row>
    <row r="855" spans="1:15" x14ac:dyDescent="0.25">
      <c r="A855" s="1">
        <v>44962.541666666664</v>
      </c>
      <c r="B855" t="s">
        <v>31</v>
      </c>
      <c r="C855" t="s">
        <v>30</v>
      </c>
      <c r="D855" t="s">
        <v>17</v>
      </c>
      <c r="E855" t="s">
        <v>23</v>
      </c>
      <c r="F855">
        <v>2</v>
      </c>
      <c r="G855">
        <v>149.06</v>
      </c>
      <c r="H855">
        <v>298.12</v>
      </c>
      <c r="I855">
        <v>182.48</v>
      </c>
      <c r="J855">
        <v>38.79</v>
      </c>
      <c r="K855" t="s">
        <v>19</v>
      </c>
      <c r="L855">
        <v>188</v>
      </c>
      <c r="M855">
        <v>186</v>
      </c>
      <c r="N855">
        <v>1.59</v>
      </c>
      <c r="O855">
        <v>0</v>
      </c>
    </row>
    <row r="856" spans="1:15" x14ac:dyDescent="0.25">
      <c r="A856" s="1">
        <v>44962.583333333336</v>
      </c>
      <c r="B856" t="s">
        <v>15</v>
      </c>
      <c r="C856" t="s">
        <v>30</v>
      </c>
      <c r="D856" t="s">
        <v>32</v>
      </c>
      <c r="E856" t="s">
        <v>28</v>
      </c>
      <c r="F856">
        <v>1</v>
      </c>
      <c r="G856">
        <v>349.99</v>
      </c>
      <c r="H856">
        <v>349.99</v>
      </c>
      <c r="I856">
        <v>247.32</v>
      </c>
      <c r="J856">
        <v>29.34</v>
      </c>
      <c r="K856" t="s">
        <v>35</v>
      </c>
      <c r="L856">
        <v>471</v>
      </c>
      <c r="M856">
        <v>470</v>
      </c>
      <c r="N856">
        <v>0.74</v>
      </c>
      <c r="O856">
        <v>0</v>
      </c>
    </row>
    <row r="857" spans="1:15" x14ac:dyDescent="0.25">
      <c r="A857" s="1">
        <v>44962.625</v>
      </c>
      <c r="B857" t="s">
        <v>15</v>
      </c>
      <c r="C857" t="s">
        <v>21</v>
      </c>
      <c r="D857" t="s">
        <v>22</v>
      </c>
      <c r="E857" t="s">
        <v>18</v>
      </c>
      <c r="F857">
        <v>1</v>
      </c>
      <c r="G857">
        <v>159.85</v>
      </c>
      <c r="H857">
        <v>159.85</v>
      </c>
      <c r="I857">
        <v>112.1</v>
      </c>
      <c r="J857">
        <v>29.87</v>
      </c>
      <c r="K857" t="s">
        <v>19</v>
      </c>
      <c r="L857">
        <v>423</v>
      </c>
      <c r="M857">
        <v>422</v>
      </c>
      <c r="N857">
        <v>0.38</v>
      </c>
      <c r="O857">
        <v>0</v>
      </c>
    </row>
    <row r="858" spans="1:15" x14ac:dyDescent="0.25">
      <c r="A858" s="1">
        <v>44962.666666666664</v>
      </c>
      <c r="B858" t="s">
        <v>25</v>
      </c>
      <c r="C858" t="s">
        <v>16</v>
      </c>
      <c r="D858" t="s">
        <v>27</v>
      </c>
      <c r="E858" t="s">
        <v>18</v>
      </c>
      <c r="F858">
        <v>6</v>
      </c>
      <c r="G858">
        <v>382.03</v>
      </c>
      <c r="H858">
        <v>2292.16</v>
      </c>
      <c r="I858">
        <v>1256.24</v>
      </c>
      <c r="J858">
        <v>45.19</v>
      </c>
      <c r="K858" t="s">
        <v>36</v>
      </c>
      <c r="L858">
        <v>467</v>
      </c>
      <c r="M858">
        <v>461</v>
      </c>
      <c r="N858">
        <v>4.91</v>
      </c>
      <c r="O858">
        <v>0</v>
      </c>
    </row>
    <row r="859" spans="1:15" x14ac:dyDescent="0.25">
      <c r="A859" s="1">
        <v>44962.708333333336</v>
      </c>
      <c r="B859" t="s">
        <v>15</v>
      </c>
      <c r="C859" t="s">
        <v>29</v>
      </c>
      <c r="D859" t="s">
        <v>22</v>
      </c>
      <c r="E859" t="s">
        <v>28</v>
      </c>
      <c r="F859">
        <v>9</v>
      </c>
      <c r="G859">
        <v>313.68</v>
      </c>
      <c r="H859">
        <v>2823.09</v>
      </c>
      <c r="I859">
        <v>1418.14</v>
      </c>
      <c r="J859">
        <v>49.77</v>
      </c>
      <c r="K859" t="s">
        <v>35</v>
      </c>
      <c r="L859">
        <v>258</v>
      </c>
      <c r="M859">
        <v>249</v>
      </c>
      <c r="N859">
        <v>10.94</v>
      </c>
      <c r="O859">
        <v>0</v>
      </c>
    </row>
    <row r="860" spans="1:15" x14ac:dyDescent="0.25">
      <c r="A860" s="1">
        <v>44962.75</v>
      </c>
      <c r="B860" t="s">
        <v>37</v>
      </c>
      <c r="C860" t="s">
        <v>30</v>
      </c>
      <c r="D860" t="s">
        <v>32</v>
      </c>
      <c r="E860" t="s">
        <v>23</v>
      </c>
      <c r="F860">
        <v>7</v>
      </c>
      <c r="G860">
        <v>47.93</v>
      </c>
      <c r="H860">
        <v>335.52</v>
      </c>
      <c r="I860">
        <v>243.55</v>
      </c>
      <c r="J860">
        <v>27.41</v>
      </c>
      <c r="K860" t="s">
        <v>24</v>
      </c>
      <c r="L860">
        <v>372</v>
      </c>
      <c r="M860">
        <v>365</v>
      </c>
      <c r="N860">
        <v>0.9</v>
      </c>
      <c r="O860">
        <v>0</v>
      </c>
    </row>
    <row r="861" spans="1:15" x14ac:dyDescent="0.25">
      <c r="A861" s="1">
        <v>44962.791666666664</v>
      </c>
      <c r="B861" t="s">
        <v>25</v>
      </c>
      <c r="C861" t="s">
        <v>21</v>
      </c>
      <c r="D861" t="s">
        <v>17</v>
      </c>
      <c r="E861" t="s">
        <v>33</v>
      </c>
      <c r="F861">
        <v>5</v>
      </c>
      <c r="G861">
        <v>261.29000000000002</v>
      </c>
      <c r="H861">
        <v>1306.45</v>
      </c>
      <c r="I861">
        <v>694.91</v>
      </c>
      <c r="J861">
        <v>46.81</v>
      </c>
      <c r="K861" t="s">
        <v>19</v>
      </c>
      <c r="L861">
        <v>413</v>
      </c>
      <c r="M861">
        <v>408</v>
      </c>
      <c r="N861">
        <v>3.16</v>
      </c>
      <c r="O861">
        <v>0</v>
      </c>
    </row>
    <row r="862" spans="1:15" x14ac:dyDescent="0.25">
      <c r="A862" s="1">
        <v>44962.833333333336</v>
      </c>
      <c r="B862" t="s">
        <v>37</v>
      </c>
      <c r="C862" t="s">
        <v>16</v>
      </c>
      <c r="D862" t="s">
        <v>32</v>
      </c>
      <c r="E862" t="s">
        <v>23</v>
      </c>
      <c r="F862">
        <v>2</v>
      </c>
      <c r="G862">
        <v>178.22</v>
      </c>
      <c r="H862">
        <v>356.43</v>
      </c>
      <c r="I862">
        <v>187.02</v>
      </c>
      <c r="J862">
        <v>47.53</v>
      </c>
      <c r="K862" t="s">
        <v>19</v>
      </c>
      <c r="L862">
        <v>479</v>
      </c>
      <c r="M862">
        <v>477</v>
      </c>
      <c r="N862">
        <v>0.74</v>
      </c>
      <c r="O862">
        <v>0</v>
      </c>
    </row>
    <row r="863" spans="1:15" x14ac:dyDescent="0.25">
      <c r="A863" s="1">
        <v>44962.875</v>
      </c>
      <c r="B863" t="s">
        <v>31</v>
      </c>
      <c r="C863" t="s">
        <v>16</v>
      </c>
      <c r="D863" t="s">
        <v>32</v>
      </c>
      <c r="E863" t="s">
        <v>18</v>
      </c>
      <c r="F863">
        <v>1</v>
      </c>
      <c r="G863">
        <v>171</v>
      </c>
      <c r="H863">
        <v>171</v>
      </c>
      <c r="I863">
        <v>85.64</v>
      </c>
      <c r="J863">
        <v>49.92</v>
      </c>
      <c r="K863" t="s">
        <v>19</v>
      </c>
      <c r="L863">
        <v>135</v>
      </c>
      <c r="M863">
        <v>134</v>
      </c>
      <c r="N863">
        <v>1.27</v>
      </c>
      <c r="O863">
        <v>0</v>
      </c>
    </row>
    <row r="864" spans="1:15" x14ac:dyDescent="0.25">
      <c r="A864" s="1">
        <v>44962.916666666664</v>
      </c>
      <c r="B864" t="s">
        <v>25</v>
      </c>
      <c r="C864" t="s">
        <v>16</v>
      </c>
      <c r="D864" t="s">
        <v>22</v>
      </c>
      <c r="E864" t="s">
        <v>23</v>
      </c>
      <c r="F864">
        <v>2</v>
      </c>
      <c r="G864">
        <v>305.11</v>
      </c>
      <c r="H864">
        <v>610.21</v>
      </c>
      <c r="I864">
        <v>384.3</v>
      </c>
      <c r="J864">
        <v>37.020000000000003</v>
      </c>
      <c r="K864" t="s">
        <v>19</v>
      </c>
      <c r="L864">
        <v>334</v>
      </c>
      <c r="M864">
        <v>332</v>
      </c>
      <c r="N864">
        <v>1.83</v>
      </c>
      <c r="O864">
        <v>0</v>
      </c>
    </row>
    <row r="865" spans="1:15" x14ac:dyDescent="0.25">
      <c r="A865" s="1">
        <v>44962.958333333336</v>
      </c>
      <c r="B865" t="s">
        <v>31</v>
      </c>
      <c r="C865" t="s">
        <v>16</v>
      </c>
      <c r="D865" t="s">
        <v>27</v>
      </c>
      <c r="E865" t="s">
        <v>34</v>
      </c>
      <c r="F865">
        <v>1</v>
      </c>
      <c r="G865">
        <v>167.94</v>
      </c>
      <c r="H865">
        <v>167.94</v>
      </c>
      <c r="I865">
        <v>109.32</v>
      </c>
      <c r="J865">
        <v>34.9</v>
      </c>
      <c r="K865" t="s">
        <v>24</v>
      </c>
      <c r="L865">
        <v>109</v>
      </c>
      <c r="M865">
        <v>108</v>
      </c>
      <c r="N865">
        <v>1.54</v>
      </c>
      <c r="O865">
        <v>0</v>
      </c>
    </row>
    <row r="866" spans="1:15" x14ac:dyDescent="0.25">
      <c r="A866" s="1">
        <v>44963</v>
      </c>
      <c r="B866" t="s">
        <v>25</v>
      </c>
      <c r="C866" t="s">
        <v>16</v>
      </c>
      <c r="D866" t="s">
        <v>32</v>
      </c>
      <c r="E866" t="s">
        <v>23</v>
      </c>
      <c r="F866">
        <v>3</v>
      </c>
      <c r="G866">
        <v>390.68</v>
      </c>
      <c r="H866">
        <v>1172.03</v>
      </c>
      <c r="I866">
        <v>810.23</v>
      </c>
      <c r="J866">
        <v>30.87</v>
      </c>
      <c r="K866" t="s">
        <v>36</v>
      </c>
      <c r="L866">
        <v>103</v>
      </c>
      <c r="M866">
        <v>100</v>
      </c>
      <c r="N866">
        <v>11.38</v>
      </c>
      <c r="O866">
        <v>0</v>
      </c>
    </row>
    <row r="867" spans="1:15" x14ac:dyDescent="0.25">
      <c r="A867" s="1">
        <v>44963.041666666664</v>
      </c>
      <c r="B867" t="s">
        <v>20</v>
      </c>
      <c r="C867" t="s">
        <v>30</v>
      </c>
      <c r="D867" t="s">
        <v>22</v>
      </c>
      <c r="E867" t="s">
        <v>23</v>
      </c>
      <c r="F867">
        <v>6</v>
      </c>
      <c r="G867">
        <v>44.69</v>
      </c>
      <c r="H867">
        <v>268.13</v>
      </c>
      <c r="I867">
        <v>157.88</v>
      </c>
      <c r="J867">
        <v>41.12</v>
      </c>
      <c r="K867" t="s">
        <v>24</v>
      </c>
      <c r="L867">
        <v>142</v>
      </c>
      <c r="M867">
        <v>136</v>
      </c>
      <c r="N867">
        <v>1.89</v>
      </c>
      <c r="O867">
        <v>0</v>
      </c>
    </row>
    <row r="868" spans="1:15" x14ac:dyDescent="0.25">
      <c r="A868" s="1">
        <v>44963.083333333336</v>
      </c>
      <c r="B868" t="s">
        <v>15</v>
      </c>
      <c r="C868" t="s">
        <v>21</v>
      </c>
      <c r="D868" t="s">
        <v>27</v>
      </c>
      <c r="E868" t="s">
        <v>34</v>
      </c>
      <c r="F868">
        <v>8</v>
      </c>
      <c r="G868">
        <v>333.59</v>
      </c>
      <c r="H868">
        <v>2668.72</v>
      </c>
      <c r="I868">
        <v>1903.14</v>
      </c>
      <c r="J868">
        <v>28.69</v>
      </c>
      <c r="K868" t="s">
        <v>24</v>
      </c>
      <c r="L868">
        <v>374</v>
      </c>
      <c r="M868">
        <v>366</v>
      </c>
      <c r="N868">
        <v>7.14</v>
      </c>
      <c r="O868">
        <v>0</v>
      </c>
    </row>
    <row r="869" spans="1:15" x14ac:dyDescent="0.25">
      <c r="A869" s="1">
        <v>44963.125</v>
      </c>
      <c r="B869" t="s">
        <v>20</v>
      </c>
      <c r="C869" t="s">
        <v>16</v>
      </c>
      <c r="D869" t="s">
        <v>17</v>
      </c>
      <c r="E869" t="s">
        <v>33</v>
      </c>
      <c r="F869">
        <v>3</v>
      </c>
      <c r="G869">
        <v>406.51</v>
      </c>
      <c r="H869">
        <v>1219.52</v>
      </c>
      <c r="I869">
        <v>671.71</v>
      </c>
      <c r="J869">
        <v>44.92</v>
      </c>
      <c r="K869" t="s">
        <v>24</v>
      </c>
      <c r="L869">
        <v>422</v>
      </c>
      <c r="M869">
        <v>419</v>
      </c>
      <c r="N869">
        <v>2.89</v>
      </c>
      <c r="O869">
        <v>0</v>
      </c>
    </row>
    <row r="870" spans="1:15" x14ac:dyDescent="0.25">
      <c r="A870" s="1">
        <v>44963.166666666664</v>
      </c>
      <c r="B870" t="s">
        <v>31</v>
      </c>
      <c r="C870" t="s">
        <v>26</v>
      </c>
      <c r="D870" t="s">
        <v>17</v>
      </c>
      <c r="E870" t="s">
        <v>28</v>
      </c>
      <c r="F870">
        <v>9</v>
      </c>
      <c r="G870">
        <v>339.69</v>
      </c>
      <c r="H870">
        <v>3057.19</v>
      </c>
      <c r="I870">
        <v>2291.66</v>
      </c>
      <c r="J870">
        <v>25.04</v>
      </c>
      <c r="K870" t="s">
        <v>35</v>
      </c>
      <c r="L870">
        <v>314</v>
      </c>
      <c r="M870">
        <v>305</v>
      </c>
      <c r="N870">
        <v>9.74</v>
      </c>
      <c r="O870">
        <v>0</v>
      </c>
    </row>
    <row r="871" spans="1:15" x14ac:dyDescent="0.25">
      <c r="A871" s="1">
        <v>44963.208333333336</v>
      </c>
      <c r="B871" t="s">
        <v>15</v>
      </c>
      <c r="C871" t="s">
        <v>26</v>
      </c>
      <c r="D871" t="s">
        <v>38</v>
      </c>
      <c r="E871" t="s">
        <v>18</v>
      </c>
      <c r="F871">
        <v>5</v>
      </c>
      <c r="G871">
        <v>253.64</v>
      </c>
      <c r="H871">
        <v>1268.21</v>
      </c>
      <c r="I871">
        <v>851.67</v>
      </c>
      <c r="J871">
        <v>32.840000000000003</v>
      </c>
      <c r="K871" t="s">
        <v>19</v>
      </c>
      <c r="L871">
        <v>431</v>
      </c>
      <c r="M871">
        <v>426</v>
      </c>
      <c r="N871">
        <v>2.94</v>
      </c>
      <c r="O871">
        <v>0</v>
      </c>
    </row>
    <row r="872" spans="1:15" x14ac:dyDescent="0.25">
      <c r="A872" s="1">
        <v>44963.25</v>
      </c>
      <c r="B872" t="s">
        <v>25</v>
      </c>
      <c r="C872" t="s">
        <v>21</v>
      </c>
      <c r="D872" t="s">
        <v>22</v>
      </c>
      <c r="E872" t="s">
        <v>34</v>
      </c>
      <c r="F872">
        <v>7</v>
      </c>
      <c r="G872">
        <v>475.65</v>
      </c>
      <c r="H872">
        <v>3329.55</v>
      </c>
      <c r="I872">
        <v>2248</v>
      </c>
      <c r="J872">
        <v>32.479999999999997</v>
      </c>
      <c r="K872" t="s">
        <v>24</v>
      </c>
      <c r="L872">
        <v>262</v>
      </c>
      <c r="M872">
        <v>255</v>
      </c>
      <c r="N872">
        <v>12.71</v>
      </c>
      <c r="O872">
        <v>0</v>
      </c>
    </row>
    <row r="873" spans="1:15" x14ac:dyDescent="0.25">
      <c r="A873" s="1">
        <v>44963.291666666664</v>
      </c>
      <c r="B873" t="s">
        <v>15</v>
      </c>
      <c r="C873" t="s">
        <v>29</v>
      </c>
      <c r="D873" t="s">
        <v>27</v>
      </c>
      <c r="E873" t="s">
        <v>18</v>
      </c>
      <c r="F873">
        <v>8</v>
      </c>
      <c r="G873">
        <v>156.97</v>
      </c>
      <c r="H873">
        <v>1255.76</v>
      </c>
      <c r="I873">
        <v>706.91</v>
      </c>
      <c r="J873">
        <v>43.71</v>
      </c>
      <c r="K873" t="s">
        <v>35</v>
      </c>
      <c r="L873">
        <v>382</v>
      </c>
      <c r="M873">
        <v>374</v>
      </c>
      <c r="N873">
        <v>3.29</v>
      </c>
      <c r="O873">
        <v>0</v>
      </c>
    </row>
    <row r="874" spans="1:15" x14ac:dyDescent="0.25">
      <c r="A874" s="1">
        <v>44963.333333333336</v>
      </c>
      <c r="B874" t="s">
        <v>37</v>
      </c>
      <c r="C874" t="s">
        <v>29</v>
      </c>
      <c r="D874" t="s">
        <v>32</v>
      </c>
      <c r="E874" t="s">
        <v>28</v>
      </c>
      <c r="F874">
        <v>3</v>
      </c>
      <c r="G874">
        <v>19.39</v>
      </c>
      <c r="H874">
        <v>58.18</v>
      </c>
      <c r="I874">
        <v>30.38</v>
      </c>
      <c r="J874">
        <v>47.78</v>
      </c>
      <c r="K874" t="s">
        <v>35</v>
      </c>
      <c r="L874">
        <v>59</v>
      </c>
      <c r="M874">
        <v>56</v>
      </c>
      <c r="N874">
        <v>0.99</v>
      </c>
      <c r="O874">
        <v>0</v>
      </c>
    </row>
    <row r="875" spans="1:15" x14ac:dyDescent="0.25">
      <c r="A875" s="1">
        <v>44963.375</v>
      </c>
      <c r="B875" t="s">
        <v>15</v>
      </c>
      <c r="C875" t="s">
        <v>29</v>
      </c>
      <c r="D875" t="s">
        <v>17</v>
      </c>
      <c r="E875" t="s">
        <v>18</v>
      </c>
      <c r="F875">
        <v>2</v>
      </c>
      <c r="G875">
        <v>221.67</v>
      </c>
      <c r="H875">
        <v>443.35</v>
      </c>
      <c r="I875">
        <v>283.49</v>
      </c>
      <c r="J875">
        <v>36.06</v>
      </c>
      <c r="K875" t="s">
        <v>36</v>
      </c>
      <c r="L875">
        <v>407</v>
      </c>
      <c r="M875">
        <v>405</v>
      </c>
      <c r="N875">
        <v>1.0900000000000001</v>
      </c>
      <c r="O875">
        <v>0</v>
      </c>
    </row>
    <row r="876" spans="1:15" x14ac:dyDescent="0.25">
      <c r="A876" s="1">
        <v>44963.416666666664</v>
      </c>
      <c r="B876" t="s">
        <v>37</v>
      </c>
      <c r="C876" t="s">
        <v>26</v>
      </c>
      <c r="D876" t="s">
        <v>27</v>
      </c>
      <c r="E876" t="s">
        <v>23</v>
      </c>
      <c r="F876">
        <v>2</v>
      </c>
      <c r="G876">
        <v>26.18</v>
      </c>
      <c r="H876">
        <v>52.35</v>
      </c>
      <c r="I876">
        <v>35.840000000000003</v>
      </c>
      <c r="J876">
        <v>31.53</v>
      </c>
      <c r="K876" t="s">
        <v>35</v>
      </c>
      <c r="L876">
        <v>252</v>
      </c>
      <c r="M876">
        <v>250</v>
      </c>
      <c r="N876">
        <v>0.21</v>
      </c>
      <c r="O876">
        <v>0</v>
      </c>
    </row>
    <row r="877" spans="1:15" x14ac:dyDescent="0.25">
      <c r="A877" s="1">
        <v>44963.458333333336</v>
      </c>
      <c r="B877" t="s">
        <v>15</v>
      </c>
      <c r="C877" t="s">
        <v>29</v>
      </c>
      <c r="D877" t="s">
        <v>22</v>
      </c>
      <c r="E877" t="s">
        <v>34</v>
      </c>
      <c r="F877">
        <v>5</v>
      </c>
      <c r="G877">
        <v>477.43</v>
      </c>
      <c r="H877">
        <v>2387.15</v>
      </c>
      <c r="I877">
        <v>1261.6400000000001</v>
      </c>
      <c r="J877">
        <v>47.15</v>
      </c>
      <c r="K877" t="s">
        <v>19</v>
      </c>
      <c r="L877">
        <v>245</v>
      </c>
      <c r="M877">
        <v>240</v>
      </c>
      <c r="N877">
        <v>9.74</v>
      </c>
      <c r="O877">
        <v>0</v>
      </c>
    </row>
    <row r="878" spans="1:15" x14ac:dyDescent="0.25">
      <c r="A878" s="1">
        <v>44963.5</v>
      </c>
      <c r="B878" t="s">
        <v>37</v>
      </c>
      <c r="C878" t="s">
        <v>30</v>
      </c>
      <c r="D878" t="s">
        <v>38</v>
      </c>
      <c r="E878" t="s">
        <v>18</v>
      </c>
      <c r="F878">
        <v>1</v>
      </c>
      <c r="G878">
        <v>112.86</v>
      </c>
      <c r="H878">
        <v>112.86</v>
      </c>
      <c r="I878">
        <v>88.61</v>
      </c>
      <c r="J878">
        <v>21.48</v>
      </c>
      <c r="K878" t="s">
        <v>24</v>
      </c>
      <c r="L878">
        <v>107</v>
      </c>
      <c r="M878">
        <v>106</v>
      </c>
      <c r="N878">
        <v>1.05</v>
      </c>
      <c r="O878">
        <v>0</v>
      </c>
    </row>
    <row r="879" spans="1:15" x14ac:dyDescent="0.25">
      <c r="A879" s="1">
        <v>44963.541666666664</v>
      </c>
      <c r="B879" t="s">
        <v>31</v>
      </c>
      <c r="C879" t="s">
        <v>16</v>
      </c>
      <c r="D879" t="s">
        <v>17</v>
      </c>
      <c r="E879" t="s">
        <v>23</v>
      </c>
      <c r="F879">
        <v>2</v>
      </c>
      <c r="G879">
        <v>396.57</v>
      </c>
      <c r="H879">
        <v>793.15</v>
      </c>
      <c r="I879">
        <v>629.86</v>
      </c>
      <c r="J879">
        <v>20.59</v>
      </c>
      <c r="K879" t="s">
        <v>19</v>
      </c>
      <c r="L879">
        <v>305</v>
      </c>
      <c r="M879">
        <v>303</v>
      </c>
      <c r="N879">
        <v>2.6</v>
      </c>
      <c r="O879">
        <v>0</v>
      </c>
    </row>
    <row r="880" spans="1:15" x14ac:dyDescent="0.25">
      <c r="A880" s="1">
        <v>44963.583333333336</v>
      </c>
      <c r="B880" t="s">
        <v>20</v>
      </c>
      <c r="C880" t="s">
        <v>26</v>
      </c>
      <c r="D880" t="s">
        <v>27</v>
      </c>
      <c r="E880" t="s">
        <v>33</v>
      </c>
      <c r="F880">
        <v>9</v>
      </c>
      <c r="G880">
        <v>389.54</v>
      </c>
      <c r="H880">
        <v>3505.86</v>
      </c>
      <c r="I880">
        <v>2326.62</v>
      </c>
      <c r="J880">
        <v>33.64</v>
      </c>
      <c r="K880" t="s">
        <v>24</v>
      </c>
      <c r="L880">
        <v>272</v>
      </c>
      <c r="M880">
        <v>263</v>
      </c>
      <c r="N880">
        <v>12.89</v>
      </c>
      <c r="O880">
        <v>0</v>
      </c>
    </row>
    <row r="881" spans="1:15" x14ac:dyDescent="0.25">
      <c r="A881" s="1">
        <v>44963.625</v>
      </c>
      <c r="B881" t="s">
        <v>25</v>
      </c>
      <c r="C881" t="s">
        <v>21</v>
      </c>
      <c r="D881" t="s">
        <v>27</v>
      </c>
      <c r="E881" t="s">
        <v>18</v>
      </c>
      <c r="F881">
        <v>7</v>
      </c>
      <c r="G881">
        <v>116.69</v>
      </c>
      <c r="H881">
        <v>816.81</v>
      </c>
      <c r="I881">
        <v>641.21</v>
      </c>
      <c r="J881">
        <v>21.5</v>
      </c>
      <c r="K881" t="s">
        <v>24</v>
      </c>
      <c r="L881">
        <v>418</v>
      </c>
      <c r="M881">
        <v>411</v>
      </c>
      <c r="N881">
        <v>1.95</v>
      </c>
      <c r="O881">
        <v>0</v>
      </c>
    </row>
    <row r="882" spans="1:15" x14ac:dyDescent="0.25">
      <c r="A882" s="1">
        <v>44963.666666666664</v>
      </c>
      <c r="B882" t="s">
        <v>15</v>
      </c>
      <c r="C882" t="s">
        <v>21</v>
      </c>
      <c r="D882" t="s">
        <v>27</v>
      </c>
      <c r="E882" t="s">
        <v>28</v>
      </c>
      <c r="F882">
        <v>6</v>
      </c>
      <c r="G882">
        <v>314.39999999999998</v>
      </c>
      <c r="H882">
        <v>1886.41</v>
      </c>
      <c r="I882">
        <v>1044.75</v>
      </c>
      <c r="J882">
        <v>44.62</v>
      </c>
      <c r="K882" t="s">
        <v>24</v>
      </c>
      <c r="L882">
        <v>229</v>
      </c>
      <c r="M882">
        <v>223</v>
      </c>
      <c r="N882">
        <v>8.24</v>
      </c>
      <c r="O882">
        <v>0</v>
      </c>
    </row>
    <row r="883" spans="1:15" x14ac:dyDescent="0.25">
      <c r="A883" s="1">
        <v>44963.708333333336</v>
      </c>
      <c r="B883" t="s">
        <v>20</v>
      </c>
      <c r="C883" t="s">
        <v>16</v>
      </c>
      <c r="D883" t="s">
        <v>22</v>
      </c>
      <c r="E883" t="s">
        <v>34</v>
      </c>
      <c r="F883">
        <v>9</v>
      </c>
      <c r="G883">
        <v>33.56</v>
      </c>
      <c r="H883">
        <v>302.02999999999997</v>
      </c>
      <c r="I883">
        <v>153.32</v>
      </c>
      <c r="J883">
        <v>49.24</v>
      </c>
      <c r="K883" t="s">
        <v>36</v>
      </c>
      <c r="L883">
        <v>467</v>
      </c>
      <c r="M883">
        <v>458</v>
      </c>
      <c r="N883">
        <v>0.65</v>
      </c>
      <c r="O883">
        <v>0</v>
      </c>
    </row>
    <row r="884" spans="1:15" x14ac:dyDescent="0.25">
      <c r="A884" s="1">
        <v>44963.75</v>
      </c>
      <c r="B884" t="s">
        <v>25</v>
      </c>
      <c r="C884" t="s">
        <v>26</v>
      </c>
      <c r="D884" t="s">
        <v>22</v>
      </c>
      <c r="E884" t="s">
        <v>18</v>
      </c>
      <c r="F884">
        <v>7</v>
      </c>
      <c r="G884">
        <v>246.95</v>
      </c>
      <c r="H884">
        <v>1728.66</v>
      </c>
      <c r="I884">
        <v>884.77</v>
      </c>
      <c r="J884">
        <v>48.82</v>
      </c>
      <c r="K884" t="s">
        <v>24</v>
      </c>
      <c r="L884">
        <v>411</v>
      </c>
      <c r="M884">
        <v>404</v>
      </c>
      <c r="N884">
        <v>4.21</v>
      </c>
      <c r="O884">
        <v>0</v>
      </c>
    </row>
    <row r="885" spans="1:15" x14ac:dyDescent="0.25">
      <c r="A885" s="1">
        <v>44963.791666666664</v>
      </c>
      <c r="B885" t="s">
        <v>25</v>
      </c>
      <c r="C885" t="s">
        <v>29</v>
      </c>
      <c r="D885" t="s">
        <v>22</v>
      </c>
      <c r="E885" t="s">
        <v>23</v>
      </c>
      <c r="F885">
        <v>5</v>
      </c>
      <c r="G885">
        <v>17.18</v>
      </c>
      <c r="H885">
        <v>85.89</v>
      </c>
      <c r="I885">
        <v>58.08</v>
      </c>
      <c r="J885">
        <v>32.369999999999997</v>
      </c>
      <c r="K885" t="s">
        <v>19</v>
      </c>
      <c r="L885">
        <v>84</v>
      </c>
      <c r="M885">
        <v>79</v>
      </c>
      <c r="N885">
        <v>1.02</v>
      </c>
      <c r="O885">
        <v>0</v>
      </c>
    </row>
    <row r="886" spans="1:15" x14ac:dyDescent="0.25">
      <c r="A886" s="1">
        <v>44963.833333333336</v>
      </c>
      <c r="B886" t="s">
        <v>37</v>
      </c>
      <c r="C886" t="s">
        <v>29</v>
      </c>
      <c r="D886" t="s">
        <v>32</v>
      </c>
      <c r="E886" t="s">
        <v>23</v>
      </c>
      <c r="F886">
        <v>9</v>
      </c>
      <c r="G886">
        <v>461.36</v>
      </c>
      <c r="H886">
        <v>4152.24</v>
      </c>
      <c r="I886">
        <v>2152.91</v>
      </c>
      <c r="J886">
        <v>48.15</v>
      </c>
      <c r="K886" t="s">
        <v>19</v>
      </c>
      <c r="L886">
        <v>408</v>
      </c>
      <c r="M886">
        <v>399</v>
      </c>
      <c r="N886">
        <v>10.18</v>
      </c>
      <c r="O886">
        <v>0</v>
      </c>
    </row>
    <row r="887" spans="1:15" x14ac:dyDescent="0.25">
      <c r="A887" s="1">
        <v>44963.875</v>
      </c>
      <c r="B887" t="s">
        <v>31</v>
      </c>
      <c r="C887" t="s">
        <v>30</v>
      </c>
      <c r="D887" t="s">
        <v>27</v>
      </c>
      <c r="E887" t="s">
        <v>28</v>
      </c>
      <c r="F887">
        <v>6</v>
      </c>
      <c r="G887">
        <v>488.28</v>
      </c>
      <c r="H887">
        <v>2929.69</v>
      </c>
      <c r="I887">
        <v>2307.3200000000002</v>
      </c>
      <c r="J887">
        <v>21.24</v>
      </c>
      <c r="K887" t="s">
        <v>35</v>
      </c>
      <c r="L887">
        <v>152</v>
      </c>
      <c r="M887">
        <v>146</v>
      </c>
      <c r="N887">
        <v>19.27</v>
      </c>
      <c r="O887">
        <v>0</v>
      </c>
    </row>
    <row r="888" spans="1:15" x14ac:dyDescent="0.25">
      <c r="A888" s="1">
        <v>44963.916666666664</v>
      </c>
      <c r="B888" t="s">
        <v>31</v>
      </c>
      <c r="C888" t="s">
        <v>30</v>
      </c>
      <c r="D888" t="s">
        <v>17</v>
      </c>
      <c r="E888" t="s">
        <v>34</v>
      </c>
      <c r="F888">
        <v>6</v>
      </c>
      <c r="G888">
        <v>118.92</v>
      </c>
      <c r="H888">
        <v>713.51</v>
      </c>
      <c r="I888">
        <v>387.14</v>
      </c>
      <c r="J888">
        <v>45.74</v>
      </c>
      <c r="K888" t="s">
        <v>19</v>
      </c>
      <c r="L888">
        <v>210</v>
      </c>
      <c r="M888">
        <v>204</v>
      </c>
      <c r="N888">
        <v>3.4</v>
      </c>
      <c r="O888">
        <v>0</v>
      </c>
    </row>
    <row r="889" spans="1:15" x14ac:dyDescent="0.25">
      <c r="A889" s="1">
        <v>44963.958333333336</v>
      </c>
      <c r="B889" t="s">
        <v>20</v>
      </c>
      <c r="C889" t="s">
        <v>29</v>
      </c>
      <c r="D889" t="s">
        <v>22</v>
      </c>
      <c r="E889" t="s">
        <v>18</v>
      </c>
      <c r="F889">
        <v>4</v>
      </c>
      <c r="G889">
        <v>111.97</v>
      </c>
      <c r="H889">
        <v>447.89</v>
      </c>
      <c r="I889">
        <v>264.89</v>
      </c>
      <c r="J889">
        <v>40.86</v>
      </c>
      <c r="K889" t="s">
        <v>19</v>
      </c>
      <c r="L889">
        <v>249</v>
      </c>
      <c r="M889">
        <v>245</v>
      </c>
      <c r="N889">
        <v>1.8</v>
      </c>
      <c r="O889">
        <v>0</v>
      </c>
    </row>
    <row r="890" spans="1:15" x14ac:dyDescent="0.25">
      <c r="A890" s="1">
        <v>44964</v>
      </c>
      <c r="B890" t="s">
        <v>31</v>
      </c>
      <c r="C890" t="s">
        <v>21</v>
      </c>
      <c r="D890" t="s">
        <v>22</v>
      </c>
      <c r="E890" t="s">
        <v>18</v>
      </c>
      <c r="F890">
        <v>1</v>
      </c>
      <c r="G890">
        <v>379.32</v>
      </c>
      <c r="H890">
        <v>379.32</v>
      </c>
      <c r="I890">
        <v>283.26</v>
      </c>
      <c r="J890">
        <v>25.32</v>
      </c>
      <c r="K890" t="s">
        <v>19</v>
      </c>
      <c r="L890">
        <v>209</v>
      </c>
      <c r="M890">
        <v>208</v>
      </c>
      <c r="N890">
        <v>1.81</v>
      </c>
      <c r="O890">
        <v>0</v>
      </c>
    </row>
    <row r="891" spans="1:15" x14ac:dyDescent="0.25">
      <c r="A891" s="1">
        <v>44964.041666666664</v>
      </c>
      <c r="B891" t="s">
        <v>15</v>
      </c>
      <c r="C891" t="s">
        <v>21</v>
      </c>
      <c r="D891" t="s">
        <v>27</v>
      </c>
      <c r="E891" t="s">
        <v>28</v>
      </c>
      <c r="F891">
        <v>5</v>
      </c>
      <c r="G891">
        <v>134.16</v>
      </c>
      <c r="H891">
        <v>670.78</v>
      </c>
      <c r="I891">
        <v>379.41</v>
      </c>
      <c r="J891">
        <v>43.44</v>
      </c>
      <c r="K891" t="s">
        <v>24</v>
      </c>
      <c r="L891">
        <v>232</v>
      </c>
      <c r="M891">
        <v>227</v>
      </c>
      <c r="N891">
        <v>2.89</v>
      </c>
      <c r="O891">
        <v>0</v>
      </c>
    </row>
    <row r="892" spans="1:15" x14ac:dyDescent="0.25">
      <c r="A892" s="1">
        <v>44964.083333333336</v>
      </c>
      <c r="B892" t="s">
        <v>31</v>
      </c>
      <c r="C892" t="s">
        <v>30</v>
      </c>
      <c r="D892" t="s">
        <v>22</v>
      </c>
      <c r="E892" t="s">
        <v>18</v>
      </c>
      <c r="F892">
        <v>9</v>
      </c>
      <c r="G892">
        <v>448.59</v>
      </c>
      <c r="H892">
        <v>4037.29</v>
      </c>
      <c r="I892">
        <v>2312.92</v>
      </c>
      <c r="J892">
        <v>42.71</v>
      </c>
      <c r="K892" t="s">
        <v>19</v>
      </c>
      <c r="L892">
        <v>402</v>
      </c>
      <c r="M892">
        <v>393</v>
      </c>
      <c r="N892">
        <v>10.039999999999999</v>
      </c>
      <c r="O892">
        <v>0</v>
      </c>
    </row>
    <row r="893" spans="1:15" x14ac:dyDescent="0.25">
      <c r="A893" s="1">
        <v>44964.125</v>
      </c>
      <c r="B893" t="s">
        <v>20</v>
      </c>
      <c r="C893" t="s">
        <v>16</v>
      </c>
      <c r="D893" t="s">
        <v>32</v>
      </c>
      <c r="E893" t="s">
        <v>33</v>
      </c>
      <c r="F893">
        <v>8</v>
      </c>
      <c r="G893">
        <v>291.23</v>
      </c>
      <c r="H893">
        <v>2329.8000000000002</v>
      </c>
      <c r="I893">
        <v>1613.84</v>
      </c>
      <c r="J893">
        <v>30.73</v>
      </c>
      <c r="K893" t="s">
        <v>36</v>
      </c>
      <c r="L893">
        <v>185</v>
      </c>
      <c r="M893">
        <v>177</v>
      </c>
      <c r="N893">
        <v>12.59</v>
      </c>
      <c r="O893">
        <v>0</v>
      </c>
    </row>
    <row r="894" spans="1:15" x14ac:dyDescent="0.25">
      <c r="A894" s="1">
        <v>44964.166666666664</v>
      </c>
      <c r="B894" t="s">
        <v>31</v>
      </c>
      <c r="C894" t="s">
        <v>29</v>
      </c>
      <c r="D894" t="s">
        <v>32</v>
      </c>
      <c r="E894" t="s">
        <v>33</v>
      </c>
      <c r="F894">
        <v>8</v>
      </c>
      <c r="G894">
        <v>181.88</v>
      </c>
      <c r="H894">
        <v>1455.05</v>
      </c>
      <c r="I894">
        <v>848.04</v>
      </c>
      <c r="J894">
        <v>41.72</v>
      </c>
      <c r="K894" t="s">
        <v>36</v>
      </c>
      <c r="L894">
        <v>479</v>
      </c>
      <c r="M894">
        <v>471</v>
      </c>
      <c r="N894">
        <v>3.04</v>
      </c>
      <c r="O894">
        <v>0</v>
      </c>
    </row>
    <row r="895" spans="1:15" x14ac:dyDescent="0.25">
      <c r="A895" s="1">
        <v>44964.208333333336</v>
      </c>
      <c r="B895" t="s">
        <v>15</v>
      </c>
      <c r="C895" t="s">
        <v>30</v>
      </c>
      <c r="D895" t="s">
        <v>22</v>
      </c>
      <c r="E895" t="s">
        <v>34</v>
      </c>
      <c r="F895">
        <v>5</v>
      </c>
      <c r="G895">
        <v>418.02</v>
      </c>
      <c r="H895">
        <v>2090.1</v>
      </c>
      <c r="I895">
        <v>1181.4000000000001</v>
      </c>
      <c r="J895">
        <v>43.48</v>
      </c>
      <c r="K895" t="s">
        <v>36</v>
      </c>
      <c r="L895">
        <v>447</v>
      </c>
      <c r="M895">
        <v>442</v>
      </c>
      <c r="N895">
        <v>4.68</v>
      </c>
      <c r="O895">
        <v>0</v>
      </c>
    </row>
    <row r="896" spans="1:15" x14ac:dyDescent="0.25">
      <c r="A896" s="1">
        <v>44964.25</v>
      </c>
      <c r="B896" t="s">
        <v>37</v>
      </c>
      <c r="C896" t="s">
        <v>30</v>
      </c>
      <c r="D896" t="s">
        <v>27</v>
      </c>
      <c r="E896" t="s">
        <v>18</v>
      </c>
      <c r="F896">
        <v>9</v>
      </c>
      <c r="G896">
        <v>251.77</v>
      </c>
      <c r="H896">
        <v>2265.92</v>
      </c>
      <c r="I896">
        <v>1305.75</v>
      </c>
      <c r="J896">
        <v>42.37</v>
      </c>
      <c r="K896" t="s">
        <v>19</v>
      </c>
      <c r="L896">
        <v>275</v>
      </c>
      <c r="M896">
        <v>266</v>
      </c>
      <c r="N896">
        <v>8.24</v>
      </c>
      <c r="O896">
        <v>0</v>
      </c>
    </row>
    <row r="897" spans="1:15" x14ac:dyDescent="0.25">
      <c r="A897" s="1">
        <v>44964.291666666664</v>
      </c>
      <c r="B897" t="s">
        <v>20</v>
      </c>
      <c r="C897" t="s">
        <v>29</v>
      </c>
      <c r="D897" t="s">
        <v>27</v>
      </c>
      <c r="E897" t="s">
        <v>23</v>
      </c>
      <c r="F897">
        <v>3</v>
      </c>
      <c r="G897">
        <v>456.7</v>
      </c>
      <c r="H897">
        <v>1370.1</v>
      </c>
      <c r="I897">
        <v>886.72</v>
      </c>
      <c r="J897">
        <v>35.28</v>
      </c>
      <c r="K897" t="s">
        <v>36</v>
      </c>
      <c r="L897">
        <v>441</v>
      </c>
      <c r="M897">
        <v>438</v>
      </c>
      <c r="N897">
        <v>3.11</v>
      </c>
      <c r="O897">
        <v>0</v>
      </c>
    </row>
    <row r="898" spans="1:15" x14ac:dyDescent="0.25">
      <c r="A898" s="1">
        <v>44964.333333333336</v>
      </c>
      <c r="B898" t="s">
        <v>37</v>
      </c>
      <c r="C898" t="s">
        <v>29</v>
      </c>
      <c r="D898" t="s">
        <v>27</v>
      </c>
      <c r="E898" t="s">
        <v>23</v>
      </c>
      <c r="F898">
        <v>3</v>
      </c>
      <c r="G898">
        <v>464.73</v>
      </c>
      <c r="H898">
        <v>1394.18</v>
      </c>
      <c r="I898">
        <v>1101.17</v>
      </c>
      <c r="J898">
        <v>21.02</v>
      </c>
      <c r="K898" t="s">
        <v>36</v>
      </c>
      <c r="L898">
        <v>292</v>
      </c>
      <c r="M898">
        <v>289</v>
      </c>
      <c r="N898">
        <v>4.7699999999999996</v>
      </c>
      <c r="O898">
        <v>0</v>
      </c>
    </row>
    <row r="899" spans="1:15" x14ac:dyDescent="0.25">
      <c r="A899" s="1">
        <v>44964.375</v>
      </c>
      <c r="B899" t="s">
        <v>37</v>
      </c>
      <c r="C899" t="s">
        <v>21</v>
      </c>
      <c r="D899" t="s">
        <v>38</v>
      </c>
      <c r="E899" t="s">
        <v>33</v>
      </c>
      <c r="F899">
        <v>1</v>
      </c>
      <c r="G899">
        <v>91.06</v>
      </c>
      <c r="H899">
        <v>91.06</v>
      </c>
      <c r="I899">
        <v>68.260000000000005</v>
      </c>
      <c r="J899">
        <v>25.03</v>
      </c>
      <c r="K899" t="s">
        <v>36</v>
      </c>
      <c r="L899">
        <v>155</v>
      </c>
      <c r="M899">
        <v>154</v>
      </c>
      <c r="N899">
        <v>0.59</v>
      </c>
      <c r="O899">
        <v>0</v>
      </c>
    </row>
    <row r="900" spans="1:15" x14ac:dyDescent="0.25">
      <c r="A900" s="1">
        <v>44964.416666666664</v>
      </c>
      <c r="B900" t="s">
        <v>37</v>
      </c>
      <c r="C900" t="s">
        <v>16</v>
      </c>
      <c r="D900" t="s">
        <v>22</v>
      </c>
      <c r="E900" t="s">
        <v>23</v>
      </c>
      <c r="F900">
        <v>9</v>
      </c>
      <c r="G900">
        <v>11.14</v>
      </c>
      <c r="H900">
        <v>100.25</v>
      </c>
      <c r="I900">
        <v>58.68</v>
      </c>
      <c r="J900">
        <v>41.46</v>
      </c>
      <c r="K900" t="s">
        <v>24</v>
      </c>
      <c r="L900">
        <v>120</v>
      </c>
      <c r="M900">
        <v>111</v>
      </c>
      <c r="N900">
        <v>0.84</v>
      </c>
      <c r="O900">
        <v>0</v>
      </c>
    </row>
    <row r="901" spans="1:15" x14ac:dyDescent="0.25">
      <c r="A901" s="1">
        <v>44964.458333333336</v>
      </c>
      <c r="B901" t="s">
        <v>25</v>
      </c>
      <c r="C901" t="s">
        <v>16</v>
      </c>
      <c r="D901" t="s">
        <v>27</v>
      </c>
      <c r="E901" t="s">
        <v>18</v>
      </c>
      <c r="F901">
        <v>6</v>
      </c>
      <c r="G901">
        <v>492.13</v>
      </c>
      <c r="H901">
        <v>2952.76</v>
      </c>
      <c r="I901">
        <v>1798.26</v>
      </c>
      <c r="J901">
        <v>39.1</v>
      </c>
      <c r="K901" t="s">
        <v>35</v>
      </c>
      <c r="L901">
        <v>126</v>
      </c>
      <c r="M901">
        <v>120</v>
      </c>
      <c r="N901">
        <v>23.43</v>
      </c>
      <c r="O901">
        <v>0</v>
      </c>
    </row>
    <row r="902" spans="1:15" x14ac:dyDescent="0.25">
      <c r="A902" s="1">
        <v>44964.5</v>
      </c>
      <c r="B902" t="s">
        <v>25</v>
      </c>
      <c r="C902" t="s">
        <v>29</v>
      </c>
      <c r="D902" t="s">
        <v>32</v>
      </c>
      <c r="E902" t="s">
        <v>18</v>
      </c>
      <c r="F902">
        <v>2</v>
      </c>
      <c r="G902">
        <v>454.01</v>
      </c>
      <c r="H902">
        <v>908.01</v>
      </c>
      <c r="I902">
        <v>580.54</v>
      </c>
      <c r="J902">
        <v>36.06</v>
      </c>
      <c r="K902" t="s">
        <v>19</v>
      </c>
      <c r="L902">
        <v>103</v>
      </c>
      <c r="M902">
        <v>101</v>
      </c>
      <c r="N902">
        <v>8.82</v>
      </c>
      <c r="O902">
        <v>0</v>
      </c>
    </row>
    <row r="903" spans="1:15" x14ac:dyDescent="0.25">
      <c r="A903" s="1">
        <v>44964.541666666664</v>
      </c>
      <c r="B903" t="s">
        <v>37</v>
      </c>
      <c r="C903" t="s">
        <v>26</v>
      </c>
      <c r="D903" t="s">
        <v>17</v>
      </c>
      <c r="E903" t="s">
        <v>18</v>
      </c>
      <c r="F903">
        <v>8</v>
      </c>
      <c r="G903">
        <v>37.17</v>
      </c>
      <c r="H903">
        <v>297.35000000000002</v>
      </c>
      <c r="I903">
        <v>236</v>
      </c>
      <c r="J903">
        <v>20.63</v>
      </c>
      <c r="K903" t="s">
        <v>35</v>
      </c>
      <c r="L903">
        <v>326</v>
      </c>
      <c r="M903">
        <v>318</v>
      </c>
      <c r="N903">
        <v>0.91</v>
      </c>
      <c r="O903">
        <v>0</v>
      </c>
    </row>
    <row r="904" spans="1:15" x14ac:dyDescent="0.25">
      <c r="A904" s="1">
        <v>44964.583333333336</v>
      </c>
      <c r="B904" t="s">
        <v>20</v>
      </c>
      <c r="C904" t="s">
        <v>30</v>
      </c>
      <c r="D904" t="s">
        <v>17</v>
      </c>
      <c r="E904" t="s">
        <v>23</v>
      </c>
      <c r="F904">
        <v>9</v>
      </c>
      <c r="G904">
        <v>418.19</v>
      </c>
      <c r="H904">
        <v>3763.68</v>
      </c>
      <c r="I904">
        <v>2076.4899999999998</v>
      </c>
      <c r="J904">
        <v>44.83</v>
      </c>
      <c r="K904" t="s">
        <v>19</v>
      </c>
      <c r="L904">
        <v>160</v>
      </c>
      <c r="M904">
        <v>151</v>
      </c>
      <c r="N904">
        <v>23.52</v>
      </c>
      <c r="O904">
        <v>0</v>
      </c>
    </row>
    <row r="905" spans="1:15" x14ac:dyDescent="0.25">
      <c r="A905" s="1">
        <v>44964.625</v>
      </c>
      <c r="B905" t="s">
        <v>15</v>
      </c>
      <c r="C905" t="s">
        <v>30</v>
      </c>
      <c r="D905" t="s">
        <v>27</v>
      </c>
      <c r="E905" t="s">
        <v>34</v>
      </c>
      <c r="F905">
        <v>9</v>
      </c>
      <c r="G905">
        <v>234.32</v>
      </c>
      <c r="H905">
        <v>2108.92</v>
      </c>
      <c r="I905">
        <v>1280.6300000000001</v>
      </c>
      <c r="J905">
        <v>39.28</v>
      </c>
      <c r="K905" t="s">
        <v>19</v>
      </c>
      <c r="L905">
        <v>273</v>
      </c>
      <c r="M905">
        <v>264</v>
      </c>
      <c r="N905">
        <v>7.72</v>
      </c>
      <c r="O905">
        <v>0</v>
      </c>
    </row>
    <row r="906" spans="1:15" x14ac:dyDescent="0.25">
      <c r="A906" s="1">
        <v>44964.666666666664</v>
      </c>
      <c r="B906" t="s">
        <v>15</v>
      </c>
      <c r="C906" t="s">
        <v>29</v>
      </c>
      <c r="D906" t="s">
        <v>17</v>
      </c>
      <c r="E906" t="s">
        <v>18</v>
      </c>
      <c r="F906">
        <v>2</v>
      </c>
      <c r="G906">
        <v>136.88999999999999</v>
      </c>
      <c r="H906">
        <v>273.77999999999997</v>
      </c>
      <c r="I906">
        <v>196.8</v>
      </c>
      <c r="J906">
        <v>28.12</v>
      </c>
      <c r="K906" t="s">
        <v>36</v>
      </c>
      <c r="L906">
        <v>124</v>
      </c>
      <c r="M906">
        <v>122</v>
      </c>
      <c r="N906">
        <v>2.21</v>
      </c>
      <c r="O906">
        <v>0</v>
      </c>
    </row>
    <row r="907" spans="1:15" x14ac:dyDescent="0.25">
      <c r="A907" s="1">
        <v>44964.708333333336</v>
      </c>
      <c r="B907" t="s">
        <v>31</v>
      </c>
      <c r="C907" t="s">
        <v>26</v>
      </c>
      <c r="D907" t="s">
        <v>17</v>
      </c>
      <c r="E907" t="s">
        <v>28</v>
      </c>
      <c r="F907">
        <v>2</v>
      </c>
      <c r="G907">
        <v>440.59</v>
      </c>
      <c r="H907">
        <v>881.17</v>
      </c>
      <c r="I907">
        <v>695.41</v>
      </c>
      <c r="J907">
        <v>21.08</v>
      </c>
      <c r="K907" t="s">
        <v>24</v>
      </c>
      <c r="L907">
        <v>63</v>
      </c>
      <c r="M907">
        <v>61</v>
      </c>
      <c r="N907">
        <v>13.99</v>
      </c>
      <c r="O907">
        <v>0</v>
      </c>
    </row>
    <row r="908" spans="1:15" x14ac:dyDescent="0.25">
      <c r="A908" s="1">
        <v>44964.75</v>
      </c>
      <c r="B908" t="s">
        <v>20</v>
      </c>
      <c r="C908" t="s">
        <v>21</v>
      </c>
      <c r="D908" t="s">
        <v>38</v>
      </c>
      <c r="E908" t="s">
        <v>28</v>
      </c>
      <c r="F908">
        <v>7</v>
      </c>
      <c r="G908">
        <v>106.37</v>
      </c>
      <c r="H908">
        <v>744.57</v>
      </c>
      <c r="I908">
        <v>407.06</v>
      </c>
      <c r="J908">
        <v>45.33</v>
      </c>
      <c r="K908" t="s">
        <v>19</v>
      </c>
      <c r="L908">
        <v>307</v>
      </c>
      <c r="M908">
        <v>300</v>
      </c>
      <c r="N908">
        <v>2.4300000000000002</v>
      </c>
      <c r="O908">
        <v>0</v>
      </c>
    </row>
    <row r="909" spans="1:15" x14ac:dyDescent="0.25">
      <c r="A909" s="1">
        <v>44964.791666666664</v>
      </c>
      <c r="B909" t="s">
        <v>25</v>
      </c>
      <c r="C909" t="s">
        <v>29</v>
      </c>
      <c r="D909" t="s">
        <v>32</v>
      </c>
      <c r="E909" t="s">
        <v>33</v>
      </c>
      <c r="F909">
        <v>4</v>
      </c>
      <c r="G909">
        <v>474.18</v>
      </c>
      <c r="H909">
        <v>1896.71</v>
      </c>
      <c r="I909">
        <v>1077.74</v>
      </c>
      <c r="J909">
        <v>43.18</v>
      </c>
      <c r="K909" t="s">
        <v>36</v>
      </c>
      <c r="L909">
        <v>238</v>
      </c>
      <c r="M909">
        <v>234</v>
      </c>
      <c r="N909">
        <v>7.97</v>
      </c>
      <c r="O909">
        <v>0</v>
      </c>
    </row>
    <row r="910" spans="1:15" x14ac:dyDescent="0.25">
      <c r="A910" s="1">
        <v>44964.833333333336</v>
      </c>
      <c r="B910" t="s">
        <v>37</v>
      </c>
      <c r="C910" t="s">
        <v>29</v>
      </c>
      <c r="D910" t="s">
        <v>32</v>
      </c>
      <c r="E910" t="s">
        <v>18</v>
      </c>
      <c r="F910">
        <v>1</v>
      </c>
      <c r="G910">
        <v>110.75</v>
      </c>
      <c r="H910">
        <v>110.75</v>
      </c>
      <c r="I910">
        <v>62.88</v>
      </c>
      <c r="J910">
        <v>43.23</v>
      </c>
      <c r="K910" t="s">
        <v>36</v>
      </c>
      <c r="L910">
        <v>413</v>
      </c>
      <c r="M910">
        <v>412</v>
      </c>
      <c r="N910">
        <v>0.27</v>
      </c>
      <c r="O910">
        <v>0</v>
      </c>
    </row>
    <row r="911" spans="1:15" x14ac:dyDescent="0.25">
      <c r="A911" s="1">
        <v>44964.875</v>
      </c>
      <c r="B911" t="s">
        <v>31</v>
      </c>
      <c r="C911" t="s">
        <v>30</v>
      </c>
      <c r="D911" t="s">
        <v>38</v>
      </c>
      <c r="E911" t="s">
        <v>18</v>
      </c>
      <c r="F911">
        <v>8</v>
      </c>
      <c r="G911">
        <v>310.7</v>
      </c>
      <c r="H911">
        <v>2485.64</v>
      </c>
      <c r="I911">
        <v>1258.43</v>
      </c>
      <c r="J911">
        <v>49.37</v>
      </c>
      <c r="K911" t="s">
        <v>19</v>
      </c>
      <c r="L911">
        <v>288</v>
      </c>
      <c r="M911">
        <v>280</v>
      </c>
      <c r="N911">
        <v>8.6300000000000008</v>
      </c>
      <c r="O911">
        <v>0</v>
      </c>
    </row>
    <row r="912" spans="1:15" x14ac:dyDescent="0.25">
      <c r="A912" s="1">
        <v>44964.916666666664</v>
      </c>
      <c r="B912" t="s">
        <v>15</v>
      </c>
      <c r="C912" t="s">
        <v>29</v>
      </c>
      <c r="D912" t="s">
        <v>38</v>
      </c>
      <c r="E912" t="s">
        <v>18</v>
      </c>
      <c r="F912">
        <v>2</v>
      </c>
      <c r="G912">
        <v>119.31</v>
      </c>
      <c r="H912">
        <v>238.62</v>
      </c>
      <c r="I912">
        <v>162.56</v>
      </c>
      <c r="J912">
        <v>31.88</v>
      </c>
      <c r="K912" t="s">
        <v>35</v>
      </c>
      <c r="L912">
        <v>450</v>
      </c>
      <c r="M912">
        <v>448</v>
      </c>
      <c r="N912">
        <v>0.53</v>
      </c>
      <c r="O912">
        <v>0</v>
      </c>
    </row>
    <row r="913" spans="1:15" x14ac:dyDescent="0.25">
      <c r="A913" s="1">
        <v>44964.958333333336</v>
      </c>
      <c r="B913" t="s">
        <v>25</v>
      </c>
      <c r="C913" t="s">
        <v>29</v>
      </c>
      <c r="D913" t="s">
        <v>17</v>
      </c>
      <c r="E913" t="s">
        <v>23</v>
      </c>
      <c r="F913">
        <v>3</v>
      </c>
      <c r="G913">
        <v>277.38</v>
      </c>
      <c r="H913">
        <v>832.13</v>
      </c>
      <c r="I913">
        <v>583.5</v>
      </c>
      <c r="J913">
        <v>29.88</v>
      </c>
      <c r="K913" t="s">
        <v>19</v>
      </c>
      <c r="L913">
        <v>383</v>
      </c>
      <c r="M913">
        <v>380</v>
      </c>
      <c r="N913">
        <v>2.17</v>
      </c>
      <c r="O913">
        <v>0</v>
      </c>
    </row>
    <row r="914" spans="1:15" x14ac:dyDescent="0.25">
      <c r="A914" s="1">
        <v>44965</v>
      </c>
      <c r="B914" t="s">
        <v>25</v>
      </c>
      <c r="C914" t="s">
        <v>29</v>
      </c>
      <c r="D914" t="s">
        <v>22</v>
      </c>
      <c r="E914" t="s">
        <v>23</v>
      </c>
      <c r="F914">
        <v>5</v>
      </c>
      <c r="G914">
        <v>345.15</v>
      </c>
      <c r="H914">
        <v>1725.74</v>
      </c>
      <c r="I914">
        <v>1174.81</v>
      </c>
      <c r="J914">
        <v>31.92</v>
      </c>
      <c r="K914" t="s">
        <v>19</v>
      </c>
      <c r="L914">
        <v>353</v>
      </c>
      <c r="M914">
        <v>348</v>
      </c>
      <c r="N914">
        <v>4.8899999999999997</v>
      </c>
      <c r="O914">
        <v>0</v>
      </c>
    </row>
    <row r="915" spans="1:15" x14ac:dyDescent="0.25">
      <c r="A915" s="1">
        <v>44965.041666666664</v>
      </c>
      <c r="B915" t="s">
        <v>37</v>
      </c>
      <c r="C915" t="s">
        <v>30</v>
      </c>
      <c r="D915" t="s">
        <v>17</v>
      </c>
      <c r="E915" t="s">
        <v>23</v>
      </c>
      <c r="F915">
        <v>3</v>
      </c>
      <c r="G915">
        <v>103.21</v>
      </c>
      <c r="H915">
        <v>309.64</v>
      </c>
      <c r="I915">
        <v>161.44</v>
      </c>
      <c r="J915">
        <v>47.86</v>
      </c>
      <c r="K915" t="s">
        <v>19</v>
      </c>
      <c r="L915">
        <v>140</v>
      </c>
      <c r="M915">
        <v>137</v>
      </c>
      <c r="N915">
        <v>2.21</v>
      </c>
      <c r="O915">
        <v>0</v>
      </c>
    </row>
    <row r="916" spans="1:15" x14ac:dyDescent="0.25">
      <c r="A916" s="1">
        <v>44965.083333333336</v>
      </c>
      <c r="B916" t="s">
        <v>15</v>
      </c>
      <c r="C916" t="s">
        <v>21</v>
      </c>
      <c r="D916" t="s">
        <v>38</v>
      </c>
      <c r="E916" t="s">
        <v>18</v>
      </c>
      <c r="F916">
        <v>7</v>
      </c>
      <c r="G916">
        <v>265.23</v>
      </c>
      <c r="H916">
        <v>1856.64</v>
      </c>
      <c r="I916">
        <v>966.88</v>
      </c>
      <c r="J916">
        <v>47.92</v>
      </c>
      <c r="K916" t="s">
        <v>19</v>
      </c>
      <c r="L916">
        <v>441</v>
      </c>
      <c r="M916">
        <v>434</v>
      </c>
      <c r="N916">
        <v>4.21</v>
      </c>
      <c r="O916">
        <v>0</v>
      </c>
    </row>
    <row r="917" spans="1:15" x14ac:dyDescent="0.25">
      <c r="A917" s="1">
        <v>44965.125</v>
      </c>
      <c r="B917" t="s">
        <v>20</v>
      </c>
      <c r="C917" t="s">
        <v>21</v>
      </c>
      <c r="D917" t="s">
        <v>32</v>
      </c>
      <c r="E917" t="s">
        <v>18</v>
      </c>
      <c r="F917">
        <v>7</v>
      </c>
      <c r="G917">
        <v>239.84</v>
      </c>
      <c r="H917">
        <v>1678.87</v>
      </c>
      <c r="I917">
        <v>945.4</v>
      </c>
      <c r="J917">
        <v>43.69</v>
      </c>
      <c r="K917" t="s">
        <v>19</v>
      </c>
      <c r="L917">
        <v>233</v>
      </c>
      <c r="M917">
        <v>226</v>
      </c>
      <c r="N917">
        <v>7.21</v>
      </c>
      <c r="O917">
        <v>0</v>
      </c>
    </row>
    <row r="918" spans="1:15" x14ac:dyDescent="0.25">
      <c r="A918" s="1">
        <v>44965.166666666664</v>
      </c>
      <c r="B918" t="s">
        <v>25</v>
      </c>
      <c r="C918" t="s">
        <v>29</v>
      </c>
      <c r="D918" t="s">
        <v>17</v>
      </c>
      <c r="E918" t="s">
        <v>28</v>
      </c>
      <c r="F918">
        <v>2</v>
      </c>
      <c r="G918">
        <v>44.81</v>
      </c>
      <c r="H918">
        <v>89.62</v>
      </c>
      <c r="I918">
        <v>52.61</v>
      </c>
      <c r="J918">
        <v>41.29</v>
      </c>
      <c r="K918" t="s">
        <v>19</v>
      </c>
      <c r="L918">
        <v>66</v>
      </c>
      <c r="M918">
        <v>64</v>
      </c>
      <c r="N918">
        <v>1.36</v>
      </c>
      <c r="O918">
        <v>0</v>
      </c>
    </row>
    <row r="919" spans="1:15" x14ac:dyDescent="0.25">
      <c r="A919" s="1">
        <v>44965.208333333336</v>
      </c>
      <c r="B919" t="s">
        <v>37</v>
      </c>
      <c r="C919" t="s">
        <v>30</v>
      </c>
      <c r="D919" t="s">
        <v>22</v>
      </c>
      <c r="E919" t="s">
        <v>28</v>
      </c>
      <c r="F919">
        <v>7</v>
      </c>
      <c r="G919">
        <v>410.97</v>
      </c>
      <c r="H919">
        <v>2876.8</v>
      </c>
      <c r="I919">
        <v>2117.2199999999998</v>
      </c>
      <c r="J919">
        <v>26.4</v>
      </c>
      <c r="K919" t="s">
        <v>36</v>
      </c>
      <c r="L919">
        <v>61</v>
      </c>
      <c r="M919">
        <v>54</v>
      </c>
      <c r="N919">
        <v>47.16</v>
      </c>
      <c r="O919">
        <v>0</v>
      </c>
    </row>
    <row r="920" spans="1:15" x14ac:dyDescent="0.25">
      <c r="A920" s="1">
        <v>44965.25</v>
      </c>
      <c r="B920" t="s">
        <v>20</v>
      </c>
      <c r="C920" t="s">
        <v>21</v>
      </c>
      <c r="D920" t="s">
        <v>17</v>
      </c>
      <c r="E920" t="s">
        <v>18</v>
      </c>
      <c r="F920">
        <v>6</v>
      </c>
      <c r="G920">
        <v>174.48</v>
      </c>
      <c r="H920">
        <v>1046.9100000000001</v>
      </c>
      <c r="I920">
        <v>573.51</v>
      </c>
      <c r="J920">
        <v>45.22</v>
      </c>
      <c r="K920" t="s">
        <v>24</v>
      </c>
      <c r="L920">
        <v>215</v>
      </c>
      <c r="M920">
        <v>209</v>
      </c>
      <c r="N920">
        <v>4.87</v>
      </c>
      <c r="O920">
        <v>0</v>
      </c>
    </row>
    <row r="921" spans="1:15" x14ac:dyDescent="0.25">
      <c r="A921" s="1">
        <v>44965.291666666664</v>
      </c>
      <c r="B921" t="s">
        <v>15</v>
      </c>
      <c r="C921" t="s">
        <v>21</v>
      </c>
      <c r="D921" t="s">
        <v>27</v>
      </c>
      <c r="E921" t="s">
        <v>18</v>
      </c>
      <c r="F921">
        <v>9</v>
      </c>
      <c r="G921">
        <v>291.55</v>
      </c>
      <c r="H921">
        <v>2623.91</v>
      </c>
      <c r="I921">
        <v>1346.66</v>
      </c>
      <c r="J921">
        <v>48.68</v>
      </c>
      <c r="K921" t="s">
        <v>35</v>
      </c>
      <c r="L921">
        <v>195</v>
      </c>
      <c r="M921">
        <v>186</v>
      </c>
      <c r="N921">
        <v>13.46</v>
      </c>
      <c r="O921">
        <v>0</v>
      </c>
    </row>
    <row r="922" spans="1:15" x14ac:dyDescent="0.25">
      <c r="A922" s="1">
        <v>44965.333333333336</v>
      </c>
      <c r="B922" t="s">
        <v>25</v>
      </c>
      <c r="C922" t="s">
        <v>21</v>
      </c>
      <c r="D922" t="s">
        <v>17</v>
      </c>
      <c r="E922" t="s">
        <v>23</v>
      </c>
      <c r="F922">
        <v>9</v>
      </c>
      <c r="G922">
        <v>262.24</v>
      </c>
      <c r="H922">
        <v>2360.1999999999998</v>
      </c>
      <c r="I922">
        <v>1459.07</v>
      </c>
      <c r="J922">
        <v>38.18</v>
      </c>
      <c r="K922" t="s">
        <v>35</v>
      </c>
      <c r="L922">
        <v>331</v>
      </c>
      <c r="M922">
        <v>322</v>
      </c>
      <c r="N922">
        <v>7.13</v>
      </c>
      <c r="O922">
        <v>0</v>
      </c>
    </row>
    <row r="923" spans="1:15" x14ac:dyDescent="0.25">
      <c r="A923" s="1">
        <v>44965.375</v>
      </c>
      <c r="B923" t="s">
        <v>20</v>
      </c>
      <c r="C923" t="s">
        <v>30</v>
      </c>
      <c r="D923" t="s">
        <v>38</v>
      </c>
      <c r="E923" t="s">
        <v>28</v>
      </c>
      <c r="F923">
        <v>2</v>
      </c>
      <c r="G923">
        <v>261.5</v>
      </c>
      <c r="H923">
        <v>523</v>
      </c>
      <c r="I923">
        <v>326.83</v>
      </c>
      <c r="J923">
        <v>37.51</v>
      </c>
      <c r="K923" t="s">
        <v>19</v>
      </c>
      <c r="L923">
        <v>86</v>
      </c>
      <c r="M923">
        <v>84</v>
      </c>
      <c r="N923">
        <v>6.08</v>
      </c>
      <c r="O923">
        <v>0</v>
      </c>
    </row>
    <row r="924" spans="1:15" x14ac:dyDescent="0.25">
      <c r="A924" s="1">
        <v>44965.416666666664</v>
      </c>
      <c r="B924" t="s">
        <v>20</v>
      </c>
      <c r="C924" t="s">
        <v>30</v>
      </c>
      <c r="D924" t="s">
        <v>32</v>
      </c>
      <c r="E924" t="s">
        <v>28</v>
      </c>
      <c r="F924">
        <v>7</v>
      </c>
      <c r="G924">
        <v>62.54</v>
      </c>
      <c r="H924">
        <v>437.77</v>
      </c>
      <c r="I924">
        <v>278.10000000000002</v>
      </c>
      <c r="J924">
        <v>36.47</v>
      </c>
      <c r="K924" t="s">
        <v>36</v>
      </c>
      <c r="L924">
        <v>119</v>
      </c>
      <c r="M924">
        <v>112</v>
      </c>
      <c r="N924">
        <v>3.68</v>
      </c>
      <c r="O924">
        <v>0</v>
      </c>
    </row>
    <row r="925" spans="1:15" x14ac:dyDescent="0.25">
      <c r="A925" s="1">
        <v>44965.458333333336</v>
      </c>
      <c r="B925" t="s">
        <v>20</v>
      </c>
      <c r="C925" t="s">
        <v>29</v>
      </c>
      <c r="D925" t="s">
        <v>32</v>
      </c>
      <c r="E925" t="s">
        <v>33</v>
      </c>
      <c r="F925">
        <v>5</v>
      </c>
      <c r="G925">
        <v>217.51</v>
      </c>
      <c r="H925">
        <v>1087.53</v>
      </c>
      <c r="I925">
        <v>813.55</v>
      </c>
      <c r="J925">
        <v>25.19</v>
      </c>
      <c r="K925" t="s">
        <v>35</v>
      </c>
      <c r="L925">
        <v>218</v>
      </c>
      <c r="M925">
        <v>213</v>
      </c>
      <c r="N925">
        <v>4.99</v>
      </c>
      <c r="O925">
        <v>0</v>
      </c>
    </row>
    <row r="926" spans="1:15" x14ac:dyDescent="0.25">
      <c r="A926" s="1">
        <v>44965.5</v>
      </c>
      <c r="B926" t="s">
        <v>25</v>
      </c>
      <c r="C926" t="s">
        <v>16</v>
      </c>
      <c r="D926" t="s">
        <v>38</v>
      </c>
      <c r="E926" t="s">
        <v>23</v>
      </c>
      <c r="F926">
        <v>6</v>
      </c>
      <c r="G926">
        <v>231.66</v>
      </c>
      <c r="H926">
        <v>1389.96</v>
      </c>
      <c r="I926">
        <v>735.85</v>
      </c>
      <c r="J926">
        <v>47.06</v>
      </c>
      <c r="K926" t="s">
        <v>19</v>
      </c>
      <c r="L926">
        <v>384</v>
      </c>
      <c r="M926">
        <v>378</v>
      </c>
      <c r="N926">
        <v>3.62</v>
      </c>
      <c r="O926">
        <v>0</v>
      </c>
    </row>
    <row r="927" spans="1:15" x14ac:dyDescent="0.25">
      <c r="A927" s="1">
        <v>44965.541666666664</v>
      </c>
      <c r="B927" t="s">
        <v>25</v>
      </c>
      <c r="C927" t="s">
        <v>21</v>
      </c>
      <c r="D927" t="s">
        <v>27</v>
      </c>
      <c r="E927" t="s">
        <v>23</v>
      </c>
      <c r="F927">
        <v>1</v>
      </c>
      <c r="G927">
        <v>369.48</v>
      </c>
      <c r="H927">
        <v>369.48</v>
      </c>
      <c r="I927">
        <v>262.77</v>
      </c>
      <c r="J927">
        <v>28.88</v>
      </c>
      <c r="K927" t="s">
        <v>19</v>
      </c>
      <c r="L927">
        <v>219</v>
      </c>
      <c r="M927">
        <v>218</v>
      </c>
      <c r="N927">
        <v>1.69</v>
      </c>
      <c r="O927">
        <v>0</v>
      </c>
    </row>
    <row r="928" spans="1:15" x14ac:dyDescent="0.25">
      <c r="A928" s="1">
        <v>44965.583333333336</v>
      </c>
      <c r="B928" t="s">
        <v>31</v>
      </c>
      <c r="C928" t="s">
        <v>16</v>
      </c>
      <c r="D928" t="s">
        <v>38</v>
      </c>
      <c r="E928" t="s">
        <v>33</v>
      </c>
      <c r="F928">
        <v>7</v>
      </c>
      <c r="G928">
        <v>421.61</v>
      </c>
      <c r="H928">
        <v>2951.26</v>
      </c>
      <c r="I928">
        <v>1774.84</v>
      </c>
      <c r="J928">
        <v>39.86</v>
      </c>
      <c r="K928" t="s">
        <v>35</v>
      </c>
      <c r="L928">
        <v>302</v>
      </c>
      <c r="M928">
        <v>295</v>
      </c>
      <c r="N928">
        <v>9.77</v>
      </c>
      <c r="O928">
        <v>0</v>
      </c>
    </row>
    <row r="929" spans="1:15" x14ac:dyDescent="0.25">
      <c r="A929" s="1">
        <v>44965.625</v>
      </c>
      <c r="B929" t="s">
        <v>15</v>
      </c>
      <c r="C929" t="s">
        <v>30</v>
      </c>
      <c r="D929" t="s">
        <v>17</v>
      </c>
      <c r="E929" t="s">
        <v>18</v>
      </c>
      <c r="F929">
        <v>6</v>
      </c>
      <c r="G929">
        <v>277.04000000000002</v>
      </c>
      <c r="H929">
        <v>1662.25</v>
      </c>
      <c r="I929">
        <v>985.7</v>
      </c>
      <c r="J929">
        <v>40.700000000000003</v>
      </c>
      <c r="K929" t="s">
        <v>35</v>
      </c>
      <c r="L929">
        <v>395</v>
      </c>
      <c r="M929">
        <v>389</v>
      </c>
      <c r="N929">
        <v>4.21</v>
      </c>
      <c r="O929">
        <v>0</v>
      </c>
    </row>
    <row r="930" spans="1:15" x14ac:dyDescent="0.25">
      <c r="A930" s="1">
        <v>44965.666666666664</v>
      </c>
      <c r="B930" t="s">
        <v>37</v>
      </c>
      <c r="C930" t="s">
        <v>30</v>
      </c>
      <c r="D930" t="s">
        <v>38</v>
      </c>
      <c r="E930" t="s">
        <v>33</v>
      </c>
      <c r="F930">
        <v>4</v>
      </c>
      <c r="G930">
        <v>52.52</v>
      </c>
      <c r="H930">
        <v>210.09</v>
      </c>
      <c r="I930">
        <v>163.82</v>
      </c>
      <c r="J930">
        <v>22.02</v>
      </c>
      <c r="K930" t="s">
        <v>35</v>
      </c>
      <c r="L930">
        <v>346</v>
      </c>
      <c r="M930">
        <v>342</v>
      </c>
      <c r="N930">
        <v>0.61</v>
      </c>
      <c r="O930">
        <v>0</v>
      </c>
    </row>
    <row r="931" spans="1:15" x14ac:dyDescent="0.25">
      <c r="A931" s="1">
        <v>44965.708333333336</v>
      </c>
      <c r="B931" t="s">
        <v>20</v>
      </c>
      <c r="C931" t="s">
        <v>30</v>
      </c>
      <c r="D931" t="s">
        <v>38</v>
      </c>
      <c r="E931" t="s">
        <v>23</v>
      </c>
      <c r="F931">
        <v>1</v>
      </c>
      <c r="G931">
        <v>126.06</v>
      </c>
      <c r="H931">
        <v>126.06</v>
      </c>
      <c r="I931">
        <v>72.42</v>
      </c>
      <c r="J931">
        <v>42.55</v>
      </c>
      <c r="K931" t="s">
        <v>19</v>
      </c>
      <c r="L931">
        <v>480</v>
      </c>
      <c r="M931">
        <v>479</v>
      </c>
      <c r="N931">
        <v>0.26</v>
      </c>
      <c r="O931">
        <v>0</v>
      </c>
    </row>
    <row r="932" spans="1:15" x14ac:dyDescent="0.25">
      <c r="A932" s="1">
        <v>44965.75</v>
      </c>
      <c r="B932" t="s">
        <v>31</v>
      </c>
      <c r="C932" t="s">
        <v>16</v>
      </c>
      <c r="D932" t="s">
        <v>27</v>
      </c>
      <c r="E932" t="s">
        <v>18</v>
      </c>
      <c r="F932">
        <v>9</v>
      </c>
      <c r="G932">
        <v>90.82</v>
      </c>
      <c r="H932">
        <v>817.36</v>
      </c>
      <c r="I932">
        <v>566.23</v>
      </c>
      <c r="J932">
        <v>30.72</v>
      </c>
      <c r="K932" t="s">
        <v>19</v>
      </c>
      <c r="L932">
        <v>191</v>
      </c>
      <c r="M932">
        <v>182</v>
      </c>
      <c r="N932">
        <v>4.28</v>
      </c>
      <c r="O932">
        <v>0</v>
      </c>
    </row>
    <row r="933" spans="1:15" x14ac:dyDescent="0.25">
      <c r="A933" s="1">
        <v>44965.791666666664</v>
      </c>
      <c r="B933" t="s">
        <v>37</v>
      </c>
      <c r="C933" t="s">
        <v>30</v>
      </c>
      <c r="D933" t="s">
        <v>17</v>
      </c>
      <c r="E933" t="s">
        <v>18</v>
      </c>
      <c r="F933">
        <v>4</v>
      </c>
      <c r="G933">
        <v>71.06</v>
      </c>
      <c r="H933">
        <v>284.25</v>
      </c>
      <c r="I933">
        <v>165.58</v>
      </c>
      <c r="J933">
        <v>41.75</v>
      </c>
      <c r="K933" t="s">
        <v>24</v>
      </c>
      <c r="L933">
        <v>434</v>
      </c>
      <c r="M933">
        <v>430</v>
      </c>
      <c r="N933">
        <v>0.65</v>
      </c>
      <c r="O933">
        <v>0</v>
      </c>
    </row>
    <row r="934" spans="1:15" x14ac:dyDescent="0.25">
      <c r="A934" s="1">
        <v>44965.833333333336</v>
      </c>
      <c r="B934" t="s">
        <v>31</v>
      </c>
      <c r="C934" t="s">
        <v>29</v>
      </c>
      <c r="D934" t="s">
        <v>22</v>
      </c>
      <c r="E934" t="s">
        <v>18</v>
      </c>
      <c r="F934">
        <v>2</v>
      </c>
      <c r="G934">
        <v>189.29</v>
      </c>
      <c r="H934">
        <v>378.58</v>
      </c>
      <c r="I934">
        <v>246.89</v>
      </c>
      <c r="J934">
        <v>34.79</v>
      </c>
      <c r="K934" t="s">
        <v>24</v>
      </c>
      <c r="L934">
        <v>322</v>
      </c>
      <c r="M934">
        <v>320</v>
      </c>
      <c r="N934">
        <v>1.18</v>
      </c>
      <c r="O934">
        <v>0</v>
      </c>
    </row>
    <row r="935" spans="1:15" x14ac:dyDescent="0.25">
      <c r="A935" s="1">
        <v>44965.875</v>
      </c>
      <c r="B935" t="s">
        <v>25</v>
      </c>
      <c r="C935" t="s">
        <v>30</v>
      </c>
      <c r="D935" t="s">
        <v>22</v>
      </c>
      <c r="E935" t="s">
        <v>18</v>
      </c>
      <c r="F935">
        <v>8</v>
      </c>
      <c r="G935">
        <v>122.4</v>
      </c>
      <c r="H935">
        <v>979.22</v>
      </c>
      <c r="I935">
        <v>720.6</v>
      </c>
      <c r="J935">
        <v>26.41</v>
      </c>
      <c r="K935" t="s">
        <v>19</v>
      </c>
      <c r="L935">
        <v>274</v>
      </c>
      <c r="M935">
        <v>266</v>
      </c>
      <c r="N935">
        <v>3.57</v>
      </c>
      <c r="O935">
        <v>0</v>
      </c>
    </row>
    <row r="936" spans="1:15" x14ac:dyDescent="0.25">
      <c r="A936" s="1">
        <v>44965.916666666664</v>
      </c>
      <c r="B936" t="s">
        <v>20</v>
      </c>
      <c r="C936" t="s">
        <v>26</v>
      </c>
      <c r="D936" t="s">
        <v>32</v>
      </c>
      <c r="E936" t="s">
        <v>18</v>
      </c>
      <c r="F936">
        <v>2</v>
      </c>
      <c r="G936">
        <v>116.97</v>
      </c>
      <c r="H936">
        <v>233.94</v>
      </c>
      <c r="I936">
        <v>178.85</v>
      </c>
      <c r="J936">
        <v>23.55</v>
      </c>
      <c r="K936" t="s">
        <v>19</v>
      </c>
      <c r="L936">
        <v>232</v>
      </c>
      <c r="M936">
        <v>230</v>
      </c>
      <c r="N936">
        <v>1.01</v>
      </c>
      <c r="O936">
        <v>0</v>
      </c>
    </row>
    <row r="937" spans="1:15" x14ac:dyDescent="0.25">
      <c r="A937" s="1">
        <v>44965.958333333336</v>
      </c>
      <c r="B937" t="s">
        <v>37</v>
      </c>
      <c r="C937" t="s">
        <v>16</v>
      </c>
      <c r="D937" t="s">
        <v>38</v>
      </c>
      <c r="E937" t="s">
        <v>18</v>
      </c>
      <c r="F937">
        <v>5</v>
      </c>
      <c r="G937">
        <v>36.799999999999997</v>
      </c>
      <c r="H937">
        <v>184</v>
      </c>
      <c r="I937">
        <v>138.29</v>
      </c>
      <c r="J937">
        <v>24.84</v>
      </c>
      <c r="K937" t="s">
        <v>24</v>
      </c>
      <c r="L937">
        <v>270</v>
      </c>
      <c r="M937">
        <v>265</v>
      </c>
      <c r="N937">
        <v>0.68</v>
      </c>
      <c r="O937">
        <v>0</v>
      </c>
    </row>
    <row r="938" spans="1:15" x14ac:dyDescent="0.25">
      <c r="A938" s="1">
        <v>44966</v>
      </c>
      <c r="B938" t="s">
        <v>37</v>
      </c>
      <c r="C938" t="s">
        <v>26</v>
      </c>
      <c r="D938" t="s">
        <v>32</v>
      </c>
      <c r="E938" t="s">
        <v>28</v>
      </c>
      <c r="F938">
        <v>6</v>
      </c>
      <c r="G938">
        <v>18.66</v>
      </c>
      <c r="H938">
        <v>111.95</v>
      </c>
      <c r="I938">
        <v>75.53</v>
      </c>
      <c r="J938">
        <v>32.53</v>
      </c>
      <c r="K938" t="s">
        <v>35</v>
      </c>
      <c r="L938">
        <v>102</v>
      </c>
      <c r="M938">
        <v>96</v>
      </c>
      <c r="N938">
        <v>1.1000000000000001</v>
      </c>
      <c r="O938">
        <v>0</v>
      </c>
    </row>
    <row r="939" spans="1:15" x14ac:dyDescent="0.25">
      <c r="A939" s="1">
        <v>44966.041666666664</v>
      </c>
      <c r="B939" t="s">
        <v>37</v>
      </c>
      <c r="C939" t="s">
        <v>30</v>
      </c>
      <c r="D939" t="s">
        <v>27</v>
      </c>
      <c r="E939" t="s">
        <v>28</v>
      </c>
      <c r="F939">
        <v>8</v>
      </c>
      <c r="G939">
        <v>60.36</v>
      </c>
      <c r="H939">
        <v>482.85</v>
      </c>
      <c r="I939">
        <v>277.47000000000003</v>
      </c>
      <c r="J939">
        <v>42.54</v>
      </c>
      <c r="K939" t="s">
        <v>19</v>
      </c>
      <c r="L939">
        <v>167</v>
      </c>
      <c r="M939">
        <v>159</v>
      </c>
      <c r="N939">
        <v>2.89</v>
      </c>
      <c r="O939">
        <v>0</v>
      </c>
    </row>
    <row r="940" spans="1:15" x14ac:dyDescent="0.25">
      <c r="A940" s="1">
        <v>44966.083333333336</v>
      </c>
      <c r="B940" t="s">
        <v>37</v>
      </c>
      <c r="C940" t="s">
        <v>29</v>
      </c>
      <c r="D940" t="s">
        <v>22</v>
      </c>
      <c r="E940" t="s">
        <v>28</v>
      </c>
      <c r="F940">
        <v>1</v>
      </c>
      <c r="G940">
        <v>94.38</v>
      </c>
      <c r="H940">
        <v>94.38</v>
      </c>
      <c r="I940">
        <v>65.91</v>
      </c>
      <c r="J940">
        <v>30.16</v>
      </c>
      <c r="K940" t="s">
        <v>24</v>
      </c>
      <c r="L940">
        <v>414</v>
      </c>
      <c r="M940">
        <v>413</v>
      </c>
      <c r="N940">
        <v>0.23</v>
      </c>
      <c r="O940">
        <v>0</v>
      </c>
    </row>
    <row r="941" spans="1:15" x14ac:dyDescent="0.25">
      <c r="A941" s="1">
        <v>44966.125</v>
      </c>
      <c r="B941" t="s">
        <v>37</v>
      </c>
      <c r="C941" t="s">
        <v>21</v>
      </c>
      <c r="D941" t="s">
        <v>38</v>
      </c>
      <c r="E941" t="s">
        <v>28</v>
      </c>
      <c r="F941">
        <v>1</v>
      </c>
      <c r="G941">
        <v>221.18</v>
      </c>
      <c r="H941">
        <v>221.18</v>
      </c>
      <c r="I941">
        <v>157.69999999999999</v>
      </c>
      <c r="J941">
        <v>28.7</v>
      </c>
      <c r="K941" t="s">
        <v>35</v>
      </c>
      <c r="L941">
        <v>208</v>
      </c>
      <c r="M941">
        <v>207</v>
      </c>
      <c r="N941">
        <v>1.06</v>
      </c>
      <c r="O941">
        <v>0</v>
      </c>
    </row>
    <row r="942" spans="1:15" x14ac:dyDescent="0.25">
      <c r="A942" s="1">
        <v>44966.166666666664</v>
      </c>
      <c r="B942" t="s">
        <v>31</v>
      </c>
      <c r="C942" t="s">
        <v>30</v>
      </c>
      <c r="D942" t="s">
        <v>27</v>
      </c>
      <c r="E942" t="s">
        <v>18</v>
      </c>
      <c r="F942">
        <v>4</v>
      </c>
      <c r="G942">
        <v>260.14999999999998</v>
      </c>
      <c r="H942">
        <v>1040.6199999999999</v>
      </c>
      <c r="I942">
        <v>523.65</v>
      </c>
      <c r="J942">
        <v>49.68</v>
      </c>
      <c r="K942" t="s">
        <v>36</v>
      </c>
      <c r="L942">
        <v>495</v>
      </c>
      <c r="M942">
        <v>491</v>
      </c>
      <c r="N942">
        <v>2.1</v>
      </c>
      <c r="O942">
        <v>0</v>
      </c>
    </row>
    <row r="943" spans="1:15" x14ac:dyDescent="0.25">
      <c r="A943" s="1">
        <v>44966.208333333336</v>
      </c>
      <c r="B943" t="s">
        <v>20</v>
      </c>
      <c r="C943" t="s">
        <v>29</v>
      </c>
      <c r="D943" t="s">
        <v>27</v>
      </c>
      <c r="E943" t="s">
        <v>23</v>
      </c>
      <c r="F943">
        <v>5</v>
      </c>
      <c r="G943">
        <v>78.89</v>
      </c>
      <c r="H943">
        <v>394.45</v>
      </c>
      <c r="I943">
        <v>249.2</v>
      </c>
      <c r="J943">
        <v>36.82</v>
      </c>
      <c r="K943" t="s">
        <v>19</v>
      </c>
      <c r="L943">
        <v>185</v>
      </c>
      <c r="M943">
        <v>180</v>
      </c>
      <c r="N943">
        <v>2.13</v>
      </c>
      <c r="O943">
        <v>0</v>
      </c>
    </row>
    <row r="944" spans="1:15" x14ac:dyDescent="0.25">
      <c r="A944" s="1">
        <v>44966.25</v>
      </c>
      <c r="B944" t="s">
        <v>25</v>
      </c>
      <c r="C944" t="s">
        <v>16</v>
      </c>
      <c r="D944" t="s">
        <v>38</v>
      </c>
      <c r="E944" t="s">
        <v>28</v>
      </c>
      <c r="F944">
        <v>9</v>
      </c>
      <c r="G944">
        <v>218.14</v>
      </c>
      <c r="H944">
        <v>1963.29</v>
      </c>
      <c r="I944">
        <v>1478.32</v>
      </c>
      <c r="J944">
        <v>24.7</v>
      </c>
      <c r="K944" t="s">
        <v>19</v>
      </c>
      <c r="L944">
        <v>463</v>
      </c>
      <c r="M944">
        <v>454</v>
      </c>
      <c r="N944">
        <v>4.24</v>
      </c>
      <c r="O944">
        <v>0</v>
      </c>
    </row>
    <row r="945" spans="1:15" x14ac:dyDescent="0.25">
      <c r="A945" s="1">
        <v>44966.291666666664</v>
      </c>
      <c r="B945" t="s">
        <v>25</v>
      </c>
      <c r="C945" t="s">
        <v>26</v>
      </c>
      <c r="D945" t="s">
        <v>27</v>
      </c>
      <c r="E945" t="s">
        <v>33</v>
      </c>
      <c r="F945">
        <v>7</v>
      </c>
      <c r="G945">
        <v>177.46</v>
      </c>
      <c r="H945">
        <v>1242.2</v>
      </c>
      <c r="I945">
        <v>803.55</v>
      </c>
      <c r="J945">
        <v>35.31</v>
      </c>
      <c r="K945" t="s">
        <v>36</v>
      </c>
      <c r="L945">
        <v>126</v>
      </c>
      <c r="M945">
        <v>119</v>
      </c>
      <c r="N945">
        <v>9.86</v>
      </c>
      <c r="O945">
        <v>0</v>
      </c>
    </row>
    <row r="946" spans="1:15" x14ac:dyDescent="0.25">
      <c r="A946" s="1">
        <v>44966.333333333336</v>
      </c>
      <c r="B946" t="s">
        <v>25</v>
      </c>
      <c r="C946" t="s">
        <v>26</v>
      </c>
      <c r="D946" t="s">
        <v>38</v>
      </c>
      <c r="E946" t="s">
        <v>33</v>
      </c>
      <c r="F946">
        <v>7</v>
      </c>
      <c r="G946">
        <v>99.88</v>
      </c>
      <c r="H946">
        <v>699.14</v>
      </c>
      <c r="I946">
        <v>414.88</v>
      </c>
      <c r="J946">
        <v>40.659999999999997</v>
      </c>
      <c r="K946" t="s">
        <v>19</v>
      </c>
      <c r="L946">
        <v>385</v>
      </c>
      <c r="M946">
        <v>378</v>
      </c>
      <c r="N946">
        <v>1.82</v>
      </c>
      <c r="O946">
        <v>0</v>
      </c>
    </row>
    <row r="947" spans="1:15" x14ac:dyDescent="0.25">
      <c r="A947" s="1">
        <v>44966.375</v>
      </c>
      <c r="B947" t="s">
        <v>25</v>
      </c>
      <c r="C947" t="s">
        <v>26</v>
      </c>
      <c r="D947" t="s">
        <v>38</v>
      </c>
      <c r="E947" t="s">
        <v>23</v>
      </c>
      <c r="F947">
        <v>8</v>
      </c>
      <c r="G947">
        <v>13.35</v>
      </c>
      <c r="H947">
        <v>106.82</v>
      </c>
      <c r="I947">
        <v>81.34</v>
      </c>
      <c r="J947">
        <v>23.85</v>
      </c>
      <c r="K947" t="s">
        <v>35</v>
      </c>
      <c r="L947">
        <v>499</v>
      </c>
      <c r="M947">
        <v>491</v>
      </c>
      <c r="N947">
        <v>0.21</v>
      </c>
      <c r="O947">
        <v>0</v>
      </c>
    </row>
    <row r="948" spans="1:15" x14ac:dyDescent="0.25">
      <c r="A948" s="1">
        <v>44966.416666666664</v>
      </c>
      <c r="B948" t="s">
        <v>31</v>
      </c>
      <c r="C948" t="s">
        <v>16</v>
      </c>
      <c r="D948" t="s">
        <v>17</v>
      </c>
      <c r="E948" t="s">
        <v>23</v>
      </c>
      <c r="F948">
        <v>5</v>
      </c>
      <c r="G948">
        <v>238.84</v>
      </c>
      <c r="H948">
        <v>1194.19</v>
      </c>
      <c r="I948">
        <v>652.94000000000005</v>
      </c>
      <c r="J948">
        <v>45.32</v>
      </c>
      <c r="K948" t="s">
        <v>24</v>
      </c>
      <c r="L948">
        <v>94</v>
      </c>
      <c r="M948">
        <v>89</v>
      </c>
      <c r="N948">
        <v>12.7</v>
      </c>
      <c r="O948">
        <v>0</v>
      </c>
    </row>
    <row r="949" spans="1:15" x14ac:dyDescent="0.25">
      <c r="A949" s="1">
        <v>44966.458333333336</v>
      </c>
      <c r="B949" t="s">
        <v>15</v>
      </c>
      <c r="C949" t="s">
        <v>29</v>
      </c>
      <c r="D949" t="s">
        <v>32</v>
      </c>
      <c r="E949" t="s">
        <v>18</v>
      </c>
      <c r="F949">
        <v>5</v>
      </c>
      <c r="G949">
        <v>345.97</v>
      </c>
      <c r="H949">
        <v>1729.85</v>
      </c>
      <c r="I949">
        <v>972.06</v>
      </c>
      <c r="J949">
        <v>43.81</v>
      </c>
      <c r="K949" t="s">
        <v>19</v>
      </c>
      <c r="L949">
        <v>67</v>
      </c>
      <c r="M949">
        <v>62</v>
      </c>
      <c r="N949">
        <v>25.82</v>
      </c>
      <c r="O949">
        <v>0</v>
      </c>
    </row>
    <row r="950" spans="1:15" x14ac:dyDescent="0.25">
      <c r="A950" s="1">
        <v>44966.5</v>
      </c>
      <c r="B950" t="s">
        <v>20</v>
      </c>
      <c r="C950" t="s">
        <v>16</v>
      </c>
      <c r="D950" t="s">
        <v>27</v>
      </c>
      <c r="E950" t="s">
        <v>28</v>
      </c>
      <c r="F950">
        <v>1</v>
      </c>
      <c r="G950">
        <v>120.88</v>
      </c>
      <c r="H950">
        <v>120.88</v>
      </c>
      <c r="I950">
        <v>85.36</v>
      </c>
      <c r="J950">
        <v>29.38</v>
      </c>
      <c r="K950" t="s">
        <v>24</v>
      </c>
      <c r="L950">
        <v>404</v>
      </c>
      <c r="M950">
        <v>403</v>
      </c>
      <c r="N950">
        <v>0.3</v>
      </c>
      <c r="O950">
        <v>0</v>
      </c>
    </row>
    <row r="951" spans="1:15" x14ac:dyDescent="0.25">
      <c r="A951" s="1">
        <v>44966.541666666664</v>
      </c>
      <c r="B951" t="s">
        <v>37</v>
      </c>
      <c r="C951" t="s">
        <v>26</v>
      </c>
      <c r="D951" t="s">
        <v>27</v>
      </c>
      <c r="E951" t="s">
        <v>34</v>
      </c>
      <c r="F951">
        <v>9</v>
      </c>
      <c r="G951">
        <v>74.59</v>
      </c>
      <c r="H951">
        <v>671.27</v>
      </c>
      <c r="I951">
        <v>406.61</v>
      </c>
      <c r="J951">
        <v>39.43</v>
      </c>
      <c r="K951" t="s">
        <v>24</v>
      </c>
      <c r="L951">
        <v>478</v>
      </c>
      <c r="M951">
        <v>469</v>
      </c>
      <c r="N951">
        <v>1.4</v>
      </c>
      <c r="O951">
        <v>0</v>
      </c>
    </row>
    <row r="952" spans="1:15" x14ac:dyDescent="0.25">
      <c r="A952" s="1">
        <v>44966.583333333336</v>
      </c>
      <c r="B952" t="s">
        <v>15</v>
      </c>
      <c r="C952" t="s">
        <v>30</v>
      </c>
      <c r="D952" t="s">
        <v>17</v>
      </c>
      <c r="E952" t="s">
        <v>28</v>
      </c>
      <c r="F952">
        <v>6</v>
      </c>
      <c r="G952">
        <v>444.65</v>
      </c>
      <c r="H952">
        <v>2667.91</v>
      </c>
      <c r="I952">
        <v>1904.63</v>
      </c>
      <c r="J952">
        <v>28.61</v>
      </c>
      <c r="K952" t="s">
        <v>24</v>
      </c>
      <c r="L952">
        <v>452</v>
      </c>
      <c r="M952">
        <v>446</v>
      </c>
      <c r="N952">
        <v>5.9</v>
      </c>
      <c r="O952">
        <v>0</v>
      </c>
    </row>
    <row r="953" spans="1:15" x14ac:dyDescent="0.25">
      <c r="A953" s="1">
        <v>44966.625</v>
      </c>
      <c r="B953" t="s">
        <v>25</v>
      </c>
      <c r="C953" t="s">
        <v>21</v>
      </c>
      <c r="D953" t="s">
        <v>17</v>
      </c>
      <c r="E953" t="s">
        <v>34</v>
      </c>
      <c r="F953">
        <v>9</v>
      </c>
      <c r="G953">
        <v>144.76</v>
      </c>
      <c r="H953">
        <v>1302.8599999999999</v>
      </c>
      <c r="I953">
        <v>713.07</v>
      </c>
      <c r="J953">
        <v>45.27</v>
      </c>
      <c r="K953" t="s">
        <v>19</v>
      </c>
      <c r="L953">
        <v>254</v>
      </c>
      <c r="M953">
        <v>245</v>
      </c>
      <c r="N953">
        <v>5.13</v>
      </c>
      <c r="O953">
        <v>0</v>
      </c>
    </row>
    <row r="954" spans="1:15" x14ac:dyDescent="0.25">
      <c r="A954" s="1">
        <v>44966.666666666664</v>
      </c>
      <c r="B954" t="s">
        <v>15</v>
      </c>
      <c r="C954" t="s">
        <v>16</v>
      </c>
      <c r="D954" t="s">
        <v>17</v>
      </c>
      <c r="E954" t="s">
        <v>23</v>
      </c>
      <c r="F954">
        <v>3</v>
      </c>
      <c r="G954">
        <v>119.57</v>
      </c>
      <c r="H954">
        <v>358.71</v>
      </c>
      <c r="I954">
        <v>206.5</v>
      </c>
      <c r="J954">
        <v>42.43</v>
      </c>
      <c r="K954" t="s">
        <v>36</v>
      </c>
      <c r="L954">
        <v>373</v>
      </c>
      <c r="M954">
        <v>370</v>
      </c>
      <c r="N954">
        <v>0.96</v>
      </c>
      <c r="O954">
        <v>0</v>
      </c>
    </row>
    <row r="955" spans="1:15" x14ac:dyDescent="0.25">
      <c r="A955" s="1">
        <v>44966.708333333336</v>
      </c>
      <c r="B955" t="s">
        <v>20</v>
      </c>
      <c r="C955" t="s">
        <v>16</v>
      </c>
      <c r="D955" t="s">
        <v>22</v>
      </c>
      <c r="E955" t="s">
        <v>18</v>
      </c>
      <c r="F955">
        <v>5</v>
      </c>
      <c r="G955">
        <v>429.98</v>
      </c>
      <c r="H955">
        <v>2149.89</v>
      </c>
      <c r="I955">
        <v>1175.98</v>
      </c>
      <c r="J955">
        <v>45.3</v>
      </c>
      <c r="K955" t="s">
        <v>24</v>
      </c>
      <c r="L955">
        <v>132</v>
      </c>
      <c r="M955">
        <v>127</v>
      </c>
      <c r="N955">
        <v>16.29</v>
      </c>
      <c r="O955">
        <v>0</v>
      </c>
    </row>
    <row r="956" spans="1:15" x14ac:dyDescent="0.25">
      <c r="A956" s="1">
        <v>44966.75</v>
      </c>
      <c r="B956" t="s">
        <v>37</v>
      </c>
      <c r="C956" t="s">
        <v>29</v>
      </c>
      <c r="D956" t="s">
        <v>22</v>
      </c>
      <c r="E956" t="s">
        <v>18</v>
      </c>
      <c r="F956">
        <v>2</v>
      </c>
      <c r="G956">
        <v>410.38</v>
      </c>
      <c r="H956">
        <v>820.76</v>
      </c>
      <c r="I956">
        <v>645.02</v>
      </c>
      <c r="J956">
        <v>21.41</v>
      </c>
      <c r="K956" t="s">
        <v>24</v>
      </c>
      <c r="L956">
        <v>99</v>
      </c>
      <c r="M956">
        <v>97</v>
      </c>
      <c r="N956">
        <v>8.2899999999999991</v>
      </c>
      <c r="O956">
        <v>0</v>
      </c>
    </row>
    <row r="957" spans="1:15" x14ac:dyDescent="0.25">
      <c r="A957" s="1">
        <v>44966.791666666664</v>
      </c>
      <c r="B957" t="s">
        <v>37</v>
      </c>
      <c r="C957" t="s">
        <v>29</v>
      </c>
      <c r="D957" t="s">
        <v>22</v>
      </c>
      <c r="E957" t="s">
        <v>23</v>
      </c>
      <c r="F957">
        <v>5</v>
      </c>
      <c r="G957">
        <v>229.69</v>
      </c>
      <c r="H957">
        <v>1148.45</v>
      </c>
      <c r="I957">
        <v>713.9</v>
      </c>
      <c r="J957">
        <v>37.840000000000003</v>
      </c>
      <c r="K957" t="s">
        <v>35</v>
      </c>
      <c r="L957">
        <v>330</v>
      </c>
      <c r="M957">
        <v>325</v>
      </c>
      <c r="N957">
        <v>3.48</v>
      </c>
      <c r="O957">
        <v>0</v>
      </c>
    </row>
    <row r="958" spans="1:15" x14ac:dyDescent="0.25">
      <c r="A958" s="1">
        <v>44966.833333333336</v>
      </c>
      <c r="B958" t="s">
        <v>20</v>
      </c>
      <c r="C958" t="s">
        <v>16</v>
      </c>
      <c r="D958" t="s">
        <v>38</v>
      </c>
      <c r="E958" t="s">
        <v>28</v>
      </c>
      <c r="F958">
        <v>8</v>
      </c>
      <c r="G958">
        <v>249.73</v>
      </c>
      <c r="H958">
        <v>1997.82</v>
      </c>
      <c r="I958">
        <v>1201.02</v>
      </c>
      <c r="J958">
        <v>39.880000000000003</v>
      </c>
      <c r="K958" t="s">
        <v>24</v>
      </c>
      <c r="L958">
        <v>215</v>
      </c>
      <c r="M958">
        <v>207</v>
      </c>
      <c r="N958">
        <v>9.2899999999999991</v>
      </c>
      <c r="O958">
        <v>0</v>
      </c>
    </row>
    <row r="959" spans="1:15" x14ac:dyDescent="0.25">
      <c r="A959" s="1">
        <v>44966.875</v>
      </c>
      <c r="B959" t="s">
        <v>20</v>
      </c>
      <c r="C959" t="s">
        <v>26</v>
      </c>
      <c r="D959" t="s">
        <v>27</v>
      </c>
      <c r="E959" t="s">
        <v>18</v>
      </c>
      <c r="F959">
        <v>2</v>
      </c>
      <c r="G959">
        <v>116.7</v>
      </c>
      <c r="H959">
        <v>233.39</v>
      </c>
      <c r="I959">
        <v>117.69</v>
      </c>
      <c r="J959">
        <v>49.57</v>
      </c>
      <c r="K959" t="s">
        <v>35</v>
      </c>
      <c r="L959">
        <v>292</v>
      </c>
      <c r="M959">
        <v>290</v>
      </c>
      <c r="N959">
        <v>0.8</v>
      </c>
      <c r="O959">
        <v>0</v>
      </c>
    </row>
    <row r="960" spans="1:15" x14ac:dyDescent="0.25">
      <c r="A960" s="1">
        <v>44966.916666666664</v>
      </c>
      <c r="B960" t="s">
        <v>25</v>
      </c>
      <c r="C960" t="s">
        <v>21</v>
      </c>
      <c r="D960" t="s">
        <v>32</v>
      </c>
      <c r="E960" t="s">
        <v>23</v>
      </c>
      <c r="F960">
        <v>8</v>
      </c>
      <c r="G960">
        <v>48.37</v>
      </c>
      <c r="H960">
        <v>386.94</v>
      </c>
      <c r="I960">
        <v>211.28</v>
      </c>
      <c r="J960">
        <v>45.4</v>
      </c>
      <c r="K960" t="s">
        <v>36</v>
      </c>
      <c r="L960">
        <v>426</v>
      </c>
      <c r="M960">
        <v>418</v>
      </c>
      <c r="N960">
        <v>0.91</v>
      </c>
      <c r="O960">
        <v>0</v>
      </c>
    </row>
    <row r="961" spans="1:15" x14ac:dyDescent="0.25">
      <c r="A961" s="1">
        <v>44966.958333333336</v>
      </c>
      <c r="B961" t="s">
        <v>37</v>
      </c>
      <c r="C961" t="s">
        <v>29</v>
      </c>
      <c r="D961" t="s">
        <v>38</v>
      </c>
      <c r="E961" t="s">
        <v>23</v>
      </c>
      <c r="F961">
        <v>4</v>
      </c>
      <c r="G961">
        <v>290.98</v>
      </c>
      <c r="H961">
        <v>1163.93</v>
      </c>
      <c r="I961">
        <v>729.01</v>
      </c>
      <c r="J961">
        <v>37.369999999999997</v>
      </c>
      <c r="K961" t="s">
        <v>19</v>
      </c>
      <c r="L961">
        <v>213</v>
      </c>
      <c r="M961">
        <v>209</v>
      </c>
      <c r="N961">
        <v>5.46</v>
      </c>
      <c r="O961">
        <v>0</v>
      </c>
    </row>
    <row r="962" spans="1:15" x14ac:dyDescent="0.25">
      <c r="A962" s="1">
        <v>44967</v>
      </c>
      <c r="B962" t="s">
        <v>15</v>
      </c>
      <c r="C962" t="s">
        <v>26</v>
      </c>
      <c r="D962" t="s">
        <v>27</v>
      </c>
      <c r="E962" t="s">
        <v>18</v>
      </c>
      <c r="F962">
        <v>1</v>
      </c>
      <c r="G962">
        <v>58.19</v>
      </c>
      <c r="H962">
        <v>58.19</v>
      </c>
      <c r="I962">
        <v>30.29</v>
      </c>
      <c r="J962">
        <v>47.94</v>
      </c>
      <c r="K962" t="s">
        <v>24</v>
      </c>
      <c r="L962">
        <v>373</v>
      </c>
      <c r="M962">
        <v>372</v>
      </c>
      <c r="N962">
        <v>0.16</v>
      </c>
      <c r="O962">
        <v>0</v>
      </c>
    </row>
    <row r="963" spans="1:15" x14ac:dyDescent="0.25">
      <c r="A963" s="1">
        <v>44967.041666666664</v>
      </c>
      <c r="B963" t="s">
        <v>31</v>
      </c>
      <c r="C963" t="s">
        <v>30</v>
      </c>
      <c r="D963" t="s">
        <v>27</v>
      </c>
      <c r="E963" t="s">
        <v>18</v>
      </c>
      <c r="F963">
        <v>5</v>
      </c>
      <c r="G963">
        <v>230.14</v>
      </c>
      <c r="H963">
        <v>1150.72</v>
      </c>
      <c r="I963">
        <v>751.68</v>
      </c>
      <c r="J963">
        <v>34.68</v>
      </c>
      <c r="K963" t="s">
        <v>36</v>
      </c>
      <c r="L963">
        <v>105</v>
      </c>
      <c r="M963">
        <v>100</v>
      </c>
      <c r="N963">
        <v>10.96</v>
      </c>
      <c r="O963">
        <v>0</v>
      </c>
    </row>
    <row r="964" spans="1:15" x14ac:dyDescent="0.25">
      <c r="A964" s="1">
        <v>44967.083333333336</v>
      </c>
      <c r="B964" t="s">
        <v>31</v>
      </c>
      <c r="C964" t="s">
        <v>29</v>
      </c>
      <c r="D964" t="s">
        <v>17</v>
      </c>
      <c r="E964" t="s">
        <v>33</v>
      </c>
      <c r="F964">
        <v>1</v>
      </c>
      <c r="G964">
        <v>470.84</v>
      </c>
      <c r="H964">
        <v>470.84</v>
      </c>
      <c r="I964">
        <v>299.69</v>
      </c>
      <c r="J964">
        <v>36.35</v>
      </c>
      <c r="K964" t="s">
        <v>19</v>
      </c>
      <c r="L964">
        <v>88</v>
      </c>
      <c r="M964">
        <v>87</v>
      </c>
      <c r="N964">
        <v>5.35</v>
      </c>
      <c r="O964">
        <v>0</v>
      </c>
    </row>
    <row r="965" spans="1:15" x14ac:dyDescent="0.25">
      <c r="A965" s="1">
        <v>44967.125</v>
      </c>
      <c r="B965" t="s">
        <v>20</v>
      </c>
      <c r="C965" t="s">
        <v>26</v>
      </c>
      <c r="D965" t="s">
        <v>17</v>
      </c>
      <c r="E965" t="s">
        <v>23</v>
      </c>
      <c r="F965">
        <v>7</v>
      </c>
      <c r="G965">
        <v>476.89</v>
      </c>
      <c r="H965">
        <v>3338.22</v>
      </c>
      <c r="I965">
        <v>2437.4</v>
      </c>
      <c r="J965">
        <v>26.98</v>
      </c>
      <c r="K965" t="s">
        <v>19</v>
      </c>
      <c r="L965">
        <v>368</v>
      </c>
      <c r="M965">
        <v>361</v>
      </c>
      <c r="N965">
        <v>9.07</v>
      </c>
      <c r="O965">
        <v>0</v>
      </c>
    </row>
    <row r="966" spans="1:15" x14ac:dyDescent="0.25">
      <c r="A966" s="1">
        <v>44967.166666666664</v>
      </c>
      <c r="B966" t="s">
        <v>25</v>
      </c>
      <c r="C966" t="s">
        <v>26</v>
      </c>
      <c r="D966" t="s">
        <v>38</v>
      </c>
      <c r="E966" t="s">
        <v>23</v>
      </c>
      <c r="F966">
        <v>8</v>
      </c>
      <c r="G966">
        <v>127.27</v>
      </c>
      <c r="H966">
        <v>1018.18</v>
      </c>
      <c r="I966">
        <v>710.63</v>
      </c>
      <c r="J966">
        <v>30.21</v>
      </c>
      <c r="K966" t="s">
        <v>36</v>
      </c>
      <c r="L966">
        <v>177</v>
      </c>
      <c r="M966">
        <v>169</v>
      </c>
      <c r="N966">
        <v>5.75</v>
      </c>
      <c r="O966">
        <v>0</v>
      </c>
    </row>
    <row r="967" spans="1:15" x14ac:dyDescent="0.25">
      <c r="A967" s="1">
        <v>44967.208333333336</v>
      </c>
      <c r="B967" t="s">
        <v>31</v>
      </c>
      <c r="C967" t="s">
        <v>21</v>
      </c>
      <c r="D967" t="s">
        <v>17</v>
      </c>
      <c r="E967" t="s">
        <v>34</v>
      </c>
      <c r="F967">
        <v>3</v>
      </c>
      <c r="G967">
        <v>315.82</v>
      </c>
      <c r="H967">
        <v>947.45</v>
      </c>
      <c r="I967">
        <v>600.48</v>
      </c>
      <c r="J967">
        <v>36.619999999999997</v>
      </c>
      <c r="K967" t="s">
        <v>35</v>
      </c>
      <c r="L967">
        <v>440</v>
      </c>
      <c r="M967">
        <v>437</v>
      </c>
      <c r="N967">
        <v>2.15</v>
      </c>
      <c r="O967">
        <v>0</v>
      </c>
    </row>
    <row r="968" spans="1:15" x14ac:dyDescent="0.25">
      <c r="A968" s="1">
        <v>44967.25</v>
      </c>
      <c r="B968" t="s">
        <v>37</v>
      </c>
      <c r="C968" t="s">
        <v>21</v>
      </c>
      <c r="D968" t="s">
        <v>27</v>
      </c>
      <c r="E968" t="s">
        <v>18</v>
      </c>
      <c r="F968">
        <v>3</v>
      </c>
      <c r="G968">
        <v>242.3</v>
      </c>
      <c r="H968">
        <v>726.89</v>
      </c>
      <c r="I968">
        <v>412.44</v>
      </c>
      <c r="J968">
        <v>43.26</v>
      </c>
      <c r="K968" t="s">
        <v>36</v>
      </c>
      <c r="L968">
        <v>171</v>
      </c>
      <c r="M968">
        <v>168</v>
      </c>
      <c r="N968">
        <v>4.25</v>
      </c>
      <c r="O968">
        <v>0</v>
      </c>
    </row>
    <row r="969" spans="1:15" x14ac:dyDescent="0.25">
      <c r="A969" s="1">
        <v>44967.291666666664</v>
      </c>
      <c r="B969" t="s">
        <v>20</v>
      </c>
      <c r="C969" t="s">
        <v>30</v>
      </c>
      <c r="D969" t="s">
        <v>17</v>
      </c>
      <c r="E969" t="s">
        <v>18</v>
      </c>
      <c r="F969">
        <v>7</v>
      </c>
      <c r="G969">
        <v>439.09</v>
      </c>
      <c r="H969">
        <v>3073.6</v>
      </c>
      <c r="I969">
        <v>2207.0300000000002</v>
      </c>
      <c r="J969">
        <v>28.19</v>
      </c>
      <c r="K969" t="s">
        <v>19</v>
      </c>
      <c r="L969">
        <v>296</v>
      </c>
      <c r="M969">
        <v>289</v>
      </c>
      <c r="N969">
        <v>10.38</v>
      </c>
      <c r="O969">
        <v>0</v>
      </c>
    </row>
    <row r="970" spans="1:15" x14ac:dyDescent="0.25">
      <c r="A970" s="1">
        <v>44967.333333333336</v>
      </c>
      <c r="B970" t="s">
        <v>15</v>
      </c>
      <c r="C970" t="s">
        <v>26</v>
      </c>
      <c r="D970" t="s">
        <v>22</v>
      </c>
      <c r="E970" t="s">
        <v>33</v>
      </c>
      <c r="F970">
        <v>4</v>
      </c>
      <c r="G970">
        <v>143</v>
      </c>
      <c r="H970">
        <v>572</v>
      </c>
      <c r="I970">
        <v>407.47</v>
      </c>
      <c r="J970">
        <v>28.76</v>
      </c>
      <c r="K970" t="s">
        <v>19</v>
      </c>
      <c r="L970">
        <v>235</v>
      </c>
      <c r="M970">
        <v>231</v>
      </c>
      <c r="N970">
        <v>2.4300000000000002</v>
      </c>
      <c r="O970">
        <v>0</v>
      </c>
    </row>
    <row r="971" spans="1:15" x14ac:dyDescent="0.25">
      <c r="A971" s="1">
        <v>44967.375</v>
      </c>
      <c r="B971" t="s">
        <v>20</v>
      </c>
      <c r="C971" t="s">
        <v>26</v>
      </c>
      <c r="D971" t="s">
        <v>17</v>
      </c>
      <c r="E971" t="s">
        <v>33</v>
      </c>
      <c r="F971">
        <v>3</v>
      </c>
      <c r="G971">
        <v>11.81</v>
      </c>
      <c r="H971">
        <v>35.44</v>
      </c>
      <c r="I971">
        <v>19.350000000000001</v>
      </c>
      <c r="J971">
        <v>45.4</v>
      </c>
      <c r="K971" t="s">
        <v>19</v>
      </c>
      <c r="L971">
        <v>257</v>
      </c>
      <c r="M971">
        <v>254</v>
      </c>
      <c r="N971">
        <v>0.14000000000000001</v>
      </c>
      <c r="O971">
        <v>0</v>
      </c>
    </row>
    <row r="972" spans="1:15" x14ac:dyDescent="0.25">
      <c r="A972" s="1">
        <v>44967.416666666664</v>
      </c>
      <c r="B972" t="s">
        <v>15</v>
      </c>
      <c r="C972" t="s">
        <v>21</v>
      </c>
      <c r="D972" t="s">
        <v>27</v>
      </c>
      <c r="E972" t="s">
        <v>18</v>
      </c>
      <c r="F972">
        <v>8</v>
      </c>
      <c r="G972">
        <v>89.65</v>
      </c>
      <c r="H972">
        <v>717.24</v>
      </c>
      <c r="I972">
        <v>555.45000000000005</v>
      </c>
      <c r="J972">
        <v>22.56</v>
      </c>
      <c r="K972" t="s">
        <v>24</v>
      </c>
      <c r="L972">
        <v>364</v>
      </c>
      <c r="M972">
        <v>356</v>
      </c>
      <c r="N972">
        <v>1.97</v>
      </c>
      <c r="O972">
        <v>0</v>
      </c>
    </row>
    <row r="973" spans="1:15" x14ac:dyDescent="0.25">
      <c r="A973" s="1">
        <v>44967.458333333336</v>
      </c>
      <c r="B973" t="s">
        <v>20</v>
      </c>
      <c r="C973" t="s">
        <v>29</v>
      </c>
      <c r="D973" t="s">
        <v>38</v>
      </c>
      <c r="E973" t="s">
        <v>28</v>
      </c>
      <c r="F973">
        <v>3</v>
      </c>
      <c r="G973">
        <v>181.27</v>
      </c>
      <c r="H973">
        <v>543.79999999999995</v>
      </c>
      <c r="I973">
        <v>282.41000000000003</v>
      </c>
      <c r="J973">
        <v>48.07</v>
      </c>
      <c r="K973" t="s">
        <v>24</v>
      </c>
      <c r="L973">
        <v>353</v>
      </c>
      <c r="M973">
        <v>350</v>
      </c>
      <c r="N973">
        <v>1.54</v>
      </c>
      <c r="O973">
        <v>0</v>
      </c>
    </row>
    <row r="974" spans="1:15" x14ac:dyDescent="0.25">
      <c r="A974" s="1">
        <v>44967.5</v>
      </c>
      <c r="B974" t="s">
        <v>20</v>
      </c>
      <c r="C974" t="s">
        <v>29</v>
      </c>
      <c r="D974" t="s">
        <v>32</v>
      </c>
      <c r="E974" t="s">
        <v>23</v>
      </c>
      <c r="F974">
        <v>7</v>
      </c>
      <c r="G974">
        <v>164.7</v>
      </c>
      <c r="H974">
        <v>1152.92</v>
      </c>
      <c r="I974">
        <v>595.5</v>
      </c>
      <c r="J974">
        <v>48.35</v>
      </c>
      <c r="K974" t="s">
        <v>19</v>
      </c>
      <c r="L974">
        <v>438</v>
      </c>
      <c r="M974">
        <v>431</v>
      </c>
      <c r="N974">
        <v>2.63</v>
      </c>
      <c r="O974">
        <v>0</v>
      </c>
    </row>
    <row r="975" spans="1:15" x14ac:dyDescent="0.25">
      <c r="A975" s="1">
        <v>44967.541666666664</v>
      </c>
      <c r="B975" t="s">
        <v>20</v>
      </c>
      <c r="C975" t="s">
        <v>16</v>
      </c>
      <c r="D975" t="s">
        <v>17</v>
      </c>
      <c r="E975" t="s">
        <v>18</v>
      </c>
      <c r="F975">
        <v>2</v>
      </c>
      <c r="G975">
        <v>397.77</v>
      </c>
      <c r="H975">
        <v>795.54</v>
      </c>
      <c r="I975">
        <v>442.48</v>
      </c>
      <c r="J975">
        <v>44.38</v>
      </c>
      <c r="K975" t="s">
        <v>19</v>
      </c>
      <c r="L975">
        <v>288</v>
      </c>
      <c r="M975">
        <v>286</v>
      </c>
      <c r="N975">
        <v>2.76</v>
      </c>
      <c r="O975">
        <v>0</v>
      </c>
    </row>
    <row r="976" spans="1:15" x14ac:dyDescent="0.25">
      <c r="A976" s="1">
        <v>44967.583333333336</v>
      </c>
      <c r="B976" t="s">
        <v>15</v>
      </c>
      <c r="C976" t="s">
        <v>21</v>
      </c>
      <c r="D976" t="s">
        <v>27</v>
      </c>
      <c r="E976" t="s">
        <v>34</v>
      </c>
      <c r="F976">
        <v>1</v>
      </c>
      <c r="G976">
        <v>343.47</v>
      </c>
      <c r="H976">
        <v>343.47</v>
      </c>
      <c r="I976">
        <v>265.45</v>
      </c>
      <c r="J976">
        <v>22.72</v>
      </c>
      <c r="K976" t="s">
        <v>24</v>
      </c>
      <c r="L976">
        <v>264</v>
      </c>
      <c r="M976">
        <v>263</v>
      </c>
      <c r="N976">
        <v>1.3</v>
      </c>
      <c r="O976">
        <v>0</v>
      </c>
    </row>
    <row r="977" spans="1:15" x14ac:dyDescent="0.25">
      <c r="A977" s="1">
        <v>44967.625</v>
      </c>
      <c r="B977" t="s">
        <v>15</v>
      </c>
      <c r="C977" t="s">
        <v>16</v>
      </c>
      <c r="D977" t="s">
        <v>32</v>
      </c>
      <c r="E977" t="s">
        <v>28</v>
      </c>
      <c r="F977">
        <v>6</v>
      </c>
      <c r="G977">
        <v>156.78</v>
      </c>
      <c r="H977">
        <v>940.7</v>
      </c>
      <c r="I977">
        <v>617.1</v>
      </c>
      <c r="J977">
        <v>34.4</v>
      </c>
      <c r="K977" t="s">
        <v>24</v>
      </c>
      <c r="L977">
        <v>341</v>
      </c>
      <c r="M977">
        <v>335</v>
      </c>
      <c r="N977">
        <v>2.76</v>
      </c>
      <c r="O977">
        <v>0</v>
      </c>
    </row>
    <row r="978" spans="1:15" x14ac:dyDescent="0.25">
      <c r="A978" s="1">
        <v>44967.666666666664</v>
      </c>
      <c r="B978" t="s">
        <v>20</v>
      </c>
      <c r="C978" t="s">
        <v>21</v>
      </c>
      <c r="D978" t="s">
        <v>32</v>
      </c>
      <c r="E978" t="s">
        <v>18</v>
      </c>
      <c r="F978">
        <v>8</v>
      </c>
      <c r="G978">
        <v>234.29</v>
      </c>
      <c r="H978">
        <v>1874.36</v>
      </c>
      <c r="I978">
        <v>1380.24</v>
      </c>
      <c r="J978">
        <v>26.36</v>
      </c>
      <c r="K978" t="s">
        <v>19</v>
      </c>
      <c r="L978">
        <v>273</v>
      </c>
      <c r="M978">
        <v>265</v>
      </c>
      <c r="N978">
        <v>6.87</v>
      </c>
      <c r="O978">
        <v>0</v>
      </c>
    </row>
    <row r="979" spans="1:15" x14ac:dyDescent="0.25">
      <c r="A979" s="1">
        <v>44967.708333333336</v>
      </c>
      <c r="B979" t="s">
        <v>31</v>
      </c>
      <c r="C979" t="s">
        <v>30</v>
      </c>
      <c r="D979" t="s">
        <v>22</v>
      </c>
      <c r="E979" t="s">
        <v>28</v>
      </c>
      <c r="F979">
        <v>1</v>
      </c>
      <c r="G979">
        <v>56.82</v>
      </c>
      <c r="H979">
        <v>56.82</v>
      </c>
      <c r="I979">
        <v>32.299999999999997</v>
      </c>
      <c r="J979">
        <v>43.16</v>
      </c>
      <c r="K979" t="s">
        <v>36</v>
      </c>
      <c r="L979">
        <v>137</v>
      </c>
      <c r="M979">
        <v>136</v>
      </c>
      <c r="N979">
        <v>0.41</v>
      </c>
      <c r="O979">
        <v>0</v>
      </c>
    </row>
    <row r="980" spans="1:15" x14ac:dyDescent="0.25">
      <c r="A980" s="1">
        <v>44967.75</v>
      </c>
      <c r="B980" t="s">
        <v>25</v>
      </c>
      <c r="C980" t="s">
        <v>26</v>
      </c>
      <c r="D980" t="s">
        <v>32</v>
      </c>
      <c r="E980" t="s">
        <v>23</v>
      </c>
      <c r="F980">
        <v>9</v>
      </c>
      <c r="G980">
        <v>450.09</v>
      </c>
      <c r="H980">
        <v>4050.83</v>
      </c>
      <c r="I980">
        <v>2621.15</v>
      </c>
      <c r="J980">
        <v>35.29</v>
      </c>
      <c r="K980" t="s">
        <v>19</v>
      </c>
      <c r="L980">
        <v>74</v>
      </c>
      <c r="M980">
        <v>65</v>
      </c>
      <c r="N980">
        <v>54.74</v>
      </c>
      <c r="O980">
        <v>0</v>
      </c>
    </row>
    <row r="981" spans="1:15" x14ac:dyDescent="0.25">
      <c r="A981" s="1">
        <v>44967.791666666664</v>
      </c>
      <c r="B981" t="s">
        <v>25</v>
      </c>
      <c r="C981" t="s">
        <v>30</v>
      </c>
      <c r="D981" t="s">
        <v>27</v>
      </c>
      <c r="E981" t="s">
        <v>33</v>
      </c>
      <c r="F981">
        <v>3</v>
      </c>
      <c r="G981">
        <v>468.36</v>
      </c>
      <c r="H981">
        <v>1405.07</v>
      </c>
      <c r="I981">
        <v>853.56</v>
      </c>
      <c r="J981">
        <v>39.25</v>
      </c>
      <c r="K981" t="s">
        <v>35</v>
      </c>
      <c r="L981">
        <v>478</v>
      </c>
      <c r="M981">
        <v>475</v>
      </c>
      <c r="N981">
        <v>2.94</v>
      </c>
      <c r="O981">
        <v>0</v>
      </c>
    </row>
    <row r="982" spans="1:15" x14ac:dyDescent="0.25">
      <c r="A982" s="1">
        <v>44967.833333333336</v>
      </c>
      <c r="B982" t="s">
        <v>25</v>
      </c>
      <c r="C982" t="s">
        <v>21</v>
      </c>
      <c r="D982" t="s">
        <v>27</v>
      </c>
      <c r="E982" t="s">
        <v>23</v>
      </c>
      <c r="F982">
        <v>3</v>
      </c>
      <c r="G982">
        <v>490.1</v>
      </c>
      <c r="H982">
        <v>1470.31</v>
      </c>
      <c r="I982">
        <v>1100.31</v>
      </c>
      <c r="J982">
        <v>25.17</v>
      </c>
      <c r="K982" t="s">
        <v>35</v>
      </c>
      <c r="L982">
        <v>269</v>
      </c>
      <c r="M982">
        <v>266</v>
      </c>
      <c r="N982">
        <v>5.47</v>
      </c>
      <c r="O982">
        <v>0</v>
      </c>
    </row>
    <row r="983" spans="1:15" x14ac:dyDescent="0.25">
      <c r="A983" s="1">
        <v>44967.875</v>
      </c>
      <c r="B983" t="s">
        <v>15</v>
      </c>
      <c r="C983" t="s">
        <v>26</v>
      </c>
      <c r="D983" t="s">
        <v>17</v>
      </c>
      <c r="E983" t="s">
        <v>34</v>
      </c>
      <c r="F983">
        <v>4</v>
      </c>
      <c r="G983">
        <v>435.59</v>
      </c>
      <c r="H983">
        <v>1742.36</v>
      </c>
      <c r="I983">
        <v>883</v>
      </c>
      <c r="J983">
        <v>49.32</v>
      </c>
      <c r="K983" t="s">
        <v>24</v>
      </c>
      <c r="L983">
        <v>324</v>
      </c>
      <c r="M983">
        <v>320</v>
      </c>
      <c r="N983">
        <v>5.38</v>
      </c>
      <c r="O983">
        <v>0</v>
      </c>
    </row>
    <row r="984" spans="1:15" x14ac:dyDescent="0.25">
      <c r="A984" s="1">
        <v>44967.916666666664</v>
      </c>
      <c r="B984" t="s">
        <v>15</v>
      </c>
      <c r="C984" t="s">
        <v>29</v>
      </c>
      <c r="D984" t="s">
        <v>17</v>
      </c>
      <c r="E984" t="s">
        <v>28</v>
      </c>
      <c r="F984">
        <v>1</v>
      </c>
      <c r="G984">
        <v>95.24</v>
      </c>
      <c r="H984">
        <v>95.24</v>
      </c>
      <c r="I984">
        <v>54.59</v>
      </c>
      <c r="J984">
        <v>42.68</v>
      </c>
      <c r="K984" t="s">
        <v>19</v>
      </c>
      <c r="L984">
        <v>184</v>
      </c>
      <c r="M984">
        <v>183</v>
      </c>
      <c r="N984">
        <v>0.52</v>
      </c>
      <c r="O984">
        <v>0</v>
      </c>
    </row>
    <row r="985" spans="1:15" x14ac:dyDescent="0.25">
      <c r="A985" s="1">
        <v>44967.958333333336</v>
      </c>
      <c r="B985" t="s">
        <v>31</v>
      </c>
      <c r="C985" t="s">
        <v>29</v>
      </c>
      <c r="D985" t="s">
        <v>17</v>
      </c>
      <c r="E985" t="s">
        <v>28</v>
      </c>
      <c r="F985">
        <v>9</v>
      </c>
      <c r="G985">
        <v>32.64</v>
      </c>
      <c r="H985">
        <v>293.73</v>
      </c>
      <c r="I985">
        <v>160.31</v>
      </c>
      <c r="J985">
        <v>45.42</v>
      </c>
      <c r="K985" t="s">
        <v>19</v>
      </c>
      <c r="L985">
        <v>491</v>
      </c>
      <c r="M985">
        <v>482</v>
      </c>
      <c r="N985">
        <v>0.6</v>
      </c>
      <c r="O985">
        <v>0</v>
      </c>
    </row>
    <row r="986" spans="1:15" x14ac:dyDescent="0.25">
      <c r="A986" s="1">
        <v>44968</v>
      </c>
      <c r="B986" t="s">
        <v>25</v>
      </c>
      <c r="C986" t="s">
        <v>16</v>
      </c>
      <c r="D986" t="s">
        <v>32</v>
      </c>
      <c r="E986" t="s">
        <v>33</v>
      </c>
      <c r="F986">
        <v>3</v>
      </c>
      <c r="G986">
        <v>294</v>
      </c>
      <c r="H986">
        <v>882.01</v>
      </c>
      <c r="I986">
        <v>668.35</v>
      </c>
      <c r="J986">
        <v>24.22</v>
      </c>
      <c r="K986" t="s">
        <v>35</v>
      </c>
      <c r="L986">
        <v>282</v>
      </c>
      <c r="M986">
        <v>279</v>
      </c>
      <c r="N986">
        <v>3.13</v>
      </c>
      <c r="O986">
        <v>0</v>
      </c>
    </row>
    <row r="987" spans="1:15" x14ac:dyDescent="0.25">
      <c r="A987" s="1">
        <v>44968.041666666664</v>
      </c>
      <c r="B987" t="s">
        <v>25</v>
      </c>
      <c r="C987" t="s">
        <v>21</v>
      </c>
      <c r="D987" t="s">
        <v>32</v>
      </c>
      <c r="E987" t="s">
        <v>33</v>
      </c>
      <c r="F987">
        <v>4</v>
      </c>
      <c r="G987">
        <v>457.18</v>
      </c>
      <c r="H987">
        <v>1828.71</v>
      </c>
      <c r="I987">
        <v>1170.8499999999999</v>
      </c>
      <c r="J987">
        <v>35.97</v>
      </c>
      <c r="K987" t="s">
        <v>19</v>
      </c>
      <c r="L987">
        <v>115</v>
      </c>
      <c r="M987">
        <v>111</v>
      </c>
      <c r="N987">
        <v>15.9</v>
      </c>
      <c r="O987">
        <v>0</v>
      </c>
    </row>
    <row r="988" spans="1:15" x14ac:dyDescent="0.25">
      <c r="A988" s="1">
        <v>44968.083333333336</v>
      </c>
      <c r="B988" t="s">
        <v>20</v>
      </c>
      <c r="C988" t="s">
        <v>21</v>
      </c>
      <c r="D988" t="s">
        <v>22</v>
      </c>
      <c r="E988" t="s">
        <v>33</v>
      </c>
      <c r="F988">
        <v>1</v>
      </c>
      <c r="G988">
        <v>96.9</v>
      </c>
      <c r="H988">
        <v>96.9</v>
      </c>
      <c r="I988">
        <v>60.2</v>
      </c>
      <c r="J988">
        <v>37.869999999999997</v>
      </c>
      <c r="K988" t="s">
        <v>35</v>
      </c>
      <c r="L988">
        <v>129</v>
      </c>
      <c r="M988">
        <v>128</v>
      </c>
      <c r="N988">
        <v>0.75</v>
      </c>
      <c r="O988">
        <v>0</v>
      </c>
    </row>
    <row r="989" spans="1:15" x14ac:dyDescent="0.25">
      <c r="A989" s="1">
        <v>44968.125</v>
      </c>
      <c r="B989" t="s">
        <v>15</v>
      </c>
      <c r="C989" t="s">
        <v>29</v>
      </c>
      <c r="D989" t="s">
        <v>17</v>
      </c>
      <c r="E989" t="s">
        <v>33</v>
      </c>
      <c r="F989">
        <v>4</v>
      </c>
      <c r="G989">
        <v>13.45</v>
      </c>
      <c r="H989">
        <v>53.8</v>
      </c>
      <c r="I989">
        <v>34.159999999999997</v>
      </c>
      <c r="J989">
        <v>36.520000000000003</v>
      </c>
      <c r="K989" t="s">
        <v>36</v>
      </c>
      <c r="L989">
        <v>472</v>
      </c>
      <c r="M989">
        <v>468</v>
      </c>
      <c r="N989">
        <v>0.11</v>
      </c>
      <c r="O989">
        <v>0</v>
      </c>
    </row>
    <row r="990" spans="1:15" x14ac:dyDescent="0.25">
      <c r="A990" s="1">
        <v>44968.166666666664</v>
      </c>
      <c r="B990" t="s">
        <v>25</v>
      </c>
      <c r="C990" t="s">
        <v>30</v>
      </c>
      <c r="D990" t="s">
        <v>38</v>
      </c>
      <c r="E990" t="s">
        <v>18</v>
      </c>
      <c r="F990">
        <v>1</v>
      </c>
      <c r="G990">
        <v>404.69</v>
      </c>
      <c r="H990">
        <v>404.69</v>
      </c>
      <c r="I990">
        <v>320.35000000000002</v>
      </c>
      <c r="J990">
        <v>20.84</v>
      </c>
      <c r="K990" t="s">
        <v>36</v>
      </c>
      <c r="L990">
        <v>304</v>
      </c>
      <c r="M990">
        <v>303</v>
      </c>
      <c r="N990">
        <v>1.33</v>
      </c>
      <c r="O990">
        <v>0</v>
      </c>
    </row>
    <row r="991" spans="1:15" x14ac:dyDescent="0.25">
      <c r="A991" s="1">
        <v>44968.208333333336</v>
      </c>
      <c r="B991" t="s">
        <v>31</v>
      </c>
      <c r="C991" t="s">
        <v>26</v>
      </c>
      <c r="D991" t="s">
        <v>22</v>
      </c>
      <c r="E991" t="s">
        <v>18</v>
      </c>
      <c r="F991">
        <v>5</v>
      </c>
      <c r="G991">
        <v>47.63</v>
      </c>
      <c r="H991">
        <v>238.15</v>
      </c>
      <c r="I991">
        <v>179.82</v>
      </c>
      <c r="J991">
        <v>24.49</v>
      </c>
      <c r="K991" t="s">
        <v>24</v>
      </c>
      <c r="L991">
        <v>174</v>
      </c>
      <c r="M991">
        <v>169</v>
      </c>
      <c r="N991">
        <v>1.37</v>
      </c>
      <c r="O991">
        <v>0</v>
      </c>
    </row>
    <row r="992" spans="1:15" x14ac:dyDescent="0.25">
      <c r="A992" s="1">
        <v>44968.25</v>
      </c>
      <c r="B992" t="s">
        <v>31</v>
      </c>
      <c r="C992" t="s">
        <v>30</v>
      </c>
      <c r="D992" t="s">
        <v>38</v>
      </c>
      <c r="E992" t="s">
        <v>34</v>
      </c>
      <c r="F992">
        <v>5</v>
      </c>
      <c r="G992">
        <v>212.72</v>
      </c>
      <c r="H992">
        <v>1063.58</v>
      </c>
      <c r="I992">
        <v>757.17</v>
      </c>
      <c r="J992">
        <v>28.81</v>
      </c>
      <c r="K992" t="s">
        <v>35</v>
      </c>
      <c r="L992">
        <v>195</v>
      </c>
      <c r="M992">
        <v>190</v>
      </c>
      <c r="N992">
        <v>5.45</v>
      </c>
      <c r="O992">
        <v>0</v>
      </c>
    </row>
    <row r="993" spans="1:15" x14ac:dyDescent="0.25">
      <c r="A993" s="1">
        <v>44968.291666666664</v>
      </c>
      <c r="B993" t="s">
        <v>25</v>
      </c>
      <c r="C993" t="s">
        <v>30</v>
      </c>
      <c r="D993" t="s">
        <v>32</v>
      </c>
      <c r="E993" t="s">
        <v>18</v>
      </c>
      <c r="F993">
        <v>7</v>
      </c>
      <c r="G993">
        <v>342.65</v>
      </c>
      <c r="H993">
        <v>2398.58</v>
      </c>
      <c r="I993">
        <v>1408.31</v>
      </c>
      <c r="J993">
        <v>41.29</v>
      </c>
      <c r="K993" t="s">
        <v>36</v>
      </c>
      <c r="L993">
        <v>152</v>
      </c>
      <c r="M993">
        <v>145</v>
      </c>
      <c r="N993">
        <v>15.78</v>
      </c>
      <c r="O993">
        <v>0</v>
      </c>
    </row>
    <row r="994" spans="1:15" x14ac:dyDescent="0.25">
      <c r="A994" s="1">
        <v>44968.333333333336</v>
      </c>
      <c r="B994" t="s">
        <v>15</v>
      </c>
      <c r="C994" t="s">
        <v>29</v>
      </c>
      <c r="D994" t="s">
        <v>22</v>
      </c>
      <c r="E994" t="s">
        <v>18</v>
      </c>
      <c r="F994">
        <v>8</v>
      </c>
      <c r="G994">
        <v>126.03</v>
      </c>
      <c r="H994">
        <v>1008.25</v>
      </c>
      <c r="I994">
        <v>554.08000000000004</v>
      </c>
      <c r="J994">
        <v>45.04</v>
      </c>
      <c r="K994" t="s">
        <v>19</v>
      </c>
      <c r="L994">
        <v>434</v>
      </c>
      <c r="M994">
        <v>426</v>
      </c>
      <c r="N994">
        <v>2.3199999999999998</v>
      </c>
      <c r="O994">
        <v>0</v>
      </c>
    </row>
    <row r="995" spans="1:15" x14ac:dyDescent="0.25">
      <c r="A995" s="1">
        <v>44968.375</v>
      </c>
      <c r="B995" t="s">
        <v>31</v>
      </c>
      <c r="C995" t="s">
        <v>29</v>
      </c>
      <c r="D995" t="s">
        <v>22</v>
      </c>
      <c r="E995" t="s">
        <v>23</v>
      </c>
      <c r="F995">
        <v>4</v>
      </c>
      <c r="G995">
        <v>51.14</v>
      </c>
      <c r="H995">
        <v>204.57</v>
      </c>
      <c r="I995">
        <v>158.83000000000001</v>
      </c>
      <c r="J995">
        <v>22.36</v>
      </c>
      <c r="K995" t="s">
        <v>19</v>
      </c>
      <c r="L995">
        <v>496</v>
      </c>
      <c r="M995">
        <v>492</v>
      </c>
      <c r="N995">
        <v>0.41</v>
      </c>
      <c r="O995">
        <v>0</v>
      </c>
    </row>
    <row r="996" spans="1:15" x14ac:dyDescent="0.25">
      <c r="A996" s="1">
        <v>44968.416666666664</v>
      </c>
      <c r="B996" t="s">
        <v>20</v>
      </c>
      <c r="C996" t="s">
        <v>29</v>
      </c>
      <c r="D996" t="s">
        <v>27</v>
      </c>
      <c r="E996" t="s">
        <v>18</v>
      </c>
      <c r="F996">
        <v>7</v>
      </c>
      <c r="G996">
        <v>387.31</v>
      </c>
      <c r="H996">
        <v>2711.17</v>
      </c>
      <c r="I996">
        <v>1699.7</v>
      </c>
      <c r="J996">
        <v>37.31</v>
      </c>
      <c r="K996" t="s">
        <v>19</v>
      </c>
      <c r="L996">
        <v>436</v>
      </c>
      <c r="M996">
        <v>429</v>
      </c>
      <c r="N996">
        <v>6.22</v>
      </c>
      <c r="O996">
        <v>0</v>
      </c>
    </row>
    <row r="997" spans="1:15" x14ac:dyDescent="0.25">
      <c r="A997" s="1">
        <v>44968.458333333336</v>
      </c>
      <c r="B997" t="s">
        <v>31</v>
      </c>
      <c r="C997" t="s">
        <v>16</v>
      </c>
      <c r="D997" t="s">
        <v>32</v>
      </c>
      <c r="E997" t="s">
        <v>33</v>
      </c>
      <c r="F997">
        <v>4</v>
      </c>
      <c r="G997">
        <v>318.79000000000002</v>
      </c>
      <c r="H997">
        <v>1275.1400000000001</v>
      </c>
      <c r="I997">
        <v>744.21</v>
      </c>
      <c r="J997">
        <v>41.64</v>
      </c>
      <c r="K997" t="s">
        <v>19</v>
      </c>
      <c r="L997">
        <v>432</v>
      </c>
      <c r="M997">
        <v>428</v>
      </c>
      <c r="N997">
        <v>2.95</v>
      </c>
      <c r="O997">
        <v>0</v>
      </c>
    </row>
    <row r="998" spans="1:15" x14ac:dyDescent="0.25">
      <c r="A998" s="1">
        <v>44968.5</v>
      </c>
      <c r="B998" t="s">
        <v>37</v>
      </c>
      <c r="C998" t="s">
        <v>30</v>
      </c>
      <c r="D998" t="s">
        <v>32</v>
      </c>
      <c r="E998" t="s">
        <v>28</v>
      </c>
      <c r="F998">
        <v>3</v>
      </c>
      <c r="G998">
        <v>494.36</v>
      </c>
      <c r="H998">
        <v>1483.08</v>
      </c>
      <c r="I998">
        <v>951.06</v>
      </c>
      <c r="J998">
        <v>35.869999999999997</v>
      </c>
      <c r="K998" t="s">
        <v>35</v>
      </c>
      <c r="L998">
        <v>326</v>
      </c>
      <c r="M998">
        <v>323</v>
      </c>
      <c r="N998">
        <v>4.55</v>
      </c>
      <c r="O998">
        <v>0</v>
      </c>
    </row>
    <row r="999" spans="1:15" x14ac:dyDescent="0.25">
      <c r="A999" s="1">
        <v>44968.541666666664</v>
      </c>
      <c r="B999" t="s">
        <v>37</v>
      </c>
      <c r="C999" t="s">
        <v>21</v>
      </c>
      <c r="D999" t="s">
        <v>22</v>
      </c>
      <c r="E999" t="s">
        <v>33</v>
      </c>
      <c r="F999">
        <v>6</v>
      </c>
      <c r="G999">
        <v>178.71</v>
      </c>
      <c r="H999">
        <v>1072.27</v>
      </c>
      <c r="I999">
        <v>831.39</v>
      </c>
      <c r="J999">
        <v>22.46</v>
      </c>
      <c r="K999" t="s">
        <v>24</v>
      </c>
      <c r="L999">
        <v>431</v>
      </c>
      <c r="M999">
        <v>425</v>
      </c>
      <c r="N999">
        <v>2.4900000000000002</v>
      </c>
      <c r="O999">
        <v>0</v>
      </c>
    </row>
    <row r="1000" spans="1:15" x14ac:dyDescent="0.25">
      <c r="A1000" s="1">
        <v>44968.583333333336</v>
      </c>
      <c r="B1000" t="s">
        <v>15</v>
      </c>
      <c r="C1000" t="s">
        <v>26</v>
      </c>
      <c r="D1000" t="s">
        <v>32</v>
      </c>
      <c r="E1000" t="s">
        <v>23</v>
      </c>
      <c r="F1000">
        <v>4</v>
      </c>
      <c r="G1000">
        <v>40.26</v>
      </c>
      <c r="H1000">
        <v>161.05000000000001</v>
      </c>
      <c r="I1000">
        <v>99.23</v>
      </c>
      <c r="J1000">
        <v>38.39</v>
      </c>
      <c r="K1000" t="s">
        <v>35</v>
      </c>
      <c r="L1000">
        <v>173</v>
      </c>
      <c r="M1000">
        <v>169</v>
      </c>
      <c r="N1000">
        <v>0.93</v>
      </c>
      <c r="O1000">
        <v>0</v>
      </c>
    </row>
    <row r="1001" spans="1:15" x14ac:dyDescent="0.25">
      <c r="A1001" s="1">
        <v>44968.625</v>
      </c>
      <c r="B1001" t="s">
        <v>25</v>
      </c>
      <c r="C1001" t="s">
        <v>16</v>
      </c>
      <c r="D1001" t="s">
        <v>22</v>
      </c>
      <c r="E1001" t="s">
        <v>23</v>
      </c>
      <c r="F1001">
        <v>3</v>
      </c>
      <c r="G1001">
        <v>369.83</v>
      </c>
      <c r="H1001">
        <v>1109.49</v>
      </c>
      <c r="I1001">
        <v>742.02</v>
      </c>
      <c r="J1001">
        <v>33.119999999999997</v>
      </c>
      <c r="K1001" t="s">
        <v>35</v>
      </c>
      <c r="L1001">
        <v>463</v>
      </c>
      <c r="M1001">
        <v>460</v>
      </c>
      <c r="N1001">
        <v>2.4</v>
      </c>
      <c r="O1001">
        <v>0</v>
      </c>
    </row>
    <row r="1002" spans="1:15" x14ac:dyDescent="0.25">
      <c r="A1002" s="1">
        <v>44968.666666666664</v>
      </c>
      <c r="B1002" t="s">
        <v>15</v>
      </c>
      <c r="C1002" t="s">
        <v>21</v>
      </c>
      <c r="D1002" t="s">
        <v>27</v>
      </c>
      <c r="E1002" t="s">
        <v>18</v>
      </c>
      <c r="F1002">
        <v>9</v>
      </c>
      <c r="G1002">
        <v>265.64999999999998</v>
      </c>
      <c r="H1002">
        <v>2390.84</v>
      </c>
      <c r="I1002">
        <v>1771.35</v>
      </c>
      <c r="J1002">
        <v>25.91</v>
      </c>
      <c r="K1002" t="s">
        <v>24</v>
      </c>
      <c r="L1002">
        <v>316</v>
      </c>
      <c r="M1002">
        <v>307</v>
      </c>
      <c r="N1002">
        <v>7.57</v>
      </c>
      <c r="O1002">
        <v>0</v>
      </c>
    </row>
    <row r="1003" spans="1:15" x14ac:dyDescent="0.25">
      <c r="A1003" s="1">
        <v>44968.708333333336</v>
      </c>
      <c r="B1003" t="s">
        <v>15</v>
      </c>
      <c r="C1003" t="s">
        <v>30</v>
      </c>
      <c r="D1003" t="s">
        <v>22</v>
      </c>
      <c r="E1003" t="s">
        <v>18</v>
      </c>
      <c r="F1003">
        <v>5</v>
      </c>
      <c r="G1003">
        <v>114.47</v>
      </c>
      <c r="H1003">
        <v>572.35</v>
      </c>
      <c r="I1003">
        <v>359.52</v>
      </c>
      <c r="J1003">
        <v>37.19</v>
      </c>
      <c r="K1003" t="s">
        <v>24</v>
      </c>
      <c r="L1003">
        <v>327</v>
      </c>
      <c r="M1003">
        <v>322</v>
      </c>
      <c r="N1003">
        <v>1.75</v>
      </c>
      <c r="O1003">
        <v>0</v>
      </c>
    </row>
    <row r="1004" spans="1:15" x14ac:dyDescent="0.25">
      <c r="A1004" s="1">
        <v>44968.75</v>
      </c>
      <c r="B1004" t="s">
        <v>15</v>
      </c>
      <c r="C1004" t="s">
        <v>29</v>
      </c>
      <c r="D1004" t="s">
        <v>32</v>
      </c>
      <c r="E1004" t="s">
        <v>18</v>
      </c>
      <c r="F1004">
        <v>7</v>
      </c>
      <c r="G1004">
        <v>393.05</v>
      </c>
      <c r="H1004">
        <v>2751.33</v>
      </c>
      <c r="I1004">
        <v>1568.43</v>
      </c>
      <c r="J1004">
        <v>42.99</v>
      </c>
      <c r="K1004" t="s">
        <v>19</v>
      </c>
      <c r="L1004">
        <v>160</v>
      </c>
      <c r="M1004">
        <v>153</v>
      </c>
      <c r="N1004">
        <v>17.2</v>
      </c>
      <c r="O1004">
        <v>0</v>
      </c>
    </row>
    <row r="1005" spans="1:15" x14ac:dyDescent="0.25">
      <c r="A1005" s="1">
        <v>44968.791666666664</v>
      </c>
      <c r="B1005" t="s">
        <v>15</v>
      </c>
      <c r="C1005" t="s">
        <v>30</v>
      </c>
      <c r="D1005" t="s">
        <v>32</v>
      </c>
      <c r="E1005" t="s">
        <v>18</v>
      </c>
      <c r="F1005">
        <v>6</v>
      </c>
      <c r="G1005">
        <v>109.84</v>
      </c>
      <c r="H1005">
        <v>659.04</v>
      </c>
      <c r="I1005">
        <v>526.15</v>
      </c>
      <c r="J1005">
        <v>20.16</v>
      </c>
      <c r="K1005" t="s">
        <v>35</v>
      </c>
      <c r="L1005">
        <v>430</v>
      </c>
      <c r="M1005">
        <v>424</v>
      </c>
      <c r="N1005">
        <v>1.53</v>
      </c>
      <c r="O1005">
        <v>0</v>
      </c>
    </row>
    <row r="1006" spans="1:15" x14ac:dyDescent="0.25">
      <c r="A1006" s="1">
        <v>44968.833333333336</v>
      </c>
      <c r="B1006" t="s">
        <v>20</v>
      </c>
      <c r="C1006" t="s">
        <v>26</v>
      </c>
      <c r="D1006" t="s">
        <v>22</v>
      </c>
      <c r="E1006" t="s">
        <v>23</v>
      </c>
      <c r="F1006">
        <v>5</v>
      </c>
      <c r="G1006">
        <v>137.72</v>
      </c>
      <c r="H1006">
        <v>688.62</v>
      </c>
      <c r="I1006">
        <v>541.91999999999996</v>
      </c>
      <c r="J1006">
        <v>21.3</v>
      </c>
      <c r="K1006" t="s">
        <v>24</v>
      </c>
      <c r="L1006">
        <v>362</v>
      </c>
      <c r="M1006">
        <v>357</v>
      </c>
      <c r="N1006">
        <v>1.9</v>
      </c>
      <c r="O1006">
        <v>0</v>
      </c>
    </row>
    <row r="1007" spans="1:15" x14ac:dyDescent="0.25">
      <c r="A1007" s="1">
        <v>44968.875</v>
      </c>
      <c r="B1007" t="s">
        <v>20</v>
      </c>
      <c r="C1007" t="s">
        <v>16</v>
      </c>
      <c r="D1007" t="s">
        <v>22</v>
      </c>
      <c r="E1007" t="s">
        <v>18</v>
      </c>
      <c r="F1007">
        <v>7</v>
      </c>
      <c r="G1007">
        <v>55.34</v>
      </c>
      <c r="H1007">
        <v>387.37</v>
      </c>
      <c r="I1007">
        <v>291.70999999999998</v>
      </c>
      <c r="J1007">
        <v>24.7</v>
      </c>
      <c r="K1007" t="s">
        <v>24</v>
      </c>
      <c r="L1007">
        <v>138</v>
      </c>
      <c r="M1007">
        <v>131</v>
      </c>
      <c r="N1007">
        <v>2.81</v>
      </c>
      <c r="O1007">
        <v>0</v>
      </c>
    </row>
    <row r="1008" spans="1:15" x14ac:dyDescent="0.25">
      <c r="A1008" s="1">
        <v>44968.916666666664</v>
      </c>
      <c r="B1008" t="s">
        <v>31</v>
      </c>
      <c r="C1008" t="s">
        <v>16</v>
      </c>
      <c r="D1008" t="s">
        <v>22</v>
      </c>
      <c r="E1008" t="s">
        <v>28</v>
      </c>
      <c r="F1008">
        <v>6</v>
      </c>
      <c r="G1008">
        <v>205.72</v>
      </c>
      <c r="H1008">
        <v>1234.33</v>
      </c>
      <c r="I1008">
        <v>872.07</v>
      </c>
      <c r="J1008">
        <v>29.35</v>
      </c>
      <c r="K1008" t="s">
        <v>19</v>
      </c>
      <c r="L1008">
        <v>436</v>
      </c>
      <c r="M1008">
        <v>430</v>
      </c>
      <c r="N1008">
        <v>2.83</v>
      </c>
      <c r="O1008">
        <v>0</v>
      </c>
    </row>
    <row r="1009" spans="1:15" x14ac:dyDescent="0.25">
      <c r="A1009" s="1">
        <v>44968.958333333336</v>
      </c>
      <c r="B1009" t="s">
        <v>37</v>
      </c>
      <c r="C1009" t="s">
        <v>26</v>
      </c>
      <c r="D1009" t="s">
        <v>17</v>
      </c>
      <c r="E1009" t="s">
        <v>28</v>
      </c>
      <c r="F1009">
        <v>2</v>
      </c>
      <c r="G1009">
        <v>215.28</v>
      </c>
      <c r="H1009">
        <v>430.55</v>
      </c>
      <c r="I1009">
        <v>253.36</v>
      </c>
      <c r="J1009">
        <v>41.15</v>
      </c>
      <c r="K1009" t="s">
        <v>36</v>
      </c>
      <c r="L1009">
        <v>207</v>
      </c>
      <c r="M1009">
        <v>205</v>
      </c>
      <c r="N1009">
        <v>2.08</v>
      </c>
      <c r="O1009">
        <v>0</v>
      </c>
    </row>
    <row r="1010" spans="1:15" x14ac:dyDescent="0.25">
      <c r="A1010" s="1">
        <v>44969</v>
      </c>
      <c r="B1010" t="s">
        <v>15</v>
      </c>
      <c r="C1010" t="s">
        <v>21</v>
      </c>
      <c r="D1010" t="s">
        <v>32</v>
      </c>
      <c r="E1010" t="s">
        <v>23</v>
      </c>
      <c r="F1010">
        <v>3</v>
      </c>
      <c r="G1010">
        <v>262.14</v>
      </c>
      <c r="H1010">
        <v>786.41</v>
      </c>
      <c r="I1010">
        <v>608.70000000000005</v>
      </c>
      <c r="J1010">
        <v>22.6</v>
      </c>
      <c r="K1010" t="s">
        <v>36</v>
      </c>
      <c r="L1010">
        <v>265</v>
      </c>
      <c r="M1010">
        <v>262</v>
      </c>
      <c r="N1010">
        <v>2.97</v>
      </c>
      <c r="O1010">
        <v>0</v>
      </c>
    </row>
    <row r="1011" spans="1:15" x14ac:dyDescent="0.25">
      <c r="A1011" s="1">
        <v>44969.041666666664</v>
      </c>
      <c r="B1011" t="s">
        <v>31</v>
      </c>
      <c r="C1011" t="s">
        <v>21</v>
      </c>
      <c r="D1011" t="s">
        <v>32</v>
      </c>
      <c r="E1011" t="s">
        <v>28</v>
      </c>
      <c r="F1011">
        <v>2</v>
      </c>
      <c r="G1011">
        <v>357.39</v>
      </c>
      <c r="H1011">
        <v>714.78</v>
      </c>
      <c r="I1011">
        <v>416.48</v>
      </c>
      <c r="J1011">
        <v>41.73</v>
      </c>
      <c r="K1011" t="s">
        <v>24</v>
      </c>
      <c r="L1011">
        <v>433</v>
      </c>
      <c r="M1011">
        <v>431</v>
      </c>
      <c r="N1011">
        <v>1.65</v>
      </c>
      <c r="O1011">
        <v>0</v>
      </c>
    </row>
    <row r="1012" spans="1:15" x14ac:dyDescent="0.25">
      <c r="A1012" s="1">
        <v>44969.083333333336</v>
      </c>
      <c r="B1012" t="s">
        <v>37</v>
      </c>
      <c r="C1012" t="s">
        <v>16</v>
      </c>
      <c r="D1012" t="s">
        <v>17</v>
      </c>
      <c r="E1012" t="s">
        <v>33</v>
      </c>
      <c r="F1012">
        <v>3</v>
      </c>
      <c r="G1012">
        <v>453.99</v>
      </c>
      <c r="H1012">
        <v>1361.97</v>
      </c>
      <c r="I1012">
        <v>1008.19</v>
      </c>
      <c r="J1012">
        <v>25.98</v>
      </c>
      <c r="K1012" t="s">
        <v>24</v>
      </c>
      <c r="L1012">
        <v>350</v>
      </c>
      <c r="M1012">
        <v>347</v>
      </c>
      <c r="N1012">
        <v>3.89</v>
      </c>
      <c r="O1012">
        <v>0</v>
      </c>
    </row>
    <row r="1013" spans="1:15" x14ac:dyDescent="0.25">
      <c r="A1013" s="1">
        <v>44969.125</v>
      </c>
      <c r="B1013" t="s">
        <v>25</v>
      </c>
      <c r="C1013" t="s">
        <v>16</v>
      </c>
      <c r="D1013" t="s">
        <v>22</v>
      </c>
      <c r="E1013" t="s">
        <v>23</v>
      </c>
      <c r="F1013">
        <v>1</v>
      </c>
      <c r="G1013">
        <v>77.489999999999995</v>
      </c>
      <c r="H1013">
        <v>77.489999999999995</v>
      </c>
      <c r="I1013">
        <v>60.09</v>
      </c>
      <c r="J1013">
        <v>22.45</v>
      </c>
      <c r="K1013" t="s">
        <v>35</v>
      </c>
      <c r="L1013">
        <v>85</v>
      </c>
      <c r="M1013">
        <v>84</v>
      </c>
      <c r="N1013">
        <v>0.91</v>
      </c>
      <c r="O1013">
        <v>0</v>
      </c>
    </row>
    <row r="1014" spans="1:15" x14ac:dyDescent="0.25">
      <c r="A1014" s="1">
        <v>44969.166666666664</v>
      </c>
      <c r="B1014" t="s">
        <v>20</v>
      </c>
      <c r="C1014" t="s">
        <v>29</v>
      </c>
      <c r="D1014" t="s">
        <v>27</v>
      </c>
      <c r="E1014" t="s">
        <v>33</v>
      </c>
      <c r="F1014">
        <v>8</v>
      </c>
      <c r="G1014">
        <v>36.630000000000003</v>
      </c>
      <c r="H1014">
        <v>293.04000000000002</v>
      </c>
      <c r="I1014">
        <v>199.53</v>
      </c>
      <c r="J1014">
        <v>31.91</v>
      </c>
      <c r="K1014" t="s">
        <v>19</v>
      </c>
      <c r="L1014">
        <v>136</v>
      </c>
      <c r="M1014">
        <v>128</v>
      </c>
      <c r="N1014">
        <v>2.15</v>
      </c>
      <c r="O1014">
        <v>0</v>
      </c>
    </row>
    <row r="1015" spans="1:15" x14ac:dyDescent="0.25">
      <c r="A1015" s="1">
        <v>44969.208333333336</v>
      </c>
      <c r="B1015" t="s">
        <v>37</v>
      </c>
      <c r="C1015" t="s">
        <v>21</v>
      </c>
      <c r="D1015" t="s">
        <v>22</v>
      </c>
      <c r="E1015" t="s">
        <v>33</v>
      </c>
      <c r="F1015">
        <v>6</v>
      </c>
      <c r="G1015">
        <v>19.079999999999998</v>
      </c>
      <c r="H1015">
        <v>114.48</v>
      </c>
      <c r="I1015">
        <v>84.82</v>
      </c>
      <c r="J1015">
        <v>25.91</v>
      </c>
      <c r="K1015" t="s">
        <v>19</v>
      </c>
      <c r="L1015">
        <v>167</v>
      </c>
      <c r="M1015">
        <v>161</v>
      </c>
      <c r="N1015">
        <v>0.69</v>
      </c>
      <c r="O1015">
        <v>0</v>
      </c>
    </row>
    <row r="1016" spans="1:15" x14ac:dyDescent="0.25">
      <c r="A1016" s="1">
        <v>44969.25</v>
      </c>
      <c r="B1016" t="s">
        <v>25</v>
      </c>
      <c r="C1016" t="s">
        <v>26</v>
      </c>
      <c r="D1016" t="s">
        <v>22</v>
      </c>
      <c r="E1016" t="s">
        <v>28</v>
      </c>
      <c r="F1016">
        <v>2</v>
      </c>
      <c r="G1016">
        <v>80.37</v>
      </c>
      <c r="H1016">
        <v>160.75</v>
      </c>
      <c r="I1016">
        <v>118.55</v>
      </c>
      <c r="J1016">
        <v>26.25</v>
      </c>
      <c r="K1016" t="s">
        <v>24</v>
      </c>
      <c r="L1016">
        <v>377</v>
      </c>
      <c r="M1016">
        <v>375</v>
      </c>
      <c r="N1016">
        <v>0.43</v>
      </c>
      <c r="O1016">
        <v>0</v>
      </c>
    </row>
    <row r="1017" spans="1:15" x14ac:dyDescent="0.25">
      <c r="A1017" s="1">
        <v>44969.291666666664</v>
      </c>
      <c r="B1017" t="s">
        <v>37</v>
      </c>
      <c r="C1017" t="s">
        <v>21</v>
      </c>
      <c r="D1017" t="s">
        <v>17</v>
      </c>
      <c r="E1017" t="s">
        <v>33</v>
      </c>
      <c r="F1017">
        <v>8</v>
      </c>
      <c r="G1017">
        <v>332.4</v>
      </c>
      <c r="H1017">
        <v>2659.16</v>
      </c>
      <c r="I1017">
        <v>1483.67</v>
      </c>
      <c r="J1017">
        <v>44.21</v>
      </c>
      <c r="K1017" t="s">
        <v>19</v>
      </c>
      <c r="L1017">
        <v>497</v>
      </c>
      <c r="M1017">
        <v>489</v>
      </c>
      <c r="N1017">
        <v>5.35</v>
      </c>
      <c r="O1017">
        <v>0</v>
      </c>
    </row>
    <row r="1018" spans="1:15" x14ac:dyDescent="0.25">
      <c r="A1018" s="1">
        <v>44969.333333333336</v>
      </c>
      <c r="B1018" t="s">
        <v>20</v>
      </c>
      <c r="C1018" t="s">
        <v>29</v>
      </c>
      <c r="D1018" t="s">
        <v>32</v>
      </c>
      <c r="E1018" t="s">
        <v>23</v>
      </c>
      <c r="F1018">
        <v>6</v>
      </c>
      <c r="G1018">
        <v>366.46</v>
      </c>
      <c r="H1018">
        <v>2198.7800000000002</v>
      </c>
      <c r="I1018">
        <v>1539.98</v>
      </c>
      <c r="J1018">
        <v>29.96</v>
      </c>
      <c r="K1018" t="s">
        <v>24</v>
      </c>
      <c r="L1018">
        <v>231</v>
      </c>
      <c r="M1018">
        <v>225</v>
      </c>
      <c r="N1018">
        <v>9.52</v>
      </c>
      <c r="O1018">
        <v>0</v>
      </c>
    </row>
    <row r="1019" spans="1:15" x14ac:dyDescent="0.25">
      <c r="A1019" s="1">
        <v>44969.375</v>
      </c>
      <c r="B1019" t="s">
        <v>20</v>
      </c>
      <c r="C1019" t="s">
        <v>16</v>
      </c>
      <c r="D1019" t="s">
        <v>22</v>
      </c>
      <c r="E1019" t="s">
        <v>33</v>
      </c>
      <c r="F1019">
        <v>7</v>
      </c>
      <c r="G1019">
        <v>395.39</v>
      </c>
      <c r="H1019">
        <v>2767.71</v>
      </c>
      <c r="I1019">
        <v>1461.47</v>
      </c>
      <c r="J1019">
        <v>47.2</v>
      </c>
      <c r="K1019" t="s">
        <v>24</v>
      </c>
      <c r="L1019">
        <v>117</v>
      </c>
      <c r="M1019">
        <v>110</v>
      </c>
      <c r="N1019">
        <v>23.66</v>
      </c>
      <c r="O1019">
        <v>0</v>
      </c>
    </row>
    <row r="1020" spans="1:15" x14ac:dyDescent="0.25">
      <c r="A1020" s="1">
        <v>44969.416666666664</v>
      </c>
      <c r="B1020" t="s">
        <v>31</v>
      </c>
      <c r="C1020" t="s">
        <v>16</v>
      </c>
      <c r="D1020" t="s">
        <v>32</v>
      </c>
      <c r="E1020" t="s">
        <v>33</v>
      </c>
      <c r="F1020">
        <v>1</v>
      </c>
      <c r="G1020">
        <v>129.41999999999999</v>
      </c>
      <c r="H1020">
        <v>129.41999999999999</v>
      </c>
      <c r="I1020">
        <v>84.43</v>
      </c>
      <c r="J1020">
        <v>34.76</v>
      </c>
      <c r="K1020" t="s">
        <v>19</v>
      </c>
      <c r="L1020">
        <v>483</v>
      </c>
      <c r="M1020">
        <v>482</v>
      </c>
      <c r="N1020">
        <v>0.27</v>
      </c>
      <c r="O1020">
        <v>0</v>
      </c>
    </row>
    <row r="1021" spans="1:15" x14ac:dyDescent="0.25">
      <c r="A1021" s="1">
        <v>44969.458333333336</v>
      </c>
      <c r="B1021" t="s">
        <v>15</v>
      </c>
      <c r="C1021" t="s">
        <v>29</v>
      </c>
      <c r="D1021" t="s">
        <v>38</v>
      </c>
      <c r="E1021" t="s">
        <v>28</v>
      </c>
      <c r="F1021">
        <v>7</v>
      </c>
      <c r="G1021">
        <v>159.88999999999999</v>
      </c>
      <c r="H1021">
        <v>1119.22</v>
      </c>
      <c r="I1021">
        <v>614.08000000000004</v>
      </c>
      <c r="J1021">
        <v>45.13</v>
      </c>
      <c r="K1021" t="s">
        <v>19</v>
      </c>
      <c r="L1021">
        <v>408</v>
      </c>
      <c r="M1021">
        <v>401</v>
      </c>
      <c r="N1021">
        <v>2.74</v>
      </c>
      <c r="O1021">
        <v>0</v>
      </c>
    </row>
    <row r="1022" spans="1:15" x14ac:dyDescent="0.25">
      <c r="A1022" s="1">
        <v>44969.5</v>
      </c>
      <c r="B1022" t="s">
        <v>37</v>
      </c>
      <c r="C1022" t="s">
        <v>26</v>
      </c>
      <c r="D1022" t="s">
        <v>32</v>
      </c>
      <c r="E1022" t="s">
        <v>18</v>
      </c>
      <c r="F1022">
        <v>3</v>
      </c>
      <c r="G1022">
        <v>246.74</v>
      </c>
      <c r="H1022">
        <v>740.21</v>
      </c>
      <c r="I1022">
        <v>462.56</v>
      </c>
      <c r="J1022">
        <v>37.51</v>
      </c>
      <c r="K1022" t="s">
        <v>19</v>
      </c>
      <c r="L1022">
        <v>208</v>
      </c>
      <c r="M1022">
        <v>205</v>
      </c>
      <c r="N1022">
        <v>3.56</v>
      </c>
      <c r="O1022">
        <v>0</v>
      </c>
    </row>
    <row r="1023" spans="1:15" x14ac:dyDescent="0.25">
      <c r="A1023" s="1">
        <v>44969.541666666664</v>
      </c>
      <c r="B1023" t="s">
        <v>37</v>
      </c>
      <c r="C1023" t="s">
        <v>16</v>
      </c>
      <c r="D1023" t="s">
        <v>27</v>
      </c>
      <c r="E1023" t="s">
        <v>23</v>
      </c>
      <c r="F1023">
        <v>8</v>
      </c>
      <c r="G1023">
        <v>40.96</v>
      </c>
      <c r="H1023">
        <v>327.68</v>
      </c>
      <c r="I1023">
        <v>245.72</v>
      </c>
      <c r="J1023">
        <v>25.01</v>
      </c>
      <c r="K1023" t="s">
        <v>19</v>
      </c>
      <c r="L1023">
        <v>334</v>
      </c>
      <c r="M1023">
        <v>326</v>
      </c>
      <c r="N1023">
        <v>0.98</v>
      </c>
      <c r="O1023">
        <v>0</v>
      </c>
    </row>
    <row r="1024" spans="1:15" x14ac:dyDescent="0.25">
      <c r="A1024" s="1">
        <v>44969.583333333336</v>
      </c>
      <c r="B1024" t="s">
        <v>25</v>
      </c>
      <c r="C1024" t="s">
        <v>30</v>
      </c>
      <c r="D1024" t="s">
        <v>27</v>
      </c>
      <c r="E1024" t="s">
        <v>23</v>
      </c>
      <c r="F1024">
        <v>6</v>
      </c>
      <c r="G1024">
        <v>309.45999999999998</v>
      </c>
      <c r="H1024">
        <v>1856.76</v>
      </c>
      <c r="I1024">
        <v>1478.26</v>
      </c>
      <c r="J1024">
        <v>20.38</v>
      </c>
      <c r="K1024" t="s">
        <v>24</v>
      </c>
      <c r="L1024">
        <v>492</v>
      </c>
      <c r="M1024">
        <v>486</v>
      </c>
      <c r="N1024">
        <v>3.77</v>
      </c>
      <c r="O1024">
        <v>0</v>
      </c>
    </row>
    <row r="1025" spans="1:15" x14ac:dyDescent="0.25">
      <c r="A1025" s="1">
        <v>44969.625</v>
      </c>
      <c r="B1025" t="s">
        <v>20</v>
      </c>
      <c r="C1025" t="s">
        <v>16</v>
      </c>
      <c r="D1025" t="s">
        <v>22</v>
      </c>
      <c r="E1025" t="s">
        <v>18</v>
      </c>
      <c r="F1025">
        <v>4</v>
      </c>
      <c r="G1025">
        <v>492.03</v>
      </c>
      <c r="H1025">
        <v>1968.12</v>
      </c>
      <c r="I1025">
        <v>1171.8</v>
      </c>
      <c r="J1025">
        <v>40.46</v>
      </c>
      <c r="K1025" t="s">
        <v>24</v>
      </c>
      <c r="L1025">
        <v>213</v>
      </c>
      <c r="M1025">
        <v>209</v>
      </c>
      <c r="N1025">
        <v>9.24</v>
      </c>
      <c r="O1025">
        <v>0</v>
      </c>
    </row>
    <row r="1026" spans="1:15" x14ac:dyDescent="0.25">
      <c r="A1026" s="1">
        <v>44969.666666666664</v>
      </c>
      <c r="B1026" t="s">
        <v>37</v>
      </c>
      <c r="C1026" t="s">
        <v>30</v>
      </c>
      <c r="D1026" t="s">
        <v>32</v>
      </c>
      <c r="E1026" t="s">
        <v>18</v>
      </c>
      <c r="F1026">
        <v>8</v>
      </c>
      <c r="G1026">
        <v>186.8</v>
      </c>
      <c r="H1026">
        <v>1494.36</v>
      </c>
      <c r="I1026">
        <v>985.66</v>
      </c>
      <c r="J1026">
        <v>34.04</v>
      </c>
      <c r="K1026" t="s">
        <v>36</v>
      </c>
      <c r="L1026">
        <v>410</v>
      </c>
      <c r="M1026">
        <v>402</v>
      </c>
      <c r="N1026">
        <v>3.64</v>
      </c>
      <c r="O1026">
        <v>0</v>
      </c>
    </row>
    <row r="1027" spans="1:15" x14ac:dyDescent="0.25">
      <c r="A1027" s="1">
        <v>44969.708333333336</v>
      </c>
      <c r="B1027" t="s">
        <v>20</v>
      </c>
      <c r="C1027" t="s">
        <v>29</v>
      </c>
      <c r="D1027" t="s">
        <v>22</v>
      </c>
      <c r="E1027" t="s">
        <v>18</v>
      </c>
      <c r="F1027">
        <v>9</v>
      </c>
      <c r="G1027">
        <v>378.9</v>
      </c>
      <c r="H1027">
        <v>3410.06</v>
      </c>
      <c r="I1027">
        <v>2228.1</v>
      </c>
      <c r="J1027">
        <v>34.659999999999997</v>
      </c>
      <c r="K1027" t="s">
        <v>19</v>
      </c>
      <c r="L1027">
        <v>122</v>
      </c>
      <c r="M1027">
        <v>113</v>
      </c>
      <c r="N1027">
        <v>27.95</v>
      </c>
      <c r="O1027">
        <v>0</v>
      </c>
    </row>
    <row r="1028" spans="1:15" x14ac:dyDescent="0.25">
      <c r="A1028" s="1">
        <v>44969.75</v>
      </c>
      <c r="B1028" t="s">
        <v>37</v>
      </c>
      <c r="C1028" t="s">
        <v>29</v>
      </c>
      <c r="D1028" t="s">
        <v>17</v>
      </c>
      <c r="E1028" t="s">
        <v>23</v>
      </c>
      <c r="F1028">
        <v>2</v>
      </c>
      <c r="G1028">
        <v>255.02</v>
      </c>
      <c r="H1028">
        <v>510.03</v>
      </c>
      <c r="I1028">
        <v>401.05</v>
      </c>
      <c r="J1028">
        <v>21.37</v>
      </c>
      <c r="K1028" t="s">
        <v>35</v>
      </c>
      <c r="L1028">
        <v>168</v>
      </c>
      <c r="M1028">
        <v>166</v>
      </c>
      <c r="N1028">
        <v>3.04</v>
      </c>
      <c r="O1028">
        <v>0</v>
      </c>
    </row>
    <row r="1029" spans="1:15" x14ac:dyDescent="0.25">
      <c r="A1029" s="1">
        <v>44969.791666666664</v>
      </c>
      <c r="B1029" t="s">
        <v>31</v>
      </c>
      <c r="C1029" t="s">
        <v>16</v>
      </c>
      <c r="D1029" t="s">
        <v>27</v>
      </c>
      <c r="E1029" t="s">
        <v>34</v>
      </c>
      <c r="F1029">
        <v>6</v>
      </c>
      <c r="G1029">
        <v>72.63</v>
      </c>
      <c r="H1029">
        <v>435.77</v>
      </c>
      <c r="I1029">
        <v>280.45</v>
      </c>
      <c r="J1029">
        <v>35.64</v>
      </c>
      <c r="K1029" t="s">
        <v>19</v>
      </c>
      <c r="L1029">
        <v>390</v>
      </c>
      <c r="M1029">
        <v>384</v>
      </c>
      <c r="N1029">
        <v>1.1200000000000001</v>
      </c>
      <c r="O1029">
        <v>0</v>
      </c>
    </row>
    <row r="1030" spans="1:15" x14ac:dyDescent="0.25">
      <c r="A1030" s="1">
        <v>44969.833333333336</v>
      </c>
      <c r="B1030" t="s">
        <v>15</v>
      </c>
      <c r="C1030" t="s">
        <v>21</v>
      </c>
      <c r="D1030" t="s">
        <v>22</v>
      </c>
      <c r="E1030" t="s">
        <v>33</v>
      </c>
      <c r="F1030">
        <v>5</v>
      </c>
      <c r="G1030">
        <v>295.3</v>
      </c>
      <c r="H1030">
        <v>1476.48</v>
      </c>
      <c r="I1030">
        <v>1047.9100000000001</v>
      </c>
      <c r="J1030">
        <v>29.03</v>
      </c>
      <c r="K1030" t="s">
        <v>24</v>
      </c>
      <c r="L1030">
        <v>244</v>
      </c>
      <c r="M1030">
        <v>239</v>
      </c>
      <c r="N1030">
        <v>6.05</v>
      </c>
      <c r="O1030">
        <v>0</v>
      </c>
    </row>
    <row r="1031" spans="1:15" x14ac:dyDescent="0.25">
      <c r="A1031" s="1">
        <v>44969.875</v>
      </c>
      <c r="B1031" t="s">
        <v>37</v>
      </c>
      <c r="C1031" t="s">
        <v>30</v>
      </c>
      <c r="D1031" t="s">
        <v>17</v>
      </c>
      <c r="E1031" t="s">
        <v>18</v>
      </c>
      <c r="F1031">
        <v>5</v>
      </c>
      <c r="G1031">
        <v>156.94</v>
      </c>
      <c r="H1031">
        <v>784.69</v>
      </c>
      <c r="I1031">
        <v>609.34</v>
      </c>
      <c r="J1031">
        <v>22.35</v>
      </c>
      <c r="K1031" t="s">
        <v>24</v>
      </c>
      <c r="L1031">
        <v>138</v>
      </c>
      <c r="M1031">
        <v>133</v>
      </c>
      <c r="N1031">
        <v>5.69</v>
      </c>
      <c r="O1031">
        <v>0</v>
      </c>
    </row>
    <row r="1032" spans="1:15" x14ac:dyDescent="0.25">
      <c r="A1032" s="1">
        <v>44969.916666666664</v>
      </c>
      <c r="B1032" t="s">
        <v>20</v>
      </c>
      <c r="C1032" t="s">
        <v>26</v>
      </c>
      <c r="D1032" t="s">
        <v>22</v>
      </c>
      <c r="E1032" t="s">
        <v>28</v>
      </c>
      <c r="F1032">
        <v>3</v>
      </c>
      <c r="G1032">
        <v>26.86</v>
      </c>
      <c r="H1032">
        <v>80.569999999999993</v>
      </c>
      <c r="I1032">
        <v>49.31</v>
      </c>
      <c r="J1032">
        <v>38.799999999999997</v>
      </c>
      <c r="K1032" t="s">
        <v>24</v>
      </c>
      <c r="L1032">
        <v>394</v>
      </c>
      <c r="M1032">
        <v>391</v>
      </c>
      <c r="N1032">
        <v>0.2</v>
      </c>
      <c r="O1032">
        <v>0</v>
      </c>
    </row>
    <row r="1033" spans="1:15" x14ac:dyDescent="0.25">
      <c r="A1033" s="1">
        <v>44969.958333333336</v>
      </c>
      <c r="B1033" t="s">
        <v>31</v>
      </c>
      <c r="C1033" t="s">
        <v>16</v>
      </c>
      <c r="D1033" t="s">
        <v>32</v>
      </c>
      <c r="E1033" t="s">
        <v>28</v>
      </c>
      <c r="F1033">
        <v>8</v>
      </c>
      <c r="G1033">
        <v>321.12</v>
      </c>
      <c r="H1033">
        <v>2568.92</v>
      </c>
      <c r="I1033">
        <v>1979.71</v>
      </c>
      <c r="J1033">
        <v>22.94</v>
      </c>
      <c r="K1033" t="s">
        <v>35</v>
      </c>
      <c r="L1033">
        <v>125</v>
      </c>
      <c r="M1033">
        <v>117</v>
      </c>
      <c r="N1033">
        <v>20.55</v>
      </c>
      <c r="O1033">
        <v>0</v>
      </c>
    </row>
    <row r="1034" spans="1:15" x14ac:dyDescent="0.25">
      <c r="A1034" s="1">
        <v>44970</v>
      </c>
      <c r="B1034" t="s">
        <v>37</v>
      </c>
      <c r="C1034" t="s">
        <v>26</v>
      </c>
      <c r="D1034" t="s">
        <v>32</v>
      </c>
      <c r="E1034" t="s">
        <v>18</v>
      </c>
      <c r="F1034">
        <v>8</v>
      </c>
      <c r="G1034">
        <v>430.88</v>
      </c>
      <c r="H1034">
        <v>3447.01</v>
      </c>
      <c r="I1034">
        <v>2672.25</v>
      </c>
      <c r="J1034">
        <v>22.48</v>
      </c>
      <c r="K1034" t="s">
        <v>19</v>
      </c>
      <c r="L1034">
        <v>270</v>
      </c>
      <c r="M1034">
        <v>262</v>
      </c>
      <c r="N1034">
        <v>12.77</v>
      </c>
      <c r="O1034">
        <v>0</v>
      </c>
    </row>
    <row r="1035" spans="1:15" x14ac:dyDescent="0.25">
      <c r="A1035" s="1">
        <v>44970.041666666664</v>
      </c>
      <c r="B1035" t="s">
        <v>25</v>
      </c>
      <c r="C1035" t="s">
        <v>16</v>
      </c>
      <c r="D1035" t="s">
        <v>32</v>
      </c>
      <c r="E1035" t="s">
        <v>33</v>
      </c>
      <c r="F1035">
        <v>5</v>
      </c>
      <c r="G1035">
        <v>178.94</v>
      </c>
      <c r="H1035">
        <v>894.69</v>
      </c>
      <c r="I1035">
        <v>697.14</v>
      </c>
      <c r="J1035">
        <v>22.08</v>
      </c>
      <c r="K1035" t="s">
        <v>19</v>
      </c>
      <c r="L1035">
        <v>188</v>
      </c>
      <c r="M1035">
        <v>183</v>
      </c>
      <c r="N1035">
        <v>4.76</v>
      </c>
      <c r="O1035">
        <v>0</v>
      </c>
    </row>
    <row r="1036" spans="1:15" x14ac:dyDescent="0.25">
      <c r="A1036" s="1">
        <v>44970.083333333336</v>
      </c>
      <c r="B1036" t="s">
        <v>15</v>
      </c>
      <c r="C1036" t="s">
        <v>21</v>
      </c>
      <c r="D1036" t="s">
        <v>32</v>
      </c>
      <c r="E1036" t="s">
        <v>18</v>
      </c>
      <c r="F1036">
        <v>8</v>
      </c>
      <c r="G1036">
        <v>201.24</v>
      </c>
      <c r="H1036">
        <v>1609.96</v>
      </c>
      <c r="I1036">
        <v>935.6</v>
      </c>
      <c r="J1036">
        <v>41.89</v>
      </c>
      <c r="K1036" t="s">
        <v>35</v>
      </c>
      <c r="L1036">
        <v>421</v>
      </c>
      <c r="M1036">
        <v>413</v>
      </c>
      <c r="N1036">
        <v>3.82</v>
      </c>
      <c r="O1036">
        <v>0</v>
      </c>
    </row>
    <row r="1037" spans="1:15" x14ac:dyDescent="0.25">
      <c r="A1037" s="1">
        <v>44970.125</v>
      </c>
      <c r="B1037" t="s">
        <v>37</v>
      </c>
      <c r="C1037" t="s">
        <v>21</v>
      </c>
      <c r="D1037" t="s">
        <v>38</v>
      </c>
      <c r="E1037" t="s">
        <v>23</v>
      </c>
      <c r="F1037">
        <v>8</v>
      </c>
      <c r="G1037">
        <v>446.6</v>
      </c>
      <c r="H1037">
        <v>3572.8</v>
      </c>
      <c r="I1037">
        <v>2215.52</v>
      </c>
      <c r="J1037">
        <v>37.99</v>
      </c>
      <c r="K1037" t="s">
        <v>19</v>
      </c>
      <c r="L1037">
        <v>444</v>
      </c>
      <c r="M1037">
        <v>436</v>
      </c>
      <c r="N1037">
        <v>8.0500000000000007</v>
      </c>
      <c r="O1037">
        <v>0</v>
      </c>
    </row>
    <row r="1038" spans="1:15" x14ac:dyDescent="0.25">
      <c r="A1038" s="1">
        <v>44970.166666666664</v>
      </c>
      <c r="B1038" t="s">
        <v>31</v>
      </c>
      <c r="C1038" t="s">
        <v>21</v>
      </c>
      <c r="D1038" t="s">
        <v>17</v>
      </c>
      <c r="E1038" t="s">
        <v>33</v>
      </c>
      <c r="F1038">
        <v>3</v>
      </c>
      <c r="G1038">
        <v>408.67</v>
      </c>
      <c r="H1038">
        <v>1226</v>
      </c>
      <c r="I1038">
        <v>933.14</v>
      </c>
      <c r="J1038">
        <v>23.89</v>
      </c>
      <c r="K1038" t="s">
        <v>19</v>
      </c>
      <c r="L1038">
        <v>290</v>
      </c>
      <c r="M1038">
        <v>287</v>
      </c>
      <c r="N1038">
        <v>4.2300000000000004</v>
      </c>
      <c r="O1038">
        <v>0</v>
      </c>
    </row>
    <row r="1039" spans="1:15" x14ac:dyDescent="0.25">
      <c r="A1039" s="1">
        <v>44970.208333333336</v>
      </c>
      <c r="B1039" t="s">
        <v>25</v>
      </c>
      <c r="C1039" t="s">
        <v>21</v>
      </c>
      <c r="D1039" t="s">
        <v>17</v>
      </c>
      <c r="E1039" t="s">
        <v>34</v>
      </c>
      <c r="F1039">
        <v>2</v>
      </c>
      <c r="G1039">
        <v>360.33</v>
      </c>
      <c r="H1039">
        <v>720.65</v>
      </c>
      <c r="I1039">
        <v>437.98</v>
      </c>
      <c r="J1039">
        <v>39.229999999999997</v>
      </c>
      <c r="K1039" t="s">
        <v>19</v>
      </c>
      <c r="L1039">
        <v>203</v>
      </c>
      <c r="M1039">
        <v>201</v>
      </c>
      <c r="N1039">
        <v>3.55</v>
      </c>
      <c r="O1039">
        <v>0</v>
      </c>
    </row>
    <row r="1040" spans="1:15" x14ac:dyDescent="0.25">
      <c r="A1040" s="1">
        <v>44970.25</v>
      </c>
      <c r="B1040" t="s">
        <v>31</v>
      </c>
      <c r="C1040" t="s">
        <v>29</v>
      </c>
      <c r="D1040" t="s">
        <v>32</v>
      </c>
      <c r="E1040" t="s">
        <v>18</v>
      </c>
      <c r="F1040">
        <v>9</v>
      </c>
      <c r="G1040">
        <v>131.91</v>
      </c>
      <c r="H1040">
        <v>1187.2</v>
      </c>
      <c r="I1040">
        <v>807.38</v>
      </c>
      <c r="J1040">
        <v>31.99</v>
      </c>
      <c r="K1040" t="s">
        <v>19</v>
      </c>
      <c r="L1040">
        <v>102</v>
      </c>
      <c r="M1040">
        <v>93</v>
      </c>
      <c r="N1040">
        <v>11.64</v>
      </c>
      <c r="O1040">
        <v>0</v>
      </c>
    </row>
    <row r="1041" spans="1:15" x14ac:dyDescent="0.25">
      <c r="A1041" s="1">
        <v>44970.291666666664</v>
      </c>
      <c r="B1041" t="s">
        <v>31</v>
      </c>
      <c r="C1041" t="s">
        <v>29</v>
      </c>
      <c r="D1041" t="s">
        <v>38</v>
      </c>
      <c r="E1041" t="s">
        <v>28</v>
      </c>
      <c r="F1041">
        <v>2</v>
      </c>
      <c r="G1041">
        <v>456.01</v>
      </c>
      <c r="H1041">
        <v>912.01</v>
      </c>
      <c r="I1041">
        <v>488.31</v>
      </c>
      <c r="J1041">
        <v>46.46</v>
      </c>
      <c r="K1041" t="s">
        <v>24</v>
      </c>
      <c r="L1041">
        <v>191</v>
      </c>
      <c r="M1041">
        <v>189</v>
      </c>
      <c r="N1041">
        <v>4.7699999999999996</v>
      </c>
      <c r="O1041">
        <v>0</v>
      </c>
    </row>
    <row r="1042" spans="1:15" x14ac:dyDescent="0.25">
      <c r="A1042" s="1">
        <v>44970.333333333336</v>
      </c>
      <c r="B1042" t="s">
        <v>25</v>
      </c>
      <c r="C1042" t="s">
        <v>30</v>
      </c>
      <c r="D1042" t="s">
        <v>32</v>
      </c>
      <c r="E1042" t="s">
        <v>18</v>
      </c>
      <c r="F1042">
        <v>9</v>
      </c>
      <c r="G1042">
        <v>85.66</v>
      </c>
      <c r="H1042">
        <v>770.97</v>
      </c>
      <c r="I1042">
        <v>398.5</v>
      </c>
      <c r="J1042">
        <v>48.31</v>
      </c>
      <c r="K1042" t="s">
        <v>24</v>
      </c>
      <c r="L1042">
        <v>369</v>
      </c>
      <c r="M1042">
        <v>360</v>
      </c>
      <c r="N1042">
        <v>2.09</v>
      </c>
      <c r="O1042">
        <v>0</v>
      </c>
    </row>
    <row r="1043" spans="1:15" x14ac:dyDescent="0.25">
      <c r="A1043" s="1">
        <v>44970.375</v>
      </c>
      <c r="B1043" t="s">
        <v>31</v>
      </c>
      <c r="C1043" t="s">
        <v>26</v>
      </c>
      <c r="D1043" t="s">
        <v>38</v>
      </c>
      <c r="E1043" t="s">
        <v>23</v>
      </c>
      <c r="F1043">
        <v>4</v>
      </c>
      <c r="G1043">
        <v>317.12</v>
      </c>
      <c r="H1043">
        <v>1268.47</v>
      </c>
      <c r="I1043">
        <v>791.02</v>
      </c>
      <c r="J1043">
        <v>37.64</v>
      </c>
      <c r="K1043" t="s">
        <v>19</v>
      </c>
      <c r="L1043">
        <v>443</v>
      </c>
      <c r="M1043">
        <v>439</v>
      </c>
      <c r="N1043">
        <v>2.86</v>
      </c>
      <c r="O1043">
        <v>0</v>
      </c>
    </row>
    <row r="1044" spans="1:15" x14ac:dyDescent="0.25">
      <c r="A1044" s="1">
        <v>44970.416666666664</v>
      </c>
      <c r="B1044" t="s">
        <v>25</v>
      </c>
      <c r="C1044" t="s">
        <v>16</v>
      </c>
      <c r="D1044" t="s">
        <v>32</v>
      </c>
      <c r="E1044" t="s">
        <v>34</v>
      </c>
      <c r="F1044">
        <v>2</v>
      </c>
      <c r="G1044">
        <v>24.11</v>
      </c>
      <c r="H1044">
        <v>48.23</v>
      </c>
      <c r="I1044">
        <v>32.49</v>
      </c>
      <c r="J1044">
        <v>32.630000000000003</v>
      </c>
      <c r="K1044" t="s">
        <v>19</v>
      </c>
      <c r="L1044">
        <v>80</v>
      </c>
      <c r="M1044">
        <v>78</v>
      </c>
      <c r="N1044">
        <v>0.6</v>
      </c>
      <c r="O1044">
        <v>0</v>
      </c>
    </row>
    <row r="1045" spans="1:15" x14ac:dyDescent="0.25">
      <c r="A1045" s="1">
        <v>44970.458333333336</v>
      </c>
      <c r="B1045" t="s">
        <v>37</v>
      </c>
      <c r="C1045" t="s">
        <v>16</v>
      </c>
      <c r="D1045" t="s">
        <v>27</v>
      </c>
      <c r="E1045" t="s">
        <v>28</v>
      </c>
      <c r="F1045">
        <v>1</v>
      </c>
      <c r="G1045">
        <v>325.42</v>
      </c>
      <c r="H1045">
        <v>325.42</v>
      </c>
      <c r="I1045">
        <v>201.05</v>
      </c>
      <c r="J1045">
        <v>38.22</v>
      </c>
      <c r="K1045" t="s">
        <v>35</v>
      </c>
      <c r="L1045">
        <v>272</v>
      </c>
      <c r="M1045">
        <v>271</v>
      </c>
      <c r="N1045">
        <v>1.2</v>
      </c>
      <c r="O1045">
        <v>0</v>
      </c>
    </row>
    <row r="1046" spans="1:15" x14ac:dyDescent="0.25">
      <c r="A1046" s="1">
        <v>44970.5</v>
      </c>
      <c r="B1046" t="s">
        <v>25</v>
      </c>
      <c r="C1046" t="s">
        <v>29</v>
      </c>
      <c r="D1046" t="s">
        <v>27</v>
      </c>
      <c r="E1046" t="s">
        <v>28</v>
      </c>
      <c r="F1046">
        <v>4</v>
      </c>
      <c r="G1046">
        <v>145.80000000000001</v>
      </c>
      <c r="H1046">
        <v>583.20000000000005</v>
      </c>
      <c r="I1046">
        <v>392.68</v>
      </c>
      <c r="J1046">
        <v>32.67</v>
      </c>
      <c r="K1046" t="s">
        <v>35</v>
      </c>
      <c r="L1046">
        <v>341</v>
      </c>
      <c r="M1046">
        <v>337</v>
      </c>
      <c r="N1046">
        <v>1.71</v>
      </c>
      <c r="O1046">
        <v>0</v>
      </c>
    </row>
    <row r="1047" spans="1:15" x14ac:dyDescent="0.25">
      <c r="A1047" s="1">
        <v>44970.541666666664</v>
      </c>
      <c r="B1047" t="s">
        <v>25</v>
      </c>
      <c r="C1047" t="s">
        <v>16</v>
      </c>
      <c r="D1047" t="s">
        <v>22</v>
      </c>
      <c r="E1047" t="s">
        <v>33</v>
      </c>
      <c r="F1047">
        <v>9</v>
      </c>
      <c r="G1047">
        <v>230.34</v>
      </c>
      <c r="H1047">
        <v>2073.08</v>
      </c>
      <c r="I1047">
        <v>1356.88</v>
      </c>
      <c r="J1047">
        <v>34.549999999999997</v>
      </c>
      <c r="K1047" t="s">
        <v>36</v>
      </c>
      <c r="L1047">
        <v>315</v>
      </c>
      <c r="M1047">
        <v>306</v>
      </c>
      <c r="N1047">
        <v>6.58</v>
      </c>
      <c r="O1047">
        <v>0</v>
      </c>
    </row>
    <row r="1048" spans="1:15" x14ac:dyDescent="0.25">
      <c r="A1048" s="1">
        <v>44970.583333333336</v>
      </c>
      <c r="B1048" t="s">
        <v>15</v>
      </c>
      <c r="C1048" t="s">
        <v>29</v>
      </c>
      <c r="D1048" t="s">
        <v>32</v>
      </c>
      <c r="E1048" t="s">
        <v>23</v>
      </c>
      <c r="F1048">
        <v>9</v>
      </c>
      <c r="G1048">
        <v>179.18</v>
      </c>
      <c r="H1048">
        <v>1612.62</v>
      </c>
      <c r="I1048">
        <v>1138.04</v>
      </c>
      <c r="J1048">
        <v>29.43</v>
      </c>
      <c r="K1048" t="s">
        <v>36</v>
      </c>
      <c r="L1048">
        <v>331</v>
      </c>
      <c r="M1048">
        <v>322</v>
      </c>
      <c r="N1048">
        <v>4.87</v>
      </c>
      <c r="O1048">
        <v>0</v>
      </c>
    </row>
    <row r="1049" spans="1:15" x14ac:dyDescent="0.25">
      <c r="A1049" s="1">
        <v>44970.625</v>
      </c>
      <c r="B1049" t="s">
        <v>25</v>
      </c>
      <c r="C1049" t="s">
        <v>30</v>
      </c>
      <c r="D1049" t="s">
        <v>17</v>
      </c>
      <c r="E1049" t="s">
        <v>34</v>
      </c>
      <c r="F1049">
        <v>4</v>
      </c>
      <c r="G1049">
        <v>94.65</v>
      </c>
      <c r="H1049">
        <v>378.6</v>
      </c>
      <c r="I1049">
        <v>263.08</v>
      </c>
      <c r="J1049">
        <v>30.51</v>
      </c>
      <c r="K1049" t="s">
        <v>36</v>
      </c>
      <c r="L1049">
        <v>325</v>
      </c>
      <c r="M1049">
        <v>321</v>
      </c>
      <c r="N1049">
        <v>1.1599999999999999</v>
      </c>
      <c r="O1049">
        <v>0</v>
      </c>
    </row>
    <row r="1050" spans="1:15" x14ac:dyDescent="0.25">
      <c r="A1050" s="1">
        <v>44970.666666666664</v>
      </c>
      <c r="B1050" t="s">
        <v>25</v>
      </c>
      <c r="C1050" t="s">
        <v>26</v>
      </c>
      <c r="D1050" t="s">
        <v>22</v>
      </c>
      <c r="E1050" t="s">
        <v>18</v>
      </c>
      <c r="F1050">
        <v>9</v>
      </c>
      <c r="G1050">
        <v>314.77</v>
      </c>
      <c r="H1050">
        <v>2832.94</v>
      </c>
      <c r="I1050">
        <v>1777.03</v>
      </c>
      <c r="J1050">
        <v>37.270000000000003</v>
      </c>
      <c r="K1050" t="s">
        <v>35</v>
      </c>
      <c r="L1050">
        <v>430</v>
      </c>
      <c r="M1050">
        <v>421</v>
      </c>
      <c r="N1050">
        <v>6.59</v>
      </c>
      <c r="O1050">
        <v>0</v>
      </c>
    </row>
    <row r="1051" spans="1:15" x14ac:dyDescent="0.25">
      <c r="A1051" s="1">
        <v>44970.708333333336</v>
      </c>
      <c r="B1051" t="s">
        <v>37</v>
      </c>
      <c r="C1051" t="s">
        <v>30</v>
      </c>
      <c r="D1051" t="s">
        <v>27</v>
      </c>
      <c r="E1051" t="s">
        <v>18</v>
      </c>
      <c r="F1051">
        <v>6</v>
      </c>
      <c r="G1051">
        <v>442.17</v>
      </c>
      <c r="H1051">
        <v>2653.01</v>
      </c>
      <c r="I1051">
        <v>1664.76</v>
      </c>
      <c r="J1051">
        <v>37.25</v>
      </c>
      <c r="K1051" t="s">
        <v>24</v>
      </c>
      <c r="L1051">
        <v>93</v>
      </c>
      <c r="M1051">
        <v>87</v>
      </c>
      <c r="N1051">
        <v>28.53</v>
      </c>
      <c r="O1051">
        <v>0</v>
      </c>
    </row>
    <row r="1052" spans="1:15" x14ac:dyDescent="0.25">
      <c r="A1052" s="1">
        <v>44970.75</v>
      </c>
      <c r="B1052" t="s">
        <v>15</v>
      </c>
      <c r="C1052" t="s">
        <v>21</v>
      </c>
      <c r="D1052" t="s">
        <v>32</v>
      </c>
      <c r="E1052" t="s">
        <v>28</v>
      </c>
      <c r="F1052">
        <v>1</v>
      </c>
      <c r="G1052">
        <v>479.95</v>
      </c>
      <c r="H1052">
        <v>479.95</v>
      </c>
      <c r="I1052">
        <v>260.25</v>
      </c>
      <c r="J1052">
        <v>45.78</v>
      </c>
      <c r="K1052" t="s">
        <v>19</v>
      </c>
      <c r="L1052">
        <v>111</v>
      </c>
      <c r="M1052">
        <v>110</v>
      </c>
      <c r="N1052">
        <v>4.32</v>
      </c>
      <c r="O1052">
        <v>0</v>
      </c>
    </row>
    <row r="1053" spans="1:15" x14ac:dyDescent="0.25">
      <c r="A1053" s="1">
        <v>44970.791666666664</v>
      </c>
      <c r="B1053" t="s">
        <v>20</v>
      </c>
      <c r="C1053" t="s">
        <v>21</v>
      </c>
      <c r="D1053" t="s">
        <v>22</v>
      </c>
      <c r="E1053" t="s">
        <v>28</v>
      </c>
      <c r="F1053">
        <v>6</v>
      </c>
      <c r="G1053">
        <v>104.25</v>
      </c>
      <c r="H1053">
        <v>625.5</v>
      </c>
      <c r="I1053">
        <v>409.06</v>
      </c>
      <c r="J1053">
        <v>34.6</v>
      </c>
      <c r="K1053" t="s">
        <v>24</v>
      </c>
      <c r="L1053">
        <v>250</v>
      </c>
      <c r="M1053">
        <v>244</v>
      </c>
      <c r="N1053">
        <v>2.5</v>
      </c>
      <c r="O1053">
        <v>0</v>
      </c>
    </row>
    <row r="1054" spans="1:15" x14ac:dyDescent="0.25">
      <c r="A1054" s="1">
        <v>44970.833333333336</v>
      </c>
      <c r="B1054" t="s">
        <v>37</v>
      </c>
      <c r="C1054" t="s">
        <v>21</v>
      </c>
      <c r="D1054" t="s">
        <v>32</v>
      </c>
      <c r="E1054" t="s">
        <v>23</v>
      </c>
      <c r="F1054">
        <v>9</v>
      </c>
      <c r="G1054">
        <v>361.51</v>
      </c>
      <c r="H1054">
        <v>3253.61</v>
      </c>
      <c r="I1054">
        <v>2199.94</v>
      </c>
      <c r="J1054">
        <v>32.380000000000003</v>
      </c>
      <c r="K1054" t="s">
        <v>19</v>
      </c>
      <c r="L1054">
        <v>384</v>
      </c>
      <c r="M1054">
        <v>375</v>
      </c>
      <c r="N1054">
        <v>8.4700000000000006</v>
      </c>
      <c r="O1054">
        <v>0</v>
      </c>
    </row>
    <row r="1055" spans="1:15" x14ac:dyDescent="0.25">
      <c r="A1055" s="1">
        <v>44970.875</v>
      </c>
      <c r="B1055" t="s">
        <v>37</v>
      </c>
      <c r="C1055" t="s">
        <v>30</v>
      </c>
      <c r="D1055" t="s">
        <v>27</v>
      </c>
      <c r="E1055" t="s">
        <v>18</v>
      </c>
      <c r="F1055">
        <v>2</v>
      </c>
      <c r="G1055">
        <v>335.53</v>
      </c>
      <c r="H1055">
        <v>671.05</v>
      </c>
      <c r="I1055">
        <v>431.45</v>
      </c>
      <c r="J1055">
        <v>35.71</v>
      </c>
      <c r="K1055" t="s">
        <v>35</v>
      </c>
      <c r="L1055">
        <v>58</v>
      </c>
      <c r="M1055">
        <v>56</v>
      </c>
      <c r="N1055">
        <v>11.57</v>
      </c>
      <c r="O1055">
        <v>0</v>
      </c>
    </row>
    <row r="1056" spans="1:15" x14ac:dyDescent="0.25">
      <c r="A1056" s="1">
        <v>44970.916666666664</v>
      </c>
      <c r="B1056" t="s">
        <v>20</v>
      </c>
      <c r="C1056" t="s">
        <v>16</v>
      </c>
      <c r="D1056" t="s">
        <v>22</v>
      </c>
      <c r="E1056" t="s">
        <v>28</v>
      </c>
      <c r="F1056">
        <v>6</v>
      </c>
      <c r="G1056">
        <v>178.26</v>
      </c>
      <c r="H1056">
        <v>1069.53</v>
      </c>
      <c r="I1056">
        <v>639.27</v>
      </c>
      <c r="J1056">
        <v>40.229999999999997</v>
      </c>
      <c r="K1056" t="s">
        <v>24</v>
      </c>
      <c r="L1056">
        <v>120</v>
      </c>
      <c r="M1056">
        <v>114</v>
      </c>
      <c r="N1056">
        <v>8.91</v>
      </c>
      <c r="O1056">
        <v>0</v>
      </c>
    </row>
    <row r="1057" spans="1:15" x14ac:dyDescent="0.25">
      <c r="A1057" s="1">
        <v>44970.958333333336</v>
      </c>
      <c r="B1057" t="s">
        <v>25</v>
      </c>
      <c r="C1057" t="s">
        <v>26</v>
      </c>
      <c r="D1057" t="s">
        <v>27</v>
      </c>
      <c r="E1057" t="s">
        <v>33</v>
      </c>
      <c r="F1057">
        <v>2</v>
      </c>
      <c r="G1057">
        <v>19.36</v>
      </c>
      <c r="H1057">
        <v>38.72</v>
      </c>
      <c r="I1057">
        <v>27.74</v>
      </c>
      <c r="J1057">
        <v>28.35</v>
      </c>
      <c r="K1057" t="s">
        <v>24</v>
      </c>
      <c r="L1057">
        <v>139</v>
      </c>
      <c r="M1057">
        <v>137</v>
      </c>
      <c r="N1057">
        <v>0.28000000000000003</v>
      </c>
      <c r="O1057">
        <v>0</v>
      </c>
    </row>
    <row r="1058" spans="1:15" x14ac:dyDescent="0.25">
      <c r="A1058" s="1">
        <v>44971</v>
      </c>
      <c r="B1058" t="s">
        <v>31</v>
      </c>
      <c r="C1058" t="s">
        <v>21</v>
      </c>
      <c r="D1058" t="s">
        <v>38</v>
      </c>
      <c r="E1058" t="s">
        <v>28</v>
      </c>
      <c r="F1058">
        <v>4</v>
      </c>
      <c r="G1058">
        <v>348</v>
      </c>
      <c r="H1058">
        <v>1391.99</v>
      </c>
      <c r="I1058">
        <v>727.17</v>
      </c>
      <c r="J1058">
        <v>47.76</v>
      </c>
      <c r="K1058" t="s">
        <v>19</v>
      </c>
      <c r="L1058">
        <v>73</v>
      </c>
      <c r="M1058">
        <v>69</v>
      </c>
      <c r="N1058">
        <v>19.07</v>
      </c>
      <c r="O1058">
        <v>0</v>
      </c>
    </row>
    <row r="1059" spans="1:15" x14ac:dyDescent="0.25">
      <c r="A1059" s="1">
        <v>44971.041666666664</v>
      </c>
      <c r="B1059" t="s">
        <v>15</v>
      </c>
      <c r="C1059" t="s">
        <v>21</v>
      </c>
      <c r="D1059" t="s">
        <v>27</v>
      </c>
      <c r="E1059" t="s">
        <v>23</v>
      </c>
      <c r="F1059">
        <v>8</v>
      </c>
      <c r="G1059">
        <v>473.29</v>
      </c>
      <c r="H1059">
        <v>3786.34</v>
      </c>
      <c r="I1059">
        <v>2931.88</v>
      </c>
      <c r="J1059">
        <v>22.57</v>
      </c>
      <c r="K1059" t="s">
        <v>24</v>
      </c>
      <c r="L1059">
        <v>189</v>
      </c>
      <c r="M1059">
        <v>181</v>
      </c>
      <c r="N1059">
        <v>20.03</v>
      </c>
      <c r="O1059">
        <v>0</v>
      </c>
    </row>
    <row r="1060" spans="1:15" x14ac:dyDescent="0.25">
      <c r="A1060" s="1">
        <v>44971.083333333336</v>
      </c>
      <c r="B1060" t="s">
        <v>31</v>
      </c>
      <c r="C1060" t="s">
        <v>21</v>
      </c>
      <c r="D1060" t="s">
        <v>32</v>
      </c>
      <c r="E1060" t="s">
        <v>18</v>
      </c>
      <c r="F1060">
        <v>7</v>
      </c>
      <c r="G1060">
        <v>319.74</v>
      </c>
      <c r="H1060">
        <v>2238.17</v>
      </c>
      <c r="I1060">
        <v>1132.95</v>
      </c>
      <c r="J1060">
        <v>49.38</v>
      </c>
      <c r="K1060" t="s">
        <v>19</v>
      </c>
      <c r="L1060">
        <v>365</v>
      </c>
      <c r="M1060">
        <v>358</v>
      </c>
      <c r="N1060">
        <v>6.13</v>
      </c>
      <c r="O1060">
        <v>0</v>
      </c>
    </row>
    <row r="1061" spans="1:15" x14ac:dyDescent="0.25">
      <c r="A1061" s="1">
        <v>44971.125</v>
      </c>
      <c r="B1061" t="s">
        <v>20</v>
      </c>
      <c r="C1061" t="s">
        <v>26</v>
      </c>
      <c r="D1061" t="s">
        <v>17</v>
      </c>
      <c r="E1061" t="s">
        <v>33</v>
      </c>
      <c r="F1061">
        <v>9</v>
      </c>
      <c r="G1061">
        <v>223.29</v>
      </c>
      <c r="H1061">
        <v>2009.64</v>
      </c>
      <c r="I1061">
        <v>1585.01</v>
      </c>
      <c r="J1061">
        <v>21.13</v>
      </c>
      <c r="K1061" t="s">
        <v>19</v>
      </c>
      <c r="L1061">
        <v>389</v>
      </c>
      <c r="M1061">
        <v>380</v>
      </c>
      <c r="N1061">
        <v>5.17</v>
      </c>
      <c r="O1061">
        <v>0</v>
      </c>
    </row>
    <row r="1062" spans="1:15" x14ac:dyDescent="0.25">
      <c r="A1062" s="1">
        <v>44971.166666666664</v>
      </c>
      <c r="B1062" t="s">
        <v>37</v>
      </c>
      <c r="C1062" t="s">
        <v>21</v>
      </c>
      <c r="D1062" t="s">
        <v>27</v>
      </c>
      <c r="E1062" t="s">
        <v>28</v>
      </c>
      <c r="F1062">
        <v>7</v>
      </c>
      <c r="G1062">
        <v>267.33</v>
      </c>
      <c r="H1062">
        <v>1871.28</v>
      </c>
      <c r="I1062">
        <v>1195.2</v>
      </c>
      <c r="J1062">
        <v>36.130000000000003</v>
      </c>
      <c r="K1062" t="s">
        <v>19</v>
      </c>
      <c r="L1062">
        <v>425</v>
      </c>
      <c r="M1062">
        <v>418</v>
      </c>
      <c r="N1062">
        <v>4.4000000000000004</v>
      </c>
      <c r="O1062">
        <v>0</v>
      </c>
    </row>
    <row r="1063" spans="1:15" x14ac:dyDescent="0.25">
      <c r="A1063" s="1">
        <v>44971.208333333336</v>
      </c>
      <c r="B1063" t="s">
        <v>37</v>
      </c>
      <c r="C1063" t="s">
        <v>26</v>
      </c>
      <c r="D1063" t="s">
        <v>17</v>
      </c>
      <c r="E1063" t="s">
        <v>33</v>
      </c>
      <c r="F1063">
        <v>1</v>
      </c>
      <c r="G1063">
        <v>107.82</v>
      </c>
      <c r="H1063">
        <v>107.82</v>
      </c>
      <c r="I1063">
        <v>67.260000000000005</v>
      </c>
      <c r="J1063">
        <v>37.619999999999997</v>
      </c>
      <c r="K1063" t="s">
        <v>19</v>
      </c>
      <c r="L1063">
        <v>127</v>
      </c>
      <c r="M1063">
        <v>126</v>
      </c>
      <c r="N1063">
        <v>0.85</v>
      </c>
      <c r="O1063">
        <v>0</v>
      </c>
    </row>
    <row r="1064" spans="1:15" x14ac:dyDescent="0.25">
      <c r="A1064" s="1">
        <v>44971.25</v>
      </c>
      <c r="B1064" t="s">
        <v>15</v>
      </c>
      <c r="C1064" t="s">
        <v>21</v>
      </c>
      <c r="D1064" t="s">
        <v>38</v>
      </c>
      <c r="E1064" t="s">
        <v>28</v>
      </c>
      <c r="F1064">
        <v>2</v>
      </c>
      <c r="G1064">
        <v>377.77</v>
      </c>
      <c r="H1064">
        <v>755.53</v>
      </c>
      <c r="I1064">
        <v>435.89</v>
      </c>
      <c r="J1064">
        <v>42.31</v>
      </c>
      <c r="K1064" t="s">
        <v>24</v>
      </c>
      <c r="L1064">
        <v>263</v>
      </c>
      <c r="M1064">
        <v>261</v>
      </c>
      <c r="N1064">
        <v>2.87</v>
      </c>
      <c r="O1064">
        <v>0</v>
      </c>
    </row>
    <row r="1065" spans="1:15" x14ac:dyDescent="0.25">
      <c r="A1065" s="1">
        <v>44971.291666666664</v>
      </c>
      <c r="B1065" t="s">
        <v>37</v>
      </c>
      <c r="C1065" t="s">
        <v>30</v>
      </c>
      <c r="D1065" t="s">
        <v>22</v>
      </c>
      <c r="E1065" t="s">
        <v>18</v>
      </c>
      <c r="F1065">
        <v>6</v>
      </c>
      <c r="G1065">
        <v>375.75</v>
      </c>
      <c r="H1065">
        <v>2254.4699999999998</v>
      </c>
      <c r="I1065">
        <v>1134.05</v>
      </c>
      <c r="J1065">
        <v>49.7</v>
      </c>
      <c r="K1065" t="s">
        <v>24</v>
      </c>
      <c r="L1065">
        <v>65</v>
      </c>
      <c r="M1065">
        <v>59</v>
      </c>
      <c r="N1065">
        <v>34.68</v>
      </c>
      <c r="O1065">
        <v>0</v>
      </c>
    </row>
    <row r="1066" spans="1:15" x14ac:dyDescent="0.25">
      <c r="A1066" s="1">
        <v>44971.333333333336</v>
      </c>
      <c r="B1066" t="s">
        <v>37</v>
      </c>
      <c r="C1066" t="s">
        <v>30</v>
      </c>
      <c r="D1066" t="s">
        <v>22</v>
      </c>
      <c r="E1066" t="s">
        <v>23</v>
      </c>
      <c r="F1066">
        <v>7</v>
      </c>
      <c r="G1066">
        <v>81.3</v>
      </c>
      <c r="H1066">
        <v>569.12</v>
      </c>
      <c r="I1066">
        <v>331.48</v>
      </c>
      <c r="J1066">
        <v>41.76</v>
      </c>
      <c r="K1066" t="s">
        <v>35</v>
      </c>
      <c r="L1066">
        <v>78</v>
      </c>
      <c r="M1066">
        <v>71</v>
      </c>
      <c r="N1066">
        <v>7.3</v>
      </c>
      <c r="O1066">
        <v>0</v>
      </c>
    </row>
    <row r="1067" spans="1:15" x14ac:dyDescent="0.25">
      <c r="A1067" s="1">
        <v>44971.375</v>
      </c>
      <c r="B1067" t="s">
        <v>15</v>
      </c>
      <c r="C1067" t="s">
        <v>26</v>
      </c>
      <c r="D1067" t="s">
        <v>17</v>
      </c>
      <c r="E1067" t="s">
        <v>28</v>
      </c>
      <c r="F1067">
        <v>3</v>
      </c>
      <c r="G1067">
        <v>440.21</v>
      </c>
      <c r="H1067">
        <v>1320.63</v>
      </c>
      <c r="I1067">
        <v>703.66</v>
      </c>
      <c r="J1067">
        <v>46.72</v>
      </c>
      <c r="K1067" t="s">
        <v>24</v>
      </c>
      <c r="L1067">
        <v>465</v>
      </c>
      <c r="M1067">
        <v>462</v>
      </c>
      <c r="N1067">
        <v>2.84</v>
      </c>
      <c r="O1067">
        <v>0</v>
      </c>
    </row>
    <row r="1068" spans="1:15" x14ac:dyDescent="0.25">
      <c r="A1068" s="1">
        <v>44971.416666666664</v>
      </c>
      <c r="B1068" t="s">
        <v>15</v>
      </c>
      <c r="C1068" t="s">
        <v>30</v>
      </c>
      <c r="D1068" t="s">
        <v>22</v>
      </c>
      <c r="E1068" t="s">
        <v>18</v>
      </c>
      <c r="F1068">
        <v>9</v>
      </c>
      <c r="G1068">
        <v>141.9</v>
      </c>
      <c r="H1068">
        <v>1277.1300000000001</v>
      </c>
      <c r="I1068">
        <v>891.37</v>
      </c>
      <c r="J1068">
        <v>30.21</v>
      </c>
      <c r="K1068" t="s">
        <v>19</v>
      </c>
      <c r="L1068">
        <v>424</v>
      </c>
      <c r="M1068">
        <v>415</v>
      </c>
      <c r="N1068">
        <v>3.01</v>
      </c>
      <c r="O1068">
        <v>0</v>
      </c>
    </row>
    <row r="1069" spans="1:15" x14ac:dyDescent="0.25">
      <c r="A1069" s="1">
        <v>44971.458333333336</v>
      </c>
      <c r="B1069" t="s">
        <v>20</v>
      </c>
      <c r="C1069" t="s">
        <v>26</v>
      </c>
      <c r="D1069" t="s">
        <v>27</v>
      </c>
      <c r="E1069" t="s">
        <v>33</v>
      </c>
      <c r="F1069">
        <v>7</v>
      </c>
      <c r="G1069">
        <v>491.31</v>
      </c>
      <c r="H1069">
        <v>3439.14</v>
      </c>
      <c r="I1069">
        <v>2048.77</v>
      </c>
      <c r="J1069">
        <v>40.43</v>
      </c>
      <c r="K1069" t="s">
        <v>36</v>
      </c>
      <c r="L1069">
        <v>340</v>
      </c>
      <c r="M1069">
        <v>333</v>
      </c>
      <c r="N1069">
        <v>10.119999999999999</v>
      </c>
      <c r="O1069">
        <v>0</v>
      </c>
    </row>
    <row r="1070" spans="1:15" x14ac:dyDescent="0.25">
      <c r="A1070" s="1">
        <v>44971.5</v>
      </c>
      <c r="B1070" t="s">
        <v>37</v>
      </c>
      <c r="C1070" t="s">
        <v>30</v>
      </c>
      <c r="D1070" t="s">
        <v>17</v>
      </c>
      <c r="E1070" t="s">
        <v>33</v>
      </c>
      <c r="F1070">
        <v>6</v>
      </c>
      <c r="G1070">
        <v>197.62</v>
      </c>
      <c r="H1070">
        <v>1185.73</v>
      </c>
      <c r="I1070">
        <v>865.77</v>
      </c>
      <c r="J1070">
        <v>26.98</v>
      </c>
      <c r="K1070" t="s">
        <v>24</v>
      </c>
      <c r="L1070">
        <v>92</v>
      </c>
      <c r="M1070">
        <v>86</v>
      </c>
      <c r="N1070">
        <v>12.89</v>
      </c>
      <c r="O1070">
        <v>0</v>
      </c>
    </row>
    <row r="1071" spans="1:15" x14ac:dyDescent="0.25">
      <c r="A1071" s="1">
        <v>44971.541666666664</v>
      </c>
      <c r="B1071" t="s">
        <v>37</v>
      </c>
      <c r="C1071" t="s">
        <v>30</v>
      </c>
      <c r="D1071" t="s">
        <v>32</v>
      </c>
      <c r="E1071" t="s">
        <v>28</v>
      </c>
      <c r="F1071">
        <v>6</v>
      </c>
      <c r="G1071">
        <v>97.16</v>
      </c>
      <c r="H1071">
        <v>582.98</v>
      </c>
      <c r="I1071">
        <v>327.68</v>
      </c>
      <c r="J1071">
        <v>43.79</v>
      </c>
      <c r="K1071" t="s">
        <v>24</v>
      </c>
      <c r="L1071">
        <v>401</v>
      </c>
      <c r="M1071">
        <v>395</v>
      </c>
      <c r="N1071">
        <v>1.45</v>
      </c>
      <c r="O1071">
        <v>0</v>
      </c>
    </row>
    <row r="1072" spans="1:15" x14ac:dyDescent="0.25">
      <c r="A1072" s="1">
        <v>44971.583333333336</v>
      </c>
      <c r="B1072" t="s">
        <v>20</v>
      </c>
      <c r="C1072" t="s">
        <v>26</v>
      </c>
      <c r="D1072" t="s">
        <v>27</v>
      </c>
      <c r="E1072" t="s">
        <v>28</v>
      </c>
      <c r="F1072">
        <v>1</v>
      </c>
      <c r="G1072">
        <v>182.34</v>
      </c>
      <c r="H1072">
        <v>182.34</v>
      </c>
      <c r="I1072">
        <v>140.41999999999999</v>
      </c>
      <c r="J1072">
        <v>22.99</v>
      </c>
      <c r="K1072" t="s">
        <v>24</v>
      </c>
      <c r="L1072">
        <v>424</v>
      </c>
      <c r="M1072">
        <v>423</v>
      </c>
      <c r="N1072">
        <v>0.43</v>
      </c>
      <c r="O1072">
        <v>0</v>
      </c>
    </row>
    <row r="1073" spans="1:15" x14ac:dyDescent="0.25">
      <c r="A1073" s="1">
        <v>44971.625</v>
      </c>
      <c r="B1073" t="s">
        <v>25</v>
      </c>
      <c r="C1073" t="s">
        <v>16</v>
      </c>
      <c r="D1073" t="s">
        <v>27</v>
      </c>
      <c r="E1073" t="s">
        <v>28</v>
      </c>
      <c r="F1073">
        <v>5</v>
      </c>
      <c r="G1073">
        <v>225.69</v>
      </c>
      <c r="H1073">
        <v>1128.44</v>
      </c>
      <c r="I1073">
        <v>741.27</v>
      </c>
      <c r="J1073">
        <v>34.31</v>
      </c>
      <c r="K1073" t="s">
        <v>35</v>
      </c>
      <c r="L1073">
        <v>102</v>
      </c>
      <c r="M1073">
        <v>97</v>
      </c>
      <c r="N1073">
        <v>11.06</v>
      </c>
      <c r="O1073">
        <v>0</v>
      </c>
    </row>
    <row r="1074" spans="1:15" x14ac:dyDescent="0.25">
      <c r="A1074" s="1">
        <v>44971.666666666664</v>
      </c>
      <c r="B1074" t="s">
        <v>25</v>
      </c>
      <c r="C1074" t="s">
        <v>30</v>
      </c>
      <c r="D1074" t="s">
        <v>27</v>
      </c>
      <c r="E1074" t="s">
        <v>28</v>
      </c>
      <c r="F1074">
        <v>3</v>
      </c>
      <c r="G1074">
        <v>43.96</v>
      </c>
      <c r="H1074">
        <v>131.88</v>
      </c>
      <c r="I1074">
        <v>70.47</v>
      </c>
      <c r="J1074">
        <v>46.56</v>
      </c>
      <c r="K1074" t="s">
        <v>19</v>
      </c>
      <c r="L1074">
        <v>325</v>
      </c>
      <c r="M1074">
        <v>322</v>
      </c>
      <c r="N1074">
        <v>0.41</v>
      </c>
      <c r="O1074">
        <v>0</v>
      </c>
    </row>
    <row r="1075" spans="1:15" x14ac:dyDescent="0.25">
      <c r="A1075" s="1">
        <v>44971.708333333336</v>
      </c>
      <c r="B1075" t="s">
        <v>25</v>
      </c>
      <c r="C1075" t="s">
        <v>21</v>
      </c>
      <c r="D1075" t="s">
        <v>32</v>
      </c>
      <c r="E1075" t="s">
        <v>34</v>
      </c>
      <c r="F1075">
        <v>7</v>
      </c>
      <c r="G1075">
        <v>293.33</v>
      </c>
      <c r="H1075">
        <v>2053.29</v>
      </c>
      <c r="I1075">
        <v>1273.56</v>
      </c>
      <c r="J1075">
        <v>37.97</v>
      </c>
      <c r="K1075" t="s">
        <v>19</v>
      </c>
      <c r="L1075">
        <v>420</v>
      </c>
      <c r="M1075">
        <v>413</v>
      </c>
      <c r="N1075">
        <v>4.8899999999999997</v>
      </c>
      <c r="O1075">
        <v>0</v>
      </c>
    </row>
    <row r="1076" spans="1:15" x14ac:dyDescent="0.25">
      <c r="A1076" s="1">
        <v>44971.75</v>
      </c>
      <c r="B1076" t="s">
        <v>20</v>
      </c>
      <c r="C1076" t="s">
        <v>16</v>
      </c>
      <c r="D1076" t="s">
        <v>38</v>
      </c>
      <c r="E1076" t="s">
        <v>23</v>
      </c>
      <c r="F1076">
        <v>3</v>
      </c>
      <c r="G1076">
        <v>302.83999999999997</v>
      </c>
      <c r="H1076">
        <v>908.52</v>
      </c>
      <c r="I1076">
        <v>510.61</v>
      </c>
      <c r="J1076">
        <v>43.8</v>
      </c>
      <c r="K1076" t="s">
        <v>35</v>
      </c>
      <c r="L1076">
        <v>281</v>
      </c>
      <c r="M1076">
        <v>278</v>
      </c>
      <c r="N1076">
        <v>3.23</v>
      </c>
      <c r="O1076">
        <v>0</v>
      </c>
    </row>
    <row r="1077" spans="1:15" x14ac:dyDescent="0.25">
      <c r="A1077" s="1">
        <v>44971.791666666664</v>
      </c>
      <c r="B1077" t="s">
        <v>37</v>
      </c>
      <c r="C1077" t="s">
        <v>26</v>
      </c>
      <c r="D1077" t="s">
        <v>22</v>
      </c>
      <c r="E1077" t="s">
        <v>18</v>
      </c>
      <c r="F1077">
        <v>5</v>
      </c>
      <c r="G1077">
        <v>372.08</v>
      </c>
      <c r="H1077">
        <v>1860.38</v>
      </c>
      <c r="I1077">
        <v>1041.6400000000001</v>
      </c>
      <c r="J1077">
        <v>44.01</v>
      </c>
      <c r="K1077" t="s">
        <v>19</v>
      </c>
      <c r="L1077">
        <v>261</v>
      </c>
      <c r="M1077">
        <v>256</v>
      </c>
      <c r="N1077">
        <v>7.13</v>
      </c>
      <c r="O1077">
        <v>0</v>
      </c>
    </row>
    <row r="1078" spans="1:15" x14ac:dyDescent="0.25">
      <c r="A1078" s="1">
        <v>44971.833333333336</v>
      </c>
      <c r="B1078" t="s">
        <v>20</v>
      </c>
      <c r="C1078" t="s">
        <v>16</v>
      </c>
      <c r="D1078" t="s">
        <v>17</v>
      </c>
      <c r="E1078" t="s">
        <v>34</v>
      </c>
      <c r="F1078">
        <v>7</v>
      </c>
      <c r="G1078">
        <v>24.29</v>
      </c>
      <c r="H1078">
        <v>170.05</v>
      </c>
      <c r="I1078">
        <v>110.86</v>
      </c>
      <c r="J1078">
        <v>34.81</v>
      </c>
      <c r="K1078" t="s">
        <v>35</v>
      </c>
      <c r="L1078">
        <v>57</v>
      </c>
      <c r="M1078">
        <v>50</v>
      </c>
      <c r="N1078">
        <v>2.98</v>
      </c>
      <c r="O1078">
        <v>0</v>
      </c>
    </row>
    <row r="1079" spans="1:15" x14ac:dyDescent="0.25">
      <c r="A1079" s="1">
        <v>44971.875</v>
      </c>
      <c r="B1079" t="s">
        <v>20</v>
      </c>
      <c r="C1079" t="s">
        <v>29</v>
      </c>
      <c r="D1079" t="s">
        <v>38</v>
      </c>
      <c r="E1079" t="s">
        <v>23</v>
      </c>
      <c r="F1079">
        <v>3</v>
      </c>
      <c r="G1079">
        <v>275.20999999999998</v>
      </c>
      <c r="H1079">
        <v>825.62</v>
      </c>
      <c r="I1079">
        <v>579.23</v>
      </c>
      <c r="J1079">
        <v>29.84</v>
      </c>
      <c r="K1079" t="s">
        <v>24</v>
      </c>
      <c r="L1079">
        <v>171</v>
      </c>
      <c r="M1079">
        <v>168</v>
      </c>
      <c r="N1079">
        <v>4.83</v>
      </c>
      <c r="O1079">
        <v>0</v>
      </c>
    </row>
    <row r="1080" spans="1:15" x14ac:dyDescent="0.25">
      <c r="A1080" s="1">
        <v>44971.916666666664</v>
      </c>
      <c r="B1080" t="s">
        <v>25</v>
      </c>
      <c r="C1080" t="s">
        <v>29</v>
      </c>
      <c r="D1080" t="s">
        <v>17</v>
      </c>
      <c r="E1080" t="s">
        <v>23</v>
      </c>
      <c r="F1080">
        <v>2</v>
      </c>
      <c r="G1080">
        <v>35.92</v>
      </c>
      <c r="H1080">
        <v>71.849999999999994</v>
      </c>
      <c r="I1080">
        <v>55.57</v>
      </c>
      <c r="J1080">
        <v>22.65</v>
      </c>
      <c r="K1080" t="s">
        <v>24</v>
      </c>
      <c r="L1080">
        <v>91</v>
      </c>
      <c r="M1080">
        <v>89</v>
      </c>
      <c r="N1080">
        <v>0.79</v>
      </c>
      <c r="O1080">
        <v>0</v>
      </c>
    </row>
    <row r="1081" spans="1:15" x14ac:dyDescent="0.25">
      <c r="A1081" s="1">
        <v>44971.958333333336</v>
      </c>
      <c r="B1081" t="s">
        <v>31</v>
      </c>
      <c r="C1081" t="s">
        <v>30</v>
      </c>
      <c r="D1081" t="s">
        <v>22</v>
      </c>
      <c r="E1081" t="s">
        <v>18</v>
      </c>
      <c r="F1081">
        <v>6</v>
      </c>
      <c r="G1081">
        <v>353.56</v>
      </c>
      <c r="H1081">
        <v>2121.36</v>
      </c>
      <c r="I1081">
        <v>1380.26</v>
      </c>
      <c r="J1081">
        <v>34.94</v>
      </c>
      <c r="K1081" t="s">
        <v>35</v>
      </c>
      <c r="L1081">
        <v>382</v>
      </c>
      <c r="M1081">
        <v>376</v>
      </c>
      <c r="N1081">
        <v>5.55</v>
      </c>
      <c r="O1081">
        <v>0</v>
      </c>
    </row>
    <row r="1082" spans="1:15" x14ac:dyDescent="0.25">
      <c r="A1082" s="1">
        <v>44972</v>
      </c>
      <c r="B1082" t="s">
        <v>37</v>
      </c>
      <c r="C1082" t="s">
        <v>30</v>
      </c>
      <c r="D1082" t="s">
        <v>32</v>
      </c>
      <c r="E1082" t="s">
        <v>18</v>
      </c>
      <c r="F1082">
        <v>8</v>
      </c>
      <c r="G1082">
        <v>37.31</v>
      </c>
      <c r="H1082">
        <v>298.45</v>
      </c>
      <c r="I1082">
        <v>235.7</v>
      </c>
      <c r="J1082">
        <v>21.02</v>
      </c>
      <c r="K1082" t="s">
        <v>19</v>
      </c>
      <c r="L1082">
        <v>282</v>
      </c>
      <c r="M1082">
        <v>274</v>
      </c>
      <c r="N1082">
        <v>1.06</v>
      </c>
      <c r="O1082">
        <v>0</v>
      </c>
    </row>
    <row r="1083" spans="1:15" x14ac:dyDescent="0.25">
      <c r="A1083" s="1">
        <v>44972.041666666664</v>
      </c>
      <c r="B1083" t="s">
        <v>25</v>
      </c>
      <c r="C1083" t="s">
        <v>21</v>
      </c>
      <c r="D1083" t="s">
        <v>27</v>
      </c>
      <c r="E1083" t="s">
        <v>23</v>
      </c>
      <c r="F1083">
        <v>4</v>
      </c>
      <c r="G1083">
        <v>456.75</v>
      </c>
      <c r="H1083">
        <v>1826.99</v>
      </c>
      <c r="I1083">
        <v>1429.6</v>
      </c>
      <c r="J1083">
        <v>21.75</v>
      </c>
      <c r="K1083" t="s">
        <v>35</v>
      </c>
      <c r="L1083">
        <v>119</v>
      </c>
      <c r="M1083">
        <v>115</v>
      </c>
      <c r="N1083">
        <v>15.35</v>
      </c>
      <c r="O1083">
        <v>0</v>
      </c>
    </row>
    <row r="1084" spans="1:15" x14ac:dyDescent="0.25">
      <c r="A1084" s="1">
        <v>44972.083333333336</v>
      </c>
      <c r="B1084" t="s">
        <v>31</v>
      </c>
      <c r="C1084" t="s">
        <v>16</v>
      </c>
      <c r="D1084" t="s">
        <v>27</v>
      </c>
      <c r="E1084" t="s">
        <v>28</v>
      </c>
      <c r="F1084">
        <v>9</v>
      </c>
      <c r="G1084">
        <v>354.02</v>
      </c>
      <c r="H1084">
        <v>3186.18</v>
      </c>
      <c r="I1084">
        <v>2419.9699999999998</v>
      </c>
      <c r="J1084">
        <v>24.05</v>
      </c>
      <c r="K1084" t="s">
        <v>36</v>
      </c>
      <c r="L1084">
        <v>416</v>
      </c>
      <c r="M1084">
        <v>407</v>
      </c>
      <c r="N1084">
        <v>7.66</v>
      </c>
      <c r="O1084">
        <v>0</v>
      </c>
    </row>
    <row r="1085" spans="1:15" x14ac:dyDescent="0.25">
      <c r="A1085" s="1">
        <v>44972.125</v>
      </c>
      <c r="B1085" t="s">
        <v>31</v>
      </c>
      <c r="C1085" t="s">
        <v>29</v>
      </c>
      <c r="D1085" t="s">
        <v>32</v>
      </c>
      <c r="E1085" t="s">
        <v>18</v>
      </c>
      <c r="F1085">
        <v>8</v>
      </c>
      <c r="G1085">
        <v>258.62</v>
      </c>
      <c r="H1085">
        <v>2068.9699999999998</v>
      </c>
      <c r="I1085">
        <v>1344.82</v>
      </c>
      <c r="J1085">
        <v>35</v>
      </c>
      <c r="K1085" t="s">
        <v>24</v>
      </c>
      <c r="L1085">
        <v>65</v>
      </c>
      <c r="M1085">
        <v>57</v>
      </c>
      <c r="N1085">
        <v>31.83</v>
      </c>
      <c r="O1085">
        <v>0</v>
      </c>
    </row>
    <row r="1086" spans="1:15" x14ac:dyDescent="0.25">
      <c r="A1086" s="1">
        <v>44972.166666666664</v>
      </c>
      <c r="B1086" t="s">
        <v>15</v>
      </c>
      <c r="C1086" t="s">
        <v>30</v>
      </c>
      <c r="D1086" t="s">
        <v>38</v>
      </c>
      <c r="E1086" t="s">
        <v>28</v>
      </c>
      <c r="F1086">
        <v>7</v>
      </c>
      <c r="G1086">
        <v>226.34</v>
      </c>
      <c r="H1086">
        <v>1584.36</v>
      </c>
      <c r="I1086">
        <v>859.15</v>
      </c>
      <c r="J1086">
        <v>45.77</v>
      </c>
      <c r="K1086" t="s">
        <v>36</v>
      </c>
      <c r="L1086">
        <v>118</v>
      </c>
      <c r="M1086">
        <v>111</v>
      </c>
      <c r="N1086">
        <v>13.43</v>
      </c>
      <c r="O1086">
        <v>0</v>
      </c>
    </row>
    <row r="1087" spans="1:15" x14ac:dyDescent="0.25">
      <c r="A1087" s="1">
        <v>44972.208333333336</v>
      </c>
      <c r="B1087" t="s">
        <v>37</v>
      </c>
      <c r="C1087" t="s">
        <v>16</v>
      </c>
      <c r="D1087" t="s">
        <v>38</v>
      </c>
      <c r="E1087" t="s">
        <v>28</v>
      </c>
      <c r="F1087">
        <v>7</v>
      </c>
      <c r="G1087">
        <v>74.03</v>
      </c>
      <c r="H1087">
        <v>518.21</v>
      </c>
      <c r="I1087">
        <v>292.98</v>
      </c>
      <c r="J1087">
        <v>43.46</v>
      </c>
      <c r="K1087" t="s">
        <v>19</v>
      </c>
      <c r="L1087">
        <v>102</v>
      </c>
      <c r="M1087">
        <v>95</v>
      </c>
      <c r="N1087">
        <v>5.08</v>
      </c>
      <c r="O1087">
        <v>0</v>
      </c>
    </row>
    <row r="1088" spans="1:15" x14ac:dyDescent="0.25">
      <c r="A1088" s="1">
        <v>44972.25</v>
      </c>
      <c r="B1088" t="s">
        <v>31</v>
      </c>
      <c r="C1088" t="s">
        <v>30</v>
      </c>
      <c r="D1088" t="s">
        <v>17</v>
      </c>
      <c r="E1088" t="s">
        <v>23</v>
      </c>
      <c r="F1088">
        <v>3</v>
      </c>
      <c r="G1088">
        <v>152.59</v>
      </c>
      <c r="H1088">
        <v>457.77</v>
      </c>
      <c r="I1088">
        <v>317.83</v>
      </c>
      <c r="J1088">
        <v>30.57</v>
      </c>
      <c r="K1088" t="s">
        <v>35</v>
      </c>
      <c r="L1088">
        <v>222</v>
      </c>
      <c r="M1088">
        <v>219</v>
      </c>
      <c r="N1088">
        <v>2.06</v>
      </c>
      <c r="O1088">
        <v>0</v>
      </c>
    </row>
    <row r="1089" spans="1:15" x14ac:dyDescent="0.25">
      <c r="A1089" s="1">
        <v>44972.291666666664</v>
      </c>
      <c r="B1089" t="s">
        <v>25</v>
      </c>
      <c r="C1089" t="s">
        <v>30</v>
      </c>
      <c r="D1089" t="s">
        <v>32</v>
      </c>
      <c r="E1089" t="s">
        <v>23</v>
      </c>
      <c r="F1089">
        <v>6</v>
      </c>
      <c r="G1089">
        <v>435.79</v>
      </c>
      <c r="H1089">
        <v>2614.7399999999998</v>
      </c>
      <c r="I1089">
        <v>1638.2</v>
      </c>
      <c r="J1089">
        <v>37.35</v>
      </c>
      <c r="K1089" t="s">
        <v>19</v>
      </c>
      <c r="L1089">
        <v>484</v>
      </c>
      <c r="M1089">
        <v>478</v>
      </c>
      <c r="N1089">
        <v>5.4</v>
      </c>
      <c r="O1089">
        <v>0</v>
      </c>
    </row>
    <row r="1090" spans="1:15" x14ac:dyDescent="0.25">
      <c r="A1090" s="1">
        <v>44972.333333333336</v>
      </c>
      <c r="B1090" t="s">
        <v>15</v>
      </c>
      <c r="C1090" t="s">
        <v>29</v>
      </c>
      <c r="D1090" t="s">
        <v>38</v>
      </c>
      <c r="E1090" t="s">
        <v>18</v>
      </c>
      <c r="F1090">
        <v>5</v>
      </c>
      <c r="G1090">
        <v>453.18</v>
      </c>
      <c r="H1090">
        <v>2265.91</v>
      </c>
      <c r="I1090">
        <v>1232.75</v>
      </c>
      <c r="J1090">
        <v>45.6</v>
      </c>
      <c r="K1090" t="s">
        <v>19</v>
      </c>
      <c r="L1090">
        <v>311</v>
      </c>
      <c r="M1090">
        <v>306</v>
      </c>
      <c r="N1090">
        <v>7.29</v>
      </c>
      <c r="O1090">
        <v>0</v>
      </c>
    </row>
    <row r="1091" spans="1:15" x14ac:dyDescent="0.25">
      <c r="A1091" s="1">
        <v>44972.375</v>
      </c>
      <c r="B1091" t="s">
        <v>37</v>
      </c>
      <c r="C1091" t="s">
        <v>29</v>
      </c>
      <c r="D1091" t="s">
        <v>32</v>
      </c>
      <c r="E1091" t="s">
        <v>18</v>
      </c>
      <c r="F1091">
        <v>1</v>
      </c>
      <c r="G1091">
        <v>10.37</v>
      </c>
      <c r="H1091">
        <v>10.37</v>
      </c>
      <c r="I1091">
        <v>6.67</v>
      </c>
      <c r="J1091">
        <v>35.630000000000003</v>
      </c>
      <c r="K1091" t="s">
        <v>19</v>
      </c>
      <c r="L1091">
        <v>428</v>
      </c>
      <c r="M1091">
        <v>427</v>
      </c>
      <c r="N1091">
        <v>0.02</v>
      </c>
      <c r="O1091">
        <v>0</v>
      </c>
    </row>
    <row r="1092" spans="1:15" x14ac:dyDescent="0.25">
      <c r="A1092" s="1">
        <v>44972.416666666664</v>
      </c>
      <c r="B1092" t="s">
        <v>20</v>
      </c>
      <c r="C1092" t="s">
        <v>30</v>
      </c>
      <c r="D1092" t="s">
        <v>22</v>
      </c>
      <c r="E1092" t="s">
        <v>23</v>
      </c>
      <c r="F1092">
        <v>3</v>
      </c>
      <c r="G1092">
        <v>301.13</v>
      </c>
      <c r="H1092">
        <v>903.38</v>
      </c>
      <c r="I1092">
        <v>456.41</v>
      </c>
      <c r="J1092">
        <v>49.48</v>
      </c>
      <c r="K1092" t="s">
        <v>19</v>
      </c>
      <c r="L1092">
        <v>338</v>
      </c>
      <c r="M1092">
        <v>335</v>
      </c>
      <c r="N1092">
        <v>2.67</v>
      </c>
      <c r="O1092">
        <v>0</v>
      </c>
    </row>
    <row r="1093" spans="1:15" x14ac:dyDescent="0.25">
      <c r="A1093" s="1">
        <v>44972.458333333336</v>
      </c>
      <c r="B1093" t="s">
        <v>25</v>
      </c>
      <c r="C1093" t="s">
        <v>26</v>
      </c>
      <c r="D1093" t="s">
        <v>27</v>
      </c>
      <c r="E1093" t="s">
        <v>28</v>
      </c>
      <c r="F1093">
        <v>1</v>
      </c>
      <c r="G1093">
        <v>362.46</v>
      </c>
      <c r="H1093">
        <v>362.46</v>
      </c>
      <c r="I1093">
        <v>261.02999999999997</v>
      </c>
      <c r="J1093">
        <v>27.98</v>
      </c>
      <c r="K1093" t="s">
        <v>19</v>
      </c>
      <c r="L1093">
        <v>64</v>
      </c>
      <c r="M1093">
        <v>63</v>
      </c>
      <c r="N1093">
        <v>5.66</v>
      </c>
      <c r="O1093">
        <v>0</v>
      </c>
    </row>
    <row r="1094" spans="1:15" x14ac:dyDescent="0.25">
      <c r="A1094" s="1">
        <v>44972.5</v>
      </c>
      <c r="B1094" t="s">
        <v>31</v>
      </c>
      <c r="C1094" t="s">
        <v>30</v>
      </c>
      <c r="D1094" t="s">
        <v>27</v>
      </c>
      <c r="E1094" t="s">
        <v>23</v>
      </c>
      <c r="F1094">
        <v>4</v>
      </c>
      <c r="G1094">
        <v>313.19</v>
      </c>
      <c r="H1094">
        <v>1252.74</v>
      </c>
      <c r="I1094">
        <v>654.03</v>
      </c>
      <c r="J1094">
        <v>47.79</v>
      </c>
      <c r="K1094" t="s">
        <v>36</v>
      </c>
      <c r="L1094">
        <v>319</v>
      </c>
      <c r="M1094">
        <v>315</v>
      </c>
      <c r="N1094">
        <v>3.93</v>
      </c>
      <c r="O1094">
        <v>0</v>
      </c>
    </row>
    <row r="1095" spans="1:15" x14ac:dyDescent="0.25">
      <c r="A1095" s="1">
        <v>44972.541666666664</v>
      </c>
      <c r="B1095" t="s">
        <v>31</v>
      </c>
      <c r="C1095" t="s">
        <v>30</v>
      </c>
      <c r="D1095" t="s">
        <v>27</v>
      </c>
      <c r="E1095" t="s">
        <v>33</v>
      </c>
      <c r="F1095">
        <v>3</v>
      </c>
      <c r="G1095">
        <v>50.02</v>
      </c>
      <c r="H1095">
        <v>150.07</v>
      </c>
      <c r="I1095">
        <v>103.36</v>
      </c>
      <c r="J1095">
        <v>31.13</v>
      </c>
      <c r="K1095" t="s">
        <v>35</v>
      </c>
      <c r="L1095">
        <v>216</v>
      </c>
      <c r="M1095">
        <v>213</v>
      </c>
      <c r="N1095">
        <v>0.69</v>
      </c>
      <c r="O1095">
        <v>0</v>
      </c>
    </row>
    <row r="1096" spans="1:15" x14ac:dyDescent="0.25">
      <c r="A1096" s="1">
        <v>44972.583333333336</v>
      </c>
      <c r="B1096" t="s">
        <v>25</v>
      </c>
      <c r="C1096" t="s">
        <v>21</v>
      </c>
      <c r="D1096" t="s">
        <v>32</v>
      </c>
      <c r="E1096" t="s">
        <v>28</v>
      </c>
      <c r="F1096">
        <v>4</v>
      </c>
      <c r="G1096">
        <v>116.69</v>
      </c>
      <c r="H1096">
        <v>466.74</v>
      </c>
      <c r="I1096">
        <v>344.41</v>
      </c>
      <c r="J1096">
        <v>26.21</v>
      </c>
      <c r="K1096" t="s">
        <v>19</v>
      </c>
      <c r="L1096">
        <v>112</v>
      </c>
      <c r="M1096">
        <v>108</v>
      </c>
      <c r="N1096">
        <v>4.17</v>
      </c>
      <c r="O1096">
        <v>0</v>
      </c>
    </row>
    <row r="1097" spans="1:15" x14ac:dyDescent="0.25">
      <c r="A1097" s="1">
        <v>44972.625</v>
      </c>
      <c r="B1097" t="s">
        <v>31</v>
      </c>
      <c r="C1097" t="s">
        <v>21</v>
      </c>
      <c r="D1097" t="s">
        <v>32</v>
      </c>
      <c r="E1097" t="s">
        <v>33</v>
      </c>
      <c r="F1097">
        <v>9</v>
      </c>
      <c r="G1097">
        <v>132.66999999999999</v>
      </c>
      <c r="H1097">
        <v>1194</v>
      </c>
      <c r="I1097">
        <v>644.51</v>
      </c>
      <c r="J1097">
        <v>46.02</v>
      </c>
      <c r="K1097" t="s">
        <v>19</v>
      </c>
      <c r="L1097">
        <v>310</v>
      </c>
      <c r="M1097">
        <v>301</v>
      </c>
      <c r="N1097">
        <v>3.85</v>
      </c>
      <c r="O1097">
        <v>0</v>
      </c>
    </row>
    <row r="1098" spans="1:15" x14ac:dyDescent="0.25">
      <c r="A1098" s="1">
        <v>44972.666666666664</v>
      </c>
      <c r="B1098" t="s">
        <v>15</v>
      </c>
      <c r="C1098" t="s">
        <v>21</v>
      </c>
      <c r="D1098" t="s">
        <v>17</v>
      </c>
      <c r="E1098" t="s">
        <v>33</v>
      </c>
      <c r="F1098">
        <v>3</v>
      </c>
      <c r="G1098">
        <v>417.55</v>
      </c>
      <c r="H1098">
        <v>1252.6400000000001</v>
      </c>
      <c r="I1098">
        <v>821.22</v>
      </c>
      <c r="J1098">
        <v>34.44</v>
      </c>
      <c r="K1098" t="s">
        <v>35</v>
      </c>
      <c r="L1098">
        <v>170</v>
      </c>
      <c r="M1098">
        <v>167</v>
      </c>
      <c r="N1098">
        <v>7.37</v>
      </c>
      <c r="O1098">
        <v>0</v>
      </c>
    </row>
    <row r="1099" spans="1:15" x14ac:dyDescent="0.25">
      <c r="A1099" s="1">
        <v>44972.708333333336</v>
      </c>
      <c r="B1099" t="s">
        <v>37</v>
      </c>
      <c r="C1099" t="s">
        <v>26</v>
      </c>
      <c r="D1099" t="s">
        <v>27</v>
      </c>
      <c r="E1099" t="s">
        <v>28</v>
      </c>
      <c r="F1099">
        <v>6</v>
      </c>
      <c r="G1099">
        <v>236.97</v>
      </c>
      <c r="H1099">
        <v>1421.81</v>
      </c>
      <c r="I1099">
        <v>1043.21</v>
      </c>
      <c r="J1099">
        <v>26.63</v>
      </c>
      <c r="K1099" t="s">
        <v>19</v>
      </c>
      <c r="L1099">
        <v>395</v>
      </c>
      <c r="M1099">
        <v>389</v>
      </c>
      <c r="N1099">
        <v>3.6</v>
      </c>
      <c r="O1099">
        <v>0</v>
      </c>
    </row>
    <row r="1100" spans="1:15" x14ac:dyDescent="0.25">
      <c r="A1100" s="1">
        <v>44972.75</v>
      </c>
      <c r="B1100" t="s">
        <v>15</v>
      </c>
      <c r="C1100" t="s">
        <v>26</v>
      </c>
      <c r="D1100" t="s">
        <v>17</v>
      </c>
      <c r="E1100" t="s">
        <v>28</v>
      </c>
      <c r="F1100">
        <v>6</v>
      </c>
      <c r="G1100">
        <v>248.55</v>
      </c>
      <c r="H1100">
        <v>1491.27</v>
      </c>
      <c r="I1100">
        <v>862.24</v>
      </c>
      <c r="J1100">
        <v>42.18</v>
      </c>
      <c r="K1100" t="s">
        <v>19</v>
      </c>
      <c r="L1100">
        <v>289</v>
      </c>
      <c r="M1100">
        <v>283</v>
      </c>
      <c r="N1100">
        <v>5.16</v>
      </c>
      <c r="O1100">
        <v>0</v>
      </c>
    </row>
    <row r="1101" spans="1:15" x14ac:dyDescent="0.25">
      <c r="A1101" s="1">
        <v>44972.791666666664</v>
      </c>
      <c r="B1101" t="s">
        <v>31</v>
      </c>
      <c r="C1101" t="s">
        <v>30</v>
      </c>
      <c r="D1101" t="s">
        <v>27</v>
      </c>
      <c r="E1101" t="s">
        <v>34</v>
      </c>
      <c r="F1101">
        <v>7</v>
      </c>
      <c r="G1101">
        <v>468.1</v>
      </c>
      <c r="H1101">
        <v>3276.68</v>
      </c>
      <c r="I1101">
        <v>1798.49</v>
      </c>
      <c r="J1101">
        <v>45.11</v>
      </c>
      <c r="K1101" t="s">
        <v>24</v>
      </c>
      <c r="L1101">
        <v>156</v>
      </c>
      <c r="M1101">
        <v>149</v>
      </c>
      <c r="N1101">
        <v>21</v>
      </c>
      <c r="O1101">
        <v>0</v>
      </c>
    </row>
    <row r="1102" spans="1:15" x14ac:dyDescent="0.25">
      <c r="A1102" s="1">
        <v>44972.833333333336</v>
      </c>
      <c r="B1102" t="s">
        <v>20</v>
      </c>
      <c r="C1102" t="s">
        <v>21</v>
      </c>
      <c r="D1102" t="s">
        <v>17</v>
      </c>
      <c r="E1102" t="s">
        <v>28</v>
      </c>
      <c r="F1102">
        <v>9</v>
      </c>
      <c r="G1102">
        <v>322.17</v>
      </c>
      <c r="H1102">
        <v>2899.55</v>
      </c>
      <c r="I1102">
        <v>1742.76</v>
      </c>
      <c r="J1102">
        <v>39.9</v>
      </c>
      <c r="K1102" t="s">
        <v>24</v>
      </c>
      <c r="L1102">
        <v>229</v>
      </c>
      <c r="M1102">
        <v>220</v>
      </c>
      <c r="N1102">
        <v>12.66</v>
      </c>
      <c r="O1102">
        <v>0</v>
      </c>
    </row>
    <row r="1103" spans="1:15" x14ac:dyDescent="0.25">
      <c r="A1103" s="1">
        <v>44972.875</v>
      </c>
      <c r="B1103" t="s">
        <v>37</v>
      </c>
      <c r="C1103" t="s">
        <v>26</v>
      </c>
      <c r="D1103" t="s">
        <v>17</v>
      </c>
      <c r="E1103" t="s">
        <v>33</v>
      </c>
      <c r="F1103">
        <v>7</v>
      </c>
      <c r="G1103">
        <v>450.35</v>
      </c>
      <c r="H1103">
        <v>3152.43</v>
      </c>
      <c r="I1103">
        <v>2100.81</v>
      </c>
      <c r="J1103">
        <v>33.36</v>
      </c>
      <c r="K1103" t="s">
        <v>19</v>
      </c>
      <c r="L1103">
        <v>65</v>
      </c>
      <c r="M1103">
        <v>58</v>
      </c>
      <c r="N1103">
        <v>48.5</v>
      </c>
      <c r="O1103">
        <v>0</v>
      </c>
    </row>
    <row r="1104" spans="1:15" x14ac:dyDescent="0.25">
      <c r="A1104" s="1">
        <v>44972.916666666664</v>
      </c>
      <c r="B1104" t="s">
        <v>37</v>
      </c>
      <c r="C1104" t="s">
        <v>29</v>
      </c>
      <c r="D1104" t="s">
        <v>22</v>
      </c>
      <c r="E1104" t="s">
        <v>23</v>
      </c>
      <c r="F1104">
        <v>1</v>
      </c>
      <c r="G1104">
        <v>233.69</v>
      </c>
      <c r="H1104">
        <v>233.69</v>
      </c>
      <c r="I1104">
        <v>157.18</v>
      </c>
      <c r="J1104">
        <v>32.74</v>
      </c>
      <c r="K1104" t="s">
        <v>35</v>
      </c>
      <c r="L1104">
        <v>404</v>
      </c>
      <c r="M1104">
        <v>403</v>
      </c>
      <c r="N1104">
        <v>0.57999999999999996</v>
      </c>
      <c r="O1104">
        <v>0</v>
      </c>
    </row>
    <row r="1105" spans="1:15" x14ac:dyDescent="0.25">
      <c r="A1105" s="1">
        <v>44972.958333333336</v>
      </c>
      <c r="B1105" t="s">
        <v>25</v>
      </c>
      <c r="C1105" t="s">
        <v>30</v>
      </c>
      <c r="D1105" t="s">
        <v>17</v>
      </c>
      <c r="E1105" t="s">
        <v>18</v>
      </c>
      <c r="F1105">
        <v>8</v>
      </c>
      <c r="G1105">
        <v>83.22</v>
      </c>
      <c r="H1105">
        <v>665.79</v>
      </c>
      <c r="I1105">
        <v>359.04</v>
      </c>
      <c r="J1105">
        <v>46.07</v>
      </c>
      <c r="K1105" t="s">
        <v>24</v>
      </c>
      <c r="L1105">
        <v>471</v>
      </c>
      <c r="M1105">
        <v>463</v>
      </c>
      <c r="N1105">
        <v>1.41</v>
      </c>
      <c r="O1105">
        <v>0</v>
      </c>
    </row>
    <row r="1106" spans="1:15" x14ac:dyDescent="0.25">
      <c r="A1106" s="1">
        <v>44973</v>
      </c>
      <c r="B1106" t="s">
        <v>25</v>
      </c>
      <c r="C1106" t="s">
        <v>16</v>
      </c>
      <c r="D1106" t="s">
        <v>32</v>
      </c>
      <c r="E1106" t="s">
        <v>28</v>
      </c>
      <c r="F1106">
        <v>5</v>
      </c>
      <c r="G1106">
        <v>465.67</v>
      </c>
      <c r="H1106">
        <v>2328.34</v>
      </c>
      <c r="I1106">
        <v>1483.78</v>
      </c>
      <c r="J1106">
        <v>36.270000000000003</v>
      </c>
      <c r="K1106" t="s">
        <v>19</v>
      </c>
      <c r="L1106">
        <v>358</v>
      </c>
      <c r="M1106">
        <v>353</v>
      </c>
      <c r="N1106">
        <v>6.5</v>
      </c>
      <c r="O1106">
        <v>0</v>
      </c>
    </row>
    <row r="1107" spans="1:15" x14ac:dyDescent="0.25">
      <c r="A1107" s="1">
        <v>44973.041666666664</v>
      </c>
      <c r="B1107" t="s">
        <v>20</v>
      </c>
      <c r="C1107" t="s">
        <v>30</v>
      </c>
      <c r="D1107" t="s">
        <v>17</v>
      </c>
      <c r="E1107" t="s">
        <v>18</v>
      </c>
      <c r="F1107">
        <v>9</v>
      </c>
      <c r="G1107">
        <v>234.77</v>
      </c>
      <c r="H1107">
        <v>2112.89</v>
      </c>
      <c r="I1107">
        <v>1226.5</v>
      </c>
      <c r="J1107">
        <v>41.95</v>
      </c>
      <c r="K1107" t="s">
        <v>36</v>
      </c>
      <c r="L1107">
        <v>264</v>
      </c>
      <c r="M1107">
        <v>255</v>
      </c>
      <c r="N1107">
        <v>8</v>
      </c>
      <c r="O1107">
        <v>0</v>
      </c>
    </row>
    <row r="1108" spans="1:15" x14ac:dyDescent="0.25">
      <c r="A1108" s="1">
        <v>44973.083333333336</v>
      </c>
      <c r="B1108" t="s">
        <v>37</v>
      </c>
      <c r="C1108" t="s">
        <v>16</v>
      </c>
      <c r="D1108" t="s">
        <v>27</v>
      </c>
      <c r="E1108" t="s">
        <v>18</v>
      </c>
      <c r="F1108">
        <v>5</v>
      </c>
      <c r="G1108">
        <v>99</v>
      </c>
      <c r="H1108">
        <v>495</v>
      </c>
      <c r="I1108">
        <v>372.54</v>
      </c>
      <c r="J1108">
        <v>24.74</v>
      </c>
      <c r="K1108" t="s">
        <v>24</v>
      </c>
      <c r="L1108">
        <v>126</v>
      </c>
      <c r="M1108">
        <v>121</v>
      </c>
      <c r="N1108">
        <v>3.93</v>
      </c>
      <c r="O1108">
        <v>0</v>
      </c>
    </row>
    <row r="1109" spans="1:15" x14ac:dyDescent="0.25">
      <c r="A1109" s="1">
        <v>44973.125</v>
      </c>
      <c r="B1109" t="s">
        <v>20</v>
      </c>
      <c r="C1109" t="s">
        <v>21</v>
      </c>
      <c r="D1109" t="s">
        <v>17</v>
      </c>
      <c r="E1109" t="s">
        <v>23</v>
      </c>
      <c r="F1109">
        <v>5</v>
      </c>
      <c r="G1109">
        <v>158.16999999999999</v>
      </c>
      <c r="H1109">
        <v>790.87</v>
      </c>
      <c r="I1109">
        <v>469.83</v>
      </c>
      <c r="J1109">
        <v>40.590000000000003</v>
      </c>
      <c r="K1109" t="s">
        <v>19</v>
      </c>
      <c r="L1109">
        <v>274</v>
      </c>
      <c r="M1109">
        <v>269</v>
      </c>
      <c r="N1109">
        <v>2.89</v>
      </c>
      <c r="O1109">
        <v>0</v>
      </c>
    </row>
    <row r="1110" spans="1:15" x14ac:dyDescent="0.25">
      <c r="A1110" s="1">
        <v>44973.166666666664</v>
      </c>
      <c r="B1110" t="s">
        <v>25</v>
      </c>
      <c r="C1110" t="s">
        <v>16</v>
      </c>
      <c r="D1110" t="s">
        <v>38</v>
      </c>
      <c r="E1110" t="s">
        <v>34</v>
      </c>
      <c r="F1110">
        <v>2</v>
      </c>
      <c r="G1110">
        <v>34.89</v>
      </c>
      <c r="H1110">
        <v>69.790000000000006</v>
      </c>
      <c r="I1110">
        <v>52.45</v>
      </c>
      <c r="J1110">
        <v>24.84</v>
      </c>
      <c r="K1110" t="s">
        <v>19</v>
      </c>
      <c r="L1110">
        <v>142</v>
      </c>
      <c r="M1110">
        <v>140</v>
      </c>
      <c r="N1110">
        <v>0.49</v>
      </c>
      <c r="O1110">
        <v>0</v>
      </c>
    </row>
    <row r="1111" spans="1:15" x14ac:dyDescent="0.25">
      <c r="A1111" s="1">
        <v>44973.208333333336</v>
      </c>
      <c r="B1111" t="s">
        <v>25</v>
      </c>
      <c r="C1111" t="s">
        <v>21</v>
      </c>
      <c r="D1111" t="s">
        <v>27</v>
      </c>
      <c r="E1111" t="s">
        <v>33</v>
      </c>
      <c r="F1111">
        <v>3</v>
      </c>
      <c r="G1111">
        <v>239.47</v>
      </c>
      <c r="H1111">
        <v>718.4</v>
      </c>
      <c r="I1111">
        <v>451.57</v>
      </c>
      <c r="J1111">
        <v>37.14</v>
      </c>
      <c r="K1111" t="s">
        <v>19</v>
      </c>
      <c r="L1111">
        <v>230</v>
      </c>
      <c r="M1111">
        <v>227</v>
      </c>
      <c r="N1111">
        <v>3.12</v>
      </c>
      <c r="O1111">
        <v>0</v>
      </c>
    </row>
    <row r="1112" spans="1:15" x14ac:dyDescent="0.25">
      <c r="A1112" s="1">
        <v>44973.25</v>
      </c>
      <c r="B1112" t="s">
        <v>37</v>
      </c>
      <c r="C1112" t="s">
        <v>29</v>
      </c>
      <c r="D1112" t="s">
        <v>38</v>
      </c>
      <c r="E1112" t="s">
        <v>18</v>
      </c>
      <c r="F1112">
        <v>9</v>
      </c>
      <c r="G1112">
        <v>428.03</v>
      </c>
      <c r="H1112">
        <v>3852.3</v>
      </c>
      <c r="I1112">
        <v>2765.85</v>
      </c>
      <c r="J1112">
        <v>28.2</v>
      </c>
      <c r="K1112" t="s">
        <v>24</v>
      </c>
      <c r="L1112">
        <v>223</v>
      </c>
      <c r="M1112">
        <v>214</v>
      </c>
      <c r="N1112">
        <v>17.27</v>
      </c>
      <c r="O1112">
        <v>0</v>
      </c>
    </row>
    <row r="1113" spans="1:15" x14ac:dyDescent="0.25">
      <c r="A1113" s="1">
        <v>44973.291666666664</v>
      </c>
      <c r="B1113" t="s">
        <v>15</v>
      </c>
      <c r="C1113" t="s">
        <v>16</v>
      </c>
      <c r="D1113" t="s">
        <v>27</v>
      </c>
      <c r="E1113" t="s">
        <v>33</v>
      </c>
      <c r="F1113">
        <v>7</v>
      </c>
      <c r="G1113">
        <v>467.45</v>
      </c>
      <c r="H1113">
        <v>3272.18</v>
      </c>
      <c r="I1113">
        <v>2136.79</v>
      </c>
      <c r="J1113">
        <v>34.700000000000003</v>
      </c>
      <c r="K1113" t="s">
        <v>19</v>
      </c>
      <c r="L1113">
        <v>403</v>
      </c>
      <c r="M1113">
        <v>396</v>
      </c>
      <c r="N1113">
        <v>8.1199999999999992</v>
      </c>
      <c r="O1113">
        <v>0</v>
      </c>
    </row>
    <row r="1114" spans="1:15" x14ac:dyDescent="0.25">
      <c r="A1114" s="1">
        <v>44973.333333333336</v>
      </c>
      <c r="B1114" t="s">
        <v>31</v>
      </c>
      <c r="C1114" t="s">
        <v>30</v>
      </c>
      <c r="D1114" t="s">
        <v>32</v>
      </c>
      <c r="E1114" t="s">
        <v>33</v>
      </c>
      <c r="F1114">
        <v>1</v>
      </c>
      <c r="G1114">
        <v>466.98</v>
      </c>
      <c r="H1114">
        <v>466.98</v>
      </c>
      <c r="I1114">
        <v>320.62</v>
      </c>
      <c r="J1114">
        <v>31.34</v>
      </c>
      <c r="K1114" t="s">
        <v>24</v>
      </c>
      <c r="L1114">
        <v>403</v>
      </c>
      <c r="M1114">
        <v>402</v>
      </c>
      <c r="N1114">
        <v>1.1599999999999999</v>
      </c>
      <c r="O1114">
        <v>0</v>
      </c>
    </row>
    <row r="1115" spans="1:15" x14ac:dyDescent="0.25">
      <c r="A1115" s="1">
        <v>44973.375</v>
      </c>
      <c r="B1115" t="s">
        <v>25</v>
      </c>
      <c r="C1115" t="s">
        <v>21</v>
      </c>
      <c r="D1115" t="s">
        <v>32</v>
      </c>
      <c r="E1115" t="s">
        <v>34</v>
      </c>
      <c r="F1115">
        <v>3</v>
      </c>
      <c r="G1115">
        <v>71.36</v>
      </c>
      <c r="H1115">
        <v>214.09</v>
      </c>
      <c r="I1115">
        <v>132.44</v>
      </c>
      <c r="J1115">
        <v>38.14</v>
      </c>
      <c r="K1115" t="s">
        <v>19</v>
      </c>
      <c r="L1115">
        <v>268</v>
      </c>
      <c r="M1115">
        <v>265</v>
      </c>
      <c r="N1115">
        <v>0.8</v>
      </c>
      <c r="O1115">
        <v>0</v>
      </c>
    </row>
    <row r="1116" spans="1:15" x14ac:dyDescent="0.25">
      <c r="A1116" s="1">
        <v>44973.416666666664</v>
      </c>
      <c r="B1116" t="s">
        <v>25</v>
      </c>
      <c r="C1116" t="s">
        <v>30</v>
      </c>
      <c r="D1116" t="s">
        <v>32</v>
      </c>
      <c r="E1116" t="s">
        <v>18</v>
      </c>
      <c r="F1116">
        <v>2</v>
      </c>
      <c r="G1116">
        <v>197.21</v>
      </c>
      <c r="H1116">
        <v>394.41</v>
      </c>
      <c r="I1116">
        <v>288.10000000000002</v>
      </c>
      <c r="J1116">
        <v>26.95</v>
      </c>
      <c r="K1116" t="s">
        <v>24</v>
      </c>
      <c r="L1116">
        <v>192</v>
      </c>
      <c r="M1116">
        <v>190</v>
      </c>
      <c r="N1116">
        <v>2.0499999999999998</v>
      </c>
      <c r="O1116">
        <v>0</v>
      </c>
    </row>
    <row r="1117" spans="1:15" x14ac:dyDescent="0.25">
      <c r="A1117" s="1">
        <v>44973.458333333336</v>
      </c>
      <c r="B1117" t="s">
        <v>15</v>
      </c>
      <c r="C1117" t="s">
        <v>26</v>
      </c>
      <c r="D1117" t="s">
        <v>38</v>
      </c>
      <c r="E1117" t="s">
        <v>33</v>
      </c>
      <c r="F1117">
        <v>1</v>
      </c>
      <c r="G1117">
        <v>23.83</v>
      </c>
      <c r="H1117">
        <v>23.83</v>
      </c>
      <c r="I1117">
        <v>14.96</v>
      </c>
      <c r="J1117">
        <v>37.24</v>
      </c>
      <c r="K1117" t="s">
        <v>35</v>
      </c>
      <c r="L1117">
        <v>364</v>
      </c>
      <c r="M1117">
        <v>363</v>
      </c>
      <c r="N1117">
        <v>7.0000000000000007E-2</v>
      </c>
      <c r="O1117">
        <v>0</v>
      </c>
    </row>
    <row r="1118" spans="1:15" x14ac:dyDescent="0.25">
      <c r="A1118" s="1">
        <v>44973.5</v>
      </c>
      <c r="B1118" t="s">
        <v>15</v>
      </c>
      <c r="C1118" t="s">
        <v>21</v>
      </c>
      <c r="D1118" t="s">
        <v>22</v>
      </c>
      <c r="E1118" t="s">
        <v>23</v>
      </c>
      <c r="F1118">
        <v>9</v>
      </c>
      <c r="G1118">
        <v>429.03</v>
      </c>
      <c r="H1118">
        <v>3861.28</v>
      </c>
      <c r="I1118">
        <v>2460.56</v>
      </c>
      <c r="J1118">
        <v>36.28</v>
      </c>
      <c r="K1118" t="s">
        <v>24</v>
      </c>
      <c r="L1118">
        <v>483</v>
      </c>
      <c r="M1118">
        <v>474</v>
      </c>
      <c r="N1118">
        <v>7.99</v>
      </c>
      <c r="O1118">
        <v>0</v>
      </c>
    </row>
    <row r="1119" spans="1:15" x14ac:dyDescent="0.25">
      <c r="A1119" s="1">
        <v>44973.541666666664</v>
      </c>
      <c r="B1119" t="s">
        <v>20</v>
      </c>
      <c r="C1119" t="s">
        <v>16</v>
      </c>
      <c r="D1119" t="s">
        <v>27</v>
      </c>
      <c r="E1119" t="s">
        <v>18</v>
      </c>
      <c r="F1119">
        <v>8</v>
      </c>
      <c r="G1119">
        <v>185.79</v>
      </c>
      <c r="H1119">
        <v>1486.32</v>
      </c>
      <c r="I1119">
        <v>973.99</v>
      </c>
      <c r="J1119">
        <v>34.47</v>
      </c>
      <c r="K1119" t="s">
        <v>24</v>
      </c>
      <c r="L1119">
        <v>442</v>
      </c>
      <c r="M1119">
        <v>434</v>
      </c>
      <c r="N1119">
        <v>3.36</v>
      </c>
      <c r="O1119">
        <v>0</v>
      </c>
    </row>
    <row r="1120" spans="1:15" x14ac:dyDescent="0.25">
      <c r="A1120" s="1">
        <v>44973.583333333336</v>
      </c>
      <c r="B1120" t="s">
        <v>20</v>
      </c>
      <c r="C1120" t="s">
        <v>21</v>
      </c>
      <c r="D1120" t="s">
        <v>32</v>
      </c>
      <c r="E1120" t="s">
        <v>34</v>
      </c>
      <c r="F1120">
        <v>5</v>
      </c>
      <c r="G1120">
        <v>319.25</v>
      </c>
      <c r="H1120">
        <v>1596.24</v>
      </c>
      <c r="I1120">
        <v>1196.45</v>
      </c>
      <c r="J1120">
        <v>25.05</v>
      </c>
      <c r="K1120" t="s">
        <v>36</v>
      </c>
      <c r="L1120">
        <v>331</v>
      </c>
      <c r="M1120">
        <v>326</v>
      </c>
      <c r="N1120">
        <v>4.82</v>
      </c>
      <c r="O1120">
        <v>0</v>
      </c>
    </row>
    <row r="1121" spans="1:15" x14ac:dyDescent="0.25">
      <c r="A1121" s="1">
        <v>44973.625</v>
      </c>
      <c r="B1121" t="s">
        <v>31</v>
      </c>
      <c r="C1121" t="s">
        <v>30</v>
      </c>
      <c r="D1121" t="s">
        <v>27</v>
      </c>
      <c r="E1121" t="s">
        <v>28</v>
      </c>
      <c r="F1121">
        <v>2</v>
      </c>
      <c r="G1121">
        <v>360.3</v>
      </c>
      <c r="H1121">
        <v>720.6</v>
      </c>
      <c r="I1121">
        <v>502.84</v>
      </c>
      <c r="J1121">
        <v>30.22</v>
      </c>
      <c r="K1121" t="s">
        <v>24</v>
      </c>
      <c r="L1121">
        <v>308</v>
      </c>
      <c r="M1121">
        <v>306</v>
      </c>
      <c r="N1121">
        <v>2.34</v>
      </c>
      <c r="O1121">
        <v>0</v>
      </c>
    </row>
    <row r="1122" spans="1:15" x14ac:dyDescent="0.25">
      <c r="A1122" s="1">
        <v>44973.666666666664</v>
      </c>
      <c r="B1122" t="s">
        <v>31</v>
      </c>
      <c r="C1122" t="s">
        <v>29</v>
      </c>
      <c r="D1122" t="s">
        <v>38</v>
      </c>
      <c r="E1122" t="s">
        <v>28</v>
      </c>
      <c r="F1122">
        <v>1</v>
      </c>
      <c r="G1122">
        <v>220.62</v>
      </c>
      <c r="H1122">
        <v>220.62</v>
      </c>
      <c r="I1122">
        <v>133.41999999999999</v>
      </c>
      <c r="J1122">
        <v>39.53</v>
      </c>
      <c r="K1122" t="s">
        <v>19</v>
      </c>
      <c r="L1122">
        <v>405</v>
      </c>
      <c r="M1122">
        <v>404</v>
      </c>
      <c r="N1122">
        <v>0.54</v>
      </c>
      <c r="O1122">
        <v>0</v>
      </c>
    </row>
    <row r="1123" spans="1:15" x14ac:dyDescent="0.25">
      <c r="A1123" s="1">
        <v>44973.708333333336</v>
      </c>
      <c r="B1123" t="s">
        <v>37</v>
      </c>
      <c r="C1123" t="s">
        <v>21</v>
      </c>
      <c r="D1123" t="s">
        <v>22</v>
      </c>
      <c r="E1123" t="s">
        <v>33</v>
      </c>
      <c r="F1123">
        <v>7</v>
      </c>
      <c r="G1123">
        <v>160.16</v>
      </c>
      <c r="H1123">
        <v>1121.0999999999999</v>
      </c>
      <c r="I1123">
        <v>786</v>
      </c>
      <c r="J1123">
        <v>29.89</v>
      </c>
      <c r="K1123" t="s">
        <v>24</v>
      </c>
      <c r="L1123">
        <v>96</v>
      </c>
      <c r="M1123">
        <v>89</v>
      </c>
      <c r="N1123">
        <v>11.68</v>
      </c>
      <c r="O1123">
        <v>0</v>
      </c>
    </row>
    <row r="1124" spans="1:15" x14ac:dyDescent="0.25">
      <c r="A1124" s="1">
        <v>44973.75</v>
      </c>
      <c r="B1124" t="s">
        <v>20</v>
      </c>
      <c r="C1124" t="s">
        <v>16</v>
      </c>
      <c r="D1124" t="s">
        <v>38</v>
      </c>
      <c r="E1124" t="s">
        <v>28</v>
      </c>
      <c r="F1124">
        <v>2</v>
      </c>
      <c r="G1124">
        <v>481.48</v>
      </c>
      <c r="H1124">
        <v>962.97</v>
      </c>
      <c r="I1124">
        <v>667.08</v>
      </c>
      <c r="J1124">
        <v>30.73</v>
      </c>
      <c r="K1124" t="s">
        <v>35</v>
      </c>
      <c r="L1124">
        <v>54</v>
      </c>
      <c r="M1124">
        <v>52</v>
      </c>
      <c r="N1124">
        <v>17.829999999999998</v>
      </c>
      <c r="O1124">
        <v>0</v>
      </c>
    </row>
    <row r="1125" spans="1:15" x14ac:dyDescent="0.25">
      <c r="A1125" s="1">
        <v>44973.791666666664</v>
      </c>
      <c r="B1125" t="s">
        <v>25</v>
      </c>
      <c r="C1125" t="s">
        <v>26</v>
      </c>
      <c r="D1125" t="s">
        <v>27</v>
      </c>
      <c r="E1125" t="s">
        <v>33</v>
      </c>
      <c r="F1125">
        <v>1</v>
      </c>
      <c r="G1125">
        <v>482.6</v>
      </c>
      <c r="H1125">
        <v>482.6</v>
      </c>
      <c r="I1125">
        <v>376.09</v>
      </c>
      <c r="J1125">
        <v>22.07</v>
      </c>
      <c r="K1125" t="s">
        <v>19</v>
      </c>
      <c r="L1125">
        <v>111</v>
      </c>
      <c r="M1125">
        <v>110</v>
      </c>
      <c r="N1125">
        <v>4.3499999999999996</v>
      </c>
      <c r="O1125">
        <v>0</v>
      </c>
    </row>
    <row r="1126" spans="1:15" x14ac:dyDescent="0.25">
      <c r="A1126" s="1">
        <v>44973.833333333336</v>
      </c>
      <c r="B1126" t="s">
        <v>20</v>
      </c>
      <c r="C1126" t="s">
        <v>29</v>
      </c>
      <c r="D1126" t="s">
        <v>22</v>
      </c>
      <c r="E1126" t="s">
        <v>23</v>
      </c>
      <c r="F1126">
        <v>2</v>
      </c>
      <c r="G1126">
        <v>151.82</v>
      </c>
      <c r="H1126">
        <v>303.64999999999998</v>
      </c>
      <c r="I1126">
        <v>228.47</v>
      </c>
      <c r="J1126">
        <v>24.76</v>
      </c>
      <c r="K1126" t="s">
        <v>19</v>
      </c>
      <c r="L1126">
        <v>133</v>
      </c>
      <c r="M1126">
        <v>131</v>
      </c>
      <c r="N1126">
        <v>2.2799999999999998</v>
      </c>
      <c r="O1126">
        <v>0</v>
      </c>
    </row>
    <row r="1127" spans="1:15" x14ac:dyDescent="0.25">
      <c r="A1127" s="1">
        <v>44973.875</v>
      </c>
      <c r="B1127" t="s">
        <v>25</v>
      </c>
      <c r="C1127" t="s">
        <v>26</v>
      </c>
      <c r="D1127" t="s">
        <v>22</v>
      </c>
      <c r="E1127" t="s">
        <v>28</v>
      </c>
      <c r="F1127">
        <v>7</v>
      </c>
      <c r="G1127">
        <v>245.02</v>
      </c>
      <c r="H1127">
        <v>1715.11</v>
      </c>
      <c r="I1127">
        <v>1190.69</v>
      </c>
      <c r="J1127">
        <v>30.58</v>
      </c>
      <c r="K1127" t="s">
        <v>24</v>
      </c>
      <c r="L1127">
        <v>182</v>
      </c>
      <c r="M1127">
        <v>175</v>
      </c>
      <c r="N1127">
        <v>9.42</v>
      </c>
      <c r="O1127">
        <v>0</v>
      </c>
    </row>
    <row r="1128" spans="1:15" x14ac:dyDescent="0.25">
      <c r="A1128" s="1">
        <v>44973.916666666664</v>
      </c>
      <c r="B1128" t="s">
        <v>15</v>
      </c>
      <c r="C1128" t="s">
        <v>21</v>
      </c>
      <c r="D1128" t="s">
        <v>38</v>
      </c>
      <c r="E1128" t="s">
        <v>18</v>
      </c>
      <c r="F1128">
        <v>7</v>
      </c>
      <c r="G1128">
        <v>486.69</v>
      </c>
      <c r="H1128">
        <v>3406.86</v>
      </c>
      <c r="I1128">
        <v>2052.4699999999998</v>
      </c>
      <c r="J1128">
        <v>39.75</v>
      </c>
      <c r="K1128" t="s">
        <v>24</v>
      </c>
      <c r="L1128">
        <v>443</v>
      </c>
      <c r="M1128">
        <v>436</v>
      </c>
      <c r="N1128">
        <v>7.69</v>
      </c>
      <c r="O1128">
        <v>0</v>
      </c>
    </row>
    <row r="1129" spans="1:15" x14ac:dyDescent="0.25">
      <c r="A1129" s="1">
        <v>44973.958333333336</v>
      </c>
      <c r="B1129" t="s">
        <v>20</v>
      </c>
      <c r="C1129" t="s">
        <v>30</v>
      </c>
      <c r="D1129" t="s">
        <v>32</v>
      </c>
      <c r="E1129" t="s">
        <v>33</v>
      </c>
      <c r="F1129">
        <v>6</v>
      </c>
      <c r="G1129">
        <v>12.39</v>
      </c>
      <c r="H1129">
        <v>74.31</v>
      </c>
      <c r="I1129">
        <v>54.54</v>
      </c>
      <c r="J1129">
        <v>26.61</v>
      </c>
      <c r="K1129" t="s">
        <v>35</v>
      </c>
      <c r="L1129">
        <v>385</v>
      </c>
      <c r="M1129">
        <v>379</v>
      </c>
      <c r="N1129">
        <v>0.19</v>
      </c>
      <c r="O1129">
        <v>0</v>
      </c>
    </row>
    <row r="1130" spans="1:15" x14ac:dyDescent="0.25">
      <c r="A1130" s="1">
        <v>44974</v>
      </c>
      <c r="B1130" t="s">
        <v>15</v>
      </c>
      <c r="C1130" t="s">
        <v>30</v>
      </c>
      <c r="D1130" t="s">
        <v>27</v>
      </c>
      <c r="E1130" t="s">
        <v>23</v>
      </c>
      <c r="F1130">
        <v>5</v>
      </c>
      <c r="G1130">
        <v>212.21</v>
      </c>
      <c r="H1130">
        <v>1061.06</v>
      </c>
      <c r="I1130">
        <v>713.63</v>
      </c>
      <c r="J1130">
        <v>32.74</v>
      </c>
      <c r="K1130" t="s">
        <v>19</v>
      </c>
      <c r="L1130">
        <v>112</v>
      </c>
      <c r="M1130">
        <v>107</v>
      </c>
      <c r="N1130">
        <v>9.4700000000000006</v>
      </c>
      <c r="O1130">
        <v>0</v>
      </c>
    </row>
    <row r="1131" spans="1:15" x14ac:dyDescent="0.25">
      <c r="A1131" s="1">
        <v>44974.041666666664</v>
      </c>
      <c r="B1131" t="s">
        <v>31</v>
      </c>
      <c r="C1131" t="s">
        <v>16</v>
      </c>
      <c r="D1131" t="s">
        <v>17</v>
      </c>
      <c r="E1131" t="s">
        <v>34</v>
      </c>
      <c r="F1131">
        <v>3</v>
      </c>
      <c r="G1131">
        <v>59.22</v>
      </c>
      <c r="H1131">
        <v>177.67</v>
      </c>
      <c r="I1131">
        <v>141.35</v>
      </c>
      <c r="J1131">
        <v>20.440000000000001</v>
      </c>
      <c r="K1131" t="s">
        <v>19</v>
      </c>
      <c r="L1131">
        <v>330</v>
      </c>
      <c r="M1131">
        <v>327</v>
      </c>
      <c r="N1131">
        <v>0.54</v>
      </c>
      <c r="O1131">
        <v>0</v>
      </c>
    </row>
    <row r="1132" spans="1:15" x14ac:dyDescent="0.25">
      <c r="A1132" s="1">
        <v>44974.083333333336</v>
      </c>
      <c r="B1132" t="s">
        <v>31</v>
      </c>
      <c r="C1132" t="s">
        <v>30</v>
      </c>
      <c r="D1132" t="s">
        <v>17</v>
      </c>
      <c r="E1132" t="s">
        <v>33</v>
      </c>
      <c r="F1132">
        <v>3</v>
      </c>
      <c r="G1132">
        <v>259.49</v>
      </c>
      <c r="H1132">
        <v>778.46</v>
      </c>
      <c r="I1132">
        <v>447.03</v>
      </c>
      <c r="J1132">
        <v>42.57</v>
      </c>
      <c r="K1132" t="s">
        <v>36</v>
      </c>
      <c r="L1132">
        <v>93</v>
      </c>
      <c r="M1132">
        <v>90</v>
      </c>
      <c r="N1132">
        <v>8.3699999999999992</v>
      </c>
      <c r="O1132">
        <v>0</v>
      </c>
    </row>
    <row r="1133" spans="1:15" x14ac:dyDescent="0.25">
      <c r="A1133" s="1">
        <v>44974.125</v>
      </c>
      <c r="B1133" t="s">
        <v>37</v>
      </c>
      <c r="C1133" t="s">
        <v>29</v>
      </c>
      <c r="D1133" t="s">
        <v>38</v>
      </c>
      <c r="E1133" t="s">
        <v>18</v>
      </c>
      <c r="F1133">
        <v>9</v>
      </c>
      <c r="G1133">
        <v>22.09</v>
      </c>
      <c r="H1133">
        <v>198.79</v>
      </c>
      <c r="I1133">
        <v>104.15</v>
      </c>
      <c r="J1133">
        <v>47.61</v>
      </c>
      <c r="K1133" t="s">
        <v>19</v>
      </c>
      <c r="L1133">
        <v>202</v>
      </c>
      <c r="M1133">
        <v>193</v>
      </c>
      <c r="N1133">
        <v>0.98</v>
      </c>
      <c r="O1133">
        <v>0</v>
      </c>
    </row>
    <row r="1134" spans="1:15" x14ac:dyDescent="0.25">
      <c r="A1134" s="1">
        <v>44974.166666666664</v>
      </c>
      <c r="B1134" t="s">
        <v>20</v>
      </c>
      <c r="C1134" t="s">
        <v>30</v>
      </c>
      <c r="D1134" t="s">
        <v>27</v>
      </c>
      <c r="E1134" t="s">
        <v>28</v>
      </c>
      <c r="F1134">
        <v>4</v>
      </c>
      <c r="G1134">
        <v>209.38</v>
      </c>
      <c r="H1134">
        <v>837.52</v>
      </c>
      <c r="I1134">
        <v>436.32</v>
      </c>
      <c r="J1134">
        <v>47.9</v>
      </c>
      <c r="K1134" t="s">
        <v>19</v>
      </c>
      <c r="L1134">
        <v>463</v>
      </c>
      <c r="M1134">
        <v>459</v>
      </c>
      <c r="N1134">
        <v>1.81</v>
      </c>
      <c r="O1134">
        <v>0</v>
      </c>
    </row>
    <row r="1135" spans="1:15" x14ac:dyDescent="0.25">
      <c r="A1135" s="1">
        <v>44974.208333333336</v>
      </c>
      <c r="B1135" t="s">
        <v>15</v>
      </c>
      <c r="C1135" t="s">
        <v>16</v>
      </c>
      <c r="D1135" t="s">
        <v>27</v>
      </c>
      <c r="E1135" t="s">
        <v>34</v>
      </c>
      <c r="F1135">
        <v>9</v>
      </c>
      <c r="G1135">
        <v>118.14</v>
      </c>
      <c r="H1135">
        <v>1063.28</v>
      </c>
      <c r="I1135">
        <v>735.8</v>
      </c>
      <c r="J1135">
        <v>30.8</v>
      </c>
      <c r="K1135" t="s">
        <v>24</v>
      </c>
      <c r="L1135">
        <v>319</v>
      </c>
      <c r="M1135">
        <v>310</v>
      </c>
      <c r="N1135">
        <v>3.33</v>
      </c>
      <c r="O1135">
        <v>0</v>
      </c>
    </row>
    <row r="1136" spans="1:15" x14ac:dyDescent="0.25">
      <c r="A1136" s="1">
        <v>44974.25</v>
      </c>
      <c r="B1136" t="s">
        <v>25</v>
      </c>
      <c r="C1136" t="s">
        <v>21</v>
      </c>
      <c r="D1136" t="s">
        <v>38</v>
      </c>
      <c r="E1136" t="s">
        <v>23</v>
      </c>
      <c r="F1136">
        <v>4</v>
      </c>
      <c r="G1136">
        <v>271.32</v>
      </c>
      <c r="H1136">
        <v>1085.28</v>
      </c>
      <c r="I1136">
        <v>848.45</v>
      </c>
      <c r="J1136">
        <v>21.82</v>
      </c>
      <c r="K1136" t="s">
        <v>35</v>
      </c>
      <c r="L1136">
        <v>391</v>
      </c>
      <c r="M1136">
        <v>387</v>
      </c>
      <c r="N1136">
        <v>2.78</v>
      </c>
      <c r="O1136">
        <v>0</v>
      </c>
    </row>
    <row r="1137" spans="1:15" x14ac:dyDescent="0.25">
      <c r="A1137" s="1">
        <v>44974.291666666664</v>
      </c>
      <c r="B1137" t="s">
        <v>31</v>
      </c>
      <c r="C1137" t="s">
        <v>21</v>
      </c>
      <c r="D1137" t="s">
        <v>27</v>
      </c>
      <c r="E1137" t="s">
        <v>28</v>
      </c>
      <c r="F1137">
        <v>2</v>
      </c>
      <c r="G1137">
        <v>498.04</v>
      </c>
      <c r="H1137">
        <v>996.07</v>
      </c>
      <c r="I1137">
        <v>498.61</v>
      </c>
      <c r="J1137">
        <v>49.94</v>
      </c>
      <c r="K1137" t="s">
        <v>35</v>
      </c>
      <c r="L1137">
        <v>220</v>
      </c>
      <c r="M1137">
        <v>218</v>
      </c>
      <c r="N1137">
        <v>4.53</v>
      </c>
      <c r="O1137">
        <v>0</v>
      </c>
    </row>
    <row r="1138" spans="1:15" x14ac:dyDescent="0.25">
      <c r="A1138" s="1">
        <v>44974.333333333336</v>
      </c>
      <c r="B1138" t="s">
        <v>31</v>
      </c>
      <c r="C1138" t="s">
        <v>30</v>
      </c>
      <c r="D1138" t="s">
        <v>32</v>
      </c>
      <c r="E1138" t="s">
        <v>33</v>
      </c>
      <c r="F1138">
        <v>4</v>
      </c>
      <c r="G1138">
        <v>402.26</v>
      </c>
      <c r="H1138">
        <v>1609.05</v>
      </c>
      <c r="I1138">
        <v>1154.8699999999999</v>
      </c>
      <c r="J1138">
        <v>28.23</v>
      </c>
      <c r="K1138" t="s">
        <v>36</v>
      </c>
      <c r="L1138">
        <v>205</v>
      </c>
      <c r="M1138">
        <v>201</v>
      </c>
      <c r="N1138">
        <v>7.85</v>
      </c>
      <c r="O1138">
        <v>0</v>
      </c>
    </row>
    <row r="1139" spans="1:15" x14ac:dyDescent="0.25">
      <c r="A1139" s="1">
        <v>44974.375</v>
      </c>
      <c r="B1139" t="s">
        <v>25</v>
      </c>
      <c r="C1139" t="s">
        <v>26</v>
      </c>
      <c r="D1139" t="s">
        <v>38</v>
      </c>
      <c r="E1139" t="s">
        <v>33</v>
      </c>
      <c r="F1139">
        <v>6</v>
      </c>
      <c r="G1139">
        <v>424.36</v>
      </c>
      <c r="H1139">
        <v>2546.19</v>
      </c>
      <c r="I1139">
        <v>1775</v>
      </c>
      <c r="J1139">
        <v>30.29</v>
      </c>
      <c r="K1139" t="s">
        <v>19</v>
      </c>
      <c r="L1139">
        <v>324</v>
      </c>
      <c r="M1139">
        <v>318</v>
      </c>
      <c r="N1139">
        <v>7.86</v>
      </c>
      <c r="O1139">
        <v>0</v>
      </c>
    </row>
    <row r="1140" spans="1:15" x14ac:dyDescent="0.25">
      <c r="A1140" s="1">
        <v>44974.416666666664</v>
      </c>
      <c r="B1140" t="s">
        <v>15</v>
      </c>
      <c r="C1140" t="s">
        <v>21</v>
      </c>
      <c r="D1140" t="s">
        <v>32</v>
      </c>
      <c r="E1140" t="s">
        <v>23</v>
      </c>
      <c r="F1140">
        <v>6</v>
      </c>
      <c r="G1140">
        <v>321.27999999999997</v>
      </c>
      <c r="H1140">
        <v>1927.68</v>
      </c>
      <c r="I1140">
        <v>1387.33</v>
      </c>
      <c r="J1140">
        <v>28.03</v>
      </c>
      <c r="K1140" t="s">
        <v>19</v>
      </c>
      <c r="L1140">
        <v>407</v>
      </c>
      <c r="M1140">
        <v>401</v>
      </c>
      <c r="N1140">
        <v>4.74</v>
      </c>
      <c r="O1140">
        <v>0</v>
      </c>
    </row>
    <row r="1141" spans="1:15" x14ac:dyDescent="0.25">
      <c r="A1141" s="1">
        <v>44974.458333333336</v>
      </c>
      <c r="B1141" t="s">
        <v>15</v>
      </c>
      <c r="C1141" t="s">
        <v>30</v>
      </c>
      <c r="D1141" t="s">
        <v>27</v>
      </c>
      <c r="E1141" t="s">
        <v>18</v>
      </c>
      <c r="F1141">
        <v>5</v>
      </c>
      <c r="G1141">
        <v>30.36</v>
      </c>
      <c r="H1141">
        <v>151.82</v>
      </c>
      <c r="I1141">
        <v>92.1</v>
      </c>
      <c r="J1141">
        <v>39.340000000000003</v>
      </c>
      <c r="K1141" t="s">
        <v>19</v>
      </c>
      <c r="L1141">
        <v>475</v>
      </c>
      <c r="M1141">
        <v>470</v>
      </c>
      <c r="N1141">
        <v>0.32</v>
      </c>
      <c r="O1141">
        <v>0</v>
      </c>
    </row>
    <row r="1142" spans="1:15" x14ac:dyDescent="0.25">
      <c r="A1142" s="1">
        <v>44974.5</v>
      </c>
      <c r="B1142" t="s">
        <v>20</v>
      </c>
      <c r="C1142" t="s">
        <v>16</v>
      </c>
      <c r="D1142" t="s">
        <v>38</v>
      </c>
      <c r="E1142" t="s">
        <v>23</v>
      </c>
      <c r="F1142">
        <v>1</v>
      </c>
      <c r="G1142">
        <v>111.33</v>
      </c>
      <c r="H1142">
        <v>111.33</v>
      </c>
      <c r="I1142">
        <v>83.07</v>
      </c>
      <c r="J1142">
        <v>25.39</v>
      </c>
      <c r="K1142" t="s">
        <v>35</v>
      </c>
      <c r="L1142">
        <v>69</v>
      </c>
      <c r="M1142">
        <v>68</v>
      </c>
      <c r="N1142">
        <v>1.61</v>
      </c>
      <c r="O1142">
        <v>0</v>
      </c>
    </row>
    <row r="1143" spans="1:15" x14ac:dyDescent="0.25">
      <c r="A1143" s="1">
        <v>44974.541666666664</v>
      </c>
      <c r="B1143" t="s">
        <v>20</v>
      </c>
      <c r="C1143" t="s">
        <v>30</v>
      </c>
      <c r="D1143" t="s">
        <v>27</v>
      </c>
      <c r="E1143" t="s">
        <v>23</v>
      </c>
      <c r="F1143">
        <v>3</v>
      </c>
      <c r="G1143">
        <v>463.28</v>
      </c>
      <c r="H1143">
        <v>1389.84</v>
      </c>
      <c r="I1143">
        <v>713.56</v>
      </c>
      <c r="J1143">
        <v>48.66</v>
      </c>
      <c r="K1143" t="s">
        <v>24</v>
      </c>
      <c r="L1143">
        <v>263</v>
      </c>
      <c r="M1143">
        <v>260</v>
      </c>
      <c r="N1143">
        <v>5.28</v>
      </c>
      <c r="O1143">
        <v>0</v>
      </c>
    </row>
    <row r="1144" spans="1:15" x14ac:dyDescent="0.25">
      <c r="A1144" s="1">
        <v>44974.583333333336</v>
      </c>
      <c r="B1144" t="s">
        <v>37</v>
      </c>
      <c r="C1144" t="s">
        <v>21</v>
      </c>
      <c r="D1144" t="s">
        <v>38</v>
      </c>
      <c r="E1144" t="s">
        <v>33</v>
      </c>
      <c r="F1144">
        <v>5</v>
      </c>
      <c r="G1144">
        <v>189.4</v>
      </c>
      <c r="H1144">
        <v>946.98</v>
      </c>
      <c r="I1144">
        <v>688.1</v>
      </c>
      <c r="J1144">
        <v>27.34</v>
      </c>
      <c r="K1144" t="s">
        <v>19</v>
      </c>
      <c r="L1144">
        <v>128</v>
      </c>
      <c r="M1144">
        <v>123</v>
      </c>
      <c r="N1144">
        <v>7.4</v>
      </c>
      <c r="O1144">
        <v>0</v>
      </c>
    </row>
    <row r="1145" spans="1:15" x14ac:dyDescent="0.25">
      <c r="A1145" s="1">
        <v>44974.625</v>
      </c>
      <c r="B1145" t="s">
        <v>31</v>
      </c>
      <c r="C1145" t="s">
        <v>16</v>
      </c>
      <c r="D1145" t="s">
        <v>27</v>
      </c>
      <c r="E1145" t="s">
        <v>34</v>
      </c>
      <c r="F1145">
        <v>6</v>
      </c>
      <c r="G1145">
        <v>60.78</v>
      </c>
      <c r="H1145">
        <v>364.69</v>
      </c>
      <c r="I1145">
        <v>211.57</v>
      </c>
      <c r="J1145">
        <v>41.99</v>
      </c>
      <c r="K1145" t="s">
        <v>35</v>
      </c>
      <c r="L1145">
        <v>188</v>
      </c>
      <c r="M1145">
        <v>182</v>
      </c>
      <c r="N1145">
        <v>1.94</v>
      </c>
      <c r="O1145">
        <v>0</v>
      </c>
    </row>
    <row r="1146" spans="1:15" x14ac:dyDescent="0.25">
      <c r="A1146" s="1">
        <v>44974.666666666664</v>
      </c>
      <c r="B1146" t="s">
        <v>20</v>
      </c>
      <c r="C1146" t="s">
        <v>30</v>
      </c>
      <c r="D1146" t="s">
        <v>32</v>
      </c>
      <c r="E1146" t="s">
        <v>23</v>
      </c>
      <c r="F1146">
        <v>1</v>
      </c>
      <c r="G1146">
        <v>354.18</v>
      </c>
      <c r="H1146">
        <v>354.18</v>
      </c>
      <c r="I1146">
        <v>227.76</v>
      </c>
      <c r="J1146">
        <v>35.69</v>
      </c>
      <c r="K1146" t="s">
        <v>19</v>
      </c>
      <c r="L1146">
        <v>487</v>
      </c>
      <c r="M1146">
        <v>486</v>
      </c>
      <c r="N1146">
        <v>0.73</v>
      </c>
      <c r="O1146">
        <v>0</v>
      </c>
    </row>
    <row r="1147" spans="1:15" x14ac:dyDescent="0.25">
      <c r="A1147" s="1">
        <v>44974.708333333336</v>
      </c>
      <c r="B1147" t="s">
        <v>15</v>
      </c>
      <c r="C1147" t="s">
        <v>29</v>
      </c>
      <c r="D1147" t="s">
        <v>32</v>
      </c>
      <c r="E1147" t="s">
        <v>33</v>
      </c>
      <c r="F1147">
        <v>9</v>
      </c>
      <c r="G1147">
        <v>156.72999999999999</v>
      </c>
      <c r="H1147">
        <v>1410.61</v>
      </c>
      <c r="I1147">
        <v>1053.43</v>
      </c>
      <c r="J1147">
        <v>25.32</v>
      </c>
      <c r="K1147" t="s">
        <v>24</v>
      </c>
      <c r="L1147">
        <v>147</v>
      </c>
      <c r="M1147">
        <v>138</v>
      </c>
      <c r="N1147">
        <v>9.6</v>
      </c>
      <c r="O1147">
        <v>0</v>
      </c>
    </row>
    <row r="1148" spans="1:15" x14ac:dyDescent="0.25">
      <c r="A1148" s="1">
        <v>44974.75</v>
      </c>
      <c r="B1148" t="s">
        <v>25</v>
      </c>
      <c r="C1148" t="s">
        <v>16</v>
      </c>
      <c r="D1148" t="s">
        <v>27</v>
      </c>
      <c r="E1148" t="s">
        <v>34</v>
      </c>
      <c r="F1148">
        <v>3</v>
      </c>
      <c r="G1148">
        <v>141.74</v>
      </c>
      <c r="H1148">
        <v>425.22</v>
      </c>
      <c r="I1148">
        <v>247.23</v>
      </c>
      <c r="J1148">
        <v>41.86</v>
      </c>
      <c r="K1148" t="s">
        <v>35</v>
      </c>
      <c r="L1148">
        <v>426</v>
      </c>
      <c r="M1148">
        <v>423</v>
      </c>
      <c r="N1148">
        <v>1</v>
      </c>
      <c r="O1148">
        <v>0</v>
      </c>
    </row>
    <row r="1149" spans="1:15" x14ac:dyDescent="0.25">
      <c r="A1149" s="1">
        <v>44974.791666666664</v>
      </c>
      <c r="B1149" t="s">
        <v>15</v>
      </c>
      <c r="C1149" t="s">
        <v>29</v>
      </c>
      <c r="D1149" t="s">
        <v>38</v>
      </c>
      <c r="E1149" t="s">
        <v>28</v>
      </c>
      <c r="F1149">
        <v>3</v>
      </c>
      <c r="G1149">
        <v>499.01</v>
      </c>
      <c r="H1149">
        <v>1497.03</v>
      </c>
      <c r="I1149">
        <v>831.69</v>
      </c>
      <c r="J1149">
        <v>44.44</v>
      </c>
      <c r="K1149" t="s">
        <v>19</v>
      </c>
      <c r="L1149">
        <v>201</v>
      </c>
      <c r="M1149">
        <v>198</v>
      </c>
      <c r="N1149">
        <v>7.45</v>
      </c>
      <c r="O1149">
        <v>0</v>
      </c>
    </row>
    <row r="1150" spans="1:15" x14ac:dyDescent="0.25">
      <c r="A1150" s="1">
        <v>44974.833333333336</v>
      </c>
      <c r="B1150" t="s">
        <v>31</v>
      </c>
      <c r="C1150" t="s">
        <v>26</v>
      </c>
      <c r="D1150" t="s">
        <v>17</v>
      </c>
      <c r="E1150" t="s">
        <v>28</v>
      </c>
      <c r="F1150">
        <v>2</v>
      </c>
      <c r="G1150">
        <v>430.49</v>
      </c>
      <c r="H1150">
        <v>860.98</v>
      </c>
      <c r="I1150">
        <v>606.47</v>
      </c>
      <c r="J1150">
        <v>29.56</v>
      </c>
      <c r="K1150" t="s">
        <v>19</v>
      </c>
      <c r="L1150">
        <v>247</v>
      </c>
      <c r="M1150">
        <v>245</v>
      </c>
      <c r="N1150">
        <v>3.49</v>
      </c>
      <c r="O1150">
        <v>0</v>
      </c>
    </row>
    <row r="1151" spans="1:15" x14ac:dyDescent="0.25">
      <c r="A1151" s="1">
        <v>44974.875</v>
      </c>
      <c r="B1151" t="s">
        <v>15</v>
      </c>
      <c r="C1151" t="s">
        <v>16</v>
      </c>
      <c r="D1151" t="s">
        <v>32</v>
      </c>
      <c r="E1151" t="s">
        <v>33</v>
      </c>
      <c r="F1151">
        <v>8</v>
      </c>
      <c r="G1151">
        <v>209.89</v>
      </c>
      <c r="H1151">
        <v>1679.12</v>
      </c>
      <c r="I1151">
        <v>1108.25</v>
      </c>
      <c r="J1151">
        <v>34</v>
      </c>
      <c r="K1151" t="s">
        <v>19</v>
      </c>
      <c r="L1151">
        <v>322</v>
      </c>
      <c r="M1151">
        <v>314</v>
      </c>
      <c r="N1151">
        <v>5.21</v>
      </c>
      <c r="O1151">
        <v>0</v>
      </c>
    </row>
    <row r="1152" spans="1:15" x14ac:dyDescent="0.25">
      <c r="A1152" s="1">
        <v>44974.916666666664</v>
      </c>
      <c r="B1152" t="s">
        <v>37</v>
      </c>
      <c r="C1152" t="s">
        <v>29</v>
      </c>
      <c r="D1152" t="s">
        <v>32</v>
      </c>
      <c r="E1152" t="s">
        <v>28</v>
      </c>
      <c r="F1152">
        <v>3</v>
      </c>
      <c r="G1152">
        <v>490.33</v>
      </c>
      <c r="H1152">
        <v>1470.98</v>
      </c>
      <c r="I1152">
        <v>962.5</v>
      </c>
      <c r="J1152">
        <v>34.57</v>
      </c>
      <c r="K1152" t="s">
        <v>19</v>
      </c>
      <c r="L1152">
        <v>205</v>
      </c>
      <c r="M1152">
        <v>202</v>
      </c>
      <c r="N1152">
        <v>7.18</v>
      </c>
      <c r="O1152">
        <v>0</v>
      </c>
    </row>
    <row r="1153" spans="1:15" x14ac:dyDescent="0.25">
      <c r="A1153" s="1">
        <v>44974.958333333336</v>
      </c>
      <c r="B1153" t="s">
        <v>31</v>
      </c>
      <c r="C1153" t="s">
        <v>21</v>
      </c>
      <c r="D1153" t="s">
        <v>17</v>
      </c>
      <c r="E1153" t="s">
        <v>28</v>
      </c>
      <c r="F1153">
        <v>6</v>
      </c>
      <c r="G1153">
        <v>328.56</v>
      </c>
      <c r="H1153">
        <v>1971.33</v>
      </c>
      <c r="I1153">
        <v>1137.52</v>
      </c>
      <c r="J1153">
        <v>42.3</v>
      </c>
      <c r="K1153" t="s">
        <v>19</v>
      </c>
      <c r="L1153">
        <v>99</v>
      </c>
      <c r="M1153">
        <v>93</v>
      </c>
      <c r="N1153">
        <v>19.91</v>
      </c>
      <c r="O1153">
        <v>0</v>
      </c>
    </row>
    <row r="1154" spans="1:15" x14ac:dyDescent="0.25">
      <c r="A1154" s="1">
        <v>44975</v>
      </c>
      <c r="B1154" t="s">
        <v>25</v>
      </c>
      <c r="C1154" t="s">
        <v>21</v>
      </c>
      <c r="D1154" t="s">
        <v>27</v>
      </c>
      <c r="E1154" t="s">
        <v>28</v>
      </c>
      <c r="F1154">
        <v>2</v>
      </c>
      <c r="G1154">
        <v>373.59</v>
      </c>
      <c r="H1154">
        <v>747.18</v>
      </c>
      <c r="I1154">
        <v>381.41</v>
      </c>
      <c r="J1154">
        <v>48.95</v>
      </c>
      <c r="K1154" t="s">
        <v>24</v>
      </c>
      <c r="L1154">
        <v>277</v>
      </c>
      <c r="M1154">
        <v>275</v>
      </c>
      <c r="N1154">
        <v>2.7</v>
      </c>
      <c r="O1154">
        <v>0</v>
      </c>
    </row>
    <row r="1155" spans="1:15" x14ac:dyDescent="0.25">
      <c r="A1155" s="1">
        <v>44975.041666666664</v>
      </c>
      <c r="B1155" t="s">
        <v>37</v>
      </c>
      <c r="C1155" t="s">
        <v>26</v>
      </c>
      <c r="D1155" t="s">
        <v>38</v>
      </c>
      <c r="E1155" t="s">
        <v>18</v>
      </c>
      <c r="F1155">
        <v>7</v>
      </c>
      <c r="G1155">
        <v>25.44</v>
      </c>
      <c r="H1155">
        <v>178.09</v>
      </c>
      <c r="I1155">
        <v>110.96</v>
      </c>
      <c r="J1155">
        <v>37.69</v>
      </c>
      <c r="K1155" t="s">
        <v>19</v>
      </c>
      <c r="L1155">
        <v>488</v>
      </c>
      <c r="M1155">
        <v>481</v>
      </c>
      <c r="N1155">
        <v>0.36</v>
      </c>
      <c r="O1155">
        <v>0</v>
      </c>
    </row>
    <row r="1156" spans="1:15" x14ac:dyDescent="0.25">
      <c r="A1156" s="1">
        <v>44975.083333333336</v>
      </c>
      <c r="B1156" t="s">
        <v>31</v>
      </c>
      <c r="C1156" t="s">
        <v>16</v>
      </c>
      <c r="D1156" t="s">
        <v>27</v>
      </c>
      <c r="E1156" t="s">
        <v>18</v>
      </c>
      <c r="F1156">
        <v>4</v>
      </c>
      <c r="G1156">
        <v>69.59</v>
      </c>
      <c r="H1156">
        <v>278.35000000000002</v>
      </c>
      <c r="I1156">
        <v>148.07</v>
      </c>
      <c r="J1156">
        <v>46.8</v>
      </c>
      <c r="K1156" t="s">
        <v>36</v>
      </c>
      <c r="L1156">
        <v>59</v>
      </c>
      <c r="M1156">
        <v>55</v>
      </c>
      <c r="N1156">
        <v>4.72</v>
      </c>
      <c r="O1156">
        <v>0</v>
      </c>
    </row>
    <row r="1157" spans="1:15" x14ac:dyDescent="0.25">
      <c r="A1157" s="1">
        <v>44975.125</v>
      </c>
      <c r="B1157" t="s">
        <v>25</v>
      </c>
      <c r="C1157" t="s">
        <v>16</v>
      </c>
      <c r="D1157" t="s">
        <v>22</v>
      </c>
      <c r="E1157" t="s">
        <v>18</v>
      </c>
      <c r="F1157">
        <v>9</v>
      </c>
      <c r="G1157">
        <v>320.20999999999998</v>
      </c>
      <c r="H1157">
        <v>2881.91</v>
      </c>
      <c r="I1157">
        <v>2224.25</v>
      </c>
      <c r="J1157">
        <v>22.82</v>
      </c>
      <c r="K1157" t="s">
        <v>19</v>
      </c>
      <c r="L1157">
        <v>198</v>
      </c>
      <c r="M1157">
        <v>189</v>
      </c>
      <c r="N1157">
        <v>14.56</v>
      </c>
      <c r="O1157">
        <v>0</v>
      </c>
    </row>
    <row r="1158" spans="1:15" x14ac:dyDescent="0.25">
      <c r="A1158" s="1">
        <v>44975.166666666664</v>
      </c>
      <c r="B1158" t="s">
        <v>37</v>
      </c>
      <c r="C1158" t="s">
        <v>16</v>
      </c>
      <c r="D1158" t="s">
        <v>32</v>
      </c>
      <c r="E1158" t="s">
        <v>34</v>
      </c>
      <c r="F1158">
        <v>9</v>
      </c>
      <c r="G1158">
        <v>450.52</v>
      </c>
      <c r="H1158">
        <v>4054.7</v>
      </c>
      <c r="I1158">
        <v>2077.5300000000002</v>
      </c>
      <c r="J1158">
        <v>48.76</v>
      </c>
      <c r="K1158" t="s">
        <v>19</v>
      </c>
      <c r="L1158">
        <v>107</v>
      </c>
      <c r="M1158">
        <v>98</v>
      </c>
      <c r="N1158">
        <v>37.89</v>
      </c>
      <c r="O1158">
        <v>0</v>
      </c>
    </row>
    <row r="1159" spans="1:15" x14ac:dyDescent="0.25">
      <c r="A1159" s="1">
        <v>44975.208333333336</v>
      </c>
      <c r="B1159" t="s">
        <v>37</v>
      </c>
      <c r="C1159" t="s">
        <v>26</v>
      </c>
      <c r="D1159" t="s">
        <v>22</v>
      </c>
      <c r="E1159" t="s">
        <v>23</v>
      </c>
      <c r="F1159">
        <v>7</v>
      </c>
      <c r="G1159">
        <v>315.63</v>
      </c>
      <c r="H1159">
        <v>2209.44</v>
      </c>
      <c r="I1159">
        <v>1390.83</v>
      </c>
      <c r="J1159">
        <v>37.049999999999997</v>
      </c>
      <c r="K1159" t="s">
        <v>19</v>
      </c>
      <c r="L1159">
        <v>211</v>
      </c>
      <c r="M1159">
        <v>204</v>
      </c>
      <c r="N1159">
        <v>10.47</v>
      </c>
      <c r="O1159">
        <v>0</v>
      </c>
    </row>
    <row r="1160" spans="1:15" x14ac:dyDescent="0.25">
      <c r="A1160" s="1">
        <v>44975.25</v>
      </c>
      <c r="B1160" t="s">
        <v>31</v>
      </c>
      <c r="C1160" t="s">
        <v>16</v>
      </c>
      <c r="D1160" t="s">
        <v>32</v>
      </c>
      <c r="E1160" t="s">
        <v>23</v>
      </c>
      <c r="F1160">
        <v>8</v>
      </c>
      <c r="G1160">
        <v>75.67</v>
      </c>
      <c r="H1160">
        <v>605.38</v>
      </c>
      <c r="I1160">
        <v>312.18</v>
      </c>
      <c r="J1160">
        <v>48.43</v>
      </c>
      <c r="K1160" t="s">
        <v>35</v>
      </c>
      <c r="L1160">
        <v>400</v>
      </c>
      <c r="M1160">
        <v>392</v>
      </c>
      <c r="N1160">
        <v>1.51</v>
      </c>
      <c r="O1160">
        <v>0</v>
      </c>
    </row>
    <row r="1161" spans="1:15" x14ac:dyDescent="0.25">
      <c r="A1161" s="1">
        <v>44975.291666666664</v>
      </c>
      <c r="B1161" t="s">
        <v>20</v>
      </c>
      <c r="C1161" t="s">
        <v>21</v>
      </c>
      <c r="D1161" t="s">
        <v>32</v>
      </c>
      <c r="E1161" t="s">
        <v>28</v>
      </c>
      <c r="F1161">
        <v>3</v>
      </c>
      <c r="G1161">
        <v>66.72</v>
      </c>
      <c r="H1161">
        <v>200.17</v>
      </c>
      <c r="I1161">
        <v>105.82</v>
      </c>
      <c r="J1161">
        <v>47.13</v>
      </c>
      <c r="K1161" t="s">
        <v>24</v>
      </c>
      <c r="L1161">
        <v>156</v>
      </c>
      <c r="M1161">
        <v>153</v>
      </c>
      <c r="N1161">
        <v>1.28</v>
      </c>
      <c r="O1161">
        <v>0</v>
      </c>
    </row>
    <row r="1162" spans="1:15" x14ac:dyDescent="0.25">
      <c r="A1162" s="1">
        <v>44975.333333333336</v>
      </c>
      <c r="B1162" t="s">
        <v>37</v>
      </c>
      <c r="C1162" t="s">
        <v>29</v>
      </c>
      <c r="D1162" t="s">
        <v>22</v>
      </c>
      <c r="E1162" t="s">
        <v>23</v>
      </c>
      <c r="F1162">
        <v>5</v>
      </c>
      <c r="G1162">
        <v>423.65</v>
      </c>
      <c r="H1162">
        <v>2118.2600000000002</v>
      </c>
      <c r="I1162">
        <v>1477.82</v>
      </c>
      <c r="J1162">
        <v>30.23</v>
      </c>
      <c r="K1162" t="s">
        <v>35</v>
      </c>
      <c r="L1162">
        <v>476</v>
      </c>
      <c r="M1162">
        <v>471</v>
      </c>
      <c r="N1162">
        <v>4.45</v>
      </c>
      <c r="O1162">
        <v>0</v>
      </c>
    </row>
    <row r="1163" spans="1:15" x14ac:dyDescent="0.25">
      <c r="A1163" s="1">
        <v>44975.375</v>
      </c>
      <c r="B1163" t="s">
        <v>37</v>
      </c>
      <c r="C1163" t="s">
        <v>21</v>
      </c>
      <c r="D1163" t="s">
        <v>22</v>
      </c>
      <c r="E1163" t="s">
        <v>23</v>
      </c>
      <c r="F1163">
        <v>2</v>
      </c>
      <c r="G1163">
        <v>78.260000000000005</v>
      </c>
      <c r="H1163">
        <v>156.52000000000001</v>
      </c>
      <c r="I1163">
        <v>108.64</v>
      </c>
      <c r="J1163">
        <v>30.59</v>
      </c>
      <c r="K1163" t="s">
        <v>35</v>
      </c>
      <c r="L1163">
        <v>444</v>
      </c>
      <c r="M1163">
        <v>442</v>
      </c>
      <c r="N1163">
        <v>0.35</v>
      </c>
      <c r="O1163">
        <v>0</v>
      </c>
    </row>
    <row r="1164" spans="1:15" x14ac:dyDescent="0.25">
      <c r="A1164" s="1">
        <v>44975.416666666664</v>
      </c>
      <c r="B1164" t="s">
        <v>25</v>
      </c>
      <c r="C1164" t="s">
        <v>21</v>
      </c>
      <c r="D1164" t="s">
        <v>27</v>
      </c>
      <c r="E1164" t="s">
        <v>23</v>
      </c>
      <c r="F1164">
        <v>7</v>
      </c>
      <c r="G1164">
        <v>264.91000000000003</v>
      </c>
      <c r="H1164">
        <v>1854.4</v>
      </c>
      <c r="I1164">
        <v>945.59</v>
      </c>
      <c r="J1164">
        <v>49.01</v>
      </c>
      <c r="K1164" t="s">
        <v>36</v>
      </c>
      <c r="L1164">
        <v>338</v>
      </c>
      <c r="M1164">
        <v>331</v>
      </c>
      <c r="N1164">
        <v>5.49</v>
      </c>
      <c r="O1164">
        <v>0</v>
      </c>
    </row>
    <row r="1165" spans="1:15" x14ac:dyDescent="0.25">
      <c r="A1165" s="1">
        <v>44975.458333333336</v>
      </c>
      <c r="B1165" t="s">
        <v>15</v>
      </c>
      <c r="C1165" t="s">
        <v>29</v>
      </c>
      <c r="D1165" t="s">
        <v>22</v>
      </c>
      <c r="E1165" t="s">
        <v>18</v>
      </c>
      <c r="F1165">
        <v>8</v>
      </c>
      <c r="G1165">
        <v>28.19</v>
      </c>
      <c r="H1165">
        <v>225.48</v>
      </c>
      <c r="I1165">
        <v>112.82</v>
      </c>
      <c r="J1165">
        <v>49.97</v>
      </c>
      <c r="K1165" t="s">
        <v>35</v>
      </c>
      <c r="L1165">
        <v>235</v>
      </c>
      <c r="M1165">
        <v>227</v>
      </c>
      <c r="N1165">
        <v>0.96</v>
      </c>
      <c r="O1165">
        <v>0</v>
      </c>
    </row>
    <row r="1166" spans="1:15" x14ac:dyDescent="0.25">
      <c r="A1166" s="1">
        <v>44975.5</v>
      </c>
      <c r="B1166" t="s">
        <v>31</v>
      </c>
      <c r="C1166" t="s">
        <v>21</v>
      </c>
      <c r="D1166" t="s">
        <v>27</v>
      </c>
      <c r="E1166" t="s">
        <v>18</v>
      </c>
      <c r="F1166">
        <v>9</v>
      </c>
      <c r="G1166">
        <v>49.53</v>
      </c>
      <c r="H1166">
        <v>445.75</v>
      </c>
      <c r="I1166">
        <v>233.42</v>
      </c>
      <c r="J1166">
        <v>47.64</v>
      </c>
      <c r="K1166" t="s">
        <v>19</v>
      </c>
      <c r="L1166">
        <v>95</v>
      </c>
      <c r="M1166">
        <v>86</v>
      </c>
      <c r="N1166">
        <v>4.6900000000000004</v>
      </c>
      <c r="O1166">
        <v>0</v>
      </c>
    </row>
    <row r="1167" spans="1:15" x14ac:dyDescent="0.25">
      <c r="A1167" s="1">
        <v>44975.541666666664</v>
      </c>
      <c r="B1167" t="s">
        <v>31</v>
      </c>
      <c r="C1167" t="s">
        <v>26</v>
      </c>
      <c r="D1167" t="s">
        <v>27</v>
      </c>
      <c r="E1167" t="s">
        <v>33</v>
      </c>
      <c r="F1167">
        <v>7</v>
      </c>
      <c r="G1167">
        <v>339.45</v>
      </c>
      <c r="H1167">
        <v>2376.15</v>
      </c>
      <c r="I1167">
        <v>1731.98</v>
      </c>
      <c r="J1167">
        <v>27.11</v>
      </c>
      <c r="K1167" t="s">
        <v>35</v>
      </c>
      <c r="L1167">
        <v>494</v>
      </c>
      <c r="M1167">
        <v>487</v>
      </c>
      <c r="N1167">
        <v>4.8099999999999996</v>
      </c>
      <c r="O1167">
        <v>0</v>
      </c>
    </row>
    <row r="1168" spans="1:15" x14ac:dyDescent="0.25">
      <c r="A1168" s="1">
        <v>44975.583333333336</v>
      </c>
      <c r="B1168" t="s">
        <v>20</v>
      </c>
      <c r="C1168" t="s">
        <v>29</v>
      </c>
      <c r="D1168" t="s">
        <v>27</v>
      </c>
      <c r="E1168" t="s">
        <v>23</v>
      </c>
      <c r="F1168">
        <v>8</v>
      </c>
      <c r="G1168">
        <v>347.7</v>
      </c>
      <c r="H1168">
        <v>2781.59</v>
      </c>
      <c r="I1168">
        <v>1878.61</v>
      </c>
      <c r="J1168">
        <v>32.46</v>
      </c>
      <c r="K1168" t="s">
        <v>36</v>
      </c>
      <c r="L1168">
        <v>495</v>
      </c>
      <c r="M1168">
        <v>487</v>
      </c>
      <c r="N1168">
        <v>5.62</v>
      </c>
      <c r="O1168">
        <v>0</v>
      </c>
    </row>
    <row r="1169" spans="1:15" x14ac:dyDescent="0.25">
      <c r="A1169" s="1">
        <v>44975.625</v>
      </c>
      <c r="B1169" t="s">
        <v>20</v>
      </c>
      <c r="C1169" t="s">
        <v>21</v>
      </c>
      <c r="D1169" t="s">
        <v>32</v>
      </c>
      <c r="E1169" t="s">
        <v>23</v>
      </c>
      <c r="F1169">
        <v>9</v>
      </c>
      <c r="G1169">
        <v>177.32</v>
      </c>
      <c r="H1169">
        <v>1595.88</v>
      </c>
      <c r="I1169">
        <v>816.19</v>
      </c>
      <c r="J1169">
        <v>48.86</v>
      </c>
      <c r="K1169" t="s">
        <v>36</v>
      </c>
      <c r="L1169">
        <v>178</v>
      </c>
      <c r="M1169">
        <v>169</v>
      </c>
      <c r="N1169">
        <v>8.9700000000000006</v>
      </c>
      <c r="O1169">
        <v>0</v>
      </c>
    </row>
    <row r="1170" spans="1:15" x14ac:dyDescent="0.25">
      <c r="A1170" s="1">
        <v>44975.666666666664</v>
      </c>
      <c r="B1170" t="s">
        <v>31</v>
      </c>
      <c r="C1170" t="s">
        <v>30</v>
      </c>
      <c r="D1170" t="s">
        <v>32</v>
      </c>
      <c r="E1170" t="s">
        <v>23</v>
      </c>
      <c r="F1170">
        <v>6</v>
      </c>
      <c r="G1170">
        <v>115.65</v>
      </c>
      <c r="H1170">
        <v>693.89</v>
      </c>
      <c r="I1170">
        <v>448.55</v>
      </c>
      <c r="J1170">
        <v>35.36</v>
      </c>
      <c r="K1170" t="s">
        <v>19</v>
      </c>
      <c r="L1170">
        <v>454</v>
      </c>
      <c r="M1170">
        <v>448</v>
      </c>
      <c r="N1170">
        <v>1.53</v>
      </c>
      <c r="O1170">
        <v>0</v>
      </c>
    </row>
    <row r="1171" spans="1:15" x14ac:dyDescent="0.25">
      <c r="A1171" s="1">
        <v>44975.708333333336</v>
      </c>
      <c r="B1171" t="s">
        <v>20</v>
      </c>
      <c r="C1171" t="s">
        <v>21</v>
      </c>
      <c r="D1171" t="s">
        <v>22</v>
      </c>
      <c r="E1171" t="s">
        <v>18</v>
      </c>
      <c r="F1171">
        <v>2</v>
      </c>
      <c r="G1171">
        <v>408.72</v>
      </c>
      <c r="H1171">
        <v>817.44</v>
      </c>
      <c r="I1171">
        <v>583.33000000000004</v>
      </c>
      <c r="J1171">
        <v>28.64</v>
      </c>
      <c r="K1171" t="s">
        <v>24</v>
      </c>
      <c r="L1171">
        <v>367</v>
      </c>
      <c r="M1171">
        <v>365</v>
      </c>
      <c r="N1171">
        <v>2.23</v>
      </c>
      <c r="O1171">
        <v>0</v>
      </c>
    </row>
    <row r="1172" spans="1:15" x14ac:dyDescent="0.25">
      <c r="A1172" s="1">
        <v>44975.75</v>
      </c>
      <c r="B1172" t="s">
        <v>25</v>
      </c>
      <c r="C1172" t="s">
        <v>26</v>
      </c>
      <c r="D1172" t="s">
        <v>32</v>
      </c>
      <c r="E1172" t="s">
        <v>33</v>
      </c>
      <c r="F1172">
        <v>2</v>
      </c>
      <c r="G1172">
        <v>116.38</v>
      </c>
      <c r="H1172">
        <v>232.76</v>
      </c>
      <c r="I1172">
        <v>177.06</v>
      </c>
      <c r="J1172">
        <v>23.93</v>
      </c>
      <c r="K1172" t="s">
        <v>19</v>
      </c>
      <c r="L1172">
        <v>497</v>
      </c>
      <c r="M1172">
        <v>495</v>
      </c>
      <c r="N1172">
        <v>0.47</v>
      </c>
      <c r="O1172">
        <v>0</v>
      </c>
    </row>
    <row r="1173" spans="1:15" x14ac:dyDescent="0.25">
      <c r="A1173" s="1">
        <v>44975.791666666664</v>
      </c>
      <c r="B1173" t="s">
        <v>31</v>
      </c>
      <c r="C1173" t="s">
        <v>16</v>
      </c>
      <c r="D1173" t="s">
        <v>22</v>
      </c>
      <c r="E1173" t="s">
        <v>28</v>
      </c>
      <c r="F1173">
        <v>4</v>
      </c>
      <c r="G1173">
        <v>275.58999999999997</v>
      </c>
      <c r="H1173">
        <v>1102.3699999999999</v>
      </c>
      <c r="I1173">
        <v>860.08</v>
      </c>
      <c r="J1173">
        <v>21.98</v>
      </c>
      <c r="K1173" t="s">
        <v>19</v>
      </c>
      <c r="L1173">
        <v>136</v>
      </c>
      <c r="M1173">
        <v>132</v>
      </c>
      <c r="N1173">
        <v>8.11</v>
      </c>
      <c r="O1173">
        <v>0</v>
      </c>
    </row>
    <row r="1174" spans="1:15" x14ac:dyDescent="0.25">
      <c r="A1174" s="1">
        <v>44975.833333333336</v>
      </c>
      <c r="B1174" t="s">
        <v>20</v>
      </c>
      <c r="C1174" t="s">
        <v>21</v>
      </c>
      <c r="D1174" t="s">
        <v>32</v>
      </c>
      <c r="E1174" t="s">
        <v>23</v>
      </c>
      <c r="F1174">
        <v>9</v>
      </c>
      <c r="G1174">
        <v>484.42</v>
      </c>
      <c r="H1174">
        <v>4359.8</v>
      </c>
      <c r="I1174">
        <v>2608.17</v>
      </c>
      <c r="J1174">
        <v>40.18</v>
      </c>
      <c r="K1174" t="s">
        <v>35</v>
      </c>
      <c r="L1174">
        <v>298</v>
      </c>
      <c r="M1174">
        <v>289</v>
      </c>
      <c r="N1174">
        <v>14.63</v>
      </c>
      <c r="O1174">
        <v>0</v>
      </c>
    </row>
    <row r="1175" spans="1:15" x14ac:dyDescent="0.25">
      <c r="A1175" s="1">
        <v>44975.875</v>
      </c>
      <c r="B1175" t="s">
        <v>31</v>
      </c>
      <c r="C1175" t="s">
        <v>16</v>
      </c>
      <c r="D1175" t="s">
        <v>38</v>
      </c>
      <c r="E1175" t="s">
        <v>34</v>
      </c>
      <c r="F1175">
        <v>7</v>
      </c>
      <c r="G1175">
        <v>82.45</v>
      </c>
      <c r="H1175">
        <v>577.13</v>
      </c>
      <c r="I1175">
        <v>312.08</v>
      </c>
      <c r="J1175">
        <v>45.93</v>
      </c>
      <c r="K1175" t="s">
        <v>36</v>
      </c>
      <c r="L1175">
        <v>378</v>
      </c>
      <c r="M1175">
        <v>371</v>
      </c>
      <c r="N1175">
        <v>1.53</v>
      </c>
      <c r="O1175">
        <v>0</v>
      </c>
    </row>
    <row r="1176" spans="1:15" x14ac:dyDescent="0.25">
      <c r="A1176" s="1">
        <v>44975.916666666664</v>
      </c>
      <c r="B1176" t="s">
        <v>15</v>
      </c>
      <c r="C1176" t="s">
        <v>30</v>
      </c>
      <c r="D1176" t="s">
        <v>38</v>
      </c>
      <c r="E1176" t="s">
        <v>33</v>
      </c>
      <c r="F1176">
        <v>2</v>
      </c>
      <c r="G1176">
        <v>471.03</v>
      </c>
      <c r="H1176">
        <v>942.06</v>
      </c>
      <c r="I1176">
        <v>537.99</v>
      </c>
      <c r="J1176">
        <v>42.89</v>
      </c>
      <c r="K1176" t="s">
        <v>24</v>
      </c>
      <c r="L1176">
        <v>489</v>
      </c>
      <c r="M1176">
        <v>487</v>
      </c>
      <c r="N1176">
        <v>1.93</v>
      </c>
      <c r="O1176">
        <v>0</v>
      </c>
    </row>
    <row r="1177" spans="1:15" x14ac:dyDescent="0.25">
      <c r="A1177" s="1">
        <v>44975.958333333336</v>
      </c>
      <c r="B1177" t="s">
        <v>37</v>
      </c>
      <c r="C1177" t="s">
        <v>21</v>
      </c>
      <c r="D1177" t="s">
        <v>22</v>
      </c>
      <c r="E1177" t="s">
        <v>18</v>
      </c>
      <c r="F1177">
        <v>8</v>
      </c>
      <c r="G1177">
        <v>99.62</v>
      </c>
      <c r="H1177">
        <v>796.94</v>
      </c>
      <c r="I1177">
        <v>584.04</v>
      </c>
      <c r="J1177">
        <v>26.71</v>
      </c>
      <c r="K1177" t="s">
        <v>35</v>
      </c>
      <c r="L1177">
        <v>306</v>
      </c>
      <c r="M1177">
        <v>298</v>
      </c>
      <c r="N1177">
        <v>2.6</v>
      </c>
      <c r="O1177">
        <v>0</v>
      </c>
    </row>
    <row r="1178" spans="1:15" x14ac:dyDescent="0.25">
      <c r="A1178" s="1">
        <v>44976</v>
      </c>
      <c r="B1178" t="s">
        <v>31</v>
      </c>
      <c r="C1178" t="s">
        <v>29</v>
      </c>
      <c r="D1178" t="s">
        <v>32</v>
      </c>
      <c r="E1178" t="s">
        <v>18</v>
      </c>
      <c r="F1178">
        <v>7</v>
      </c>
      <c r="G1178">
        <v>288.05</v>
      </c>
      <c r="H1178">
        <v>2016.33</v>
      </c>
      <c r="I1178">
        <v>1595.81</v>
      </c>
      <c r="J1178">
        <v>20.86</v>
      </c>
      <c r="K1178" t="s">
        <v>19</v>
      </c>
      <c r="L1178">
        <v>326</v>
      </c>
      <c r="M1178">
        <v>319</v>
      </c>
      <c r="N1178">
        <v>6.19</v>
      </c>
      <c r="O1178">
        <v>0</v>
      </c>
    </row>
    <row r="1179" spans="1:15" x14ac:dyDescent="0.25">
      <c r="A1179" s="1">
        <v>44976.041666666664</v>
      </c>
      <c r="B1179" t="s">
        <v>37</v>
      </c>
      <c r="C1179" t="s">
        <v>16</v>
      </c>
      <c r="D1179" t="s">
        <v>32</v>
      </c>
      <c r="E1179" t="s">
        <v>23</v>
      </c>
      <c r="F1179">
        <v>9</v>
      </c>
      <c r="G1179">
        <v>194.73</v>
      </c>
      <c r="H1179">
        <v>1752.6</v>
      </c>
      <c r="I1179">
        <v>1121.52</v>
      </c>
      <c r="J1179">
        <v>36.01</v>
      </c>
      <c r="K1179" t="s">
        <v>19</v>
      </c>
      <c r="L1179">
        <v>327</v>
      </c>
      <c r="M1179">
        <v>318</v>
      </c>
      <c r="N1179">
        <v>5.36</v>
      </c>
      <c r="O1179">
        <v>0</v>
      </c>
    </row>
    <row r="1180" spans="1:15" x14ac:dyDescent="0.25">
      <c r="A1180" s="1">
        <v>44976.083333333336</v>
      </c>
      <c r="B1180" t="s">
        <v>20</v>
      </c>
      <c r="C1180" t="s">
        <v>30</v>
      </c>
      <c r="D1180" t="s">
        <v>27</v>
      </c>
      <c r="E1180" t="s">
        <v>33</v>
      </c>
      <c r="F1180">
        <v>8</v>
      </c>
      <c r="G1180">
        <v>482.82</v>
      </c>
      <c r="H1180">
        <v>3862.52</v>
      </c>
      <c r="I1180">
        <v>2285.09</v>
      </c>
      <c r="J1180">
        <v>40.840000000000003</v>
      </c>
      <c r="K1180" t="s">
        <v>24</v>
      </c>
      <c r="L1180">
        <v>487</v>
      </c>
      <c r="M1180">
        <v>479</v>
      </c>
      <c r="N1180">
        <v>7.93</v>
      </c>
      <c r="O1180">
        <v>0</v>
      </c>
    </row>
    <row r="1181" spans="1:15" x14ac:dyDescent="0.25">
      <c r="A1181" s="1">
        <v>44976.125</v>
      </c>
      <c r="B1181" t="s">
        <v>37</v>
      </c>
      <c r="C1181" t="s">
        <v>29</v>
      </c>
      <c r="D1181" t="s">
        <v>17</v>
      </c>
      <c r="E1181" t="s">
        <v>23</v>
      </c>
      <c r="F1181">
        <v>3</v>
      </c>
      <c r="G1181">
        <v>144.04</v>
      </c>
      <c r="H1181">
        <v>432.11</v>
      </c>
      <c r="I1181">
        <v>271.69</v>
      </c>
      <c r="J1181">
        <v>37.119999999999997</v>
      </c>
      <c r="K1181" t="s">
        <v>19</v>
      </c>
      <c r="L1181">
        <v>53</v>
      </c>
      <c r="M1181">
        <v>50</v>
      </c>
      <c r="N1181">
        <v>8.15</v>
      </c>
      <c r="O1181">
        <v>0</v>
      </c>
    </row>
    <row r="1182" spans="1:15" x14ac:dyDescent="0.25">
      <c r="A1182" s="1">
        <v>44976.166666666664</v>
      </c>
      <c r="B1182" t="s">
        <v>31</v>
      </c>
      <c r="C1182" t="s">
        <v>29</v>
      </c>
      <c r="D1182" t="s">
        <v>22</v>
      </c>
      <c r="E1182" t="s">
        <v>23</v>
      </c>
      <c r="F1182">
        <v>1</v>
      </c>
      <c r="G1182">
        <v>205.83</v>
      </c>
      <c r="H1182">
        <v>205.83</v>
      </c>
      <c r="I1182">
        <v>121.74</v>
      </c>
      <c r="J1182">
        <v>40.86</v>
      </c>
      <c r="K1182" t="s">
        <v>35</v>
      </c>
      <c r="L1182">
        <v>114</v>
      </c>
      <c r="M1182">
        <v>113</v>
      </c>
      <c r="N1182">
        <v>1.81</v>
      </c>
      <c r="O1182">
        <v>0</v>
      </c>
    </row>
    <row r="1183" spans="1:15" x14ac:dyDescent="0.25">
      <c r="A1183" s="1">
        <v>44976.208333333336</v>
      </c>
      <c r="B1183" t="s">
        <v>15</v>
      </c>
      <c r="C1183" t="s">
        <v>29</v>
      </c>
      <c r="D1183" t="s">
        <v>17</v>
      </c>
      <c r="E1183" t="s">
        <v>28</v>
      </c>
      <c r="F1183">
        <v>2</v>
      </c>
      <c r="G1183">
        <v>491.6</v>
      </c>
      <c r="H1183">
        <v>983.2</v>
      </c>
      <c r="I1183">
        <v>567.26</v>
      </c>
      <c r="J1183">
        <v>42.31</v>
      </c>
      <c r="K1183" t="s">
        <v>19</v>
      </c>
      <c r="L1183">
        <v>484</v>
      </c>
      <c r="M1183">
        <v>482</v>
      </c>
      <c r="N1183">
        <v>2.0299999999999998</v>
      </c>
      <c r="O1183">
        <v>0</v>
      </c>
    </row>
    <row r="1184" spans="1:15" x14ac:dyDescent="0.25">
      <c r="A1184" s="1">
        <v>44976.25</v>
      </c>
      <c r="B1184" t="s">
        <v>20</v>
      </c>
      <c r="C1184" t="s">
        <v>29</v>
      </c>
      <c r="D1184" t="s">
        <v>17</v>
      </c>
      <c r="E1184" t="s">
        <v>23</v>
      </c>
      <c r="F1184">
        <v>2</v>
      </c>
      <c r="G1184">
        <v>272.87</v>
      </c>
      <c r="H1184">
        <v>545.74</v>
      </c>
      <c r="I1184">
        <v>370.08</v>
      </c>
      <c r="J1184">
        <v>32.19</v>
      </c>
      <c r="K1184" t="s">
        <v>24</v>
      </c>
      <c r="L1184">
        <v>251</v>
      </c>
      <c r="M1184">
        <v>249</v>
      </c>
      <c r="N1184">
        <v>2.17</v>
      </c>
      <c r="O1184">
        <v>0</v>
      </c>
    </row>
    <row r="1185" spans="1:15" x14ac:dyDescent="0.25">
      <c r="A1185" s="1">
        <v>44976.291666666664</v>
      </c>
      <c r="B1185" t="s">
        <v>31</v>
      </c>
      <c r="C1185" t="s">
        <v>21</v>
      </c>
      <c r="D1185" t="s">
        <v>22</v>
      </c>
      <c r="E1185" t="s">
        <v>23</v>
      </c>
      <c r="F1185">
        <v>4</v>
      </c>
      <c r="G1185">
        <v>256.29000000000002</v>
      </c>
      <c r="H1185">
        <v>1025.1600000000001</v>
      </c>
      <c r="I1185">
        <v>517.41999999999996</v>
      </c>
      <c r="J1185">
        <v>49.53</v>
      </c>
      <c r="K1185" t="s">
        <v>24</v>
      </c>
      <c r="L1185">
        <v>112</v>
      </c>
      <c r="M1185">
        <v>108</v>
      </c>
      <c r="N1185">
        <v>9.15</v>
      </c>
      <c r="O1185">
        <v>0</v>
      </c>
    </row>
    <row r="1186" spans="1:15" x14ac:dyDescent="0.25">
      <c r="A1186" s="1">
        <v>44976.333333333336</v>
      </c>
      <c r="B1186" t="s">
        <v>20</v>
      </c>
      <c r="C1186" t="s">
        <v>21</v>
      </c>
      <c r="D1186" t="s">
        <v>32</v>
      </c>
      <c r="E1186" t="s">
        <v>34</v>
      </c>
      <c r="F1186">
        <v>6</v>
      </c>
      <c r="G1186">
        <v>136.31</v>
      </c>
      <c r="H1186">
        <v>817.87</v>
      </c>
      <c r="I1186">
        <v>472.62</v>
      </c>
      <c r="J1186">
        <v>42.21</v>
      </c>
      <c r="K1186" t="s">
        <v>19</v>
      </c>
      <c r="L1186">
        <v>192</v>
      </c>
      <c r="M1186">
        <v>186</v>
      </c>
      <c r="N1186">
        <v>4.26</v>
      </c>
      <c r="O1186">
        <v>0</v>
      </c>
    </row>
    <row r="1187" spans="1:15" x14ac:dyDescent="0.25">
      <c r="A1187" s="1">
        <v>44976.375</v>
      </c>
      <c r="B1187" t="s">
        <v>25</v>
      </c>
      <c r="C1187" t="s">
        <v>21</v>
      </c>
      <c r="D1187" t="s">
        <v>22</v>
      </c>
      <c r="E1187" t="s">
        <v>18</v>
      </c>
      <c r="F1187">
        <v>4</v>
      </c>
      <c r="G1187">
        <v>353.67</v>
      </c>
      <c r="H1187">
        <v>1414.67</v>
      </c>
      <c r="I1187">
        <v>988.03</v>
      </c>
      <c r="J1187">
        <v>30.16</v>
      </c>
      <c r="K1187" t="s">
        <v>36</v>
      </c>
      <c r="L1187">
        <v>293</v>
      </c>
      <c r="M1187">
        <v>289</v>
      </c>
      <c r="N1187">
        <v>4.83</v>
      </c>
      <c r="O1187">
        <v>0</v>
      </c>
    </row>
    <row r="1188" spans="1:15" x14ac:dyDescent="0.25">
      <c r="A1188" s="1">
        <v>44976.416666666664</v>
      </c>
      <c r="B1188" t="s">
        <v>37</v>
      </c>
      <c r="C1188" t="s">
        <v>30</v>
      </c>
      <c r="D1188" t="s">
        <v>17</v>
      </c>
      <c r="E1188" t="s">
        <v>33</v>
      </c>
      <c r="F1188">
        <v>9</v>
      </c>
      <c r="G1188">
        <v>17.04</v>
      </c>
      <c r="H1188">
        <v>153.38</v>
      </c>
      <c r="I1188">
        <v>78.17</v>
      </c>
      <c r="J1188">
        <v>49.04</v>
      </c>
      <c r="K1188" t="s">
        <v>24</v>
      </c>
      <c r="L1188">
        <v>341</v>
      </c>
      <c r="M1188">
        <v>332</v>
      </c>
      <c r="N1188">
        <v>0.45</v>
      </c>
      <c r="O1188">
        <v>0</v>
      </c>
    </row>
    <row r="1189" spans="1:15" x14ac:dyDescent="0.25">
      <c r="A1189" s="1">
        <v>44976.458333333336</v>
      </c>
      <c r="B1189" t="s">
        <v>25</v>
      </c>
      <c r="C1189" t="s">
        <v>30</v>
      </c>
      <c r="D1189" t="s">
        <v>32</v>
      </c>
      <c r="E1189" t="s">
        <v>18</v>
      </c>
      <c r="F1189">
        <v>4</v>
      </c>
      <c r="G1189">
        <v>34.26</v>
      </c>
      <c r="H1189">
        <v>137.04</v>
      </c>
      <c r="I1189">
        <v>71.94</v>
      </c>
      <c r="J1189">
        <v>47.5</v>
      </c>
      <c r="K1189" t="s">
        <v>24</v>
      </c>
      <c r="L1189">
        <v>334</v>
      </c>
      <c r="M1189">
        <v>330</v>
      </c>
      <c r="N1189">
        <v>0.41</v>
      </c>
      <c r="O1189">
        <v>0</v>
      </c>
    </row>
    <row r="1190" spans="1:15" x14ac:dyDescent="0.25">
      <c r="A1190" s="1">
        <v>44976.5</v>
      </c>
      <c r="B1190" t="s">
        <v>31</v>
      </c>
      <c r="C1190" t="s">
        <v>30</v>
      </c>
      <c r="D1190" t="s">
        <v>38</v>
      </c>
      <c r="E1190" t="s">
        <v>23</v>
      </c>
      <c r="F1190">
        <v>6</v>
      </c>
      <c r="G1190">
        <v>303.69</v>
      </c>
      <c r="H1190">
        <v>1822.11</v>
      </c>
      <c r="I1190">
        <v>1071.44</v>
      </c>
      <c r="J1190">
        <v>41.2</v>
      </c>
      <c r="K1190" t="s">
        <v>35</v>
      </c>
      <c r="L1190">
        <v>229</v>
      </c>
      <c r="M1190">
        <v>223</v>
      </c>
      <c r="N1190">
        <v>7.96</v>
      </c>
      <c r="O1190">
        <v>0</v>
      </c>
    </row>
    <row r="1191" spans="1:15" x14ac:dyDescent="0.25">
      <c r="A1191" s="1">
        <v>44976.541666666664</v>
      </c>
      <c r="B1191" t="s">
        <v>15</v>
      </c>
      <c r="C1191" t="s">
        <v>26</v>
      </c>
      <c r="D1191" t="s">
        <v>22</v>
      </c>
      <c r="E1191" t="s">
        <v>33</v>
      </c>
      <c r="F1191">
        <v>6</v>
      </c>
      <c r="G1191">
        <v>177.42</v>
      </c>
      <c r="H1191">
        <v>1064.52</v>
      </c>
      <c r="I1191">
        <v>812.59</v>
      </c>
      <c r="J1191">
        <v>23.67</v>
      </c>
      <c r="K1191" t="s">
        <v>19</v>
      </c>
      <c r="L1191">
        <v>223</v>
      </c>
      <c r="M1191">
        <v>217</v>
      </c>
      <c r="N1191">
        <v>4.7699999999999996</v>
      </c>
      <c r="O1191">
        <v>0</v>
      </c>
    </row>
    <row r="1192" spans="1:15" x14ac:dyDescent="0.25">
      <c r="A1192" s="1">
        <v>44976.583333333336</v>
      </c>
      <c r="B1192" t="s">
        <v>20</v>
      </c>
      <c r="C1192" t="s">
        <v>30</v>
      </c>
      <c r="D1192" t="s">
        <v>22</v>
      </c>
      <c r="E1192" t="s">
        <v>18</v>
      </c>
      <c r="F1192">
        <v>1</v>
      </c>
      <c r="G1192">
        <v>477.13</v>
      </c>
      <c r="H1192">
        <v>477.13</v>
      </c>
      <c r="I1192">
        <v>348.05</v>
      </c>
      <c r="J1192">
        <v>27.05</v>
      </c>
      <c r="K1192" t="s">
        <v>35</v>
      </c>
      <c r="L1192">
        <v>374</v>
      </c>
      <c r="M1192">
        <v>373</v>
      </c>
      <c r="N1192">
        <v>1.28</v>
      </c>
      <c r="O1192">
        <v>0</v>
      </c>
    </row>
    <row r="1193" spans="1:15" x14ac:dyDescent="0.25">
      <c r="A1193" s="1">
        <v>44976.625</v>
      </c>
      <c r="B1193" t="s">
        <v>37</v>
      </c>
      <c r="C1193" t="s">
        <v>21</v>
      </c>
      <c r="D1193" t="s">
        <v>32</v>
      </c>
      <c r="E1193" t="s">
        <v>18</v>
      </c>
      <c r="F1193">
        <v>8</v>
      </c>
      <c r="G1193">
        <v>452.56</v>
      </c>
      <c r="H1193">
        <v>3620.51</v>
      </c>
      <c r="I1193">
        <v>1834.32</v>
      </c>
      <c r="J1193">
        <v>49.34</v>
      </c>
      <c r="K1193" t="s">
        <v>19</v>
      </c>
      <c r="L1193">
        <v>462</v>
      </c>
      <c r="M1193">
        <v>454</v>
      </c>
      <c r="N1193">
        <v>7.84</v>
      </c>
      <c r="O1193">
        <v>0</v>
      </c>
    </row>
    <row r="1194" spans="1:15" x14ac:dyDescent="0.25">
      <c r="A1194" s="1">
        <v>44976.666666666664</v>
      </c>
      <c r="B1194" t="s">
        <v>20</v>
      </c>
      <c r="C1194" t="s">
        <v>21</v>
      </c>
      <c r="D1194" t="s">
        <v>38</v>
      </c>
      <c r="E1194" t="s">
        <v>33</v>
      </c>
      <c r="F1194">
        <v>3</v>
      </c>
      <c r="G1194">
        <v>359.72</v>
      </c>
      <c r="H1194">
        <v>1079.1500000000001</v>
      </c>
      <c r="I1194">
        <v>702</v>
      </c>
      <c r="J1194">
        <v>34.950000000000003</v>
      </c>
      <c r="K1194" t="s">
        <v>19</v>
      </c>
      <c r="L1194">
        <v>160</v>
      </c>
      <c r="M1194">
        <v>157</v>
      </c>
      <c r="N1194">
        <v>6.74</v>
      </c>
      <c r="O1194">
        <v>0</v>
      </c>
    </row>
    <row r="1195" spans="1:15" x14ac:dyDescent="0.25">
      <c r="A1195" s="1">
        <v>44976.708333333336</v>
      </c>
      <c r="B1195" t="s">
        <v>31</v>
      </c>
      <c r="C1195" t="s">
        <v>26</v>
      </c>
      <c r="D1195" t="s">
        <v>38</v>
      </c>
      <c r="E1195" t="s">
        <v>23</v>
      </c>
      <c r="F1195">
        <v>6</v>
      </c>
      <c r="G1195">
        <v>410.89</v>
      </c>
      <c r="H1195">
        <v>2465.35</v>
      </c>
      <c r="I1195">
        <v>1435.83</v>
      </c>
      <c r="J1195">
        <v>41.76</v>
      </c>
      <c r="K1195" t="s">
        <v>36</v>
      </c>
      <c r="L1195">
        <v>224</v>
      </c>
      <c r="M1195">
        <v>218</v>
      </c>
      <c r="N1195">
        <v>11.01</v>
      </c>
      <c r="O1195">
        <v>0</v>
      </c>
    </row>
    <row r="1196" spans="1:15" x14ac:dyDescent="0.25">
      <c r="A1196" s="1">
        <v>44976.75</v>
      </c>
      <c r="B1196" t="s">
        <v>20</v>
      </c>
      <c r="C1196" t="s">
        <v>26</v>
      </c>
      <c r="D1196" t="s">
        <v>32</v>
      </c>
      <c r="E1196" t="s">
        <v>28</v>
      </c>
      <c r="F1196">
        <v>3</v>
      </c>
      <c r="G1196">
        <v>336.99</v>
      </c>
      <c r="H1196">
        <v>1010.98</v>
      </c>
      <c r="I1196">
        <v>702.22</v>
      </c>
      <c r="J1196">
        <v>30.54</v>
      </c>
      <c r="K1196" t="s">
        <v>35</v>
      </c>
      <c r="L1196">
        <v>202</v>
      </c>
      <c r="M1196">
        <v>199</v>
      </c>
      <c r="N1196">
        <v>5</v>
      </c>
      <c r="O1196">
        <v>0</v>
      </c>
    </row>
    <row r="1197" spans="1:15" x14ac:dyDescent="0.25">
      <c r="A1197" s="1">
        <v>44976.791666666664</v>
      </c>
      <c r="B1197" t="s">
        <v>37</v>
      </c>
      <c r="C1197" t="s">
        <v>30</v>
      </c>
      <c r="D1197" t="s">
        <v>27</v>
      </c>
      <c r="E1197" t="s">
        <v>18</v>
      </c>
      <c r="F1197">
        <v>2</v>
      </c>
      <c r="G1197">
        <v>71.540000000000006</v>
      </c>
      <c r="H1197">
        <v>143.07</v>
      </c>
      <c r="I1197">
        <v>102.51</v>
      </c>
      <c r="J1197">
        <v>28.35</v>
      </c>
      <c r="K1197" t="s">
        <v>19</v>
      </c>
      <c r="L1197">
        <v>449</v>
      </c>
      <c r="M1197">
        <v>447</v>
      </c>
      <c r="N1197">
        <v>0.32</v>
      </c>
      <c r="O1197">
        <v>0</v>
      </c>
    </row>
    <row r="1198" spans="1:15" x14ac:dyDescent="0.25">
      <c r="A1198" s="1">
        <v>44976.833333333336</v>
      </c>
      <c r="B1198" t="s">
        <v>31</v>
      </c>
      <c r="C1198" t="s">
        <v>16</v>
      </c>
      <c r="D1198" t="s">
        <v>22</v>
      </c>
      <c r="E1198" t="s">
        <v>23</v>
      </c>
      <c r="F1198">
        <v>5</v>
      </c>
      <c r="G1198">
        <v>385.12</v>
      </c>
      <c r="H1198">
        <v>1925.58</v>
      </c>
      <c r="I1198">
        <v>1461.24</v>
      </c>
      <c r="J1198">
        <v>24.11</v>
      </c>
      <c r="K1198" t="s">
        <v>24</v>
      </c>
      <c r="L1198">
        <v>405</v>
      </c>
      <c r="M1198">
        <v>400</v>
      </c>
      <c r="N1198">
        <v>4.75</v>
      </c>
      <c r="O1198">
        <v>0</v>
      </c>
    </row>
    <row r="1199" spans="1:15" x14ac:dyDescent="0.25">
      <c r="A1199" s="1">
        <v>44976.875</v>
      </c>
      <c r="B1199" t="s">
        <v>20</v>
      </c>
      <c r="C1199" t="s">
        <v>26</v>
      </c>
      <c r="D1199" t="s">
        <v>22</v>
      </c>
      <c r="E1199" t="s">
        <v>34</v>
      </c>
      <c r="F1199">
        <v>1</v>
      </c>
      <c r="G1199">
        <v>112.99</v>
      </c>
      <c r="H1199">
        <v>112.99</v>
      </c>
      <c r="I1199">
        <v>72.61</v>
      </c>
      <c r="J1199">
        <v>35.74</v>
      </c>
      <c r="K1199" t="s">
        <v>36</v>
      </c>
      <c r="L1199">
        <v>266</v>
      </c>
      <c r="M1199">
        <v>265</v>
      </c>
      <c r="N1199">
        <v>0.42</v>
      </c>
      <c r="O1199">
        <v>0</v>
      </c>
    </row>
    <row r="1200" spans="1:15" x14ac:dyDescent="0.25">
      <c r="A1200" s="1">
        <v>44976.916666666664</v>
      </c>
      <c r="B1200" t="s">
        <v>15</v>
      </c>
      <c r="C1200" t="s">
        <v>29</v>
      </c>
      <c r="D1200" t="s">
        <v>17</v>
      </c>
      <c r="E1200" t="s">
        <v>28</v>
      </c>
      <c r="F1200">
        <v>9</v>
      </c>
      <c r="G1200">
        <v>168.49</v>
      </c>
      <c r="H1200">
        <v>1516.38</v>
      </c>
      <c r="I1200">
        <v>1210.58</v>
      </c>
      <c r="J1200">
        <v>20.170000000000002</v>
      </c>
      <c r="K1200" t="s">
        <v>19</v>
      </c>
      <c r="L1200">
        <v>346</v>
      </c>
      <c r="M1200">
        <v>337</v>
      </c>
      <c r="N1200">
        <v>4.38</v>
      </c>
      <c r="O1200">
        <v>0</v>
      </c>
    </row>
    <row r="1201" spans="1:15" x14ac:dyDescent="0.25">
      <c r="A1201" s="1">
        <v>44976.958333333336</v>
      </c>
      <c r="B1201" t="s">
        <v>31</v>
      </c>
      <c r="C1201" t="s">
        <v>21</v>
      </c>
      <c r="D1201" t="s">
        <v>32</v>
      </c>
      <c r="E1201" t="s">
        <v>33</v>
      </c>
      <c r="F1201">
        <v>7</v>
      </c>
      <c r="G1201">
        <v>411.42</v>
      </c>
      <c r="H1201">
        <v>2879.97</v>
      </c>
      <c r="I1201">
        <v>2286.69</v>
      </c>
      <c r="J1201">
        <v>20.6</v>
      </c>
      <c r="K1201" t="s">
        <v>19</v>
      </c>
      <c r="L1201">
        <v>498</v>
      </c>
      <c r="M1201">
        <v>491</v>
      </c>
      <c r="N1201">
        <v>5.78</v>
      </c>
      <c r="O1201">
        <v>0</v>
      </c>
    </row>
    <row r="1202" spans="1:15" x14ac:dyDescent="0.25">
      <c r="A1202" s="1">
        <v>44977</v>
      </c>
      <c r="B1202" t="s">
        <v>31</v>
      </c>
      <c r="C1202" t="s">
        <v>29</v>
      </c>
      <c r="D1202" t="s">
        <v>17</v>
      </c>
      <c r="E1202" t="s">
        <v>28</v>
      </c>
      <c r="F1202">
        <v>3</v>
      </c>
      <c r="G1202">
        <v>272.89999999999998</v>
      </c>
      <c r="H1202">
        <v>818.69</v>
      </c>
      <c r="I1202">
        <v>626.01</v>
      </c>
      <c r="J1202">
        <v>23.53</v>
      </c>
      <c r="K1202" t="s">
        <v>24</v>
      </c>
      <c r="L1202">
        <v>453</v>
      </c>
      <c r="M1202">
        <v>450</v>
      </c>
      <c r="N1202">
        <v>1.81</v>
      </c>
      <c r="O1202">
        <v>0</v>
      </c>
    </row>
    <row r="1203" spans="1:15" x14ac:dyDescent="0.25">
      <c r="A1203" s="1">
        <v>44977.041666666664</v>
      </c>
      <c r="B1203" t="s">
        <v>15</v>
      </c>
      <c r="C1203" t="s">
        <v>21</v>
      </c>
      <c r="D1203" t="s">
        <v>17</v>
      </c>
      <c r="E1203" t="s">
        <v>18</v>
      </c>
      <c r="F1203">
        <v>4</v>
      </c>
      <c r="G1203">
        <v>431.37</v>
      </c>
      <c r="H1203">
        <v>1725.48</v>
      </c>
      <c r="I1203">
        <v>1160.32</v>
      </c>
      <c r="J1203">
        <v>32.75</v>
      </c>
      <c r="K1203" t="s">
        <v>19</v>
      </c>
      <c r="L1203">
        <v>469</v>
      </c>
      <c r="M1203">
        <v>465</v>
      </c>
      <c r="N1203">
        <v>3.68</v>
      </c>
      <c r="O1203">
        <v>0</v>
      </c>
    </row>
    <row r="1204" spans="1:15" x14ac:dyDescent="0.25">
      <c r="A1204" s="1">
        <v>44977.083333333336</v>
      </c>
      <c r="B1204" t="s">
        <v>25</v>
      </c>
      <c r="C1204" t="s">
        <v>21</v>
      </c>
      <c r="D1204" t="s">
        <v>38</v>
      </c>
      <c r="E1204" t="s">
        <v>18</v>
      </c>
      <c r="F1204">
        <v>6</v>
      </c>
      <c r="G1204">
        <v>114.39</v>
      </c>
      <c r="H1204">
        <v>686.32</v>
      </c>
      <c r="I1204">
        <v>425.11</v>
      </c>
      <c r="J1204">
        <v>38.06</v>
      </c>
      <c r="K1204" t="s">
        <v>19</v>
      </c>
      <c r="L1204">
        <v>289</v>
      </c>
      <c r="M1204">
        <v>283</v>
      </c>
      <c r="N1204">
        <v>2.37</v>
      </c>
      <c r="O1204">
        <v>0</v>
      </c>
    </row>
    <row r="1205" spans="1:15" x14ac:dyDescent="0.25">
      <c r="A1205" s="1">
        <v>44977.125</v>
      </c>
      <c r="B1205" t="s">
        <v>37</v>
      </c>
      <c r="C1205" t="s">
        <v>26</v>
      </c>
      <c r="D1205" t="s">
        <v>22</v>
      </c>
      <c r="E1205" t="s">
        <v>33</v>
      </c>
      <c r="F1205">
        <v>3</v>
      </c>
      <c r="G1205">
        <v>307.81</v>
      </c>
      <c r="H1205">
        <v>923.43</v>
      </c>
      <c r="I1205">
        <v>562.66</v>
      </c>
      <c r="J1205">
        <v>39.07</v>
      </c>
      <c r="K1205" t="s">
        <v>35</v>
      </c>
      <c r="L1205">
        <v>275</v>
      </c>
      <c r="M1205">
        <v>272</v>
      </c>
      <c r="N1205">
        <v>3.36</v>
      </c>
      <c r="O1205">
        <v>0</v>
      </c>
    </row>
    <row r="1206" spans="1:15" x14ac:dyDescent="0.25">
      <c r="A1206" s="1">
        <v>44977.166666666664</v>
      </c>
      <c r="B1206" t="s">
        <v>25</v>
      </c>
      <c r="C1206" t="s">
        <v>26</v>
      </c>
      <c r="D1206" t="s">
        <v>17</v>
      </c>
      <c r="E1206" t="s">
        <v>28</v>
      </c>
      <c r="F1206">
        <v>7</v>
      </c>
      <c r="G1206">
        <v>51.06</v>
      </c>
      <c r="H1206">
        <v>357.4</v>
      </c>
      <c r="I1206">
        <v>180</v>
      </c>
      <c r="J1206">
        <v>49.64</v>
      </c>
      <c r="K1206" t="s">
        <v>19</v>
      </c>
      <c r="L1206">
        <v>235</v>
      </c>
      <c r="M1206">
        <v>228</v>
      </c>
      <c r="N1206">
        <v>1.52</v>
      </c>
      <c r="O1206">
        <v>0</v>
      </c>
    </row>
    <row r="1207" spans="1:15" x14ac:dyDescent="0.25">
      <c r="A1207" s="1">
        <v>44977.208333333336</v>
      </c>
      <c r="B1207" t="s">
        <v>20</v>
      </c>
      <c r="C1207" t="s">
        <v>29</v>
      </c>
      <c r="D1207" t="s">
        <v>38</v>
      </c>
      <c r="E1207" t="s">
        <v>33</v>
      </c>
      <c r="F1207">
        <v>6</v>
      </c>
      <c r="G1207">
        <v>325.10000000000002</v>
      </c>
      <c r="H1207">
        <v>1950.6</v>
      </c>
      <c r="I1207">
        <v>1121.1099999999999</v>
      </c>
      <c r="J1207">
        <v>42.52</v>
      </c>
      <c r="K1207" t="s">
        <v>35</v>
      </c>
      <c r="L1207">
        <v>97</v>
      </c>
      <c r="M1207">
        <v>91</v>
      </c>
      <c r="N1207">
        <v>20.11</v>
      </c>
      <c r="O1207">
        <v>0</v>
      </c>
    </row>
    <row r="1208" spans="1:15" x14ac:dyDescent="0.25">
      <c r="A1208" s="1">
        <v>44977.25</v>
      </c>
      <c r="B1208" t="s">
        <v>15</v>
      </c>
      <c r="C1208" t="s">
        <v>21</v>
      </c>
      <c r="D1208" t="s">
        <v>32</v>
      </c>
      <c r="E1208" t="s">
        <v>18</v>
      </c>
      <c r="F1208">
        <v>9</v>
      </c>
      <c r="G1208">
        <v>383.64</v>
      </c>
      <c r="H1208">
        <v>3452.78</v>
      </c>
      <c r="I1208">
        <v>2470.9499999999998</v>
      </c>
      <c r="J1208">
        <v>28.44</v>
      </c>
      <c r="K1208" t="s">
        <v>24</v>
      </c>
      <c r="L1208">
        <v>435</v>
      </c>
      <c r="M1208">
        <v>426</v>
      </c>
      <c r="N1208">
        <v>7.94</v>
      </c>
      <c r="O1208">
        <v>0</v>
      </c>
    </row>
    <row r="1209" spans="1:15" x14ac:dyDescent="0.25">
      <c r="A1209" s="1">
        <v>44977.291666666664</v>
      </c>
      <c r="B1209" t="s">
        <v>25</v>
      </c>
      <c r="C1209" t="s">
        <v>29</v>
      </c>
      <c r="D1209" t="s">
        <v>17</v>
      </c>
      <c r="E1209" t="s">
        <v>34</v>
      </c>
      <c r="F1209">
        <v>5</v>
      </c>
      <c r="G1209">
        <v>296.62</v>
      </c>
      <c r="H1209">
        <v>1483.08</v>
      </c>
      <c r="I1209">
        <v>1010.11</v>
      </c>
      <c r="J1209">
        <v>31.89</v>
      </c>
      <c r="K1209" t="s">
        <v>24</v>
      </c>
      <c r="L1209">
        <v>257</v>
      </c>
      <c r="M1209">
        <v>252</v>
      </c>
      <c r="N1209">
        <v>5.77</v>
      </c>
      <c r="O1209">
        <v>0</v>
      </c>
    </row>
    <row r="1210" spans="1:15" x14ac:dyDescent="0.25">
      <c r="A1210" s="1">
        <v>44977.333333333336</v>
      </c>
      <c r="B1210" t="s">
        <v>31</v>
      </c>
      <c r="C1210" t="s">
        <v>16</v>
      </c>
      <c r="D1210" t="s">
        <v>22</v>
      </c>
      <c r="E1210" t="s">
        <v>33</v>
      </c>
      <c r="F1210">
        <v>4</v>
      </c>
      <c r="G1210">
        <v>140.44999999999999</v>
      </c>
      <c r="H1210">
        <v>561.80999999999995</v>
      </c>
      <c r="I1210">
        <v>435.36</v>
      </c>
      <c r="J1210">
        <v>22.51</v>
      </c>
      <c r="K1210" t="s">
        <v>24</v>
      </c>
      <c r="L1210">
        <v>206</v>
      </c>
      <c r="M1210">
        <v>202</v>
      </c>
      <c r="N1210">
        <v>2.73</v>
      </c>
      <c r="O1210">
        <v>0</v>
      </c>
    </row>
    <row r="1211" spans="1:15" x14ac:dyDescent="0.25">
      <c r="A1211" s="1">
        <v>44977.375</v>
      </c>
      <c r="B1211" t="s">
        <v>20</v>
      </c>
      <c r="C1211" t="s">
        <v>29</v>
      </c>
      <c r="D1211" t="s">
        <v>17</v>
      </c>
      <c r="E1211" t="s">
        <v>23</v>
      </c>
      <c r="F1211">
        <v>3</v>
      </c>
      <c r="G1211">
        <v>25.36</v>
      </c>
      <c r="H1211">
        <v>76.069999999999993</v>
      </c>
      <c r="I1211">
        <v>39.18</v>
      </c>
      <c r="J1211">
        <v>48.5</v>
      </c>
      <c r="K1211" t="s">
        <v>24</v>
      </c>
      <c r="L1211">
        <v>274</v>
      </c>
      <c r="M1211">
        <v>271</v>
      </c>
      <c r="N1211">
        <v>0.28000000000000003</v>
      </c>
      <c r="O1211">
        <v>0</v>
      </c>
    </row>
    <row r="1212" spans="1:15" x14ac:dyDescent="0.25">
      <c r="A1212" s="1">
        <v>44977.416666666664</v>
      </c>
      <c r="B1212" t="s">
        <v>20</v>
      </c>
      <c r="C1212" t="s">
        <v>30</v>
      </c>
      <c r="D1212" t="s">
        <v>32</v>
      </c>
      <c r="E1212" t="s">
        <v>33</v>
      </c>
      <c r="F1212">
        <v>1</v>
      </c>
      <c r="G1212">
        <v>68.53</v>
      </c>
      <c r="H1212">
        <v>68.53</v>
      </c>
      <c r="I1212">
        <v>37.46</v>
      </c>
      <c r="J1212">
        <v>45.34</v>
      </c>
      <c r="K1212" t="s">
        <v>19</v>
      </c>
      <c r="L1212">
        <v>193</v>
      </c>
      <c r="M1212">
        <v>192</v>
      </c>
      <c r="N1212">
        <v>0.36</v>
      </c>
      <c r="O1212">
        <v>0</v>
      </c>
    </row>
    <row r="1213" spans="1:15" x14ac:dyDescent="0.25">
      <c r="A1213" s="1">
        <v>44977.458333333336</v>
      </c>
      <c r="B1213" t="s">
        <v>25</v>
      </c>
      <c r="C1213" t="s">
        <v>29</v>
      </c>
      <c r="D1213" t="s">
        <v>17</v>
      </c>
      <c r="E1213" t="s">
        <v>23</v>
      </c>
      <c r="F1213">
        <v>3</v>
      </c>
      <c r="G1213">
        <v>314.93</v>
      </c>
      <c r="H1213">
        <v>944.79</v>
      </c>
      <c r="I1213">
        <v>696.09</v>
      </c>
      <c r="J1213">
        <v>26.32</v>
      </c>
      <c r="K1213" t="s">
        <v>19</v>
      </c>
      <c r="L1213">
        <v>468</v>
      </c>
      <c r="M1213">
        <v>465</v>
      </c>
      <c r="N1213">
        <v>2.02</v>
      </c>
      <c r="O1213">
        <v>0</v>
      </c>
    </row>
    <row r="1214" spans="1:15" x14ac:dyDescent="0.25">
      <c r="A1214" s="1">
        <v>44977.5</v>
      </c>
      <c r="B1214" t="s">
        <v>25</v>
      </c>
      <c r="C1214" t="s">
        <v>30</v>
      </c>
      <c r="D1214" t="s">
        <v>22</v>
      </c>
      <c r="E1214" t="s">
        <v>33</v>
      </c>
      <c r="F1214">
        <v>3</v>
      </c>
      <c r="G1214">
        <v>467.87</v>
      </c>
      <c r="H1214">
        <v>1403.6</v>
      </c>
      <c r="I1214">
        <v>852.76</v>
      </c>
      <c r="J1214">
        <v>39.24</v>
      </c>
      <c r="K1214" t="s">
        <v>35</v>
      </c>
      <c r="L1214">
        <v>160</v>
      </c>
      <c r="M1214">
        <v>157</v>
      </c>
      <c r="N1214">
        <v>8.77</v>
      </c>
      <c r="O1214">
        <v>0</v>
      </c>
    </row>
    <row r="1215" spans="1:15" x14ac:dyDescent="0.25">
      <c r="A1215" s="1">
        <v>44977.541666666664</v>
      </c>
      <c r="B1215" t="s">
        <v>15</v>
      </c>
      <c r="C1215" t="s">
        <v>30</v>
      </c>
      <c r="D1215" t="s">
        <v>38</v>
      </c>
      <c r="E1215" t="s">
        <v>18</v>
      </c>
      <c r="F1215">
        <v>7</v>
      </c>
      <c r="G1215">
        <v>111.2</v>
      </c>
      <c r="H1215">
        <v>778.41</v>
      </c>
      <c r="I1215">
        <v>416.84</v>
      </c>
      <c r="J1215">
        <v>46.45</v>
      </c>
      <c r="K1215" t="s">
        <v>19</v>
      </c>
      <c r="L1215">
        <v>367</v>
      </c>
      <c r="M1215">
        <v>360</v>
      </c>
      <c r="N1215">
        <v>2.12</v>
      </c>
      <c r="O1215">
        <v>0</v>
      </c>
    </row>
    <row r="1216" spans="1:15" x14ac:dyDescent="0.25">
      <c r="A1216" s="1">
        <v>44977.583333333336</v>
      </c>
      <c r="B1216" t="s">
        <v>37</v>
      </c>
      <c r="C1216" t="s">
        <v>30</v>
      </c>
      <c r="D1216" t="s">
        <v>22</v>
      </c>
      <c r="E1216" t="s">
        <v>28</v>
      </c>
      <c r="F1216">
        <v>7</v>
      </c>
      <c r="G1216">
        <v>370.16</v>
      </c>
      <c r="H1216">
        <v>2591.14</v>
      </c>
      <c r="I1216">
        <v>2070.15</v>
      </c>
      <c r="J1216">
        <v>20.11</v>
      </c>
      <c r="K1216" t="s">
        <v>19</v>
      </c>
      <c r="L1216">
        <v>412</v>
      </c>
      <c r="M1216">
        <v>405</v>
      </c>
      <c r="N1216">
        <v>6.29</v>
      </c>
      <c r="O1216">
        <v>0</v>
      </c>
    </row>
    <row r="1217" spans="1:15" x14ac:dyDescent="0.25">
      <c r="A1217" s="1">
        <v>44977.625</v>
      </c>
      <c r="B1217" t="s">
        <v>25</v>
      </c>
      <c r="C1217" t="s">
        <v>16</v>
      </c>
      <c r="D1217" t="s">
        <v>38</v>
      </c>
      <c r="E1217" t="s">
        <v>23</v>
      </c>
      <c r="F1217">
        <v>1</v>
      </c>
      <c r="G1217">
        <v>434.56</v>
      </c>
      <c r="H1217">
        <v>434.56</v>
      </c>
      <c r="I1217">
        <v>319.91000000000003</v>
      </c>
      <c r="J1217">
        <v>26.38</v>
      </c>
      <c r="K1217" t="s">
        <v>36</v>
      </c>
      <c r="L1217">
        <v>411</v>
      </c>
      <c r="M1217">
        <v>410</v>
      </c>
      <c r="N1217">
        <v>1.06</v>
      </c>
      <c r="O1217">
        <v>0</v>
      </c>
    </row>
    <row r="1218" spans="1:15" x14ac:dyDescent="0.25">
      <c r="A1218" s="1">
        <v>44977.666666666664</v>
      </c>
      <c r="B1218" t="s">
        <v>25</v>
      </c>
      <c r="C1218" t="s">
        <v>29</v>
      </c>
      <c r="D1218" t="s">
        <v>27</v>
      </c>
      <c r="E1218" t="s">
        <v>18</v>
      </c>
      <c r="F1218">
        <v>3</v>
      </c>
      <c r="G1218">
        <v>265.23</v>
      </c>
      <c r="H1218">
        <v>795.7</v>
      </c>
      <c r="I1218">
        <v>495.42</v>
      </c>
      <c r="J1218">
        <v>37.74</v>
      </c>
      <c r="K1218" t="s">
        <v>36</v>
      </c>
      <c r="L1218">
        <v>181</v>
      </c>
      <c r="M1218">
        <v>178</v>
      </c>
      <c r="N1218">
        <v>4.4000000000000004</v>
      </c>
      <c r="O1218">
        <v>0</v>
      </c>
    </row>
    <row r="1219" spans="1:15" x14ac:dyDescent="0.25">
      <c r="A1219" s="1">
        <v>44977.708333333336</v>
      </c>
      <c r="B1219" t="s">
        <v>31</v>
      </c>
      <c r="C1219" t="s">
        <v>29</v>
      </c>
      <c r="D1219" t="s">
        <v>22</v>
      </c>
      <c r="E1219" t="s">
        <v>18</v>
      </c>
      <c r="F1219">
        <v>8</v>
      </c>
      <c r="G1219">
        <v>337.94</v>
      </c>
      <c r="H1219">
        <v>2703.52</v>
      </c>
      <c r="I1219">
        <v>2019.54</v>
      </c>
      <c r="J1219">
        <v>25.3</v>
      </c>
      <c r="K1219" t="s">
        <v>19</v>
      </c>
      <c r="L1219">
        <v>162</v>
      </c>
      <c r="M1219">
        <v>154</v>
      </c>
      <c r="N1219">
        <v>16.690000000000001</v>
      </c>
      <c r="O1219">
        <v>0</v>
      </c>
    </row>
    <row r="1220" spans="1:15" x14ac:dyDescent="0.25">
      <c r="A1220" s="1">
        <v>44977.75</v>
      </c>
      <c r="B1220" t="s">
        <v>20</v>
      </c>
      <c r="C1220" t="s">
        <v>16</v>
      </c>
      <c r="D1220" t="s">
        <v>22</v>
      </c>
      <c r="E1220" t="s">
        <v>23</v>
      </c>
      <c r="F1220">
        <v>9</v>
      </c>
      <c r="G1220">
        <v>409.36</v>
      </c>
      <c r="H1220">
        <v>3684.22</v>
      </c>
      <c r="I1220">
        <v>2594.36</v>
      </c>
      <c r="J1220">
        <v>29.58</v>
      </c>
      <c r="K1220" t="s">
        <v>19</v>
      </c>
      <c r="L1220">
        <v>373</v>
      </c>
      <c r="M1220">
        <v>364</v>
      </c>
      <c r="N1220">
        <v>9.8800000000000008</v>
      </c>
      <c r="O1220">
        <v>0</v>
      </c>
    </row>
    <row r="1221" spans="1:15" x14ac:dyDescent="0.25">
      <c r="A1221" s="1">
        <v>44977.791666666664</v>
      </c>
      <c r="B1221" t="s">
        <v>37</v>
      </c>
      <c r="C1221" t="s">
        <v>21</v>
      </c>
      <c r="D1221" t="s">
        <v>32</v>
      </c>
      <c r="E1221" t="s">
        <v>18</v>
      </c>
      <c r="F1221">
        <v>7</v>
      </c>
      <c r="G1221">
        <v>137.72999999999999</v>
      </c>
      <c r="H1221">
        <v>964.12</v>
      </c>
      <c r="I1221">
        <v>710.55</v>
      </c>
      <c r="J1221">
        <v>26.3</v>
      </c>
      <c r="K1221" t="s">
        <v>35</v>
      </c>
      <c r="L1221">
        <v>484</v>
      </c>
      <c r="M1221">
        <v>477</v>
      </c>
      <c r="N1221">
        <v>1.99</v>
      </c>
      <c r="O1221">
        <v>0</v>
      </c>
    </row>
    <row r="1222" spans="1:15" x14ac:dyDescent="0.25">
      <c r="A1222" s="1">
        <v>44977.833333333336</v>
      </c>
      <c r="B1222" t="s">
        <v>31</v>
      </c>
      <c r="C1222" t="s">
        <v>26</v>
      </c>
      <c r="D1222" t="s">
        <v>17</v>
      </c>
      <c r="E1222" t="s">
        <v>23</v>
      </c>
      <c r="F1222">
        <v>7</v>
      </c>
      <c r="G1222">
        <v>155.47999999999999</v>
      </c>
      <c r="H1222">
        <v>1088.3499999999999</v>
      </c>
      <c r="I1222">
        <v>810.35</v>
      </c>
      <c r="J1222">
        <v>25.54</v>
      </c>
      <c r="K1222" t="s">
        <v>35</v>
      </c>
      <c r="L1222">
        <v>138</v>
      </c>
      <c r="M1222">
        <v>131</v>
      </c>
      <c r="N1222">
        <v>7.89</v>
      </c>
      <c r="O1222">
        <v>0</v>
      </c>
    </row>
    <row r="1223" spans="1:15" x14ac:dyDescent="0.25">
      <c r="A1223" s="1">
        <v>44977.875</v>
      </c>
      <c r="B1223" t="s">
        <v>15</v>
      </c>
      <c r="C1223" t="s">
        <v>29</v>
      </c>
      <c r="D1223" t="s">
        <v>38</v>
      </c>
      <c r="E1223" t="s">
        <v>28</v>
      </c>
      <c r="F1223">
        <v>8</v>
      </c>
      <c r="G1223">
        <v>10.31</v>
      </c>
      <c r="H1223">
        <v>82.46</v>
      </c>
      <c r="I1223">
        <v>43.33</v>
      </c>
      <c r="J1223">
        <v>47.46</v>
      </c>
      <c r="K1223" t="s">
        <v>19</v>
      </c>
      <c r="L1223">
        <v>210</v>
      </c>
      <c r="M1223">
        <v>202</v>
      </c>
      <c r="N1223">
        <v>0.39</v>
      </c>
      <c r="O1223">
        <v>0</v>
      </c>
    </row>
    <row r="1224" spans="1:15" x14ac:dyDescent="0.25">
      <c r="A1224" s="1">
        <v>44977.916666666664</v>
      </c>
      <c r="B1224" t="s">
        <v>15</v>
      </c>
      <c r="C1224" t="s">
        <v>26</v>
      </c>
      <c r="D1224" t="s">
        <v>38</v>
      </c>
      <c r="E1224" t="s">
        <v>34</v>
      </c>
      <c r="F1224">
        <v>6</v>
      </c>
      <c r="G1224">
        <v>481.92</v>
      </c>
      <c r="H1224">
        <v>2891.5</v>
      </c>
      <c r="I1224">
        <v>1986.15</v>
      </c>
      <c r="J1224">
        <v>31.31</v>
      </c>
      <c r="K1224" t="s">
        <v>19</v>
      </c>
      <c r="L1224">
        <v>383</v>
      </c>
      <c r="M1224">
        <v>377</v>
      </c>
      <c r="N1224">
        <v>7.55</v>
      </c>
      <c r="O1224">
        <v>0</v>
      </c>
    </row>
    <row r="1225" spans="1:15" x14ac:dyDescent="0.25">
      <c r="A1225" s="1">
        <v>44977.958333333336</v>
      </c>
      <c r="B1225" t="s">
        <v>25</v>
      </c>
      <c r="C1225" t="s">
        <v>16</v>
      </c>
      <c r="D1225" t="s">
        <v>32</v>
      </c>
      <c r="E1225" t="s">
        <v>34</v>
      </c>
      <c r="F1225">
        <v>3</v>
      </c>
      <c r="G1225">
        <v>459.6</v>
      </c>
      <c r="H1225">
        <v>1378.79</v>
      </c>
      <c r="I1225">
        <v>692.2</v>
      </c>
      <c r="J1225">
        <v>49.8</v>
      </c>
      <c r="K1225" t="s">
        <v>35</v>
      </c>
      <c r="L1225">
        <v>457</v>
      </c>
      <c r="M1225">
        <v>454</v>
      </c>
      <c r="N1225">
        <v>3.02</v>
      </c>
      <c r="O1225">
        <v>0</v>
      </c>
    </row>
    <row r="1226" spans="1:15" x14ac:dyDescent="0.25">
      <c r="A1226" s="1">
        <v>44978</v>
      </c>
      <c r="B1226" t="s">
        <v>25</v>
      </c>
      <c r="C1226" t="s">
        <v>21</v>
      </c>
      <c r="D1226" t="s">
        <v>32</v>
      </c>
      <c r="E1226" t="s">
        <v>34</v>
      </c>
      <c r="F1226">
        <v>1</v>
      </c>
      <c r="G1226">
        <v>384.64</v>
      </c>
      <c r="H1226">
        <v>384.64</v>
      </c>
      <c r="I1226">
        <v>197.33</v>
      </c>
      <c r="J1226">
        <v>48.7</v>
      </c>
      <c r="K1226" t="s">
        <v>36</v>
      </c>
      <c r="L1226">
        <v>124</v>
      </c>
      <c r="M1226">
        <v>123</v>
      </c>
      <c r="N1226">
        <v>3.1</v>
      </c>
      <c r="O1226">
        <v>0</v>
      </c>
    </row>
    <row r="1227" spans="1:15" x14ac:dyDescent="0.25">
      <c r="A1227" s="1">
        <v>44978.041666666664</v>
      </c>
      <c r="B1227" t="s">
        <v>15</v>
      </c>
      <c r="C1227" t="s">
        <v>21</v>
      </c>
      <c r="D1227" t="s">
        <v>17</v>
      </c>
      <c r="E1227" t="s">
        <v>18</v>
      </c>
      <c r="F1227">
        <v>7</v>
      </c>
      <c r="G1227">
        <v>48.75</v>
      </c>
      <c r="H1227">
        <v>341.23</v>
      </c>
      <c r="I1227">
        <v>263.16000000000003</v>
      </c>
      <c r="J1227">
        <v>22.88</v>
      </c>
      <c r="K1227" t="s">
        <v>35</v>
      </c>
      <c r="L1227">
        <v>330</v>
      </c>
      <c r="M1227">
        <v>323</v>
      </c>
      <c r="N1227">
        <v>1.03</v>
      </c>
      <c r="O1227">
        <v>0</v>
      </c>
    </row>
    <row r="1228" spans="1:15" x14ac:dyDescent="0.25">
      <c r="A1228" s="1">
        <v>44978.083333333336</v>
      </c>
      <c r="B1228" t="s">
        <v>25</v>
      </c>
      <c r="C1228" t="s">
        <v>21</v>
      </c>
      <c r="D1228" t="s">
        <v>17</v>
      </c>
      <c r="E1228" t="s">
        <v>23</v>
      </c>
      <c r="F1228">
        <v>1</v>
      </c>
      <c r="G1228">
        <v>229.28</v>
      </c>
      <c r="H1228">
        <v>229.28</v>
      </c>
      <c r="I1228">
        <v>150.93</v>
      </c>
      <c r="J1228">
        <v>34.17</v>
      </c>
      <c r="K1228" t="s">
        <v>19</v>
      </c>
      <c r="L1228">
        <v>461</v>
      </c>
      <c r="M1228">
        <v>460</v>
      </c>
      <c r="N1228">
        <v>0.5</v>
      </c>
      <c r="O1228">
        <v>0</v>
      </c>
    </row>
    <row r="1229" spans="1:15" x14ac:dyDescent="0.25">
      <c r="A1229" s="1">
        <v>44978.125</v>
      </c>
      <c r="B1229" t="s">
        <v>37</v>
      </c>
      <c r="C1229" t="s">
        <v>16</v>
      </c>
      <c r="D1229" t="s">
        <v>22</v>
      </c>
      <c r="E1229" t="s">
        <v>34</v>
      </c>
      <c r="F1229">
        <v>1</v>
      </c>
      <c r="G1229">
        <v>59.93</v>
      </c>
      <c r="H1229">
        <v>59.93</v>
      </c>
      <c r="I1229">
        <v>43.19</v>
      </c>
      <c r="J1229">
        <v>27.92</v>
      </c>
      <c r="K1229" t="s">
        <v>24</v>
      </c>
      <c r="L1229">
        <v>56</v>
      </c>
      <c r="M1229">
        <v>55</v>
      </c>
      <c r="N1229">
        <v>1.07</v>
      </c>
      <c r="O1229">
        <v>0</v>
      </c>
    </row>
    <row r="1230" spans="1:15" x14ac:dyDescent="0.25">
      <c r="A1230" s="1">
        <v>44978.166666666664</v>
      </c>
      <c r="B1230" t="s">
        <v>25</v>
      </c>
      <c r="C1230" t="s">
        <v>30</v>
      </c>
      <c r="D1230" t="s">
        <v>27</v>
      </c>
      <c r="E1230" t="s">
        <v>34</v>
      </c>
      <c r="F1230">
        <v>9</v>
      </c>
      <c r="G1230">
        <v>17.8</v>
      </c>
      <c r="H1230">
        <v>160.21</v>
      </c>
      <c r="I1230">
        <v>120.4</v>
      </c>
      <c r="J1230">
        <v>24.84</v>
      </c>
      <c r="K1230" t="s">
        <v>24</v>
      </c>
      <c r="L1230">
        <v>162</v>
      </c>
      <c r="M1230">
        <v>153</v>
      </c>
      <c r="N1230">
        <v>0.99</v>
      </c>
      <c r="O1230">
        <v>0</v>
      </c>
    </row>
    <row r="1231" spans="1:15" x14ac:dyDescent="0.25">
      <c r="A1231" s="1">
        <v>44978.208333333336</v>
      </c>
      <c r="B1231" t="s">
        <v>20</v>
      </c>
      <c r="C1231" t="s">
        <v>30</v>
      </c>
      <c r="D1231" t="s">
        <v>17</v>
      </c>
      <c r="E1231" t="s">
        <v>33</v>
      </c>
      <c r="F1231">
        <v>7</v>
      </c>
      <c r="G1231">
        <v>311.93</v>
      </c>
      <c r="H1231">
        <v>2183.5100000000002</v>
      </c>
      <c r="I1231">
        <v>1713.78</v>
      </c>
      <c r="J1231">
        <v>21.51</v>
      </c>
      <c r="K1231" t="s">
        <v>19</v>
      </c>
      <c r="L1231">
        <v>85</v>
      </c>
      <c r="M1231">
        <v>78</v>
      </c>
      <c r="N1231">
        <v>25.69</v>
      </c>
      <c r="O1231">
        <v>0</v>
      </c>
    </row>
    <row r="1232" spans="1:15" x14ac:dyDescent="0.25">
      <c r="A1232" s="1">
        <v>44978.25</v>
      </c>
      <c r="B1232" t="s">
        <v>25</v>
      </c>
      <c r="C1232" t="s">
        <v>26</v>
      </c>
      <c r="D1232" t="s">
        <v>32</v>
      </c>
      <c r="E1232" t="s">
        <v>18</v>
      </c>
      <c r="F1232">
        <v>4</v>
      </c>
      <c r="G1232">
        <v>480.81</v>
      </c>
      <c r="H1232">
        <v>1923.23</v>
      </c>
      <c r="I1232">
        <v>1463.2</v>
      </c>
      <c r="J1232">
        <v>23.92</v>
      </c>
      <c r="K1232" t="s">
        <v>19</v>
      </c>
      <c r="L1232">
        <v>315</v>
      </c>
      <c r="M1232">
        <v>311</v>
      </c>
      <c r="N1232">
        <v>6.11</v>
      </c>
      <c r="O1232">
        <v>0</v>
      </c>
    </row>
    <row r="1233" spans="1:15" x14ac:dyDescent="0.25">
      <c r="A1233" s="1">
        <v>44978.291666666664</v>
      </c>
      <c r="B1233" t="s">
        <v>31</v>
      </c>
      <c r="C1233" t="s">
        <v>30</v>
      </c>
      <c r="D1233" t="s">
        <v>17</v>
      </c>
      <c r="E1233" t="s">
        <v>23</v>
      </c>
      <c r="F1233">
        <v>6</v>
      </c>
      <c r="G1233">
        <v>452.41</v>
      </c>
      <c r="H1233">
        <v>2714.43</v>
      </c>
      <c r="I1233">
        <v>1750.79</v>
      </c>
      <c r="J1233">
        <v>35.5</v>
      </c>
      <c r="K1233" t="s">
        <v>19</v>
      </c>
      <c r="L1233">
        <v>162</v>
      </c>
      <c r="M1233">
        <v>156</v>
      </c>
      <c r="N1233">
        <v>16.760000000000002</v>
      </c>
      <c r="O1233">
        <v>0</v>
      </c>
    </row>
    <row r="1234" spans="1:15" x14ac:dyDescent="0.25">
      <c r="A1234" s="1">
        <v>44978.333333333336</v>
      </c>
      <c r="B1234" t="s">
        <v>37</v>
      </c>
      <c r="C1234" t="s">
        <v>30</v>
      </c>
      <c r="D1234" t="s">
        <v>38</v>
      </c>
      <c r="E1234" t="s">
        <v>33</v>
      </c>
      <c r="F1234">
        <v>1</v>
      </c>
      <c r="G1234">
        <v>351.41</v>
      </c>
      <c r="H1234">
        <v>351.41</v>
      </c>
      <c r="I1234">
        <v>211.12</v>
      </c>
      <c r="J1234">
        <v>39.92</v>
      </c>
      <c r="K1234" t="s">
        <v>24</v>
      </c>
      <c r="L1234">
        <v>341</v>
      </c>
      <c r="M1234">
        <v>340</v>
      </c>
      <c r="N1234">
        <v>1.03</v>
      </c>
      <c r="O1234">
        <v>0</v>
      </c>
    </row>
    <row r="1235" spans="1:15" x14ac:dyDescent="0.25">
      <c r="A1235" s="1">
        <v>44978.375</v>
      </c>
      <c r="B1235" t="s">
        <v>31</v>
      </c>
      <c r="C1235" t="s">
        <v>21</v>
      </c>
      <c r="D1235" t="s">
        <v>27</v>
      </c>
      <c r="E1235" t="s">
        <v>18</v>
      </c>
      <c r="F1235">
        <v>7</v>
      </c>
      <c r="G1235">
        <v>57.35</v>
      </c>
      <c r="H1235">
        <v>401.48</v>
      </c>
      <c r="I1235">
        <v>219.35</v>
      </c>
      <c r="J1235">
        <v>45.37</v>
      </c>
      <c r="K1235" t="s">
        <v>24</v>
      </c>
      <c r="L1235">
        <v>272</v>
      </c>
      <c r="M1235">
        <v>265</v>
      </c>
      <c r="N1235">
        <v>1.48</v>
      </c>
      <c r="O1235">
        <v>0</v>
      </c>
    </row>
    <row r="1236" spans="1:15" x14ac:dyDescent="0.25">
      <c r="A1236" s="1">
        <v>44978.416666666664</v>
      </c>
      <c r="B1236" t="s">
        <v>31</v>
      </c>
      <c r="C1236" t="s">
        <v>21</v>
      </c>
      <c r="D1236" t="s">
        <v>22</v>
      </c>
      <c r="E1236" t="s">
        <v>23</v>
      </c>
      <c r="F1236">
        <v>6</v>
      </c>
      <c r="G1236">
        <v>144.34</v>
      </c>
      <c r="H1236">
        <v>866.04</v>
      </c>
      <c r="I1236">
        <v>537.03</v>
      </c>
      <c r="J1236">
        <v>37.99</v>
      </c>
      <c r="K1236" t="s">
        <v>35</v>
      </c>
      <c r="L1236">
        <v>260</v>
      </c>
      <c r="M1236">
        <v>254</v>
      </c>
      <c r="N1236">
        <v>3.33</v>
      </c>
      <c r="O1236">
        <v>0</v>
      </c>
    </row>
    <row r="1237" spans="1:15" x14ac:dyDescent="0.25">
      <c r="A1237" s="1">
        <v>44978.458333333336</v>
      </c>
      <c r="B1237" t="s">
        <v>20</v>
      </c>
      <c r="C1237" t="s">
        <v>26</v>
      </c>
      <c r="D1237" t="s">
        <v>38</v>
      </c>
      <c r="E1237" t="s">
        <v>33</v>
      </c>
      <c r="F1237">
        <v>4</v>
      </c>
      <c r="G1237">
        <v>166.83</v>
      </c>
      <c r="H1237">
        <v>667.31</v>
      </c>
      <c r="I1237">
        <v>407.03</v>
      </c>
      <c r="J1237">
        <v>39.01</v>
      </c>
      <c r="K1237" t="s">
        <v>35</v>
      </c>
      <c r="L1237">
        <v>67</v>
      </c>
      <c r="M1237">
        <v>63</v>
      </c>
      <c r="N1237">
        <v>9.9600000000000009</v>
      </c>
      <c r="O1237">
        <v>0</v>
      </c>
    </row>
    <row r="1238" spans="1:15" x14ac:dyDescent="0.25">
      <c r="A1238" s="1">
        <v>44978.5</v>
      </c>
      <c r="B1238" t="s">
        <v>37</v>
      </c>
      <c r="C1238" t="s">
        <v>29</v>
      </c>
      <c r="D1238" t="s">
        <v>38</v>
      </c>
      <c r="E1238" t="s">
        <v>23</v>
      </c>
      <c r="F1238">
        <v>7</v>
      </c>
      <c r="G1238">
        <v>383.94</v>
      </c>
      <c r="H1238">
        <v>2687.6</v>
      </c>
      <c r="I1238">
        <v>1794.98</v>
      </c>
      <c r="J1238">
        <v>33.21</v>
      </c>
      <c r="K1238" t="s">
        <v>36</v>
      </c>
      <c r="L1238">
        <v>290</v>
      </c>
      <c r="M1238">
        <v>283</v>
      </c>
      <c r="N1238">
        <v>9.27</v>
      </c>
      <c r="O1238">
        <v>0</v>
      </c>
    </row>
    <row r="1239" spans="1:15" x14ac:dyDescent="0.25">
      <c r="A1239" s="1">
        <v>44978.541666666664</v>
      </c>
      <c r="B1239" t="s">
        <v>37</v>
      </c>
      <c r="C1239" t="s">
        <v>26</v>
      </c>
      <c r="D1239" t="s">
        <v>27</v>
      </c>
      <c r="E1239" t="s">
        <v>18</v>
      </c>
      <c r="F1239">
        <v>3</v>
      </c>
      <c r="G1239">
        <v>403.1</v>
      </c>
      <c r="H1239">
        <v>1209.31</v>
      </c>
      <c r="I1239">
        <v>846.09</v>
      </c>
      <c r="J1239">
        <v>30.03</v>
      </c>
      <c r="K1239" t="s">
        <v>35</v>
      </c>
      <c r="L1239">
        <v>183</v>
      </c>
      <c r="M1239">
        <v>180</v>
      </c>
      <c r="N1239">
        <v>6.61</v>
      </c>
      <c r="O1239">
        <v>0</v>
      </c>
    </row>
    <row r="1240" spans="1:15" x14ac:dyDescent="0.25">
      <c r="A1240" s="1">
        <v>44978.583333333336</v>
      </c>
      <c r="B1240" t="s">
        <v>37</v>
      </c>
      <c r="C1240" t="s">
        <v>26</v>
      </c>
      <c r="D1240" t="s">
        <v>22</v>
      </c>
      <c r="E1240" t="s">
        <v>23</v>
      </c>
      <c r="F1240">
        <v>1</v>
      </c>
      <c r="G1240">
        <v>198.7</v>
      </c>
      <c r="H1240">
        <v>198.7</v>
      </c>
      <c r="I1240">
        <v>157.66999999999999</v>
      </c>
      <c r="J1240">
        <v>20.65</v>
      </c>
      <c r="K1240" t="s">
        <v>19</v>
      </c>
      <c r="L1240">
        <v>269</v>
      </c>
      <c r="M1240">
        <v>268</v>
      </c>
      <c r="N1240">
        <v>0.74</v>
      </c>
      <c r="O1240">
        <v>0</v>
      </c>
    </row>
    <row r="1241" spans="1:15" x14ac:dyDescent="0.25">
      <c r="A1241" s="1">
        <v>44978.625</v>
      </c>
      <c r="B1241" t="s">
        <v>37</v>
      </c>
      <c r="C1241" t="s">
        <v>16</v>
      </c>
      <c r="D1241" t="s">
        <v>32</v>
      </c>
      <c r="E1241" t="s">
        <v>34</v>
      </c>
      <c r="F1241">
        <v>4</v>
      </c>
      <c r="G1241">
        <v>214.76</v>
      </c>
      <c r="H1241">
        <v>859.05</v>
      </c>
      <c r="I1241">
        <v>617.24</v>
      </c>
      <c r="J1241">
        <v>28.15</v>
      </c>
      <c r="K1241" t="s">
        <v>19</v>
      </c>
      <c r="L1241">
        <v>440</v>
      </c>
      <c r="M1241">
        <v>436</v>
      </c>
      <c r="N1241">
        <v>1.95</v>
      </c>
      <c r="O1241">
        <v>0</v>
      </c>
    </row>
    <row r="1242" spans="1:15" x14ac:dyDescent="0.25">
      <c r="A1242" s="1">
        <v>44978.666666666664</v>
      </c>
      <c r="B1242" t="s">
        <v>37</v>
      </c>
      <c r="C1242" t="s">
        <v>16</v>
      </c>
      <c r="D1242" t="s">
        <v>22</v>
      </c>
      <c r="E1242" t="s">
        <v>23</v>
      </c>
      <c r="F1242">
        <v>3</v>
      </c>
      <c r="G1242">
        <v>31.81</v>
      </c>
      <c r="H1242">
        <v>95.43</v>
      </c>
      <c r="I1242">
        <v>66.14</v>
      </c>
      <c r="J1242">
        <v>30.69</v>
      </c>
      <c r="K1242" t="s">
        <v>24</v>
      </c>
      <c r="L1242">
        <v>151</v>
      </c>
      <c r="M1242">
        <v>148</v>
      </c>
      <c r="N1242">
        <v>0.63</v>
      </c>
      <c r="O1242">
        <v>0</v>
      </c>
    </row>
    <row r="1243" spans="1:15" x14ac:dyDescent="0.25">
      <c r="A1243" s="1">
        <v>44978.708333333336</v>
      </c>
      <c r="B1243" t="s">
        <v>20</v>
      </c>
      <c r="C1243" t="s">
        <v>26</v>
      </c>
      <c r="D1243" t="s">
        <v>17</v>
      </c>
      <c r="E1243" t="s">
        <v>33</v>
      </c>
      <c r="F1243">
        <v>1</v>
      </c>
      <c r="G1243">
        <v>151.68</v>
      </c>
      <c r="H1243">
        <v>151.68</v>
      </c>
      <c r="I1243">
        <v>91.09</v>
      </c>
      <c r="J1243">
        <v>39.950000000000003</v>
      </c>
      <c r="K1243" t="s">
        <v>19</v>
      </c>
      <c r="L1243">
        <v>189</v>
      </c>
      <c r="M1243">
        <v>188</v>
      </c>
      <c r="N1243">
        <v>0.8</v>
      </c>
      <c r="O1243">
        <v>0</v>
      </c>
    </row>
    <row r="1244" spans="1:15" x14ac:dyDescent="0.25">
      <c r="A1244" s="1">
        <v>44978.75</v>
      </c>
      <c r="B1244" t="s">
        <v>25</v>
      </c>
      <c r="C1244" t="s">
        <v>26</v>
      </c>
      <c r="D1244" t="s">
        <v>38</v>
      </c>
      <c r="E1244" t="s">
        <v>23</v>
      </c>
      <c r="F1244">
        <v>2</v>
      </c>
      <c r="G1244">
        <v>231.13</v>
      </c>
      <c r="H1244">
        <v>462.26</v>
      </c>
      <c r="I1244">
        <v>235.91</v>
      </c>
      <c r="J1244">
        <v>48.96</v>
      </c>
      <c r="K1244" t="s">
        <v>36</v>
      </c>
      <c r="L1244">
        <v>218</v>
      </c>
      <c r="M1244">
        <v>216</v>
      </c>
      <c r="N1244">
        <v>2.12</v>
      </c>
      <c r="O1244">
        <v>0</v>
      </c>
    </row>
    <row r="1245" spans="1:15" x14ac:dyDescent="0.25">
      <c r="A1245" s="1">
        <v>44978.791666666664</v>
      </c>
      <c r="B1245" t="s">
        <v>31</v>
      </c>
      <c r="C1245" t="s">
        <v>26</v>
      </c>
      <c r="D1245" t="s">
        <v>17</v>
      </c>
      <c r="E1245" t="s">
        <v>23</v>
      </c>
      <c r="F1245">
        <v>5</v>
      </c>
      <c r="G1245">
        <v>67.319999999999993</v>
      </c>
      <c r="H1245">
        <v>336.61</v>
      </c>
      <c r="I1245">
        <v>197.4</v>
      </c>
      <c r="J1245">
        <v>41.36</v>
      </c>
      <c r="K1245" t="s">
        <v>19</v>
      </c>
      <c r="L1245">
        <v>240</v>
      </c>
      <c r="M1245">
        <v>235</v>
      </c>
      <c r="N1245">
        <v>1.4</v>
      </c>
      <c r="O1245">
        <v>0</v>
      </c>
    </row>
    <row r="1246" spans="1:15" x14ac:dyDescent="0.25">
      <c r="A1246" s="1">
        <v>44978.833333333336</v>
      </c>
      <c r="B1246" t="s">
        <v>37</v>
      </c>
      <c r="C1246" t="s">
        <v>30</v>
      </c>
      <c r="D1246" t="s">
        <v>32</v>
      </c>
      <c r="E1246" t="s">
        <v>23</v>
      </c>
      <c r="F1246">
        <v>8</v>
      </c>
      <c r="G1246">
        <v>232.1</v>
      </c>
      <c r="H1246">
        <v>1856.81</v>
      </c>
      <c r="I1246">
        <v>1356.46</v>
      </c>
      <c r="J1246">
        <v>26.95</v>
      </c>
      <c r="K1246" t="s">
        <v>19</v>
      </c>
      <c r="L1246">
        <v>74</v>
      </c>
      <c r="M1246">
        <v>66</v>
      </c>
      <c r="N1246">
        <v>25.09</v>
      </c>
      <c r="O1246">
        <v>0</v>
      </c>
    </row>
    <row r="1247" spans="1:15" x14ac:dyDescent="0.25">
      <c r="A1247" s="1">
        <v>44978.875</v>
      </c>
      <c r="B1247" t="s">
        <v>25</v>
      </c>
      <c r="C1247" t="s">
        <v>16</v>
      </c>
      <c r="D1247" t="s">
        <v>17</v>
      </c>
      <c r="E1247" t="s">
        <v>18</v>
      </c>
      <c r="F1247">
        <v>1</v>
      </c>
      <c r="G1247">
        <v>428.06</v>
      </c>
      <c r="H1247">
        <v>428.06</v>
      </c>
      <c r="I1247">
        <v>240.39</v>
      </c>
      <c r="J1247">
        <v>43.84</v>
      </c>
      <c r="K1247" t="s">
        <v>24</v>
      </c>
      <c r="L1247">
        <v>486</v>
      </c>
      <c r="M1247">
        <v>485</v>
      </c>
      <c r="N1247">
        <v>0.88</v>
      </c>
      <c r="O1247">
        <v>0</v>
      </c>
    </row>
    <row r="1248" spans="1:15" x14ac:dyDescent="0.25">
      <c r="A1248" s="1">
        <v>44978.916666666664</v>
      </c>
      <c r="B1248" t="s">
        <v>25</v>
      </c>
      <c r="C1248" t="s">
        <v>26</v>
      </c>
      <c r="D1248" t="s">
        <v>22</v>
      </c>
      <c r="E1248" t="s">
        <v>18</v>
      </c>
      <c r="F1248">
        <v>4</v>
      </c>
      <c r="G1248">
        <v>294.85000000000002</v>
      </c>
      <c r="H1248">
        <v>1179.3900000000001</v>
      </c>
      <c r="I1248">
        <v>841.68</v>
      </c>
      <c r="J1248">
        <v>28.63</v>
      </c>
      <c r="K1248" t="s">
        <v>24</v>
      </c>
      <c r="L1248">
        <v>82</v>
      </c>
      <c r="M1248">
        <v>78</v>
      </c>
      <c r="N1248">
        <v>14.38</v>
      </c>
      <c r="O1248">
        <v>0</v>
      </c>
    </row>
    <row r="1249" spans="1:15" x14ac:dyDescent="0.25">
      <c r="A1249" s="1">
        <v>44978.958333333336</v>
      </c>
      <c r="B1249" t="s">
        <v>31</v>
      </c>
      <c r="C1249" t="s">
        <v>21</v>
      </c>
      <c r="D1249" t="s">
        <v>17</v>
      </c>
      <c r="E1249" t="s">
        <v>18</v>
      </c>
      <c r="F1249">
        <v>4</v>
      </c>
      <c r="G1249">
        <v>48.68</v>
      </c>
      <c r="H1249">
        <v>194.7</v>
      </c>
      <c r="I1249">
        <v>131.22</v>
      </c>
      <c r="J1249">
        <v>32.61</v>
      </c>
      <c r="K1249" t="s">
        <v>24</v>
      </c>
      <c r="L1249">
        <v>392</v>
      </c>
      <c r="M1249">
        <v>388</v>
      </c>
      <c r="N1249">
        <v>0.5</v>
      </c>
      <c r="O1249">
        <v>0</v>
      </c>
    </row>
    <row r="1250" spans="1:15" x14ac:dyDescent="0.25">
      <c r="A1250" s="1">
        <v>44979</v>
      </c>
      <c r="B1250" t="s">
        <v>20</v>
      </c>
      <c r="C1250" t="s">
        <v>21</v>
      </c>
      <c r="D1250" t="s">
        <v>32</v>
      </c>
      <c r="E1250" t="s">
        <v>28</v>
      </c>
      <c r="F1250">
        <v>5</v>
      </c>
      <c r="G1250">
        <v>103.92</v>
      </c>
      <c r="H1250">
        <v>519.59</v>
      </c>
      <c r="I1250">
        <v>286.58999999999997</v>
      </c>
      <c r="J1250">
        <v>44.84</v>
      </c>
      <c r="K1250" t="s">
        <v>24</v>
      </c>
      <c r="L1250">
        <v>378</v>
      </c>
      <c r="M1250">
        <v>373</v>
      </c>
      <c r="N1250">
        <v>1.37</v>
      </c>
      <c r="O1250">
        <v>0</v>
      </c>
    </row>
    <row r="1251" spans="1:15" x14ac:dyDescent="0.25">
      <c r="A1251" s="1">
        <v>44979.041666666664</v>
      </c>
      <c r="B1251" t="s">
        <v>15</v>
      </c>
      <c r="C1251" t="s">
        <v>30</v>
      </c>
      <c r="D1251" t="s">
        <v>32</v>
      </c>
      <c r="E1251" t="s">
        <v>18</v>
      </c>
      <c r="F1251">
        <v>7</v>
      </c>
      <c r="G1251">
        <v>242.53</v>
      </c>
      <c r="H1251">
        <v>1697.69</v>
      </c>
      <c r="I1251">
        <v>982.09</v>
      </c>
      <c r="J1251">
        <v>42.15</v>
      </c>
      <c r="K1251" t="s">
        <v>19</v>
      </c>
      <c r="L1251">
        <v>55</v>
      </c>
      <c r="M1251">
        <v>48</v>
      </c>
      <c r="N1251">
        <v>30.87</v>
      </c>
      <c r="O1251">
        <v>0</v>
      </c>
    </row>
    <row r="1252" spans="1:15" x14ac:dyDescent="0.25">
      <c r="A1252" s="1">
        <v>44979.083333333336</v>
      </c>
      <c r="B1252" t="s">
        <v>15</v>
      </c>
      <c r="C1252" t="s">
        <v>30</v>
      </c>
      <c r="D1252" t="s">
        <v>32</v>
      </c>
      <c r="E1252" t="s">
        <v>28</v>
      </c>
      <c r="F1252">
        <v>8</v>
      </c>
      <c r="G1252">
        <v>187.13</v>
      </c>
      <c r="H1252">
        <v>1497.03</v>
      </c>
      <c r="I1252">
        <v>971.41</v>
      </c>
      <c r="J1252">
        <v>35.11</v>
      </c>
      <c r="K1252" t="s">
        <v>19</v>
      </c>
      <c r="L1252">
        <v>495</v>
      </c>
      <c r="M1252">
        <v>487</v>
      </c>
      <c r="N1252">
        <v>3.02</v>
      </c>
      <c r="O1252">
        <v>0</v>
      </c>
    </row>
    <row r="1253" spans="1:15" x14ac:dyDescent="0.25">
      <c r="A1253" s="1">
        <v>44979.125</v>
      </c>
      <c r="B1253" t="s">
        <v>25</v>
      </c>
      <c r="C1253" t="s">
        <v>29</v>
      </c>
      <c r="D1253" t="s">
        <v>22</v>
      </c>
      <c r="E1253" t="s">
        <v>33</v>
      </c>
      <c r="F1253">
        <v>6</v>
      </c>
      <c r="G1253">
        <v>185.78</v>
      </c>
      <c r="H1253">
        <v>1114.6600000000001</v>
      </c>
      <c r="I1253">
        <v>697.23</v>
      </c>
      <c r="J1253">
        <v>37.450000000000003</v>
      </c>
      <c r="K1253" t="s">
        <v>36</v>
      </c>
      <c r="L1253">
        <v>243</v>
      </c>
      <c r="M1253">
        <v>237</v>
      </c>
      <c r="N1253">
        <v>4.59</v>
      </c>
      <c r="O1253">
        <v>0</v>
      </c>
    </row>
    <row r="1254" spans="1:15" x14ac:dyDescent="0.25">
      <c r="A1254" s="1">
        <v>44979.166666666664</v>
      </c>
      <c r="B1254" t="s">
        <v>31</v>
      </c>
      <c r="C1254" t="s">
        <v>29</v>
      </c>
      <c r="D1254" t="s">
        <v>32</v>
      </c>
      <c r="E1254" t="s">
        <v>18</v>
      </c>
      <c r="F1254">
        <v>1</v>
      </c>
      <c r="G1254">
        <v>269.33999999999997</v>
      </c>
      <c r="H1254">
        <v>269.33999999999997</v>
      </c>
      <c r="I1254">
        <v>197.58</v>
      </c>
      <c r="J1254">
        <v>26.64</v>
      </c>
      <c r="K1254" t="s">
        <v>19</v>
      </c>
      <c r="L1254">
        <v>279</v>
      </c>
      <c r="M1254">
        <v>278</v>
      </c>
      <c r="N1254">
        <v>0.97</v>
      </c>
      <c r="O1254">
        <v>0</v>
      </c>
    </row>
    <row r="1255" spans="1:15" x14ac:dyDescent="0.25">
      <c r="A1255" s="1">
        <v>44979.208333333336</v>
      </c>
      <c r="B1255" t="s">
        <v>15</v>
      </c>
      <c r="C1255" t="s">
        <v>29</v>
      </c>
      <c r="D1255" t="s">
        <v>38</v>
      </c>
      <c r="E1255" t="s">
        <v>28</v>
      </c>
      <c r="F1255">
        <v>7</v>
      </c>
      <c r="G1255">
        <v>296.35000000000002</v>
      </c>
      <c r="H1255">
        <v>2074.48</v>
      </c>
      <c r="I1255">
        <v>1494.29</v>
      </c>
      <c r="J1255">
        <v>27.97</v>
      </c>
      <c r="K1255" t="s">
        <v>19</v>
      </c>
      <c r="L1255">
        <v>186</v>
      </c>
      <c r="M1255">
        <v>179</v>
      </c>
      <c r="N1255">
        <v>11.15</v>
      </c>
      <c r="O1255">
        <v>0</v>
      </c>
    </row>
    <row r="1256" spans="1:15" x14ac:dyDescent="0.25">
      <c r="A1256" s="1">
        <v>44979.25</v>
      </c>
      <c r="B1256" t="s">
        <v>25</v>
      </c>
      <c r="C1256" t="s">
        <v>30</v>
      </c>
      <c r="D1256" t="s">
        <v>32</v>
      </c>
      <c r="E1256" t="s">
        <v>28</v>
      </c>
      <c r="F1256">
        <v>3</v>
      </c>
      <c r="G1256">
        <v>400.46</v>
      </c>
      <c r="H1256">
        <v>1201.3900000000001</v>
      </c>
      <c r="I1256">
        <v>807.78</v>
      </c>
      <c r="J1256">
        <v>32.76</v>
      </c>
      <c r="K1256" t="s">
        <v>24</v>
      </c>
      <c r="L1256">
        <v>372</v>
      </c>
      <c r="M1256">
        <v>369</v>
      </c>
      <c r="N1256">
        <v>3.23</v>
      </c>
      <c r="O1256">
        <v>0</v>
      </c>
    </row>
    <row r="1257" spans="1:15" x14ac:dyDescent="0.25">
      <c r="A1257" s="1">
        <v>44979.291666666664</v>
      </c>
      <c r="B1257" t="s">
        <v>20</v>
      </c>
      <c r="C1257" t="s">
        <v>30</v>
      </c>
      <c r="D1257" t="s">
        <v>17</v>
      </c>
      <c r="E1257" t="s">
        <v>23</v>
      </c>
      <c r="F1257">
        <v>6</v>
      </c>
      <c r="G1257">
        <v>177.07</v>
      </c>
      <c r="H1257">
        <v>1062.44</v>
      </c>
      <c r="I1257">
        <v>793.31</v>
      </c>
      <c r="J1257">
        <v>25.33</v>
      </c>
      <c r="K1257" t="s">
        <v>19</v>
      </c>
      <c r="L1257">
        <v>449</v>
      </c>
      <c r="M1257">
        <v>443</v>
      </c>
      <c r="N1257">
        <v>2.37</v>
      </c>
      <c r="O1257">
        <v>0</v>
      </c>
    </row>
    <row r="1258" spans="1:15" x14ac:dyDescent="0.25">
      <c r="A1258" s="1">
        <v>44979.333333333336</v>
      </c>
      <c r="B1258" t="s">
        <v>15</v>
      </c>
      <c r="C1258" t="s">
        <v>30</v>
      </c>
      <c r="D1258" t="s">
        <v>17</v>
      </c>
      <c r="E1258" t="s">
        <v>28</v>
      </c>
      <c r="F1258">
        <v>8</v>
      </c>
      <c r="G1258">
        <v>404.68</v>
      </c>
      <c r="H1258">
        <v>3237.43</v>
      </c>
      <c r="I1258">
        <v>2165.19</v>
      </c>
      <c r="J1258">
        <v>33.119999999999997</v>
      </c>
      <c r="K1258" t="s">
        <v>24</v>
      </c>
      <c r="L1258">
        <v>265</v>
      </c>
      <c r="M1258">
        <v>257</v>
      </c>
      <c r="N1258">
        <v>12.22</v>
      </c>
      <c r="O1258">
        <v>0</v>
      </c>
    </row>
    <row r="1259" spans="1:15" x14ac:dyDescent="0.25">
      <c r="A1259" s="1">
        <v>44979.375</v>
      </c>
      <c r="B1259" t="s">
        <v>25</v>
      </c>
      <c r="C1259" t="s">
        <v>21</v>
      </c>
      <c r="D1259" t="s">
        <v>17</v>
      </c>
      <c r="E1259" t="s">
        <v>18</v>
      </c>
      <c r="F1259">
        <v>7</v>
      </c>
      <c r="G1259">
        <v>175.92</v>
      </c>
      <c r="H1259">
        <v>1231.44</v>
      </c>
      <c r="I1259">
        <v>971.99</v>
      </c>
      <c r="J1259">
        <v>21.07</v>
      </c>
      <c r="K1259" t="s">
        <v>24</v>
      </c>
      <c r="L1259">
        <v>398</v>
      </c>
      <c r="M1259">
        <v>391</v>
      </c>
      <c r="N1259">
        <v>3.09</v>
      </c>
      <c r="O1259">
        <v>0</v>
      </c>
    </row>
    <row r="1260" spans="1:15" x14ac:dyDescent="0.25">
      <c r="A1260" s="1">
        <v>44979.416666666664</v>
      </c>
      <c r="B1260" t="s">
        <v>25</v>
      </c>
      <c r="C1260" t="s">
        <v>30</v>
      </c>
      <c r="D1260" t="s">
        <v>22</v>
      </c>
      <c r="E1260" t="s">
        <v>28</v>
      </c>
      <c r="F1260">
        <v>6</v>
      </c>
      <c r="G1260">
        <v>37.159999999999997</v>
      </c>
      <c r="H1260">
        <v>222.97</v>
      </c>
      <c r="I1260">
        <v>126.02</v>
      </c>
      <c r="J1260">
        <v>43.48</v>
      </c>
      <c r="K1260" t="s">
        <v>35</v>
      </c>
      <c r="L1260">
        <v>413</v>
      </c>
      <c r="M1260">
        <v>407</v>
      </c>
      <c r="N1260">
        <v>0.54</v>
      </c>
      <c r="O1260">
        <v>0</v>
      </c>
    </row>
    <row r="1261" spans="1:15" x14ac:dyDescent="0.25">
      <c r="A1261" s="1">
        <v>44979.458333333336</v>
      </c>
      <c r="B1261" t="s">
        <v>37</v>
      </c>
      <c r="C1261" t="s">
        <v>21</v>
      </c>
      <c r="D1261" t="s">
        <v>17</v>
      </c>
      <c r="E1261" t="s">
        <v>33</v>
      </c>
      <c r="F1261">
        <v>9</v>
      </c>
      <c r="G1261">
        <v>281.55</v>
      </c>
      <c r="H1261">
        <v>2533.9699999999998</v>
      </c>
      <c r="I1261">
        <v>1809.86</v>
      </c>
      <c r="J1261">
        <v>28.58</v>
      </c>
      <c r="K1261" t="s">
        <v>35</v>
      </c>
      <c r="L1261">
        <v>232</v>
      </c>
      <c r="M1261">
        <v>223</v>
      </c>
      <c r="N1261">
        <v>10.92</v>
      </c>
      <c r="O1261">
        <v>0</v>
      </c>
    </row>
    <row r="1262" spans="1:15" x14ac:dyDescent="0.25">
      <c r="A1262" s="1">
        <v>44979.5</v>
      </c>
      <c r="B1262" t="s">
        <v>20</v>
      </c>
      <c r="C1262" t="s">
        <v>29</v>
      </c>
      <c r="D1262" t="s">
        <v>22</v>
      </c>
      <c r="E1262" t="s">
        <v>34</v>
      </c>
      <c r="F1262">
        <v>9</v>
      </c>
      <c r="G1262">
        <v>298.07</v>
      </c>
      <c r="H1262">
        <v>2682.65</v>
      </c>
      <c r="I1262">
        <v>1639.05</v>
      </c>
      <c r="J1262">
        <v>38.9</v>
      </c>
      <c r="K1262" t="s">
        <v>19</v>
      </c>
      <c r="L1262">
        <v>217</v>
      </c>
      <c r="M1262">
        <v>208</v>
      </c>
      <c r="N1262">
        <v>12.36</v>
      </c>
      <c r="O1262">
        <v>0</v>
      </c>
    </row>
    <row r="1263" spans="1:15" x14ac:dyDescent="0.25">
      <c r="A1263" s="1">
        <v>44979.541666666664</v>
      </c>
      <c r="B1263" t="s">
        <v>37</v>
      </c>
      <c r="C1263" t="s">
        <v>29</v>
      </c>
      <c r="D1263" t="s">
        <v>22</v>
      </c>
      <c r="E1263" t="s">
        <v>34</v>
      </c>
      <c r="F1263">
        <v>1</v>
      </c>
      <c r="G1263">
        <v>467.92</v>
      </c>
      <c r="H1263">
        <v>467.92</v>
      </c>
      <c r="I1263">
        <v>273.12</v>
      </c>
      <c r="J1263">
        <v>41.63</v>
      </c>
      <c r="K1263" t="s">
        <v>24</v>
      </c>
      <c r="L1263">
        <v>331</v>
      </c>
      <c r="M1263">
        <v>330</v>
      </c>
      <c r="N1263">
        <v>1.41</v>
      </c>
      <c r="O1263">
        <v>0</v>
      </c>
    </row>
    <row r="1264" spans="1:15" x14ac:dyDescent="0.25">
      <c r="A1264" s="1">
        <v>44979.583333333336</v>
      </c>
      <c r="B1264" t="s">
        <v>31</v>
      </c>
      <c r="C1264" t="s">
        <v>29</v>
      </c>
      <c r="D1264" t="s">
        <v>32</v>
      </c>
      <c r="E1264" t="s">
        <v>18</v>
      </c>
      <c r="F1264">
        <v>1</v>
      </c>
      <c r="G1264">
        <v>365.77</v>
      </c>
      <c r="H1264">
        <v>365.77</v>
      </c>
      <c r="I1264">
        <v>202.68</v>
      </c>
      <c r="J1264">
        <v>44.59</v>
      </c>
      <c r="K1264" t="s">
        <v>19</v>
      </c>
      <c r="L1264">
        <v>87</v>
      </c>
      <c r="M1264">
        <v>86</v>
      </c>
      <c r="N1264">
        <v>4.2</v>
      </c>
      <c r="O1264">
        <v>0</v>
      </c>
    </row>
    <row r="1265" spans="1:15" x14ac:dyDescent="0.25">
      <c r="A1265" s="1">
        <v>44979.625</v>
      </c>
      <c r="B1265" t="s">
        <v>37</v>
      </c>
      <c r="C1265" t="s">
        <v>26</v>
      </c>
      <c r="D1265" t="s">
        <v>38</v>
      </c>
      <c r="E1265" t="s">
        <v>23</v>
      </c>
      <c r="F1265">
        <v>1</v>
      </c>
      <c r="G1265">
        <v>459.71</v>
      </c>
      <c r="H1265">
        <v>459.71</v>
      </c>
      <c r="I1265">
        <v>306.05</v>
      </c>
      <c r="J1265">
        <v>33.42</v>
      </c>
      <c r="K1265" t="s">
        <v>19</v>
      </c>
      <c r="L1265">
        <v>212</v>
      </c>
      <c r="M1265">
        <v>211</v>
      </c>
      <c r="N1265">
        <v>2.17</v>
      </c>
      <c r="O1265">
        <v>0</v>
      </c>
    </row>
    <row r="1266" spans="1:15" x14ac:dyDescent="0.25">
      <c r="A1266" s="1">
        <v>44979.666666666664</v>
      </c>
      <c r="B1266" t="s">
        <v>37</v>
      </c>
      <c r="C1266" t="s">
        <v>26</v>
      </c>
      <c r="D1266" t="s">
        <v>32</v>
      </c>
      <c r="E1266" t="s">
        <v>23</v>
      </c>
      <c r="F1266">
        <v>8</v>
      </c>
      <c r="G1266">
        <v>455.09</v>
      </c>
      <c r="H1266">
        <v>3640.72</v>
      </c>
      <c r="I1266">
        <v>2055.6999999999998</v>
      </c>
      <c r="J1266">
        <v>43.54</v>
      </c>
      <c r="K1266" t="s">
        <v>24</v>
      </c>
      <c r="L1266">
        <v>492</v>
      </c>
      <c r="M1266">
        <v>484</v>
      </c>
      <c r="N1266">
        <v>7.4</v>
      </c>
      <c r="O1266">
        <v>0</v>
      </c>
    </row>
    <row r="1267" spans="1:15" x14ac:dyDescent="0.25">
      <c r="A1267" s="1">
        <v>44979.708333333336</v>
      </c>
      <c r="B1267" t="s">
        <v>15</v>
      </c>
      <c r="C1267" t="s">
        <v>16</v>
      </c>
      <c r="D1267" t="s">
        <v>32</v>
      </c>
      <c r="E1267" t="s">
        <v>18</v>
      </c>
      <c r="F1267">
        <v>7</v>
      </c>
      <c r="G1267">
        <v>306.24</v>
      </c>
      <c r="H1267">
        <v>2143.69</v>
      </c>
      <c r="I1267">
        <v>1200.69</v>
      </c>
      <c r="J1267">
        <v>43.99</v>
      </c>
      <c r="K1267" t="s">
        <v>19</v>
      </c>
      <c r="L1267">
        <v>191</v>
      </c>
      <c r="M1267">
        <v>184</v>
      </c>
      <c r="N1267">
        <v>11.22</v>
      </c>
      <c r="O1267">
        <v>0</v>
      </c>
    </row>
    <row r="1268" spans="1:15" x14ac:dyDescent="0.25">
      <c r="A1268" s="1">
        <v>44979.75</v>
      </c>
      <c r="B1268" t="s">
        <v>25</v>
      </c>
      <c r="C1268" t="s">
        <v>16</v>
      </c>
      <c r="D1268" t="s">
        <v>22</v>
      </c>
      <c r="E1268" t="s">
        <v>18</v>
      </c>
      <c r="F1268">
        <v>3</v>
      </c>
      <c r="G1268">
        <v>268.60000000000002</v>
      </c>
      <c r="H1268">
        <v>805.81</v>
      </c>
      <c r="I1268">
        <v>642.36</v>
      </c>
      <c r="J1268">
        <v>20.28</v>
      </c>
      <c r="K1268" t="s">
        <v>24</v>
      </c>
      <c r="L1268">
        <v>297</v>
      </c>
      <c r="M1268">
        <v>294</v>
      </c>
      <c r="N1268">
        <v>2.71</v>
      </c>
      <c r="O1268">
        <v>0</v>
      </c>
    </row>
    <row r="1269" spans="1:15" x14ac:dyDescent="0.25">
      <c r="A1269" s="1">
        <v>44979.791666666664</v>
      </c>
      <c r="B1269" t="s">
        <v>20</v>
      </c>
      <c r="C1269" t="s">
        <v>16</v>
      </c>
      <c r="D1269" t="s">
        <v>22</v>
      </c>
      <c r="E1269" t="s">
        <v>28</v>
      </c>
      <c r="F1269">
        <v>2</v>
      </c>
      <c r="G1269">
        <v>283.14999999999998</v>
      </c>
      <c r="H1269">
        <v>566.29</v>
      </c>
      <c r="I1269">
        <v>419.35</v>
      </c>
      <c r="J1269">
        <v>25.95</v>
      </c>
      <c r="K1269" t="s">
        <v>35</v>
      </c>
      <c r="L1269">
        <v>480</v>
      </c>
      <c r="M1269">
        <v>478</v>
      </c>
      <c r="N1269">
        <v>1.18</v>
      </c>
      <c r="O1269">
        <v>0</v>
      </c>
    </row>
    <row r="1270" spans="1:15" x14ac:dyDescent="0.25">
      <c r="A1270" s="1">
        <v>44979.833333333336</v>
      </c>
      <c r="B1270" t="s">
        <v>37</v>
      </c>
      <c r="C1270" t="s">
        <v>26</v>
      </c>
      <c r="D1270" t="s">
        <v>17</v>
      </c>
      <c r="E1270" t="s">
        <v>33</v>
      </c>
      <c r="F1270">
        <v>4</v>
      </c>
      <c r="G1270">
        <v>489.38</v>
      </c>
      <c r="H1270">
        <v>1957.53</v>
      </c>
      <c r="I1270">
        <v>1418.2</v>
      </c>
      <c r="J1270">
        <v>27.55</v>
      </c>
      <c r="K1270" t="s">
        <v>35</v>
      </c>
      <c r="L1270">
        <v>152</v>
      </c>
      <c r="M1270">
        <v>148</v>
      </c>
      <c r="N1270">
        <v>12.88</v>
      </c>
      <c r="O1270">
        <v>0</v>
      </c>
    </row>
    <row r="1271" spans="1:15" x14ac:dyDescent="0.25">
      <c r="A1271" s="1">
        <v>44979.875</v>
      </c>
      <c r="B1271" t="s">
        <v>20</v>
      </c>
      <c r="C1271" t="s">
        <v>26</v>
      </c>
      <c r="D1271" t="s">
        <v>17</v>
      </c>
      <c r="E1271" t="s">
        <v>18</v>
      </c>
      <c r="F1271">
        <v>3</v>
      </c>
      <c r="G1271">
        <v>388.85</v>
      </c>
      <c r="H1271">
        <v>1166.56</v>
      </c>
      <c r="I1271">
        <v>861.17</v>
      </c>
      <c r="J1271">
        <v>26.18</v>
      </c>
      <c r="K1271" t="s">
        <v>35</v>
      </c>
      <c r="L1271">
        <v>248</v>
      </c>
      <c r="M1271">
        <v>245</v>
      </c>
      <c r="N1271">
        <v>4.7</v>
      </c>
      <c r="O1271">
        <v>0</v>
      </c>
    </row>
    <row r="1272" spans="1:15" x14ac:dyDescent="0.25">
      <c r="A1272" s="1">
        <v>44979.916666666664</v>
      </c>
      <c r="B1272" t="s">
        <v>37</v>
      </c>
      <c r="C1272" t="s">
        <v>16</v>
      </c>
      <c r="D1272" t="s">
        <v>32</v>
      </c>
      <c r="E1272" t="s">
        <v>18</v>
      </c>
      <c r="F1272">
        <v>7</v>
      </c>
      <c r="G1272">
        <v>62.07</v>
      </c>
      <c r="H1272">
        <v>434.49</v>
      </c>
      <c r="I1272">
        <v>343.54</v>
      </c>
      <c r="J1272">
        <v>20.93</v>
      </c>
      <c r="K1272" t="s">
        <v>19</v>
      </c>
      <c r="L1272">
        <v>249</v>
      </c>
      <c r="M1272">
        <v>242</v>
      </c>
      <c r="N1272">
        <v>1.74</v>
      </c>
      <c r="O1272">
        <v>0</v>
      </c>
    </row>
    <row r="1273" spans="1:15" x14ac:dyDescent="0.25">
      <c r="A1273" s="1">
        <v>44979.958333333336</v>
      </c>
      <c r="B1273" t="s">
        <v>31</v>
      </c>
      <c r="C1273" t="s">
        <v>16</v>
      </c>
      <c r="D1273" t="s">
        <v>27</v>
      </c>
      <c r="E1273" t="s">
        <v>18</v>
      </c>
      <c r="F1273">
        <v>8</v>
      </c>
      <c r="G1273">
        <v>391.43</v>
      </c>
      <c r="H1273">
        <v>3131.44</v>
      </c>
      <c r="I1273">
        <v>2104.27</v>
      </c>
      <c r="J1273">
        <v>32.799999999999997</v>
      </c>
      <c r="K1273" t="s">
        <v>19</v>
      </c>
      <c r="L1273">
        <v>91</v>
      </c>
      <c r="M1273">
        <v>83</v>
      </c>
      <c r="N1273">
        <v>34.409999999999997</v>
      </c>
      <c r="O1273">
        <v>0</v>
      </c>
    </row>
    <row r="1274" spans="1:15" x14ac:dyDescent="0.25">
      <c r="A1274" s="1">
        <v>44980</v>
      </c>
      <c r="B1274" t="s">
        <v>37</v>
      </c>
      <c r="C1274" t="s">
        <v>30</v>
      </c>
      <c r="D1274" t="s">
        <v>27</v>
      </c>
      <c r="E1274" t="s">
        <v>23</v>
      </c>
      <c r="F1274">
        <v>6</v>
      </c>
      <c r="G1274">
        <v>93.56</v>
      </c>
      <c r="H1274">
        <v>561.38</v>
      </c>
      <c r="I1274">
        <v>317.77999999999997</v>
      </c>
      <c r="J1274">
        <v>43.39</v>
      </c>
      <c r="K1274" t="s">
        <v>19</v>
      </c>
      <c r="L1274">
        <v>484</v>
      </c>
      <c r="M1274">
        <v>478</v>
      </c>
      <c r="N1274">
        <v>1.1599999999999999</v>
      </c>
      <c r="O1274">
        <v>0</v>
      </c>
    </row>
    <row r="1275" spans="1:15" x14ac:dyDescent="0.25">
      <c r="A1275" s="1">
        <v>44980.041666666664</v>
      </c>
      <c r="B1275" t="s">
        <v>15</v>
      </c>
      <c r="C1275" t="s">
        <v>16</v>
      </c>
      <c r="D1275" t="s">
        <v>17</v>
      </c>
      <c r="E1275" t="s">
        <v>33</v>
      </c>
      <c r="F1275">
        <v>3</v>
      </c>
      <c r="G1275">
        <v>229.2</v>
      </c>
      <c r="H1275">
        <v>687.61</v>
      </c>
      <c r="I1275">
        <v>521.66</v>
      </c>
      <c r="J1275">
        <v>24.13</v>
      </c>
      <c r="K1275" t="s">
        <v>19</v>
      </c>
      <c r="L1275">
        <v>196</v>
      </c>
      <c r="M1275">
        <v>193</v>
      </c>
      <c r="N1275">
        <v>3.51</v>
      </c>
      <c r="O1275">
        <v>0</v>
      </c>
    </row>
    <row r="1276" spans="1:15" x14ac:dyDescent="0.25">
      <c r="A1276" s="1">
        <v>44980.083333333336</v>
      </c>
      <c r="B1276" t="s">
        <v>25</v>
      </c>
      <c r="C1276" t="s">
        <v>30</v>
      </c>
      <c r="D1276" t="s">
        <v>27</v>
      </c>
      <c r="E1276" t="s">
        <v>23</v>
      </c>
      <c r="F1276">
        <v>6</v>
      </c>
      <c r="G1276">
        <v>113.13</v>
      </c>
      <c r="H1276">
        <v>678.75</v>
      </c>
      <c r="I1276">
        <v>490.61</v>
      </c>
      <c r="J1276">
        <v>27.72</v>
      </c>
      <c r="K1276" t="s">
        <v>19</v>
      </c>
      <c r="L1276">
        <v>115</v>
      </c>
      <c r="M1276">
        <v>109</v>
      </c>
      <c r="N1276">
        <v>5.9</v>
      </c>
      <c r="O1276">
        <v>0</v>
      </c>
    </row>
    <row r="1277" spans="1:15" x14ac:dyDescent="0.25">
      <c r="A1277" s="1">
        <v>44980.125</v>
      </c>
      <c r="B1277" t="s">
        <v>31</v>
      </c>
      <c r="C1277" t="s">
        <v>21</v>
      </c>
      <c r="D1277" t="s">
        <v>17</v>
      </c>
      <c r="E1277" t="s">
        <v>23</v>
      </c>
      <c r="F1277">
        <v>2</v>
      </c>
      <c r="G1277">
        <v>347.9</v>
      </c>
      <c r="H1277">
        <v>695.79</v>
      </c>
      <c r="I1277">
        <v>434.38</v>
      </c>
      <c r="J1277">
        <v>37.57</v>
      </c>
      <c r="K1277" t="s">
        <v>19</v>
      </c>
      <c r="L1277">
        <v>480</v>
      </c>
      <c r="M1277">
        <v>478</v>
      </c>
      <c r="N1277">
        <v>1.45</v>
      </c>
      <c r="O1277">
        <v>0</v>
      </c>
    </row>
    <row r="1278" spans="1:15" x14ac:dyDescent="0.25">
      <c r="A1278" s="1">
        <v>44980.166666666664</v>
      </c>
      <c r="B1278" t="s">
        <v>37</v>
      </c>
      <c r="C1278" t="s">
        <v>26</v>
      </c>
      <c r="D1278" t="s">
        <v>22</v>
      </c>
      <c r="E1278" t="s">
        <v>23</v>
      </c>
      <c r="F1278">
        <v>7</v>
      </c>
      <c r="G1278">
        <v>439.88</v>
      </c>
      <c r="H1278">
        <v>3079.17</v>
      </c>
      <c r="I1278">
        <v>1977.05</v>
      </c>
      <c r="J1278">
        <v>35.79</v>
      </c>
      <c r="K1278" t="s">
        <v>24</v>
      </c>
      <c r="L1278">
        <v>242</v>
      </c>
      <c r="M1278">
        <v>235</v>
      </c>
      <c r="N1278">
        <v>12.72</v>
      </c>
      <c r="O1278">
        <v>0</v>
      </c>
    </row>
    <row r="1279" spans="1:15" x14ac:dyDescent="0.25">
      <c r="A1279" s="1">
        <v>44980.208333333336</v>
      </c>
      <c r="B1279" t="s">
        <v>20</v>
      </c>
      <c r="C1279" t="s">
        <v>16</v>
      </c>
      <c r="D1279" t="s">
        <v>32</v>
      </c>
      <c r="E1279" t="s">
        <v>28</v>
      </c>
      <c r="F1279">
        <v>7</v>
      </c>
      <c r="G1279">
        <v>152.28</v>
      </c>
      <c r="H1279">
        <v>1065.94</v>
      </c>
      <c r="I1279">
        <v>664.48</v>
      </c>
      <c r="J1279">
        <v>37.659999999999997</v>
      </c>
      <c r="K1279" t="s">
        <v>35</v>
      </c>
      <c r="L1279">
        <v>347</v>
      </c>
      <c r="M1279">
        <v>340</v>
      </c>
      <c r="N1279">
        <v>3.07</v>
      </c>
      <c r="O1279">
        <v>0</v>
      </c>
    </row>
    <row r="1280" spans="1:15" x14ac:dyDescent="0.25">
      <c r="A1280" s="1">
        <v>44980.25</v>
      </c>
      <c r="B1280" t="s">
        <v>31</v>
      </c>
      <c r="C1280" t="s">
        <v>26</v>
      </c>
      <c r="D1280" t="s">
        <v>38</v>
      </c>
      <c r="E1280" t="s">
        <v>18</v>
      </c>
      <c r="F1280">
        <v>4</v>
      </c>
      <c r="G1280">
        <v>50.19</v>
      </c>
      <c r="H1280">
        <v>200.74</v>
      </c>
      <c r="I1280">
        <v>156.37</v>
      </c>
      <c r="J1280">
        <v>22.1</v>
      </c>
      <c r="K1280" t="s">
        <v>35</v>
      </c>
      <c r="L1280">
        <v>87</v>
      </c>
      <c r="M1280">
        <v>83</v>
      </c>
      <c r="N1280">
        <v>2.31</v>
      </c>
      <c r="O1280">
        <v>0</v>
      </c>
    </row>
    <row r="1281" spans="1:15" x14ac:dyDescent="0.25">
      <c r="A1281" s="1">
        <v>44980.291666666664</v>
      </c>
      <c r="B1281" t="s">
        <v>31</v>
      </c>
      <c r="C1281" t="s">
        <v>26</v>
      </c>
      <c r="D1281" t="s">
        <v>32</v>
      </c>
      <c r="E1281" t="s">
        <v>34</v>
      </c>
      <c r="F1281">
        <v>8</v>
      </c>
      <c r="G1281">
        <v>156.26</v>
      </c>
      <c r="H1281">
        <v>1250.0899999999999</v>
      </c>
      <c r="I1281">
        <v>753.88</v>
      </c>
      <c r="J1281">
        <v>39.69</v>
      </c>
      <c r="K1281" t="s">
        <v>24</v>
      </c>
      <c r="L1281">
        <v>190</v>
      </c>
      <c r="M1281">
        <v>182</v>
      </c>
      <c r="N1281">
        <v>6.58</v>
      </c>
      <c r="O1281">
        <v>0</v>
      </c>
    </row>
    <row r="1282" spans="1:15" x14ac:dyDescent="0.25">
      <c r="A1282" s="1">
        <v>44980.333333333336</v>
      </c>
      <c r="B1282" t="s">
        <v>37</v>
      </c>
      <c r="C1282" t="s">
        <v>26</v>
      </c>
      <c r="D1282" t="s">
        <v>17</v>
      </c>
      <c r="E1282" t="s">
        <v>34</v>
      </c>
      <c r="F1282">
        <v>4</v>
      </c>
      <c r="G1282">
        <v>339.46</v>
      </c>
      <c r="H1282">
        <v>1357.83</v>
      </c>
      <c r="I1282">
        <v>1071.3900000000001</v>
      </c>
      <c r="J1282">
        <v>21.1</v>
      </c>
      <c r="K1282" t="s">
        <v>24</v>
      </c>
      <c r="L1282">
        <v>155</v>
      </c>
      <c r="M1282">
        <v>151</v>
      </c>
      <c r="N1282">
        <v>8.76</v>
      </c>
      <c r="O1282">
        <v>0</v>
      </c>
    </row>
    <row r="1283" spans="1:15" x14ac:dyDescent="0.25">
      <c r="A1283" s="1">
        <v>44980.375</v>
      </c>
      <c r="B1283" t="s">
        <v>31</v>
      </c>
      <c r="C1283" t="s">
        <v>21</v>
      </c>
      <c r="D1283" t="s">
        <v>17</v>
      </c>
      <c r="E1283" t="s">
        <v>23</v>
      </c>
      <c r="F1283">
        <v>7</v>
      </c>
      <c r="G1283">
        <v>171.09</v>
      </c>
      <c r="H1283">
        <v>1197.6500000000001</v>
      </c>
      <c r="I1283">
        <v>925.88</v>
      </c>
      <c r="J1283">
        <v>22.69</v>
      </c>
      <c r="K1283" t="s">
        <v>24</v>
      </c>
      <c r="L1283">
        <v>477</v>
      </c>
      <c r="M1283">
        <v>470</v>
      </c>
      <c r="N1283">
        <v>2.5099999999999998</v>
      </c>
      <c r="O1283">
        <v>0</v>
      </c>
    </row>
    <row r="1284" spans="1:15" x14ac:dyDescent="0.25">
      <c r="A1284" s="1">
        <v>44980.416666666664</v>
      </c>
      <c r="B1284" t="s">
        <v>20</v>
      </c>
      <c r="C1284" t="s">
        <v>29</v>
      </c>
      <c r="D1284" t="s">
        <v>32</v>
      </c>
      <c r="E1284" t="s">
        <v>18</v>
      </c>
      <c r="F1284">
        <v>4</v>
      </c>
      <c r="G1284">
        <v>146.27000000000001</v>
      </c>
      <c r="H1284">
        <v>585.1</v>
      </c>
      <c r="I1284">
        <v>403.23</v>
      </c>
      <c r="J1284">
        <v>31.08</v>
      </c>
      <c r="K1284" t="s">
        <v>24</v>
      </c>
      <c r="L1284">
        <v>201</v>
      </c>
      <c r="M1284">
        <v>197</v>
      </c>
      <c r="N1284">
        <v>2.91</v>
      </c>
      <c r="O1284">
        <v>0</v>
      </c>
    </row>
    <row r="1285" spans="1:15" x14ac:dyDescent="0.25">
      <c r="A1285" s="1">
        <v>44980.458333333336</v>
      </c>
      <c r="B1285" t="s">
        <v>31</v>
      </c>
      <c r="C1285" t="s">
        <v>16</v>
      </c>
      <c r="D1285" t="s">
        <v>17</v>
      </c>
      <c r="E1285" t="s">
        <v>28</v>
      </c>
      <c r="F1285">
        <v>5</v>
      </c>
      <c r="G1285">
        <v>100.37</v>
      </c>
      <c r="H1285">
        <v>501.87</v>
      </c>
      <c r="I1285">
        <v>338.23</v>
      </c>
      <c r="J1285">
        <v>32.61</v>
      </c>
      <c r="K1285" t="s">
        <v>19</v>
      </c>
      <c r="L1285">
        <v>401</v>
      </c>
      <c r="M1285">
        <v>396</v>
      </c>
      <c r="N1285">
        <v>1.25</v>
      </c>
      <c r="O1285">
        <v>0</v>
      </c>
    </row>
    <row r="1286" spans="1:15" x14ac:dyDescent="0.25">
      <c r="A1286" s="1">
        <v>44980.5</v>
      </c>
      <c r="B1286" t="s">
        <v>20</v>
      </c>
      <c r="C1286" t="s">
        <v>29</v>
      </c>
      <c r="D1286" t="s">
        <v>27</v>
      </c>
      <c r="E1286" t="s">
        <v>18</v>
      </c>
      <c r="F1286">
        <v>7</v>
      </c>
      <c r="G1286">
        <v>253.78</v>
      </c>
      <c r="H1286">
        <v>1776.48</v>
      </c>
      <c r="I1286">
        <v>1085.48</v>
      </c>
      <c r="J1286">
        <v>38.9</v>
      </c>
      <c r="K1286" t="s">
        <v>35</v>
      </c>
      <c r="L1286">
        <v>463</v>
      </c>
      <c r="M1286">
        <v>456</v>
      </c>
      <c r="N1286">
        <v>3.84</v>
      </c>
      <c r="O1286">
        <v>0</v>
      </c>
    </row>
    <row r="1287" spans="1:15" x14ac:dyDescent="0.25">
      <c r="A1287" s="1">
        <v>44980.541666666664</v>
      </c>
      <c r="B1287" t="s">
        <v>37</v>
      </c>
      <c r="C1287" t="s">
        <v>29</v>
      </c>
      <c r="D1287" t="s">
        <v>27</v>
      </c>
      <c r="E1287" t="s">
        <v>33</v>
      </c>
      <c r="F1287">
        <v>3</v>
      </c>
      <c r="G1287">
        <v>145.21</v>
      </c>
      <c r="H1287">
        <v>435.64</v>
      </c>
      <c r="I1287">
        <v>220.22</v>
      </c>
      <c r="J1287">
        <v>49.45</v>
      </c>
      <c r="K1287" t="s">
        <v>24</v>
      </c>
      <c r="L1287">
        <v>375</v>
      </c>
      <c r="M1287">
        <v>372</v>
      </c>
      <c r="N1287">
        <v>1.1599999999999999</v>
      </c>
      <c r="O1287">
        <v>0</v>
      </c>
    </row>
    <row r="1288" spans="1:15" x14ac:dyDescent="0.25">
      <c r="A1288" s="1">
        <v>44980.583333333336</v>
      </c>
      <c r="B1288" t="s">
        <v>25</v>
      </c>
      <c r="C1288" t="s">
        <v>29</v>
      </c>
      <c r="D1288" t="s">
        <v>17</v>
      </c>
      <c r="E1288" t="s">
        <v>23</v>
      </c>
      <c r="F1288">
        <v>5</v>
      </c>
      <c r="G1288">
        <v>368.2</v>
      </c>
      <c r="H1288">
        <v>1840.98</v>
      </c>
      <c r="I1288">
        <v>990.97</v>
      </c>
      <c r="J1288">
        <v>46.17</v>
      </c>
      <c r="K1288" t="s">
        <v>19</v>
      </c>
      <c r="L1288">
        <v>87</v>
      </c>
      <c r="M1288">
        <v>82</v>
      </c>
      <c r="N1288">
        <v>21.16</v>
      </c>
      <c r="O1288">
        <v>0</v>
      </c>
    </row>
    <row r="1289" spans="1:15" x14ac:dyDescent="0.25">
      <c r="A1289" s="1">
        <v>44980.625</v>
      </c>
      <c r="B1289" t="s">
        <v>31</v>
      </c>
      <c r="C1289" t="s">
        <v>26</v>
      </c>
      <c r="D1289" t="s">
        <v>17</v>
      </c>
      <c r="E1289" t="s">
        <v>33</v>
      </c>
      <c r="F1289">
        <v>3</v>
      </c>
      <c r="G1289">
        <v>47.54</v>
      </c>
      <c r="H1289">
        <v>142.63</v>
      </c>
      <c r="I1289">
        <v>103.59</v>
      </c>
      <c r="J1289">
        <v>27.37</v>
      </c>
      <c r="K1289" t="s">
        <v>19</v>
      </c>
      <c r="L1289">
        <v>146</v>
      </c>
      <c r="M1289">
        <v>143</v>
      </c>
      <c r="N1289">
        <v>0.98</v>
      </c>
      <c r="O1289">
        <v>0</v>
      </c>
    </row>
    <row r="1290" spans="1:15" x14ac:dyDescent="0.25">
      <c r="A1290" s="1">
        <v>44980.666666666664</v>
      </c>
      <c r="B1290" t="s">
        <v>25</v>
      </c>
      <c r="C1290" t="s">
        <v>30</v>
      </c>
      <c r="D1290" t="s">
        <v>27</v>
      </c>
      <c r="E1290" t="s">
        <v>23</v>
      </c>
      <c r="F1290">
        <v>5</v>
      </c>
      <c r="G1290">
        <v>335.38</v>
      </c>
      <c r="H1290">
        <v>1676.88</v>
      </c>
      <c r="I1290">
        <v>1075.6600000000001</v>
      </c>
      <c r="J1290">
        <v>35.85</v>
      </c>
      <c r="K1290" t="s">
        <v>19</v>
      </c>
      <c r="L1290">
        <v>157</v>
      </c>
      <c r="M1290">
        <v>152</v>
      </c>
      <c r="N1290">
        <v>10.68</v>
      </c>
      <c r="O1290">
        <v>0</v>
      </c>
    </row>
    <row r="1291" spans="1:15" x14ac:dyDescent="0.25">
      <c r="A1291" s="1">
        <v>44980.708333333336</v>
      </c>
      <c r="B1291" t="s">
        <v>20</v>
      </c>
      <c r="C1291" t="s">
        <v>26</v>
      </c>
      <c r="D1291" t="s">
        <v>17</v>
      </c>
      <c r="E1291" t="s">
        <v>28</v>
      </c>
      <c r="F1291">
        <v>3</v>
      </c>
      <c r="G1291">
        <v>126.4</v>
      </c>
      <c r="H1291">
        <v>379.21</v>
      </c>
      <c r="I1291">
        <v>206.65</v>
      </c>
      <c r="J1291">
        <v>45.5</v>
      </c>
      <c r="K1291" t="s">
        <v>24</v>
      </c>
      <c r="L1291">
        <v>168</v>
      </c>
      <c r="M1291">
        <v>165</v>
      </c>
      <c r="N1291">
        <v>2.2599999999999998</v>
      </c>
      <c r="O1291">
        <v>0</v>
      </c>
    </row>
    <row r="1292" spans="1:15" x14ac:dyDescent="0.25">
      <c r="A1292" s="1">
        <v>44980.75</v>
      </c>
      <c r="B1292" t="s">
        <v>31</v>
      </c>
      <c r="C1292" t="s">
        <v>26</v>
      </c>
      <c r="D1292" t="s">
        <v>17</v>
      </c>
      <c r="E1292" t="s">
        <v>28</v>
      </c>
      <c r="F1292">
        <v>7</v>
      </c>
      <c r="G1292">
        <v>249.75</v>
      </c>
      <c r="H1292">
        <v>1748.23</v>
      </c>
      <c r="I1292">
        <v>1012.55</v>
      </c>
      <c r="J1292">
        <v>42.08</v>
      </c>
      <c r="K1292" t="s">
        <v>35</v>
      </c>
      <c r="L1292">
        <v>200</v>
      </c>
      <c r="M1292">
        <v>193</v>
      </c>
      <c r="N1292">
        <v>8.74</v>
      </c>
      <c r="O1292">
        <v>0</v>
      </c>
    </row>
    <row r="1293" spans="1:15" x14ac:dyDescent="0.25">
      <c r="A1293" s="1">
        <v>44980.791666666664</v>
      </c>
      <c r="B1293" t="s">
        <v>15</v>
      </c>
      <c r="C1293" t="s">
        <v>29</v>
      </c>
      <c r="D1293" t="s">
        <v>32</v>
      </c>
      <c r="E1293" t="s">
        <v>28</v>
      </c>
      <c r="F1293">
        <v>1</v>
      </c>
      <c r="G1293">
        <v>150.18</v>
      </c>
      <c r="H1293">
        <v>150.18</v>
      </c>
      <c r="I1293">
        <v>117.8</v>
      </c>
      <c r="J1293">
        <v>21.56</v>
      </c>
      <c r="K1293" t="s">
        <v>19</v>
      </c>
      <c r="L1293">
        <v>123</v>
      </c>
      <c r="M1293">
        <v>122</v>
      </c>
      <c r="N1293">
        <v>1.22</v>
      </c>
      <c r="O1293">
        <v>0</v>
      </c>
    </row>
    <row r="1294" spans="1:15" x14ac:dyDescent="0.25">
      <c r="A1294" s="1">
        <v>44980.833333333336</v>
      </c>
      <c r="B1294" t="s">
        <v>25</v>
      </c>
      <c r="C1294" t="s">
        <v>26</v>
      </c>
      <c r="D1294" t="s">
        <v>38</v>
      </c>
      <c r="E1294" t="s">
        <v>23</v>
      </c>
      <c r="F1294">
        <v>9</v>
      </c>
      <c r="G1294">
        <v>364.16</v>
      </c>
      <c r="H1294">
        <v>3277.41</v>
      </c>
      <c r="I1294">
        <v>1999.68</v>
      </c>
      <c r="J1294">
        <v>38.99</v>
      </c>
      <c r="K1294" t="s">
        <v>19</v>
      </c>
      <c r="L1294">
        <v>106</v>
      </c>
      <c r="M1294">
        <v>97</v>
      </c>
      <c r="N1294">
        <v>30.92</v>
      </c>
      <c r="O1294">
        <v>0</v>
      </c>
    </row>
    <row r="1295" spans="1:15" x14ac:dyDescent="0.25">
      <c r="A1295" s="1">
        <v>44980.875</v>
      </c>
      <c r="B1295" t="s">
        <v>31</v>
      </c>
      <c r="C1295" t="s">
        <v>29</v>
      </c>
      <c r="D1295" t="s">
        <v>27</v>
      </c>
      <c r="E1295" t="s">
        <v>18</v>
      </c>
      <c r="F1295">
        <v>9</v>
      </c>
      <c r="G1295">
        <v>473.2</v>
      </c>
      <c r="H1295">
        <v>4258.8</v>
      </c>
      <c r="I1295">
        <v>3289.09</v>
      </c>
      <c r="J1295">
        <v>22.77</v>
      </c>
      <c r="K1295" t="s">
        <v>36</v>
      </c>
      <c r="L1295">
        <v>415</v>
      </c>
      <c r="M1295">
        <v>406</v>
      </c>
      <c r="N1295">
        <v>10.26</v>
      </c>
      <c r="O1295">
        <v>0</v>
      </c>
    </row>
    <row r="1296" spans="1:15" x14ac:dyDescent="0.25">
      <c r="A1296" s="1">
        <v>44980.916666666664</v>
      </c>
      <c r="B1296" t="s">
        <v>25</v>
      </c>
      <c r="C1296" t="s">
        <v>30</v>
      </c>
      <c r="D1296" t="s">
        <v>32</v>
      </c>
      <c r="E1296" t="s">
        <v>23</v>
      </c>
      <c r="F1296">
        <v>5</v>
      </c>
      <c r="G1296">
        <v>459.37</v>
      </c>
      <c r="H1296">
        <v>2296.84</v>
      </c>
      <c r="I1296">
        <v>1358.33</v>
      </c>
      <c r="J1296">
        <v>40.86</v>
      </c>
      <c r="K1296" t="s">
        <v>19</v>
      </c>
      <c r="L1296">
        <v>384</v>
      </c>
      <c r="M1296">
        <v>379</v>
      </c>
      <c r="N1296">
        <v>5.98</v>
      </c>
      <c r="O1296">
        <v>0</v>
      </c>
    </row>
    <row r="1297" spans="1:15" x14ac:dyDescent="0.25">
      <c r="A1297" s="1">
        <v>44980.958333333336</v>
      </c>
      <c r="B1297" t="s">
        <v>31</v>
      </c>
      <c r="C1297" t="s">
        <v>16</v>
      </c>
      <c r="D1297" t="s">
        <v>38</v>
      </c>
      <c r="E1297" t="s">
        <v>23</v>
      </c>
      <c r="F1297">
        <v>9</v>
      </c>
      <c r="G1297">
        <v>295.88</v>
      </c>
      <c r="H1297">
        <v>2662.91</v>
      </c>
      <c r="I1297">
        <v>1765.42</v>
      </c>
      <c r="J1297">
        <v>33.700000000000003</v>
      </c>
      <c r="K1297" t="s">
        <v>19</v>
      </c>
      <c r="L1297">
        <v>301</v>
      </c>
      <c r="M1297">
        <v>292</v>
      </c>
      <c r="N1297">
        <v>8.85</v>
      </c>
      <c r="O1297">
        <v>0</v>
      </c>
    </row>
    <row r="1298" spans="1:15" x14ac:dyDescent="0.25">
      <c r="A1298" s="1">
        <v>44981</v>
      </c>
      <c r="B1298" t="s">
        <v>37</v>
      </c>
      <c r="C1298" t="s">
        <v>29</v>
      </c>
      <c r="D1298" t="s">
        <v>17</v>
      </c>
      <c r="E1298" t="s">
        <v>18</v>
      </c>
      <c r="F1298">
        <v>6</v>
      </c>
      <c r="G1298">
        <v>236.68</v>
      </c>
      <c r="H1298">
        <v>1420.07</v>
      </c>
      <c r="I1298">
        <v>718.76</v>
      </c>
      <c r="J1298">
        <v>49.39</v>
      </c>
      <c r="K1298" t="s">
        <v>19</v>
      </c>
      <c r="L1298">
        <v>456</v>
      </c>
      <c r="M1298">
        <v>450</v>
      </c>
      <c r="N1298">
        <v>3.11</v>
      </c>
      <c r="O1298">
        <v>0</v>
      </c>
    </row>
    <row r="1299" spans="1:15" x14ac:dyDescent="0.25">
      <c r="A1299" s="1">
        <v>44981.041666666664</v>
      </c>
      <c r="B1299" t="s">
        <v>25</v>
      </c>
      <c r="C1299" t="s">
        <v>30</v>
      </c>
      <c r="D1299" t="s">
        <v>17</v>
      </c>
      <c r="E1299" t="s">
        <v>28</v>
      </c>
      <c r="F1299">
        <v>5</v>
      </c>
      <c r="G1299">
        <v>410.97</v>
      </c>
      <c r="H1299">
        <v>2054.84</v>
      </c>
      <c r="I1299">
        <v>1349.13</v>
      </c>
      <c r="J1299">
        <v>34.340000000000003</v>
      </c>
      <c r="K1299" t="s">
        <v>35</v>
      </c>
      <c r="L1299">
        <v>341</v>
      </c>
      <c r="M1299">
        <v>336</v>
      </c>
      <c r="N1299">
        <v>6.03</v>
      </c>
      <c r="O1299">
        <v>0</v>
      </c>
    </row>
    <row r="1300" spans="1:15" x14ac:dyDescent="0.25">
      <c r="A1300" s="1">
        <v>44981.083333333336</v>
      </c>
      <c r="B1300" t="s">
        <v>15</v>
      </c>
      <c r="C1300" t="s">
        <v>16</v>
      </c>
      <c r="D1300" t="s">
        <v>32</v>
      </c>
      <c r="E1300" t="s">
        <v>28</v>
      </c>
      <c r="F1300">
        <v>3</v>
      </c>
      <c r="G1300">
        <v>344.83</v>
      </c>
      <c r="H1300">
        <v>1034.49</v>
      </c>
      <c r="I1300">
        <v>714.92</v>
      </c>
      <c r="J1300">
        <v>30.89</v>
      </c>
      <c r="K1300" t="s">
        <v>24</v>
      </c>
      <c r="L1300">
        <v>362</v>
      </c>
      <c r="M1300">
        <v>359</v>
      </c>
      <c r="N1300">
        <v>2.86</v>
      </c>
      <c r="O1300">
        <v>0</v>
      </c>
    </row>
    <row r="1301" spans="1:15" x14ac:dyDescent="0.25">
      <c r="A1301" s="1">
        <v>44981.125</v>
      </c>
      <c r="B1301" t="s">
        <v>15</v>
      </c>
      <c r="C1301" t="s">
        <v>21</v>
      </c>
      <c r="D1301" t="s">
        <v>17</v>
      </c>
      <c r="E1301" t="s">
        <v>23</v>
      </c>
      <c r="F1301">
        <v>8</v>
      </c>
      <c r="G1301">
        <v>99.95</v>
      </c>
      <c r="H1301">
        <v>799.57</v>
      </c>
      <c r="I1301">
        <v>455.99</v>
      </c>
      <c r="J1301">
        <v>42.97</v>
      </c>
      <c r="K1301" t="s">
        <v>24</v>
      </c>
      <c r="L1301">
        <v>304</v>
      </c>
      <c r="M1301">
        <v>296</v>
      </c>
      <c r="N1301">
        <v>2.63</v>
      </c>
      <c r="O1301">
        <v>0</v>
      </c>
    </row>
    <row r="1302" spans="1:15" x14ac:dyDescent="0.25">
      <c r="A1302" s="1">
        <v>44981.166666666664</v>
      </c>
      <c r="B1302" t="s">
        <v>20</v>
      </c>
      <c r="C1302" t="s">
        <v>29</v>
      </c>
      <c r="D1302" t="s">
        <v>22</v>
      </c>
      <c r="E1302" t="s">
        <v>18</v>
      </c>
      <c r="F1302">
        <v>4</v>
      </c>
      <c r="G1302">
        <v>412.25</v>
      </c>
      <c r="H1302">
        <v>1649</v>
      </c>
      <c r="I1302">
        <v>1110.9000000000001</v>
      </c>
      <c r="J1302">
        <v>32.630000000000003</v>
      </c>
      <c r="K1302" t="s">
        <v>36</v>
      </c>
      <c r="L1302">
        <v>303</v>
      </c>
      <c r="M1302">
        <v>299</v>
      </c>
      <c r="N1302">
        <v>5.44</v>
      </c>
      <c r="O1302">
        <v>0</v>
      </c>
    </row>
    <row r="1303" spans="1:15" x14ac:dyDescent="0.25">
      <c r="A1303" s="1">
        <v>44981.208333333336</v>
      </c>
      <c r="B1303" t="s">
        <v>31</v>
      </c>
      <c r="C1303" t="s">
        <v>29</v>
      </c>
      <c r="D1303" t="s">
        <v>32</v>
      </c>
      <c r="E1303" t="s">
        <v>18</v>
      </c>
      <c r="F1303">
        <v>3</v>
      </c>
      <c r="G1303">
        <v>220.15</v>
      </c>
      <c r="H1303">
        <v>660.46</v>
      </c>
      <c r="I1303">
        <v>458.46</v>
      </c>
      <c r="J1303">
        <v>30.58</v>
      </c>
      <c r="K1303" t="s">
        <v>35</v>
      </c>
      <c r="L1303">
        <v>434</v>
      </c>
      <c r="M1303">
        <v>431</v>
      </c>
      <c r="N1303">
        <v>1.52</v>
      </c>
      <c r="O1303">
        <v>0</v>
      </c>
    </row>
    <row r="1304" spans="1:15" x14ac:dyDescent="0.25">
      <c r="A1304" s="1">
        <v>44981.25</v>
      </c>
      <c r="B1304" t="s">
        <v>25</v>
      </c>
      <c r="C1304" t="s">
        <v>21</v>
      </c>
      <c r="D1304" t="s">
        <v>38</v>
      </c>
      <c r="E1304" t="s">
        <v>33</v>
      </c>
      <c r="F1304">
        <v>6</v>
      </c>
      <c r="G1304">
        <v>102.6</v>
      </c>
      <c r="H1304">
        <v>615.62</v>
      </c>
      <c r="I1304">
        <v>434.67</v>
      </c>
      <c r="J1304">
        <v>29.39</v>
      </c>
      <c r="K1304" t="s">
        <v>19</v>
      </c>
      <c r="L1304">
        <v>308</v>
      </c>
      <c r="M1304">
        <v>302</v>
      </c>
      <c r="N1304">
        <v>2</v>
      </c>
      <c r="O1304">
        <v>0</v>
      </c>
    </row>
    <row r="1305" spans="1:15" x14ac:dyDescent="0.25">
      <c r="A1305" s="1">
        <v>44981.291666666664</v>
      </c>
      <c r="B1305" t="s">
        <v>20</v>
      </c>
      <c r="C1305" t="s">
        <v>21</v>
      </c>
      <c r="D1305" t="s">
        <v>32</v>
      </c>
      <c r="E1305" t="s">
        <v>23</v>
      </c>
      <c r="F1305">
        <v>8</v>
      </c>
      <c r="G1305">
        <v>148.08000000000001</v>
      </c>
      <c r="H1305">
        <v>1184.6500000000001</v>
      </c>
      <c r="I1305">
        <v>868.25</v>
      </c>
      <c r="J1305">
        <v>26.71</v>
      </c>
      <c r="K1305" t="s">
        <v>35</v>
      </c>
      <c r="L1305">
        <v>319</v>
      </c>
      <c r="M1305">
        <v>311</v>
      </c>
      <c r="N1305">
        <v>3.71</v>
      </c>
      <c r="O1305">
        <v>0</v>
      </c>
    </row>
    <row r="1306" spans="1:15" x14ac:dyDescent="0.25">
      <c r="A1306" s="1">
        <v>44981.333333333336</v>
      </c>
      <c r="B1306" t="s">
        <v>25</v>
      </c>
      <c r="C1306" t="s">
        <v>29</v>
      </c>
      <c r="D1306" t="s">
        <v>27</v>
      </c>
      <c r="E1306" t="s">
        <v>23</v>
      </c>
      <c r="F1306">
        <v>9</v>
      </c>
      <c r="G1306">
        <v>141.09</v>
      </c>
      <c r="H1306">
        <v>1269.79</v>
      </c>
      <c r="I1306">
        <v>753.5</v>
      </c>
      <c r="J1306">
        <v>40.659999999999997</v>
      </c>
      <c r="K1306" t="s">
        <v>19</v>
      </c>
      <c r="L1306">
        <v>83</v>
      </c>
      <c r="M1306">
        <v>74</v>
      </c>
      <c r="N1306">
        <v>15.3</v>
      </c>
      <c r="O1306">
        <v>0</v>
      </c>
    </row>
    <row r="1307" spans="1:15" x14ac:dyDescent="0.25">
      <c r="A1307" s="1">
        <v>44981.375</v>
      </c>
      <c r="B1307" t="s">
        <v>31</v>
      </c>
      <c r="C1307" t="s">
        <v>21</v>
      </c>
      <c r="D1307" t="s">
        <v>32</v>
      </c>
      <c r="E1307" t="s">
        <v>23</v>
      </c>
      <c r="F1307">
        <v>6</v>
      </c>
      <c r="G1307">
        <v>264.41000000000003</v>
      </c>
      <c r="H1307">
        <v>1586.47</v>
      </c>
      <c r="I1307">
        <v>1063.46</v>
      </c>
      <c r="J1307">
        <v>32.97</v>
      </c>
      <c r="K1307" t="s">
        <v>24</v>
      </c>
      <c r="L1307">
        <v>375</v>
      </c>
      <c r="M1307">
        <v>369</v>
      </c>
      <c r="N1307">
        <v>4.2300000000000004</v>
      </c>
      <c r="O1307">
        <v>0</v>
      </c>
    </row>
    <row r="1308" spans="1:15" x14ac:dyDescent="0.25">
      <c r="A1308" s="1">
        <v>44981.416666666664</v>
      </c>
      <c r="B1308" t="s">
        <v>15</v>
      </c>
      <c r="C1308" t="s">
        <v>26</v>
      </c>
      <c r="D1308" t="s">
        <v>17</v>
      </c>
      <c r="E1308" t="s">
        <v>33</v>
      </c>
      <c r="F1308">
        <v>5</v>
      </c>
      <c r="G1308">
        <v>124.84</v>
      </c>
      <c r="H1308">
        <v>624.21</v>
      </c>
      <c r="I1308">
        <v>495.92</v>
      </c>
      <c r="J1308">
        <v>20.55</v>
      </c>
      <c r="K1308" t="s">
        <v>19</v>
      </c>
      <c r="L1308">
        <v>374</v>
      </c>
      <c r="M1308">
        <v>369</v>
      </c>
      <c r="N1308">
        <v>1.67</v>
      </c>
      <c r="O1308">
        <v>0</v>
      </c>
    </row>
    <row r="1309" spans="1:15" x14ac:dyDescent="0.25">
      <c r="A1309" s="1">
        <v>44981.458333333336</v>
      </c>
      <c r="B1309" t="s">
        <v>37</v>
      </c>
      <c r="C1309" t="s">
        <v>16</v>
      </c>
      <c r="D1309" t="s">
        <v>17</v>
      </c>
      <c r="E1309" t="s">
        <v>23</v>
      </c>
      <c r="F1309">
        <v>2</v>
      </c>
      <c r="G1309">
        <v>70.55</v>
      </c>
      <c r="H1309">
        <v>141.1</v>
      </c>
      <c r="I1309">
        <v>108.56</v>
      </c>
      <c r="J1309">
        <v>23.06</v>
      </c>
      <c r="K1309" t="s">
        <v>24</v>
      </c>
      <c r="L1309">
        <v>287</v>
      </c>
      <c r="M1309">
        <v>285</v>
      </c>
      <c r="N1309">
        <v>0.49</v>
      </c>
      <c r="O1309">
        <v>0</v>
      </c>
    </row>
    <row r="1310" spans="1:15" x14ac:dyDescent="0.25">
      <c r="A1310" s="1">
        <v>44981.5</v>
      </c>
      <c r="B1310" t="s">
        <v>15</v>
      </c>
      <c r="C1310" t="s">
        <v>16</v>
      </c>
      <c r="D1310" t="s">
        <v>22</v>
      </c>
      <c r="E1310" t="s">
        <v>18</v>
      </c>
      <c r="F1310">
        <v>2</v>
      </c>
      <c r="G1310">
        <v>70.61</v>
      </c>
      <c r="H1310">
        <v>141.22</v>
      </c>
      <c r="I1310">
        <v>110.97</v>
      </c>
      <c r="J1310">
        <v>21.42</v>
      </c>
      <c r="K1310" t="s">
        <v>19</v>
      </c>
      <c r="L1310">
        <v>228</v>
      </c>
      <c r="M1310">
        <v>226</v>
      </c>
      <c r="N1310">
        <v>0.62</v>
      </c>
      <c r="O1310">
        <v>0</v>
      </c>
    </row>
    <row r="1311" spans="1:15" x14ac:dyDescent="0.25">
      <c r="A1311" s="1">
        <v>44981.541666666664</v>
      </c>
      <c r="B1311" t="s">
        <v>20</v>
      </c>
      <c r="C1311" t="s">
        <v>16</v>
      </c>
      <c r="D1311" t="s">
        <v>22</v>
      </c>
      <c r="E1311" t="s">
        <v>18</v>
      </c>
      <c r="F1311">
        <v>9</v>
      </c>
      <c r="G1311">
        <v>295.81</v>
      </c>
      <c r="H1311">
        <v>2662.25</v>
      </c>
      <c r="I1311">
        <v>1639.52</v>
      </c>
      <c r="J1311">
        <v>38.42</v>
      </c>
      <c r="K1311" t="s">
        <v>35</v>
      </c>
      <c r="L1311">
        <v>153</v>
      </c>
      <c r="M1311">
        <v>144</v>
      </c>
      <c r="N1311">
        <v>17.399999999999999</v>
      </c>
      <c r="O1311">
        <v>0</v>
      </c>
    </row>
    <row r="1312" spans="1:15" x14ac:dyDescent="0.25">
      <c r="A1312" s="1">
        <v>44981.583333333336</v>
      </c>
      <c r="B1312" t="s">
        <v>37</v>
      </c>
      <c r="C1312" t="s">
        <v>26</v>
      </c>
      <c r="D1312" t="s">
        <v>22</v>
      </c>
      <c r="E1312" t="s">
        <v>33</v>
      </c>
      <c r="F1312">
        <v>2</v>
      </c>
      <c r="G1312">
        <v>370.03</v>
      </c>
      <c r="H1312">
        <v>740.06</v>
      </c>
      <c r="I1312">
        <v>544.75</v>
      </c>
      <c r="J1312">
        <v>26.39</v>
      </c>
      <c r="K1312" t="s">
        <v>19</v>
      </c>
      <c r="L1312">
        <v>78</v>
      </c>
      <c r="M1312">
        <v>76</v>
      </c>
      <c r="N1312">
        <v>9.49</v>
      </c>
      <c r="O1312">
        <v>0</v>
      </c>
    </row>
    <row r="1313" spans="1:15" x14ac:dyDescent="0.25">
      <c r="A1313" s="1">
        <v>44981.625</v>
      </c>
      <c r="B1313" t="s">
        <v>20</v>
      </c>
      <c r="C1313" t="s">
        <v>21</v>
      </c>
      <c r="D1313" t="s">
        <v>38</v>
      </c>
      <c r="E1313" t="s">
        <v>23</v>
      </c>
      <c r="F1313">
        <v>2</v>
      </c>
      <c r="G1313">
        <v>167.55</v>
      </c>
      <c r="H1313">
        <v>335.1</v>
      </c>
      <c r="I1313">
        <v>229.87</v>
      </c>
      <c r="J1313">
        <v>31.4</v>
      </c>
      <c r="K1313" t="s">
        <v>24</v>
      </c>
      <c r="L1313">
        <v>276</v>
      </c>
      <c r="M1313">
        <v>274</v>
      </c>
      <c r="N1313">
        <v>1.21</v>
      </c>
      <c r="O1313">
        <v>0</v>
      </c>
    </row>
    <row r="1314" spans="1:15" x14ac:dyDescent="0.25">
      <c r="A1314" s="1">
        <v>44981.666666666664</v>
      </c>
      <c r="B1314" t="s">
        <v>31</v>
      </c>
      <c r="C1314" t="s">
        <v>30</v>
      </c>
      <c r="D1314" t="s">
        <v>22</v>
      </c>
      <c r="E1314" t="s">
        <v>23</v>
      </c>
      <c r="F1314">
        <v>3</v>
      </c>
      <c r="G1314">
        <v>26.98</v>
      </c>
      <c r="H1314">
        <v>80.94</v>
      </c>
      <c r="I1314">
        <v>42.48</v>
      </c>
      <c r="J1314">
        <v>47.52</v>
      </c>
      <c r="K1314" t="s">
        <v>19</v>
      </c>
      <c r="L1314">
        <v>281</v>
      </c>
      <c r="M1314">
        <v>278</v>
      </c>
      <c r="N1314">
        <v>0.28999999999999998</v>
      </c>
      <c r="O1314">
        <v>0</v>
      </c>
    </row>
    <row r="1315" spans="1:15" x14ac:dyDescent="0.25">
      <c r="A1315" s="1">
        <v>44981.708333333336</v>
      </c>
      <c r="B1315" t="s">
        <v>37</v>
      </c>
      <c r="C1315" t="s">
        <v>21</v>
      </c>
      <c r="D1315" t="s">
        <v>38</v>
      </c>
      <c r="E1315" t="s">
        <v>33</v>
      </c>
      <c r="F1315">
        <v>3</v>
      </c>
      <c r="G1315">
        <v>72.34</v>
      </c>
      <c r="H1315">
        <v>217.02</v>
      </c>
      <c r="I1315">
        <v>162.16</v>
      </c>
      <c r="J1315">
        <v>25.28</v>
      </c>
      <c r="K1315" t="s">
        <v>36</v>
      </c>
      <c r="L1315">
        <v>353</v>
      </c>
      <c r="M1315">
        <v>350</v>
      </c>
      <c r="N1315">
        <v>0.61</v>
      </c>
      <c r="O1315">
        <v>0</v>
      </c>
    </row>
    <row r="1316" spans="1:15" x14ac:dyDescent="0.25">
      <c r="A1316" s="1">
        <v>44981.75</v>
      </c>
      <c r="B1316" t="s">
        <v>20</v>
      </c>
      <c r="C1316" t="s">
        <v>29</v>
      </c>
      <c r="D1316" t="s">
        <v>22</v>
      </c>
      <c r="E1316" t="s">
        <v>34</v>
      </c>
      <c r="F1316">
        <v>4</v>
      </c>
      <c r="G1316">
        <v>458.2</v>
      </c>
      <c r="H1316">
        <v>1832.8</v>
      </c>
      <c r="I1316">
        <v>1288.7</v>
      </c>
      <c r="J1316">
        <v>29.69</v>
      </c>
      <c r="K1316" t="s">
        <v>35</v>
      </c>
      <c r="L1316">
        <v>399</v>
      </c>
      <c r="M1316">
        <v>395</v>
      </c>
      <c r="N1316">
        <v>4.59</v>
      </c>
      <c r="O1316">
        <v>0</v>
      </c>
    </row>
    <row r="1317" spans="1:15" x14ac:dyDescent="0.25">
      <c r="A1317" s="1">
        <v>44981.791666666664</v>
      </c>
      <c r="B1317" t="s">
        <v>31</v>
      </c>
      <c r="C1317" t="s">
        <v>16</v>
      </c>
      <c r="D1317" t="s">
        <v>38</v>
      </c>
      <c r="E1317" t="s">
        <v>18</v>
      </c>
      <c r="F1317">
        <v>7</v>
      </c>
      <c r="G1317">
        <v>251.84</v>
      </c>
      <c r="H1317">
        <v>1762.85</v>
      </c>
      <c r="I1317">
        <v>986.63</v>
      </c>
      <c r="J1317">
        <v>44.03</v>
      </c>
      <c r="K1317" t="s">
        <v>19</v>
      </c>
      <c r="L1317">
        <v>384</v>
      </c>
      <c r="M1317">
        <v>377</v>
      </c>
      <c r="N1317">
        <v>4.59</v>
      </c>
      <c r="O1317">
        <v>0</v>
      </c>
    </row>
    <row r="1318" spans="1:15" x14ac:dyDescent="0.25">
      <c r="A1318" s="1">
        <v>44981.833333333336</v>
      </c>
      <c r="B1318" t="s">
        <v>15</v>
      </c>
      <c r="C1318" t="s">
        <v>21</v>
      </c>
      <c r="D1318" t="s">
        <v>32</v>
      </c>
      <c r="E1318" t="s">
        <v>28</v>
      </c>
      <c r="F1318">
        <v>9</v>
      </c>
      <c r="G1318">
        <v>232.25</v>
      </c>
      <c r="H1318">
        <v>2090.2600000000002</v>
      </c>
      <c r="I1318">
        <v>1095.1300000000001</v>
      </c>
      <c r="J1318">
        <v>47.61</v>
      </c>
      <c r="K1318" t="s">
        <v>36</v>
      </c>
      <c r="L1318">
        <v>166</v>
      </c>
      <c r="M1318">
        <v>157</v>
      </c>
      <c r="N1318">
        <v>12.59</v>
      </c>
      <c r="O1318">
        <v>0</v>
      </c>
    </row>
    <row r="1319" spans="1:15" x14ac:dyDescent="0.25">
      <c r="A1319" s="1">
        <v>44981.875</v>
      </c>
      <c r="B1319" t="s">
        <v>31</v>
      </c>
      <c r="C1319" t="s">
        <v>30</v>
      </c>
      <c r="D1319" t="s">
        <v>32</v>
      </c>
      <c r="E1319" t="s">
        <v>18</v>
      </c>
      <c r="F1319">
        <v>2</v>
      </c>
      <c r="G1319">
        <v>28.64</v>
      </c>
      <c r="H1319">
        <v>57.29</v>
      </c>
      <c r="I1319">
        <v>43.03</v>
      </c>
      <c r="J1319">
        <v>24.89</v>
      </c>
      <c r="K1319" t="s">
        <v>19</v>
      </c>
      <c r="L1319">
        <v>256</v>
      </c>
      <c r="M1319">
        <v>254</v>
      </c>
      <c r="N1319">
        <v>0.22</v>
      </c>
      <c r="O1319">
        <v>0</v>
      </c>
    </row>
    <row r="1320" spans="1:15" x14ac:dyDescent="0.25">
      <c r="A1320" s="1">
        <v>44981.916666666664</v>
      </c>
      <c r="B1320" t="s">
        <v>25</v>
      </c>
      <c r="C1320" t="s">
        <v>29</v>
      </c>
      <c r="D1320" t="s">
        <v>17</v>
      </c>
      <c r="E1320" t="s">
        <v>33</v>
      </c>
      <c r="F1320">
        <v>4</v>
      </c>
      <c r="G1320">
        <v>367.03</v>
      </c>
      <c r="H1320">
        <v>1468.13</v>
      </c>
      <c r="I1320">
        <v>768.82</v>
      </c>
      <c r="J1320">
        <v>47.63</v>
      </c>
      <c r="K1320" t="s">
        <v>24</v>
      </c>
      <c r="L1320">
        <v>449</v>
      </c>
      <c r="M1320">
        <v>445</v>
      </c>
      <c r="N1320">
        <v>3.27</v>
      </c>
      <c r="O1320">
        <v>0</v>
      </c>
    </row>
    <row r="1321" spans="1:15" x14ac:dyDescent="0.25">
      <c r="A1321" s="1">
        <v>44981.958333333336</v>
      </c>
      <c r="B1321" t="s">
        <v>31</v>
      </c>
      <c r="C1321" t="s">
        <v>26</v>
      </c>
      <c r="D1321" t="s">
        <v>38</v>
      </c>
      <c r="E1321" t="s">
        <v>18</v>
      </c>
      <c r="F1321">
        <v>9</v>
      </c>
      <c r="G1321">
        <v>268.75</v>
      </c>
      <c r="H1321">
        <v>2418.7800000000002</v>
      </c>
      <c r="I1321">
        <v>1275.68</v>
      </c>
      <c r="J1321">
        <v>47.26</v>
      </c>
      <c r="K1321" t="s">
        <v>35</v>
      </c>
      <c r="L1321">
        <v>234</v>
      </c>
      <c r="M1321">
        <v>225</v>
      </c>
      <c r="N1321">
        <v>10.34</v>
      </c>
      <c r="O1321">
        <v>0</v>
      </c>
    </row>
    <row r="1322" spans="1:15" x14ac:dyDescent="0.25">
      <c r="A1322" s="1">
        <v>44982</v>
      </c>
      <c r="B1322" t="s">
        <v>31</v>
      </c>
      <c r="C1322" t="s">
        <v>26</v>
      </c>
      <c r="D1322" t="s">
        <v>27</v>
      </c>
      <c r="E1322" t="s">
        <v>28</v>
      </c>
      <c r="F1322">
        <v>2</v>
      </c>
      <c r="G1322">
        <v>109.02</v>
      </c>
      <c r="H1322">
        <v>218.04</v>
      </c>
      <c r="I1322">
        <v>136.97999999999999</v>
      </c>
      <c r="J1322">
        <v>37.18</v>
      </c>
      <c r="K1322" t="s">
        <v>19</v>
      </c>
      <c r="L1322">
        <v>187</v>
      </c>
      <c r="M1322">
        <v>185</v>
      </c>
      <c r="N1322">
        <v>1.17</v>
      </c>
      <c r="O1322">
        <v>0</v>
      </c>
    </row>
    <row r="1323" spans="1:15" x14ac:dyDescent="0.25">
      <c r="A1323" s="1">
        <v>44982.041666666664</v>
      </c>
      <c r="B1323" t="s">
        <v>25</v>
      </c>
      <c r="C1323" t="s">
        <v>30</v>
      </c>
      <c r="D1323" t="s">
        <v>17</v>
      </c>
      <c r="E1323" t="s">
        <v>28</v>
      </c>
      <c r="F1323">
        <v>1</v>
      </c>
      <c r="G1323">
        <v>63.94</v>
      </c>
      <c r="H1323">
        <v>63.94</v>
      </c>
      <c r="I1323">
        <v>34.549999999999997</v>
      </c>
      <c r="J1323">
        <v>45.96</v>
      </c>
      <c r="K1323" t="s">
        <v>36</v>
      </c>
      <c r="L1323">
        <v>452</v>
      </c>
      <c r="M1323">
        <v>451</v>
      </c>
      <c r="N1323">
        <v>0.14000000000000001</v>
      </c>
      <c r="O1323">
        <v>0</v>
      </c>
    </row>
    <row r="1324" spans="1:15" x14ac:dyDescent="0.25">
      <c r="A1324" s="1">
        <v>44982.083333333336</v>
      </c>
      <c r="B1324" t="s">
        <v>20</v>
      </c>
      <c r="C1324" t="s">
        <v>29</v>
      </c>
      <c r="D1324" t="s">
        <v>32</v>
      </c>
      <c r="E1324" t="s">
        <v>18</v>
      </c>
      <c r="F1324">
        <v>8</v>
      </c>
      <c r="G1324">
        <v>197.86</v>
      </c>
      <c r="H1324">
        <v>1582.88</v>
      </c>
      <c r="I1324">
        <v>1225.31</v>
      </c>
      <c r="J1324">
        <v>22.59</v>
      </c>
      <c r="K1324" t="s">
        <v>19</v>
      </c>
      <c r="L1324">
        <v>372</v>
      </c>
      <c r="M1324">
        <v>364</v>
      </c>
      <c r="N1324">
        <v>4.26</v>
      </c>
      <c r="O1324">
        <v>0</v>
      </c>
    </row>
    <row r="1325" spans="1:15" x14ac:dyDescent="0.25">
      <c r="A1325" s="1">
        <v>44982.125</v>
      </c>
      <c r="B1325" t="s">
        <v>20</v>
      </c>
      <c r="C1325" t="s">
        <v>16</v>
      </c>
      <c r="D1325" t="s">
        <v>38</v>
      </c>
      <c r="E1325" t="s">
        <v>28</v>
      </c>
      <c r="F1325">
        <v>9</v>
      </c>
      <c r="G1325">
        <v>420.21</v>
      </c>
      <c r="H1325">
        <v>3781.88</v>
      </c>
      <c r="I1325">
        <v>2424.5100000000002</v>
      </c>
      <c r="J1325">
        <v>35.89</v>
      </c>
      <c r="K1325" t="s">
        <v>19</v>
      </c>
      <c r="L1325">
        <v>213</v>
      </c>
      <c r="M1325">
        <v>204</v>
      </c>
      <c r="N1325">
        <v>17.760000000000002</v>
      </c>
      <c r="O1325">
        <v>0</v>
      </c>
    </row>
    <row r="1326" spans="1:15" x14ac:dyDescent="0.25">
      <c r="A1326" s="1">
        <v>44982.166666666664</v>
      </c>
      <c r="B1326" t="s">
        <v>31</v>
      </c>
      <c r="C1326" t="s">
        <v>21</v>
      </c>
      <c r="D1326" t="s">
        <v>22</v>
      </c>
      <c r="E1326" t="s">
        <v>28</v>
      </c>
      <c r="F1326">
        <v>7</v>
      </c>
      <c r="G1326">
        <v>433.99</v>
      </c>
      <c r="H1326">
        <v>3037.96</v>
      </c>
      <c r="I1326">
        <v>2037.7</v>
      </c>
      <c r="J1326">
        <v>32.93</v>
      </c>
      <c r="K1326" t="s">
        <v>35</v>
      </c>
      <c r="L1326">
        <v>437</v>
      </c>
      <c r="M1326">
        <v>430</v>
      </c>
      <c r="N1326">
        <v>6.95</v>
      </c>
      <c r="O1326">
        <v>0</v>
      </c>
    </row>
    <row r="1327" spans="1:15" x14ac:dyDescent="0.25">
      <c r="A1327" s="1">
        <v>44982.208333333336</v>
      </c>
      <c r="B1327" t="s">
        <v>25</v>
      </c>
      <c r="C1327" t="s">
        <v>29</v>
      </c>
      <c r="D1327" t="s">
        <v>27</v>
      </c>
      <c r="E1327" t="s">
        <v>23</v>
      </c>
      <c r="F1327">
        <v>8</v>
      </c>
      <c r="G1327">
        <v>305.39</v>
      </c>
      <c r="H1327">
        <v>2443.16</v>
      </c>
      <c r="I1327">
        <v>1901.83</v>
      </c>
      <c r="J1327">
        <v>22.16</v>
      </c>
      <c r="K1327" t="s">
        <v>35</v>
      </c>
      <c r="L1327">
        <v>124</v>
      </c>
      <c r="M1327">
        <v>116</v>
      </c>
      <c r="N1327">
        <v>19.7</v>
      </c>
      <c r="O1327">
        <v>0</v>
      </c>
    </row>
    <row r="1328" spans="1:15" x14ac:dyDescent="0.25">
      <c r="A1328" s="1">
        <v>44982.25</v>
      </c>
      <c r="B1328" t="s">
        <v>25</v>
      </c>
      <c r="C1328" t="s">
        <v>26</v>
      </c>
      <c r="D1328" t="s">
        <v>32</v>
      </c>
      <c r="E1328" t="s">
        <v>28</v>
      </c>
      <c r="F1328">
        <v>4</v>
      </c>
      <c r="G1328">
        <v>366.49</v>
      </c>
      <c r="H1328">
        <v>1465.97</v>
      </c>
      <c r="I1328">
        <v>966.19</v>
      </c>
      <c r="J1328">
        <v>34.090000000000003</v>
      </c>
      <c r="K1328" t="s">
        <v>19</v>
      </c>
      <c r="L1328">
        <v>282</v>
      </c>
      <c r="M1328">
        <v>278</v>
      </c>
      <c r="N1328">
        <v>5.2</v>
      </c>
      <c r="O1328">
        <v>0</v>
      </c>
    </row>
    <row r="1329" spans="1:15" x14ac:dyDescent="0.25">
      <c r="A1329" s="1">
        <v>44982.291666666664</v>
      </c>
      <c r="B1329" t="s">
        <v>15</v>
      </c>
      <c r="C1329" t="s">
        <v>30</v>
      </c>
      <c r="D1329" t="s">
        <v>17</v>
      </c>
      <c r="E1329" t="s">
        <v>28</v>
      </c>
      <c r="F1329">
        <v>4</v>
      </c>
      <c r="G1329">
        <v>66.430000000000007</v>
      </c>
      <c r="H1329">
        <v>265.70999999999998</v>
      </c>
      <c r="I1329">
        <v>161.04</v>
      </c>
      <c r="J1329">
        <v>39.39</v>
      </c>
      <c r="K1329" t="s">
        <v>19</v>
      </c>
      <c r="L1329">
        <v>466</v>
      </c>
      <c r="M1329">
        <v>462</v>
      </c>
      <c r="N1329">
        <v>0.56999999999999995</v>
      </c>
      <c r="O1329">
        <v>0</v>
      </c>
    </row>
    <row r="1330" spans="1:15" x14ac:dyDescent="0.25">
      <c r="A1330" s="1">
        <v>44982.333333333336</v>
      </c>
      <c r="B1330" t="s">
        <v>20</v>
      </c>
      <c r="C1330" t="s">
        <v>30</v>
      </c>
      <c r="D1330" t="s">
        <v>38</v>
      </c>
      <c r="E1330" t="s">
        <v>33</v>
      </c>
      <c r="F1330">
        <v>2</v>
      </c>
      <c r="G1330">
        <v>298.18</v>
      </c>
      <c r="H1330">
        <v>596.36</v>
      </c>
      <c r="I1330">
        <v>440.8</v>
      </c>
      <c r="J1330">
        <v>26.09</v>
      </c>
      <c r="K1330" t="s">
        <v>35</v>
      </c>
      <c r="L1330">
        <v>333</v>
      </c>
      <c r="M1330">
        <v>331</v>
      </c>
      <c r="N1330">
        <v>1.79</v>
      </c>
      <c r="O1330">
        <v>0</v>
      </c>
    </row>
    <row r="1331" spans="1:15" x14ac:dyDescent="0.25">
      <c r="A1331" s="1">
        <v>44982.375</v>
      </c>
      <c r="B1331" t="s">
        <v>37</v>
      </c>
      <c r="C1331" t="s">
        <v>21</v>
      </c>
      <c r="D1331" t="s">
        <v>27</v>
      </c>
      <c r="E1331" t="s">
        <v>33</v>
      </c>
      <c r="F1331">
        <v>8</v>
      </c>
      <c r="G1331">
        <v>336.81</v>
      </c>
      <c r="H1331">
        <v>2694.51</v>
      </c>
      <c r="I1331">
        <v>1705.23</v>
      </c>
      <c r="J1331">
        <v>36.71</v>
      </c>
      <c r="K1331" t="s">
        <v>19</v>
      </c>
      <c r="L1331">
        <v>426</v>
      </c>
      <c r="M1331">
        <v>418</v>
      </c>
      <c r="N1331">
        <v>6.33</v>
      </c>
      <c r="O1331">
        <v>0</v>
      </c>
    </row>
    <row r="1332" spans="1:15" x14ac:dyDescent="0.25">
      <c r="A1332" s="1">
        <v>44982.416666666664</v>
      </c>
      <c r="B1332" t="s">
        <v>20</v>
      </c>
      <c r="C1332" t="s">
        <v>30</v>
      </c>
      <c r="D1332" t="s">
        <v>38</v>
      </c>
      <c r="E1332" t="s">
        <v>18</v>
      </c>
      <c r="F1332">
        <v>2</v>
      </c>
      <c r="G1332">
        <v>108.35</v>
      </c>
      <c r="H1332">
        <v>216.7</v>
      </c>
      <c r="I1332">
        <v>129.05000000000001</v>
      </c>
      <c r="J1332">
        <v>40.450000000000003</v>
      </c>
      <c r="K1332" t="s">
        <v>36</v>
      </c>
      <c r="L1332">
        <v>304</v>
      </c>
      <c r="M1332">
        <v>302</v>
      </c>
      <c r="N1332">
        <v>0.71</v>
      </c>
      <c r="O1332">
        <v>0</v>
      </c>
    </row>
    <row r="1333" spans="1:15" x14ac:dyDescent="0.25">
      <c r="A1333" s="1">
        <v>44982.458333333336</v>
      </c>
      <c r="B1333" t="s">
        <v>20</v>
      </c>
      <c r="C1333" t="s">
        <v>30</v>
      </c>
      <c r="D1333" t="s">
        <v>22</v>
      </c>
      <c r="E1333" t="s">
        <v>28</v>
      </c>
      <c r="F1333">
        <v>9</v>
      </c>
      <c r="G1333">
        <v>441.28</v>
      </c>
      <c r="H1333">
        <v>3971.48</v>
      </c>
      <c r="I1333">
        <v>2847.43</v>
      </c>
      <c r="J1333">
        <v>28.3</v>
      </c>
      <c r="K1333" t="s">
        <v>35</v>
      </c>
      <c r="L1333">
        <v>58</v>
      </c>
      <c r="M1333">
        <v>49</v>
      </c>
      <c r="N1333">
        <v>68.47</v>
      </c>
      <c r="O1333">
        <v>0</v>
      </c>
    </row>
    <row r="1334" spans="1:15" x14ac:dyDescent="0.25">
      <c r="A1334" s="1">
        <v>44982.5</v>
      </c>
      <c r="B1334" t="s">
        <v>15</v>
      </c>
      <c r="C1334" t="s">
        <v>29</v>
      </c>
      <c r="D1334" t="s">
        <v>17</v>
      </c>
      <c r="E1334" t="s">
        <v>23</v>
      </c>
      <c r="F1334">
        <v>4</v>
      </c>
      <c r="G1334">
        <v>105.55</v>
      </c>
      <c r="H1334">
        <v>422.19</v>
      </c>
      <c r="I1334">
        <v>312.63</v>
      </c>
      <c r="J1334">
        <v>25.95</v>
      </c>
      <c r="K1334" t="s">
        <v>19</v>
      </c>
      <c r="L1334">
        <v>252</v>
      </c>
      <c r="M1334">
        <v>248</v>
      </c>
      <c r="N1334">
        <v>1.68</v>
      </c>
      <c r="O1334">
        <v>0</v>
      </c>
    </row>
    <row r="1335" spans="1:15" x14ac:dyDescent="0.25">
      <c r="A1335" s="1">
        <v>44982.541666666664</v>
      </c>
      <c r="B1335" t="s">
        <v>37</v>
      </c>
      <c r="C1335" t="s">
        <v>16</v>
      </c>
      <c r="D1335" t="s">
        <v>38</v>
      </c>
      <c r="E1335" t="s">
        <v>18</v>
      </c>
      <c r="F1335">
        <v>1</v>
      </c>
      <c r="G1335">
        <v>163.6</v>
      </c>
      <c r="H1335">
        <v>163.6</v>
      </c>
      <c r="I1335">
        <v>120.66</v>
      </c>
      <c r="J1335">
        <v>26.25</v>
      </c>
      <c r="K1335" t="s">
        <v>19</v>
      </c>
      <c r="L1335">
        <v>439</v>
      </c>
      <c r="M1335">
        <v>438</v>
      </c>
      <c r="N1335">
        <v>0.37</v>
      </c>
      <c r="O1335">
        <v>0</v>
      </c>
    </row>
    <row r="1336" spans="1:15" x14ac:dyDescent="0.25">
      <c r="A1336" s="1">
        <v>44982.583333333336</v>
      </c>
      <c r="B1336" t="s">
        <v>15</v>
      </c>
      <c r="C1336" t="s">
        <v>21</v>
      </c>
      <c r="D1336" t="s">
        <v>32</v>
      </c>
      <c r="E1336" t="s">
        <v>28</v>
      </c>
      <c r="F1336">
        <v>4</v>
      </c>
      <c r="G1336">
        <v>314.07</v>
      </c>
      <c r="H1336">
        <v>1256.29</v>
      </c>
      <c r="I1336">
        <v>996.62</v>
      </c>
      <c r="J1336">
        <v>20.67</v>
      </c>
      <c r="K1336" t="s">
        <v>24</v>
      </c>
      <c r="L1336">
        <v>428</v>
      </c>
      <c r="M1336">
        <v>424</v>
      </c>
      <c r="N1336">
        <v>2.94</v>
      </c>
      <c r="O1336">
        <v>0</v>
      </c>
    </row>
    <row r="1337" spans="1:15" x14ac:dyDescent="0.25">
      <c r="A1337" s="1">
        <v>44982.625</v>
      </c>
      <c r="B1337" t="s">
        <v>37</v>
      </c>
      <c r="C1337" t="s">
        <v>29</v>
      </c>
      <c r="D1337" t="s">
        <v>17</v>
      </c>
      <c r="E1337" t="s">
        <v>28</v>
      </c>
      <c r="F1337">
        <v>3</v>
      </c>
      <c r="G1337">
        <v>322.79000000000002</v>
      </c>
      <c r="H1337">
        <v>968.37</v>
      </c>
      <c r="I1337">
        <v>712.72</v>
      </c>
      <c r="J1337">
        <v>26.4</v>
      </c>
      <c r="K1337" t="s">
        <v>19</v>
      </c>
      <c r="L1337">
        <v>354</v>
      </c>
      <c r="M1337">
        <v>351</v>
      </c>
      <c r="N1337">
        <v>2.74</v>
      </c>
      <c r="O1337">
        <v>0</v>
      </c>
    </row>
    <row r="1338" spans="1:15" x14ac:dyDescent="0.25">
      <c r="A1338" s="1">
        <v>44982.666666666664</v>
      </c>
      <c r="B1338" t="s">
        <v>31</v>
      </c>
      <c r="C1338" t="s">
        <v>16</v>
      </c>
      <c r="D1338" t="s">
        <v>32</v>
      </c>
      <c r="E1338" t="s">
        <v>28</v>
      </c>
      <c r="F1338">
        <v>6</v>
      </c>
      <c r="G1338">
        <v>352.7</v>
      </c>
      <c r="H1338">
        <v>2116.19</v>
      </c>
      <c r="I1338">
        <v>1546.89</v>
      </c>
      <c r="J1338">
        <v>26.9</v>
      </c>
      <c r="K1338" t="s">
        <v>35</v>
      </c>
      <c r="L1338">
        <v>140</v>
      </c>
      <c r="M1338">
        <v>134</v>
      </c>
      <c r="N1338">
        <v>15.12</v>
      </c>
      <c r="O1338">
        <v>0</v>
      </c>
    </row>
    <row r="1339" spans="1:15" x14ac:dyDescent="0.25">
      <c r="A1339" s="1">
        <v>44982.708333333336</v>
      </c>
      <c r="B1339" t="s">
        <v>37</v>
      </c>
      <c r="C1339" t="s">
        <v>29</v>
      </c>
      <c r="D1339" t="s">
        <v>38</v>
      </c>
      <c r="E1339" t="s">
        <v>23</v>
      </c>
      <c r="F1339">
        <v>7</v>
      </c>
      <c r="G1339">
        <v>64.89</v>
      </c>
      <c r="H1339">
        <v>454.2</v>
      </c>
      <c r="I1339">
        <v>343.94</v>
      </c>
      <c r="J1339">
        <v>24.28</v>
      </c>
      <c r="K1339" t="s">
        <v>36</v>
      </c>
      <c r="L1339">
        <v>430</v>
      </c>
      <c r="M1339">
        <v>423</v>
      </c>
      <c r="N1339">
        <v>1.06</v>
      </c>
      <c r="O1339">
        <v>0</v>
      </c>
    </row>
    <row r="1340" spans="1:15" x14ac:dyDescent="0.25">
      <c r="A1340" s="1">
        <v>44982.75</v>
      </c>
      <c r="B1340" t="s">
        <v>15</v>
      </c>
      <c r="C1340" t="s">
        <v>29</v>
      </c>
      <c r="D1340" t="s">
        <v>17</v>
      </c>
      <c r="E1340" t="s">
        <v>33</v>
      </c>
      <c r="F1340">
        <v>8</v>
      </c>
      <c r="G1340">
        <v>426.24</v>
      </c>
      <c r="H1340">
        <v>3409.9</v>
      </c>
      <c r="I1340">
        <v>1705.14</v>
      </c>
      <c r="J1340">
        <v>49.99</v>
      </c>
      <c r="K1340" t="s">
        <v>24</v>
      </c>
      <c r="L1340">
        <v>381</v>
      </c>
      <c r="M1340">
        <v>373</v>
      </c>
      <c r="N1340">
        <v>8.9499999999999993</v>
      </c>
      <c r="O1340">
        <v>0</v>
      </c>
    </row>
    <row r="1341" spans="1:15" x14ac:dyDescent="0.25">
      <c r="A1341" s="1">
        <v>44982.791666666664</v>
      </c>
      <c r="B1341" t="s">
        <v>20</v>
      </c>
      <c r="C1341" t="s">
        <v>30</v>
      </c>
      <c r="D1341" t="s">
        <v>32</v>
      </c>
      <c r="E1341" t="s">
        <v>33</v>
      </c>
      <c r="F1341">
        <v>2</v>
      </c>
      <c r="G1341">
        <v>271.10000000000002</v>
      </c>
      <c r="H1341">
        <v>542.19000000000005</v>
      </c>
      <c r="I1341">
        <v>330.05</v>
      </c>
      <c r="J1341">
        <v>39.130000000000003</v>
      </c>
      <c r="K1341" t="s">
        <v>24</v>
      </c>
      <c r="L1341">
        <v>199</v>
      </c>
      <c r="M1341">
        <v>197</v>
      </c>
      <c r="N1341">
        <v>2.72</v>
      </c>
      <c r="O1341">
        <v>0</v>
      </c>
    </row>
    <row r="1342" spans="1:15" x14ac:dyDescent="0.25">
      <c r="A1342" s="1">
        <v>44982.833333333336</v>
      </c>
      <c r="B1342" t="s">
        <v>37</v>
      </c>
      <c r="C1342" t="s">
        <v>16</v>
      </c>
      <c r="D1342" t="s">
        <v>22</v>
      </c>
      <c r="E1342" t="s">
        <v>23</v>
      </c>
      <c r="F1342">
        <v>6</v>
      </c>
      <c r="G1342">
        <v>240.95</v>
      </c>
      <c r="H1342">
        <v>1445.69</v>
      </c>
      <c r="I1342">
        <v>1042.75</v>
      </c>
      <c r="J1342">
        <v>27.87</v>
      </c>
      <c r="K1342" t="s">
        <v>19</v>
      </c>
      <c r="L1342">
        <v>409</v>
      </c>
      <c r="M1342">
        <v>403</v>
      </c>
      <c r="N1342">
        <v>3.53</v>
      </c>
      <c r="O1342">
        <v>0</v>
      </c>
    </row>
    <row r="1343" spans="1:15" x14ac:dyDescent="0.25">
      <c r="A1343" s="1">
        <v>44982.875</v>
      </c>
      <c r="B1343" t="s">
        <v>37</v>
      </c>
      <c r="C1343" t="s">
        <v>21</v>
      </c>
      <c r="D1343" t="s">
        <v>22</v>
      </c>
      <c r="E1343" t="s">
        <v>18</v>
      </c>
      <c r="F1343">
        <v>6</v>
      </c>
      <c r="G1343">
        <v>490.74</v>
      </c>
      <c r="H1343">
        <v>2944.43</v>
      </c>
      <c r="I1343">
        <v>2001.96</v>
      </c>
      <c r="J1343">
        <v>32.01</v>
      </c>
      <c r="K1343" t="s">
        <v>24</v>
      </c>
      <c r="L1343">
        <v>225</v>
      </c>
      <c r="M1343">
        <v>219</v>
      </c>
      <c r="N1343">
        <v>13.09</v>
      </c>
      <c r="O1343">
        <v>0</v>
      </c>
    </row>
    <row r="1344" spans="1:15" x14ac:dyDescent="0.25">
      <c r="A1344" s="1">
        <v>44982.916666666664</v>
      </c>
      <c r="B1344" t="s">
        <v>25</v>
      </c>
      <c r="C1344" t="s">
        <v>21</v>
      </c>
      <c r="D1344" t="s">
        <v>38</v>
      </c>
      <c r="E1344" t="s">
        <v>23</v>
      </c>
      <c r="F1344">
        <v>5</v>
      </c>
      <c r="G1344">
        <v>372.79</v>
      </c>
      <c r="H1344">
        <v>1863.93</v>
      </c>
      <c r="I1344">
        <v>1031.26</v>
      </c>
      <c r="J1344">
        <v>44.67</v>
      </c>
      <c r="K1344" t="s">
        <v>24</v>
      </c>
      <c r="L1344">
        <v>454</v>
      </c>
      <c r="M1344">
        <v>449</v>
      </c>
      <c r="N1344">
        <v>4.1100000000000003</v>
      </c>
      <c r="O1344">
        <v>0</v>
      </c>
    </row>
    <row r="1345" spans="1:15" x14ac:dyDescent="0.25">
      <c r="A1345" s="1">
        <v>44982.958333333336</v>
      </c>
      <c r="B1345" t="s">
        <v>20</v>
      </c>
      <c r="C1345" t="s">
        <v>16</v>
      </c>
      <c r="D1345" t="s">
        <v>17</v>
      </c>
      <c r="E1345" t="s">
        <v>18</v>
      </c>
      <c r="F1345">
        <v>7</v>
      </c>
      <c r="G1345">
        <v>67.819999999999993</v>
      </c>
      <c r="H1345">
        <v>474.76</v>
      </c>
      <c r="I1345">
        <v>280.64</v>
      </c>
      <c r="J1345">
        <v>40.89</v>
      </c>
      <c r="K1345" t="s">
        <v>24</v>
      </c>
      <c r="L1345">
        <v>82</v>
      </c>
      <c r="M1345">
        <v>75</v>
      </c>
      <c r="N1345">
        <v>5.79</v>
      </c>
      <c r="O1345">
        <v>0</v>
      </c>
    </row>
    <row r="1346" spans="1:15" x14ac:dyDescent="0.25">
      <c r="A1346" s="1">
        <v>44983</v>
      </c>
      <c r="B1346" t="s">
        <v>31</v>
      </c>
      <c r="C1346" t="s">
        <v>30</v>
      </c>
      <c r="D1346" t="s">
        <v>27</v>
      </c>
      <c r="E1346" t="s">
        <v>18</v>
      </c>
      <c r="F1346">
        <v>3</v>
      </c>
      <c r="G1346">
        <v>380.7</v>
      </c>
      <c r="H1346">
        <v>1142.1099999999999</v>
      </c>
      <c r="I1346">
        <v>686.45</v>
      </c>
      <c r="J1346">
        <v>39.9</v>
      </c>
      <c r="K1346" t="s">
        <v>19</v>
      </c>
      <c r="L1346">
        <v>233</v>
      </c>
      <c r="M1346">
        <v>230</v>
      </c>
      <c r="N1346">
        <v>4.9000000000000004</v>
      </c>
      <c r="O1346">
        <v>0</v>
      </c>
    </row>
    <row r="1347" spans="1:15" x14ac:dyDescent="0.25">
      <c r="A1347" s="1">
        <v>44983.041666666664</v>
      </c>
      <c r="B1347" t="s">
        <v>15</v>
      </c>
      <c r="C1347" t="s">
        <v>26</v>
      </c>
      <c r="D1347" t="s">
        <v>17</v>
      </c>
      <c r="E1347" t="s">
        <v>23</v>
      </c>
      <c r="F1347">
        <v>4</v>
      </c>
      <c r="G1347">
        <v>56.67</v>
      </c>
      <c r="H1347">
        <v>226.69</v>
      </c>
      <c r="I1347">
        <v>151.96</v>
      </c>
      <c r="J1347">
        <v>32.97</v>
      </c>
      <c r="K1347" t="s">
        <v>35</v>
      </c>
      <c r="L1347">
        <v>206</v>
      </c>
      <c r="M1347">
        <v>202</v>
      </c>
      <c r="N1347">
        <v>1.1000000000000001</v>
      </c>
      <c r="O1347">
        <v>0</v>
      </c>
    </row>
    <row r="1348" spans="1:15" x14ac:dyDescent="0.25">
      <c r="A1348" s="1">
        <v>44983.083333333336</v>
      </c>
      <c r="B1348" t="s">
        <v>31</v>
      </c>
      <c r="C1348" t="s">
        <v>29</v>
      </c>
      <c r="D1348" t="s">
        <v>22</v>
      </c>
      <c r="E1348" t="s">
        <v>33</v>
      </c>
      <c r="F1348">
        <v>9</v>
      </c>
      <c r="G1348">
        <v>23.46</v>
      </c>
      <c r="H1348">
        <v>211.15</v>
      </c>
      <c r="I1348">
        <v>158.25</v>
      </c>
      <c r="J1348">
        <v>25.05</v>
      </c>
      <c r="K1348" t="s">
        <v>19</v>
      </c>
      <c r="L1348">
        <v>102</v>
      </c>
      <c r="M1348">
        <v>93</v>
      </c>
      <c r="N1348">
        <v>2.0699999999999998</v>
      </c>
      <c r="O1348">
        <v>0</v>
      </c>
    </row>
    <row r="1349" spans="1:15" x14ac:dyDescent="0.25">
      <c r="A1349" s="1">
        <v>44983.125</v>
      </c>
      <c r="B1349" t="s">
        <v>20</v>
      </c>
      <c r="C1349" t="s">
        <v>30</v>
      </c>
      <c r="D1349" t="s">
        <v>32</v>
      </c>
      <c r="E1349" t="s">
        <v>18</v>
      </c>
      <c r="F1349">
        <v>4</v>
      </c>
      <c r="G1349">
        <v>207.78</v>
      </c>
      <c r="H1349">
        <v>831.11</v>
      </c>
      <c r="I1349">
        <v>648.04999999999995</v>
      </c>
      <c r="J1349">
        <v>22.03</v>
      </c>
      <c r="K1349" t="s">
        <v>35</v>
      </c>
      <c r="L1349">
        <v>345</v>
      </c>
      <c r="M1349">
        <v>341</v>
      </c>
      <c r="N1349">
        <v>2.41</v>
      </c>
      <c r="O1349">
        <v>0</v>
      </c>
    </row>
    <row r="1350" spans="1:15" x14ac:dyDescent="0.25">
      <c r="A1350" s="1">
        <v>44983.166666666664</v>
      </c>
      <c r="B1350" t="s">
        <v>37</v>
      </c>
      <c r="C1350" t="s">
        <v>16</v>
      </c>
      <c r="D1350" t="s">
        <v>27</v>
      </c>
      <c r="E1350" t="s">
        <v>33</v>
      </c>
      <c r="F1350">
        <v>3</v>
      </c>
      <c r="G1350">
        <v>496.85</v>
      </c>
      <c r="H1350">
        <v>1490.56</v>
      </c>
      <c r="I1350">
        <v>1080.7</v>
      </c>
      <c r="J1350">
        <v>27.5</v>
      </c>
      <c r="K1350" t="s">
        <v>35</v>
      </c>
      <c r="L1350">
        <v>251</v>
      </c>
      <c r="M1350">
        <v>248</v>
      </c>
      <c r="N1350">
        <v>5.94</v>
      </c>
      <c r="O1350">
        <v>0</v>
      </c>
    </row>
    <row r="1351" spans="1:15" x14ac:dyDescent="0.25">
      <c r="A1351" s="1">
        <v>44983.208333333336</v>
      </c>
      <c r="B1351" t="s">
        <v>37</v>
      </c>
      <c r="C1351" t="s">
        <v>29</v>
      </c>
      <c r="D1351" t="s">
        <v>38</v>
      </c>
      <c r="E1351" t="s">
        <v>18</v>
      </c>
      <c r="F1351">
        <v>2</v>
      </c>
      <c r="G1351">
        <v>95.69</v>
      </c>
      <c r="H1351">
        <v>191.39</v>
      </c>
      <c r="I1351">
        <v>144.09</v>
      </c>
      <c r="J1351">
        <v>24.71</v>
      </c>
      <c r="K1351" t="s">
        <v>24</v>
      </c>
      <c r="L1351">
        <v>323</v>
      </c>
      <c r="M1351">
        <v>321</v>
      </c>
      <c r="N1351">
        <v>0.59</v>
      </c>
      <c r="O1351">
        <v>0</v>
      </c>
    </row>
    <row r="1352" spans="1:15" x14ac:dyDescent="0.25">
      <c r="A1352" s="1">
        <v>44983.25</v>
      </c>
      <c r="B1352" t="s">
        <v>20</v>
      </c>
      <c r="C1352" t="s">
        <v>21</v>
      </c>
      <c r="D1352" t="s">
        <v>27</v>
      </c>
      <c r="E1352" t="s">
        <v>18</v>
      </c>
      <c r="F1352">
        <v>5</v>
      </c>
      <c r="G1352">
        <v>339.6</v>
      </c>
      <c r="H1352">
        <v>1697.98</v>
      </c>
      <c r="I1352">
        <v>1088.45</v>
      </c>
      <c r="J1352">
        <v>35.9</v>
      </c>
      <c r="K1352" t="s">
        <v>19</v>
      </c>
      <c r="L1352">
        <v>224</v>
      </c>
      <c r="M1352">
        <v>219</v>
      </c>
      <c r="N1352">
        <v>7.58</v>
      </c>
      <c r="O1352">
        <v>0</v>
      </c>
    </row>
    <row r="1353" spans="1:15" x14ac:dyDescent="0.25">
      <c r="A1353" s="1">
        <v>44983.291666666664</v>
      </c>
      <c r="B1353" t="s">
        <v>37</v>
      </c>
      <c r="C1353" t="s">
        <v>26</v>
      </c>
      <c r="D1353" t="s">
        <v>38</v>
      </c>
      <c r="E1353" t="s">
        <v>28</v>
      </c>
      <c r="F1353">
        <v>4</v>
      </c>
      <c r="G1353">
        <v>94.96</v>
      </c>
      <c r="H1353">
        <v>379.86</v>
      </c>
      <c r="I1353">
        <v>234.35</v>
      </c>
      <c r="J1353">
        <v>38.31</v>
      </c>
      <c r="K1353" t="s">
        <v>24</v>
      </c>
      <c r="L1353">
        <v>293</v>
      </c>
      <c r="M1353">
        <v>289</v>
      </c>
      <c r="N1353">
        <v>1.3</v>
      </c>
      <c r="O1353">
        <v>0</v>
      </c>
    </row>
    <row r="1354" spans="1:15" x14ac:dyDescent="0.25">
      <c r="A1354" s="1">
        <v>44983.333333333336</v>
      </c>
      <c r="B1354" t="s">
        <v>37</v>
      </c>
      <c r="C1354" t="s">
        <v>21</v>
      </c>
      <c r="D1354" t="s">
        <v>27</v>
      </c>
      <c r="E1354" t="s">
        <v>23</v>
      </c>
      <c r="F1354">
        <v>8</v>
      </c>
      <c r="G1354">
        <v>365.15</v>
      </c>
      <c r="H1354">
        <v>2921.16</v>
      </c>
      <c r="I1354">
        <v>1804.73</v>
      </c>
      <c r="J1354">
        <v>38.22</v>
      </c>
      <c r="K1354" t="s">
        <v>19</v>
      </c>
      <c r="L1354">
        <v>318</v>
      </c>
      <c r="M1354">
        <v>310</v>
      </c>
      <c r="N1354">
        <v>9.19</v>
      </c>
      <c r="O1354">
        <v>0</v>
      </c>
    </row>
    <row r="1355" spans="1:15" x14ac:dyDescent="0.25">
      <c r="A1355" s="1">
        <v>44983.375</v>
      </c>
      <c r="B1355" t="s">
        <v>37</v>
      </c>
      <c r="C1355" t="s">
        <v>16</v>
      </c>
      <c r="D1355" t="s">
        <v>38</v>
      </c>
      <c r="E1355" t="s">
        <v>33</v>
      </c>
      <c r="F1355">
        <v>7</v>
      </c>
      <c r="G1355">
        <v>257.62</v>
      </c>
      <c r="H1355">
        <v>1803.36</v>
      </c>
      <c r="I1355">
        <v>1234.96</v>
      </c>
      <c r="J1355">
        <v>31.52</v>
      </c>
      <c r="K1355" t="s">
        <v>35</v>
      </c>
      <c r="L1355">
        <v>460</v>
      </c>
      <c r="M1355">
        <v>453</v>
      </c>
      <c r="N1355">
        <v>3.92</v>
      </c>
      <c r="O1355">
        <v>0</v>
      </c>
    </row>
    <row r="1356" spans="1:15" x14ac:dyDescent="0.25">
      <c r="A1356" s="1">
        <v>44983.416666666664</v>
      </c>
      <c r="B1356" t="s">
        <v>15</v>
      </c>
      <c r="C1356" t="s">
        <v>29</v>
      </c>
      <c r="D1356" t="s">
        <v>38</v>
      </c>
      <c r="E1356" t="s">
        <v>23</v>
      </c>
      <c r="F1356">
        <v>6</v>
      </c>
      <c r="G1356">
        <v>343.19</v>
      </c>
      <c r="H1356">
        <v>2059.12</v>
      </c>
      <c r="I1356">
        <v>1106.3</v>
      </c>
      <c r="J1356">
        <v>46.27</v>
      </c>
      <c r="K1356" t="s">
        <v>19</v>
      </c>
      <c r="L1356">
        <v>495</v>
      </c>
      <c r="M1356">
        <v>489</v>
      </c>
      <c r="N1356">
        <v>4.16</v>
      </c>
      <c r="O1356">
        <v>0</v>
      </c>
    </row>
    <row r="1357" spans="1:15" x14ac:dyDescent="0.25">
      <c r="A1357" s="1">
        <v>44983.458333333336</v>
      </c>
      <c r="B1357" t="s">
        <v>15</v>
      </c>
      <c r="C1357" t="s">
        <v>16</v>
      </c>
      <c r="D1357" t="s">
        <v>27</v>
      </c>
      <c r="E1357" t="s">
        <v>28</v>
      </c>
      <c r="F1357">
        <v>2</v>
      </c>
      <c r="G1357">
        <v>109.41</v>
      </c>
      <c r="H1357">
        <v>218.82</v>
      </c>
      <c r="I1357">
        <v>147.44999999999999</v>
      </c>
      <c r="J1357">
        <v>32.619999999999997</v>
      </c>
      <c r="K1357" t="s">
        <v>19</v>
      </c>
      <c r="L1357">
        <v>123</v>
      </c>
      <c r="M1357">
        <v>121</v>
      </c>
      <c r="N1357">
        <v>1.78</v>
      </c>
      <c r="O1357">
        <v>0</v>
      </c>
    </row>
    <row r="1358" spans="1:15" x14ac:dyDescent="0.25">
      <c r="A1358" s="1">
        <v>44983.5</v>
      </c>
      <c r="B1358" t="s">
        <v>25</v>
      </c>
      <c r="C1358" t="s">
        <v>29</v>
      </c>
      <c r="D1358" t="s">
        <v>27</v>
      </c>
      <c r="E1358" t="s">
        <v>28</v>
      </c>
      <c r="F1358">
        <v>3</v>
      </c>
      <c r="G1358">
        <v>375.36</v>
      </c>
      <c r="H1358">
        <v>1126.07</v>
      </c>
      <c r="I1358">
        <v>787.73</v>
      </c>
      <c r="J1358">
        <v>30.05</v>
      </c>
      <c r="K1358" t="s">
        <v>19</v>
      </c>
      <c r="L1358">
        <v>145</v>
      </c>
      <c r="M1358">
        <v>142</v>
      </c>
      <c r="N1358">
        <v>7.77</v>
      </c>
      <c r="O1358">
        <v>0</v>
      </c>
    </row>
    <row r="1359" spans="1:15" x14ac:dyDescent="0.25">
      <c r="A1359" s="1">
        <v>44983.541666666664</v>
      </c>
      <c r="B1359" t="s">
        <v>31</v>
      </c>
      <c r="C1359" t="s">
        <v>30</v>
      </c>
      <c r="D1359" t="s">
        <v>38</v>
      </c>
      <c r="E1359" t="s">
        <v>23</v>
      </c>
      <c r="F1359">
        <v>9</v>
      </c>
      <c r="G1359">
        <v>497.85</v>
      </c>
      <c r="H1359">
        <v>4480.68</v>
      </c>
      <c r="I1359">
        <v>2830.32</v>
      </c>
      <c r="J1359">
        <v>36.83</v>
      </c>
      <c r="K1359" t="s">
        <v>35</v>
      </c>
      <c r="L1359">
        <v>410</v>
      </c>
      <c r="M1359">
        <v>401</v>
      </c>
      <c r="N1359">
        <v>10.93</v>
      </c>
      <c r="O1359">
        <v>0</v>
      </c>
    </row>
    <row r="1360" spans="1:15" x14ac:dyDescent="0.25">
      <c r="A1360" s="1">
        <v>44983.583333333336</v>
      </c>
      <c r="B1360" t="s">
        <v>20</v>
      </c>
      <c r="C1360" t="s">
        <v>26</v>
      </c>
      <c r="D1360" t="s">
        <v>22</v>
      </c>
      <c r="E1360" t="s">
        <v>18</v>
      </c>
      <c r="F1360">
        <v>9</v>
      </c>
      <c r="G1360">
        <v>336.17</v>
      </c>
      <c r="H1360">
        <v>3025.52</v>
      </c>
      <c r="I1360">
        <v>2377.91</v>
      </c>
      <c r="J1360">
        <v>21.4</v>
      </c>
      <c r="K1360" t="s">
        <v>24</v>
      </c>
      <c r="L1360">
        <v>222</v>
      </c>
      <c r="M1360">
        <v>213</v>
      </c>
      <c r="N1360">
        <v>13.63</v>
      </c>
      <c r="O1360">
        <v>0</v>
      </c>
    </row>
    <row r="1361" spans="1:15" x14ac:dyDescent="0.25">
      <c r="A1361" s="1">
        <v>44983.625</v>
      </c>
      <c r="B1361" t="s">
        <v>20</v>
      </c>
      <c r="C1361" t="s">
        <v>30</v>
      </c>
      <c r="D1361" t="s">
        <v>27</v>
      </c>
      <c r="E1361" t="s">
        <v>18</v>
      </c>
      <c r="F1361">
        <v>5</v>
      </c>
      <c r="G1361">
        <v>251.81</v>
      </c>
      <c r="H1361">
        <v>1259.03</v>
      </c>
      <c r="I1361">
        <v>859.24</v>
      </c>
      <c r="J1361">
        <v>31.75</v>
      </c>
      <c r="K1361" t="s">
        <v>24</v>
      </c>
      <c r="L1361">
        <v>436</v>
      </c>
      <c r="M1361">
        <v>431</v>
      </c>
      <c r="N1361">
        <v>2.89</v>
      </c>
      <c r="O1361">
        <v>0</v>
      </c>
    </row>
    <row r="1362" spans="1:15" x14ac:dyDescent="0.25">
      <c r="A1362" s="1">
        <v>44983.666666666664</v>
      </c>
      <c r="B1362" t="s">
        <v>20</v>
      </c>
      <c r="C1362" t="s">
        <v>30</v>
      </c>
      <c r="D1362" t="s">
        <v>17</v>
      </c>
      <c r="E1362" t="s">
        <v>34</v>
      </c>
      <c r="F1362">
        <v>3</v>
      </c>
      <c r="G1362">
        <v>462.36</v>
      </c>
      <c r="H1362">
        <v>1387.07</v>
      </c>
      <c r="I1362">
        <v>785.08</v>
      </c>
      <c r="J1362">
        <v>43.4</v>
      </c>
      <c r="K1362" t="s">
        <v>24</v>
      </c>
      <c r="L1362">
        <v>455</v>
      </c>
      <c r="M1362">
        <v>452</v>
      </c>
      <c r="N1362">
        <v>3.05</v>
      </c>
      <c r="O1362">
        <v>0</v>
      </c>
    </row>
    <row r="1363" spans="1:15" x14ac:dyDescent="0.25">
      <c r="A1363" s="1">
        <v>44983.708333333336</v>
      </c>
      <c r="B1363" t="s">
        <v>25</v>
      </c>
      <c r="C1363" t="s">
        <v>16</v>
      </c>
      <c r="D1363" t="s">
        <v>32</v>
      </c>
      <c r="E1363" t="s">
        <v>23</v>
      </c>
      <c r="F1363">
        <v>2</v>
      </c>
      <c r="G1363">
        <v>17.77</v>
      </c>
      <c r="H1363">
        <v>35.53</v>
      </c>
      <c r="I1363">
        <v>22.88</v>
      </c>
      <c r="J1363">
        <v>35.619999999999997</v>
      </c>
      <c r="K1363" t="s">
        <v>35</v>
      </c>
      <c r="L1363">
        <v>204</v>
      </c>
      <c r="M1363">
        <v>202</v>
      </c>
      <c r="N1363">
        <v>0.17</v>
      </c>
      <c r="O1363">
        <v>0</v>
      </c>
    </row>
    <row r="1364" spans="1:15" x14ac:dyDescent="0.25">
      <c r="A1364" s="1">
        <v>44983.75</v>
      </c>
      <c r="B1364" t="s">
        <v>15</v>
      </c>
      <c r="C1364" t="s">
        <v>26</v>
      </c>
      <c r="D1364" t="s">
        <v>38</v>
      </c>
      <c r="E1364" t="s">
        <v>18</v>
      </c>
      <c r="F1364">
        <v>8</v>
      </c>
      <c r="G1364">
        <v>367.66</v>
      </c>
      <c r="H1364">
        <v>2941.3</v>
      </c>
      <c r="I1364">
        <v>2066.62</v>
      </c>
      <c r="J1364">
        <v>29.74</v>
      </c>
      <c r="K1364" t="s">
        <v>19</v>
      </c>
      <c r="L1364">
        <v>232</v>
      </c>
      <c r="M1364">
        <v>224</v>
      </c>
      <c r="N1364">
        <v>12.68</v>
      </c>
      <c r="O1364">
        <v>0</v>
      </c>
    </row>
    <row r="1365" spans="1:15" x14ac:dyDescent="0.25">
      <c r="A1365" s="1">
        <v>44983.791666666664</v>
      </c>
      <c r="B1365" t="s">
        <v>25</v>
      </c>
      <c r="C1365" t="s">
        <v>29</v>
      </c>
      <c r="D1365" t="s">
        <v>38</v>
      </c>
      <c r="E1365" t="s">
        <v>28</v>
      </c>
      <c r="F1365">
        <v>6</v>
      </c>
      <c r="G1365">
        <v>445.49</v>
      </c>
      <c r="H1365">
        <v>2672.91</v>
      </c>
      <c r="I1365">
        <v>1595.97</v>
      </c>
      <c r="J1365">
        <v>40.29</v>
      </c>
      <c r="K1365" t="s">
        <v>24</v>
      </c>
      <c r="L1365">
        <v>372</v>
      </c>
      <c r="M1365">
        <v>366</v>
      </c>
      <c r="N1365">
        <v>7.19</v>
      </c>
      <c r="O1365">
        <v>0</v>
      </c>
    </row>
    <row r="1366" spans="1:15" x14ac:dyDescent="0.25">
      <c r="A1366" s="1">
        <v>44983.833333333336</v>
      </c>
      <c r="B1366" t="s">
        <v>20</v>
      </c>
      <c r="C1366" t="s">
        <v>29</v>
      </c>
      <c r="D1366" t="s">
        <v>32</v>
      </c>
      <c r="E1366" t="s">
        <v>28</v>
      </c>
      <c r="F1366">
        <v>7</v>
      </c>
      <c r="G1366">
        <v>40.22</v>
      </c>
      <c r="H1366">
        <v>281.54000000000002</v>
      </c>
      <c r="I1366">
        <v>147.5</v>
      </c>
      <c r="J1366">
        <v>47.61</v>
      </c>
      <c r="K1366" t="s">
        <v>24</v>
      </c>
      <c r="L1366">
        <v>338</v>
      </c>
      <c r="M1366">
        <v>331</v>
      </c>
      <c r="N1366">
        <v>0.83</v>
      </c>
      <c r="O1366">
        <v>0</v>
      </c>
    </row>
    <row r="1367" spans="1:15" x14ac:dyDescent="0.25">
      <c r="A1367" s="1">
        <v>44983.875</v>
      </c>
      <c r="B1367" t="s">
        <v>31</v>
      </c>
      <c r="C1367" t="s">
        <v>21</v>
      </c>
      <c r="D1367" t="s">
        <v>22</v>
      </c>
      <c r="E1367" t="s">
        <v>23</v>
      </c>
      <c r="F1367">
        <v>1</v>
      </c>
      <c r="G1367">
        <v>230.53</v>
      </c>
      <c r="H1367">
        <v>230.53</v>
      </c>
      <c r="I1367">
        <v>155.62</v>
      </c>
      <c r="J1367">
        <v>32.5</v>
      </c>
      <c r="K1367" t="s">
        <v>19</v>
      </c>
      <c r="L1367">
        <v>307</v>
      </c>
      <c r="M1367">
        <v>306</v>
      </c>
      <c r="N1367">
        <v>0.75</v>
      </c>
      <c r="O1367">
        <v>0</v>
      </c>
    </row>
    <row r="1368" spans="1:15" x14ac:dyDescent="0.25">
      <c r="A1368" s="1">
        <v>44983.916666666664</v>
      </c>
      <c r="B1368" t="s">
        <v>37</v>
      </c>
      <c r="C1368" t="s">
        <v>29</v>
      </c>
      <c r="D1368" t="s">
        <v>32</v>
      </c>
      <c r="E1368" t="s">
        <v>33</v>
      </c>
      <c r="F1368">
        <v>1</v>
      </c>
      <c r="G1368">
        <v>110.31</v>
      </c>
      <c r="H1368">
        <v>110.31</v>
      </c>
      <c r="I1368">
        <v>86.52</v>
      </c>
      <c r="J1368">
        <v>21.56</v>
      </c>
      <c r="K1368" t="s">
        <v>19</v>
      </c>
      <c r="L1368">
        <v>124</v>
      </c>
      <c r="M1368">
        <v>123</v>
      </c>
      <c r="N1368">
        <v>0.89</v>
      </c>
      <c r="O1368">
        <v>0</v>
      </c>
    </row>
    <row r="1369" spans="1:15" x14ac:dyDescent="0.25">
      <c r="A1369" s="1">
        <v>44983.958333333336</v>
      </c>
      <c r="B1369" t="s">
        <v>15</v>
      </c>
      <c r="C1369" t="s">
        <v>16</v>
      </c>
      <c r="D1369" t="s">
        <v>27</v>
      </c>
      <c r="E1369" t="s">
        <v>23</v>
      </c>
      <c r="F1369">
        <v>2</v>
      </c>
      <c r="G1369">
        <v>287.58999999999997</v>
      </c>
      <c r="H1369">
        <v>575.19000000000005</v>
      </c>
      <c r="I1369">
        <v>371.3</v>
      </c>
      <c r="J1369">
        <v>35.450000000000003</v>
      </c>
      <c r="K1369" t="s">
        <v>19</v>
      </c>
      <c r="L1369">
        <v>223</v>
      </c>
      <c r="M1369">
        <v>221</v>
      </c>
      <c r="N1369">
        <v>2.58</v>
      </c>
      <c r="O1369">
        <v>0</v>
      </c>
    </row>
    <row r="1370" spans="1:15" x14ac:dyDescent="0.25">
      <c r="A1370" s="1">
        <v>44984</v>
      </c>
      <c r="B1370" t="s">
        <v>15</v>
      </c>
      <c r="C1370" t="s">
        <v>30</v>
      </c>
      <c r="D1370" t="s">
        <v>32</v>
      </c>
      <c r="E1370" t="s">
        <v>18</v>
      </c>
      <c r="F1370">
        <v>3</v>
      </c>
      <c r="G1370">
        <v>328.28</v>
      </c>
      <c r="H1370">
        <v>984.83</v>
      </c>
      <c r="I1370">
        <v>760.12</v>
      </c>
      <c r="J1370">
        <v>22.82</v>
      </c>
      <c r="K1370" t="s">
        <v>19</v>
      </c>
      <c r="L1370">
        <v>379</v>
      </c>
      <c r="M1370">
        <v>376</v>
      </c>
      <c r="N1370">
        <v>2.6</v>
      </c>
      <c r="O1370">
        <v>0</v>
      </c>
    </row>
    <row r="1371" spans="1:15" x14ac:dyDescent="0.25">
      <c r="A1371" s="1">
        <v>44984.041666666664</v>
      </c>
      <c r="B1371" t="s">
        <v>25</v>
      </c>
      <c r="C1371" t="s">
        <v>30</v>
      </c>
      <c r="D1371" t="s">
        <v>38</v>
      </c>
      <c r="E1371" t="s">
        <v>28</v>
      </c>
      <c r="F1371">
        <v>1</v>
      </c>
      <c r="G1371">
        <v>158.29</v>
      </c>
      <c r="H1371">
        <v>158.29</v>
      </c>
      <c r="I1371">
        <v>118.79</v>
      </c>
      <c r="J1371">
        <v>24.95</v>
      </c>
      <c r="K1371" t="s">
        <v>19</v>
      </c>
      <c r="L1371">
        <v>280</v>
      </c>
      <c r="M1371">
        <v>279</v>
      </c>
      <c r="N1371">
        <v>0.56999999999999995</v>
      </c>
      <c r="O1371">
        <v>0</v>
      </c>
    </row>
    <row r="1372" spans="1:15" x14ac:dyDescent="0.25">
      <c r="A1372" s="1">
        <v>44984.083333333336</v>
      </c>
      <c r="B1372" t="s">
        <v>15</v>
      </c>
      <c r="C1372" t="s">
        <v>30</v>
      </c>
      <c r="D1372" t="s">
        <v>32</v>
      </c>
      <c r="E1372" t="s">
        <v>34</v>
      </c>
      <c r="F1372">
        <v>5</v>
      </c>
      <c r="G1372">
        <v>235.39</v>
      </c>
      <c r="H1372">
        <v>1176.96</v>
      </c>
      <c r="I1372">
        <v>640.53</v>
      </c>
      <c r="J1372">
        <v>45.58</v>
      </c>
      <c r="K1372" t="s">
        <v>19</v>
      </c>
      <c r="L1372">
        <v>296</v>
      </c>
      <c r="M1372">
        <v>291</v>
      </c>
      <c r="N1372">
        <v>3.98</v>
      </c>
      <c r="O1372">
        <v>0</v>
      </c>
    </row>
    <row r="1373" spans="1:15" x14ac:dyDescent="0.25">
      <c r="A1373" s="1">
        <v>44984.125</v>
      </c>
      <c r="B1373" t="s">
        <v>20</v>
      </c>
      <c r="C1373" t="s">
        <v>26</v>
      </c>
      <c r="D1373" t="s">
        <v>17</v>
      </c>
      <c r="E1373" t="s">
        <v>34</v>
      </c>
      <c r="F1373">
        <v>3</v>
      </c>
      <c r="G1373">
        <v>146.88</v>
      </c>
      <c r="H1373">
        <v>440.63</v>
      </c>
      <c r="I1373">
        <v>313.93</v>
      </c>
      <c r="J1373">
        <v>28.75</v>
      </c>
      <c r="K1373" t="s">
        <v>24</v>
      </c>
      <c r="L1373">
        <v>210</v>
      </c>
      <c r="M1373">
        <v>207</v>
      </c>
      <c r="N1373">
        <v>2.1</v>
      </c>
      <c r="O1373">
        <v>0</v>
      </c>
    </row>
    <row r="1374" spans="1:15" x14ac:dyDescent="0.25">
      <c r="A1374" s="1">
        <v>44984.166666666664</v>
      </c>
      <c r="B1374" t="s">
        <v>20</v>
      </c>
      <c r="C1374" t="s">
        <v>29</v>
      </c>
      <c r="D1374" t="s">
        <v>27</v>
      </c>
      <c r="E1374" t="s">
        <v>23</v>
      </c>
      <c r="F1374">
        <v>1</v>
      </c>
      <c r="G1374">
        <v>191</v>
      </c>
      <c r="H1374">
        <v>191</v>
      </c>
      <c r="I1374">
        <v>120.45</v>
      </c>
      <c r="J1374">
        <v>36.94</v>
      </c>
      <c r="K1374" t="s">
        <v>19</v>
      </c>
      <c r="L1374">
        <v>235</v>
      </c>
      <c r="M1374">
        <v>234</v>
      </c>
      <c r="N1374">
        <v>0.81</v>
      </c>
      <c r="O1374">
        <v>0</v>
      </c>
    </row>
    <row r="1375" spans="1:15" x14ac:dyDescent="0.25">
      <c r="A1375" s="1">
        <v>44984.208333333336</v>
      </c>
      <c r="B1375" t="s">
        <v>25</v>
      </c>
      <c r="C1375" t="s">
        <v>16</v>
      </c>
      <c r="D1375" t="s">
        <v>32</v>
      </c>
      <c r="E1375" t="s">
        <v>28</v>
      </c>
      <c r="F1375">
        <v>8</v>
      </c>
      <c r="G1375">
        <v>88.17</v>
      </c>
      <c r="H1375">
        <v>705.4</v>
      </c>
      <c r="I1375">
        <v>405.66</v>
      </c>
      <c r="J1375">
        <v>42.49</v>
      </c>
      <c r="K1375" t="s">
        <v>19</v>
      </c>
      <c r="L1375">
        <v>440</v>
      </c>
      <c r="M1375">
        <v>432</v>
      </c>
      <c r="N1375">
        <v>1.6</v>
      </c>
      <c r="O1375">
        <v>0</v>
      </c>
    </row>
    <row r="1376" spans="1:15" x14ac:dyDescent="0.25">
      <c r="A1376" s="1">
        <v>44984.25</v>
      </c>
      <c r="B1376" t="s">
        <v>20</v>
      </c>
      <c r="C1376" t="s">
        <v>26</v>
      </c>
      <c r="D1376" t="s">
        <v>38</v>
      </c>
      <c r="E1376" t="s">
        <v>23</v>
      </c>
      <c r="F1376">
        <v>6</v>
      </c>
      <c r="G1376">
        <v>443.92</v>
      </c>
      <c r="H1376">
        <v>2663.54</v>
      </c>
      <c r="I1376">
        <v>1880.68</v>
      </c>
      <c r="J1376">
        <v>29.39</v>
      </c>
      <c r="K1376" t="s">
        <v>36</v>
      </c>
      <c r="L1376">
        <v>192</v>
      </c>
      <c r="M1376">
        <v>186</v>
      </c>
      <c r="N1376">
        <v>13.87</v>
      </c>
      <c r="O1376">
        <v>0</v>
      </c>
    </row>
    <row r="1377" spans="1:15" x14ac:dyDescent="0.25">
      <c r="A1377" s="1">
        <v>44984.291666666664</v>
      </c>
      <c r="B1377" t="s">
        <v>31</v>
      </c>
      <c r="C1377" t="s">
        <v>21</v>
      </c>
      <c r="D1377" t="s">
        <v>27</v>
      </c>
      <c r="E1377" t="s">
        <v>33</v>
      </c>
      <c r="F1377">
        <v>9</v>
      </c>
      <c r="G1377">
        <v>14.91</v>
      </c>
      <c r="H1377">
        <v>134.15</v>
      </c>
      <c r="I1377">
        <v>96.96</v>
      </c>
      <c r="J1377">
        <v>27.72</v>
      </c>
      <c r="K1377" t="s">
        <v>24</v>
      </c>
      <c r="L1377">
        <v>331</v>
      </c>
      <c r="M1377">
        <v>322</v>
      </c>
      <c r="N1377">
        <v>0.41</v>
      </c>
      <c r="O1377">
        <v>0</v>
      </c>
    </row>
    <row r="1378" spans="1:15" x14ac:dyDescent="0.25">
      <c r="A1378" s="1">
        <v>44984.333333333336</v>
      </c>
      <c r="B1378" t="s">
        <v>25</v>
      </c>
      <c r="C1378" t="s">
        <v>16</v>
      </c>
      <c r="D1378" t="s">
        <v>38</v>
      </c>
      <c r="E1378" t="s">
        <v>23</v>
      </c>
      <c r="F1378">
        <v>3</v>
      </c>
      <c r="G1378">
        <v>442.38</v>
      </c>
      <c r="H1378">
        <v>1327.14</v>
      </c>
      <c r="I1378">
        <v>735.2</v>
      </c>
      <c r="J1378">
        <v>44.6</v>
      </c>
      <c r="K1378" t="s">
        <v>19</v>
      </c>
      <c r="L1378">
        <v>444</v>
      </c>
      <c r="M1378">
        <v>441</v>
      </c>
      <c r="N1378">
        <v>2.99</v>
      </c>
      <c r="O1378">
        <v>0</v>
      </c>
    </row>
    <row r="1379" spans="1:15" x14ac:dyDescent="0.25">
      <c r="A1379" s="1">
        <v>44984.375</v>
      </c>
      <c r="B1379" t="s">
        <v>31</v>
      </c>
      <c r="C1379" t="s">
        <v>16</v>
      </c>
      <c r="D1379" t="s">
        <v>22</v>
      </c>
      <c r="E1379" t="s">
        <v>23</v>
      </c>
      <c r="F1379">
        <v>9</v>
      </c>
      <c r="G1379">
        <v>290.12</v>
      </c>
      <c r="H1379">
        <v>2611.1</v>
      </c>
      <c r="I1379">
        <v>2021.86</v>
      </c>
      <c r="J1379">
        <v>22.57</v>
      </c>
      <c r="K1379" t="s">
        <v>24</v>
      </c>
      <c r="L1379">
        <v>177</v>
      </c>
      <c r="M1379">
        <v>168</v>
      </c>
      <c r="N1379">
        <v>14.75</v>
      </c>
      <c r="O1379">
        <v>0</v>
      </c>
    </row>
    <row r="1380" spans="1:15" x14ac:dyDescent="0.25">
      <c r="A1380" s="1">
        <v>44984.416666666664</v>
      </c>
      <c r="B1380" t="s">
        <v>37</v>
      </c>
      <c r="C1380" t="s">
        <v>16</v>
      </c>
      <c r="D1380" t="s">
        <v>17</v>
      </c>
      <c r="E1380" t="s">
        <v>28</v>
      </c>
      <c r="F1380">
        <v>9</v>
      </c>
      <c r="G1380">
        <v>172.51</v>
      </c>
      <c r="H1380">
        <v>1552.61</v>
      </c>
      <c r="I1380">
        <v>1126.18</v>
      </c>
      <c r="J1380">
        <v>27.47</v>
      </c>
      <c r="K1380" t="s">
        <v>19</v>
      </c>
      <c r="L1380">
        <v>215</v>
      </c>
      <c r="M1380">
        <v>206</v>
      </c>
      <c r="N1380">
        <v>7.22</v>
      </c>
      <c r="O1380">
        <v>0</v>
      </c>
    </row>
    <row r="1381" spans="1:15" x14ac:dyDescent="0.25">
      <c r="A1381" s="1">
        <v>44984.458333333336</v>
      </c>
      <c r="B1381" t="s">
        <v>31</v>
      </c>
      <c r="C1381" t="s">
        <v>30</v>
      </c>
      <c r="D1381" t="s">
        <v>22</v>
      </c>
      <c r="E1381" t="s">
        <v>28</v>
      </c>
      <c r="F1381">
        <v>1</v>
      </c>
      <c r="G1381">
        <v>364.3</v>
      </c>
      <c r="H1381">
        <v>364.3</v>
      </c>
      <c r="I1381">
        <v>284.16000000000003</v>
      </c>
      <c r="J1381">
        <v>22</v>
      </c>
      <c r="K1381" t="s">
        <v>19</v>
      </c>
      <c r="L1381">
        <v>76</v>
      </c>
      <c r="M1381">
        <v>75</v>
      </c>
      <c r="N1381">
        <v>4.79</v>
      </c>
      <c r="O1381">
        <v>0</v>
      </c>
    </row>
    <row r="1382" spans="1:15" x14ac:dyDescent="0.25">
      <c r="A1382" s="1">
        <v>44984.5</v>
      </c>
      <c r="B1382" t="s">
        <v>37</v>
      </c>
      <c r="C1382" t="s">
        <v>16</v>
      </c>
      <c r="D1382" t="s">
        <v>17</v>
      </c>
      <c r="E1382" t="s">
        <v>28</v>
      </c>
      <c r="F1382">
        <v>3</v>
      </c>
      <c r="G1382">
        <v>258.8</v>
      </c>
      <c r="H1382">
        <v>776.4</v>
      </c>
      <c r="I1382">
        <v>462.05</v>
      </c>
      <c r="J1382">
        <v>40.49</v>
      </c>
      <c r="K1382" t="s">
        <v>19</v>
      </c>
      <c r="L1382">
        <v>295</v>
      </c>
      <c r="M1382">
        <v>292</v>
      </c>
      <c r="N1382">
        <v>2.63</v>
      </c>
      <c r="O1382">
        <v>0</v>
      </c>
    </row>
    <row r="1383" spans="1:15" x14ac:dyDescent="0.25">
      <c r="A1383" s="1">
        <v>44984.541666666664</v>
      </c>
      <c r="B1383" t="s">
        <v>37</v>
      </c>
      <c r="C1383" t="s">
        <v>29</v>
      </c>
      <c r="D1383" t="s">
        <v>32</v>
      </c>
      <c r="E1383" t="s">
        <v>34</v>
      </c>
      <c r="F1383">
        <v>6</v>
      </c>
      <c r="G1383">
        <v>254.56</v>
      </c>
      <c r="H1383">
        <v>1527.38</v>
      </c>
      <c r="I1383">
        <v>1194.1099999999999</v>
      </c>
      <c r="J1383">
        <v>21.82</v>
      </c>
      <c r="K1383" t="s">
        <v>36</v>
      </c>
      <c r="L1383">
        <v>184</v>
      </c>
      <c r="M1383">
        <v>178</v>
      </c>
      <c r="N1383">
        <v>8.3000000000000007</v>
      </c>
      <c r="O1383">
        <v>0</v>
      </c>
    </row>
    <row r="1384" spans="1:15" x14ac:dyDescent="0.25">
      <c r="A1384" s="1">
        <v>44984.583333333336</v>
      </c>
      <c r="B1384" t="s">
        <v>31</v>
      </c>
      <c r="C1384" t="s">
        <v>16</v>
      </c>
      <c r="D1384" t="s">
        <v>27</v>
      </c>
      <c r="E1384" t="s">
        <v>23</v>
      </c>
      <c r="F1384">
        <v>8</v>
      </c>
      <c r="G1384">
        <v>63.97</v>
      </c>
      <c r="H1384">
        <v>511.76</v>
      </c>
      <c r="I1384">
        <v>312.45999999999998</v>
      </c>
      <c r="J1384">
        <v>38.94</v>
      </c>
      <c r="K1384" t="s">
        <v>35</v>
      </c>
      <c r="L1384">
        <v>434</v>
      </c>
      <c r="M1384">
        <v>426</v>
      </c>
      <c r="N1384">
        <v>1.18</v>
      </c>
      <c r="O1384">
        <v>0</v>
      </c>
    </row>
    <row r="1385" spans="1:15" x14ac:dyDescent="0.25">
      <c r="A1385" s="1">
        <v>44984.625</v>
      </c>
      <c r="B1385" t="s">
        <v>25</v>
      </c>
      <c r="C1385" t="s">
        <v>30</v>
      </c>
      <c r="D1385" t="s">
        <v>32</v>
      </c>
      <c r="E1385" t="s">
        <v>33</v>
      </c>
      <c r="F1385">
        <v>4</v>
      </c>
      <c r="G1385">
        <v>200.86</v>
      </c>
      <c r="H1385">
        <v>803.45</v>
      </c>
      <c r="I1385">
        <v>414.73</v>
      </c>
      <c r="J1385">
        <v>48.38</v>
      </c>
      <c r="K1385" t="s">
        <v>35</v>
      </c>
      <c r="L1385">
        <v>251</v>
      </c>
      <c r="M1385">
        <v>247</v>
      </c>
      <c r="N1385">
        <v>3.2</v>
      </c>
      <c r="O1385">
        <v>0</v>
      </c>
    </row>
    <row r="1386" spans="1:15" x14ac:dyDescent="0.25">
      <c r="A1386" s="1">
        <v>44984.666666666664</v>
      </c>
      <c r="B1386" t="s">
        <v>20</v>
      </c>
      <c r="C1386" t="s">
        <v>16</v>
      </c>
      <c r="D1386" t="s">
        <v>17</v>
      </c>
      <c r="E1386" t="s">
        <v>28</v>
      </c>
      <c r="F1386">
        <v>5</v>
      </c>
      <c r="G1386">
        <v>128.12</v>
      </c>
      <c r="H1386">
        <v>640.61</v>
      </c>
      <c r="I1386">
        <v>466.93</v>
      </c>
      <c r="J1386">
        <v>27.11</v>
      </c>
      <c r="K1386" t="s">
        <v>36</v>
      </c>
      <c r="L1386">
        <v>70</v>
      </c>
      <c r="M1386">
        <v>65</v>
      </c>
      <c r="N1386">
        <v>9.15</v>
      </c>
      <c r="O1386">
        <v>0</v>
      </c>
    </row>
    <row r="1387" spans="1:15" x14ac:dyDescent="0.25">
      <c r="A1387" s="1">
        <v>44984.708333333336</v>
      </c>
      <c r="B1387" t="s">
        <v>20</v>
      </c>
      <c r="C1387" t="s">
        <v>21</v>
      </c>
      <c r="D1387" t="s">
        <v>17</v>
      </c>
      <c r="E1387" t="s">
        <v>34</v>
      </c>
      <c r="F1387">
        <v>9</v>
      </c>
      <c r="G1387">
        <v>17.690000000000001</v>
      </c>
      <c r="H1387">
        <v>159.22</v>
      </c>
      <c r="I1387">
        <v>113.21</v>
      </c>
      <c r="J1387">
        <v>28.89</v>
      </c>
      <c r="K1387" t="s">
        <v>36</v>
      </c>
      <c r="L1387">
        <v>128</v>
      </c>
      <c r="M1387">
        <v>119</v>
      </c>
      <c r="N1387">
        <v>1.24</v>
      </c>
      <c r="O1387">
        <v>0</v>
      </c>
    </row>
    <row r="1388" spans="1:15" x14ac:dyDescent="0.25">
      <c r="A1388" s="1">
        <v>44984.75</v>
      </c>
      <c r="B1388" t="s">
        <v>37</v>
      </c>
      <c r="C1388" t="s">
        <v>21</v>
      </c>
      <c r="D1388" t="s">
        <v>17</v>
      </c>
      <c r="E1388" t="s">
        <v>33</v>
      </c>
      <c r="F1388">
        <v>6</v>
      </c>
      <c r="G1388">
        <v>186.45</v>
      </c>
      <c r="H1388">
        <v>1118.69</v>
      </c>
      <c r="I1388">
        <v>760.01</v>
      </c>
      <c r="J1388">
        <v>32.06</v>
      </c>
      <c r="K1388" t="s">
        <v>35</v>
      </c>
      <c r="L1388">
        <v>207</v>
      </c>
      <c r="M1388">
        <v>201</v>
      </c>
      <c r="N1388">
        <v>5.4</v>
      </c>
      <c r="O1388">
        <v>0</v>
      </c>
    </row>
    <row r="1389" spans="1:15" x14ac:dyDescent="0.25">
      <c r="A1389" s="1">
        <v>44984.791666666664</v>
      </c>
      <c r="B1389" t="s">
        <v>37</v>
      </c>
      <c r="C1389" t="s">
        <v>30</v>
      </c>
      <c r="D1389" t="s">
        <v>38</v>
      </c>
      <c r="E1389" t="s">
        <v>18</v>
      </c>
      <c r="F1389">
        <v>7</v>
      </c>
      <c r="G1389">
        <v>54.01</v>
      </c>
      <c r="H1389">
        <v>378.09</v>
      </c>
      <c r="I1389">
        <v>244.61</v>
      </c>
      <c r="J1389">
        <v>35.299999999999997</v>
      </c>
      <c r="K1389" t="s">
        <v>24</v>
      </c>
      <c r="L1389">
        <v>143</v>
      </c>
      <c r="M1389">
        <v>136</v>
      </c>
      <c r="N1389">
        <v>2.64</v>
      </c>
      <c r="O1389">
        <v>0</v>
      </c>
    </row>
    <row r="1390" spans="1:15" x14ac:dyDescent="0.25">
      <c r="A1390" s="1">
        <v>44984.833333333336</v>
      </c>
      <c r="B1390" t="s">
        <v>25</v>
      </c>
      <c r="C1390" t="s">
        <v>29</v>
      </c>
      <c r="D1390" t="s">
        <v>27</v>
      </c>
      <c r="E1390" t="s">
        <v>33</v>
      </c>
      <c r="F1390">
        <v>7</v>
      </c>
      <c r="G1390">
        <v>135.85</v>
      </c>
      <c r="H1390">
        <v>950.93</v>
      </c>
      <c r="I1390">
        <v>484.64</v>
      </c>
      <c r="J1390">
        <v>49.04</v>
      </c>
      <c r="K1390" t="s">
        <v>19</v>
      </c>
      <c r="L1390">
        <v>57</v>
      </c>
      <c r="M1390">
        <v>50</v>
      </c>
      <c r="N1390">
        <v>16.68</v>
      </c>
      <c r="O1390">
        <v>0</v>
      </c>
    </row>
    <row r="1391" spans="1:15" x14ac:dyDescent="0.25">
      <c r="A1391" s="1">
        <v>44984.875</v>
      </c>
      <c r="B1391" t="s">
        <v>15</v>
      </c>
      <c r="C1391" t="s">
        <v>29</v>
      </c>
      <c r="D1391" t="s">
        <v>32</v>
      </c>
      <c r="E1391" t="s">
        <v>18</v>
      </c>
      <c r="F1391">
        <v>4</v>
      </c>
      <c r="G1391">
        <v>55.33</v>
      </c>
      <c r="H1391">
        <v>221.33</v>
      </c>
      <c r="I1391">
        <v>152.13999999999999</v>
      </c>
      <c r="J1391">
        <v>31.26</v>
      </c>
      <c r="K1391" t="s">
        <v>19</v>
      </c>
      <c r="L1391">
        <v>388</v>
      </c>
      <c r="M1391">
        <v>384</v>
      </c>
      <c r="N1391">
        <v>0.56999999999999995</v>
      </c>
      <c r="O1391">
        <v>0</v>
      </c>
    </row>
    <row r="1392" spans="1:15" x14ac:dyDescent="0.25">
      <c r="A1392" s="1">
        <v>44984.916666666664</v>
      </c>
      <c r="B1392" t="s">
        <v>31</v>
      </c>
      <c r="C1392" t="s">
        <v>26</v>
      </c>
      <c r="D1392" t="s">
        <v>32</v>
      </c>
      <c r="E1392" t="s">
        <v>18</v>
      </c>
      <c r="F1392">
        <v>4</v>
      </c>
      <c r="G1392">
        <v>59.46</v>
      </c>
      <c r="H1392">
        <v>237.85</v>
      </c>
      <c r="I1392">
        <v>148.66999999999999</v>
      </c>
      <c r="J1392">
        <v>37.49</v>
      </c>
      <c r="K1392" t="s">
        <v>24</v>
      </c>
      <c r="L1392">
        <v>308</v>
      </c>
      <c r="M1392">
        <v>304</v>
      </c>
      <c r="N1392">
        <v>0.77</v>
      </c>
      <c r="O1392">
        <v>0</v>
      </c>
    </row>
    <row r="1393" spans="1:15" x14ac:dyDescent="0.25">
      <c r="A1393" s="1">
        <v>44984.958333333336</v>
      </c>
      <c r="B1393" t="s">
        <v>37</v>
      </c>
      <c r="C1393" t="s">
        <v>30</v>
      </c>
      <c r="D1393" t="s">
        <v>22</v>
      </c>
      <c r="E1393" t="s">
        <v>18</v>
      </c>
      <c r="F1393">
        <v>4</v>
      </c>
      <c r="G1393">
        <v>107.52</v>
      </c>
      <c r="H1393">
        <v>430.06</v>
      </c>
      <c r="I1393">
        <v>287.31</v>
      </c>
      <c r="J1393">
        <v>33.19</v>
      </c>
      <c r="K1393" t="s">
        <v>24</v>
      </c>
      <c r="L1393">
        <v>104</v>
      </c>
      <c r="M1393">
        <v>100</v>
      </c>
      <c r="N1393">
        <v>4.1399999999999997</v>
      </c>
      <c r="O1393">
        <v>0</v>
      </c>
    </row>
    <row r="1394" spans="1:15" x14ac:dyDescent="0.25">
      <c r="A1394" s="1">
        <v>44985</v>
      </c>
      <c r="B1394" t="s">
        <v>20</v>
      </c>
      <c r="C1394" t="s">
        <v>16</v>
      </c>
      <c r="D1394" t="s">
        <v>17</v>
      </c>
      <c r="E1394" t="s">
        <v>34</v>
      </c>
      <c r="F1394">
        <v>5</v>
      </c>
      <c r="G1394">
        <v>499.93</v>
      </c>
      <c r="H1394">
        <v>2499.63</v>
      </c>
      <c r="I1394">
        <v>1571.76</v>
      </c>
      <c r="J1394">
        <v>37.119999999999997</v>
      </c>
      <c r="K1394" t="s">
        <v>36</v>
      </c>
      <c r="L1394">
        <v>448</v>
      </c>
      <c r="M1394">
        <v>443</v>
      </c>
      <c r="N1394">
        <v>5.58</v>
      </c>
      <c r="O1394">
        <v>0</v>
      </c>
    </row>
    <row r="1395" spans="1:15" x14ac:dyDescent="0.25">
      <c r="A1395" s="1">
        <v>44985.041666666664</v>
      </c>
      <c r="B1395" t="s">
        <v>25</v>
      </c>
      <c r="C1395" t="s">
        <v>30</v>
      </c>
      <c r="D1395" t="s">
        <v>17</v>
      </c>
      <c r="E1395" t="s">
        <v>34</v>
      </c>
      <c r="F1395">
        <v>5</v>
      </c>
      <c r="G1395">
        <v>11.07</v>
      </c>
      <c r="H1395">
        <v>55.35</v>
      </c>
      <c r="I1395">
        <v>43.72</v>
      </c>
      <c r="J1395">
        <v>21.02</v>
      </c>
      <c r="K1395" t="s">
        <v>24</v>
      </c>
      <c r="L1395">
        <v>85</v>
      </c>
      <c r="M1395">
        <v>80</v>
      </c>
      <c r="N1395">
        <v>0.65</v>
      </c>
      <c r="O1395">
        <v>0</v>
      </c>
    </row>
    <row r="1396" spans="1:15" x14ac:dyDescent="0.25">
      <c r="A1396" s="1">
        <v>44985.083333333336</v>
      </c>
      <c r="B1396" t="s">
        <v>31</v>
      </c>
      <c r="C1396" t="s">
        <v>26</v>
      </c>
      <c r="D1396" t="s">
        <v>17</v>
      </c>
      <c r="E1396" t="s">
        <v>18</v>
      </c>
      <c r="F1396">
        <v>8</v>
      </c>
      <c r="G1396">
        <v>322.95</v>
      </c>
      <c r="H1396">
        <v>2583.6</v>
      </c>
      <c r="I1396">
        <v>1760.03</v>
      </c>
      <c r="J1396">
        <v>31.88</v>
      </c>
      <c r="K1396" t="s">
        <v>24</v>
      </c>
      <c r="L1396">
        <v>55</v>
      </c>
      <c r="M1396">
        <v>47</v>
      </c>
      <c r="N1396">
        <v>46.97</v>
      </c>
      <c r="O1396">
        <v>0</v>
      </c>
    </row>
    <row r="1397" spans="1:15" x14ac:dyDescent="0.25">
      <c r="A1397" s="1">
        <v>44985.125</v>
      </c>
      <c r="B1397" t="s">
        <v>25</v>
      </c>
      <c r="C1397" t="s">
        <v>30</v>
      </c>
      <c r="D1397" t="s">
        <v>32</v>
      </c>
      <c r="E1397" t="s">
        <v>23</v>
      </c>
      <c r="F1397">
        <v>9</v>
      </c>
      <c r="G1397">
        <v>79.209999999999994</v>
      </c>
      <c r="H1397">
        <v>712.88</v>
      </c>
      <c r="I1397">
        <v>516.67999999999995</v>
      </c>
      <c r="J1397">
        <v>27.52</v>
      </c>
      <c r="K1397" t="s">
        <v>24</v>
      </c>
      <c r="L1397">
        <v>426</v>
      </c>
      <c r="M1397">
        <v>417</v>
      </c>
      <c r="N1397">
        <v>1.67</v>
      </c>
      <c r="O1397">
        <v>0</v>
      </c>
    </row>
    <row r="1398" spans="1:15" x14ac:dyDescent="0.25">
      <c r="A1398" s="1">
        <v>44985.166666666664</v>
      </c>
      <c r="B1398" t="s">
        <v>31</v>
      </c>
      <c r="C1398" t="s">
        <v>30</v>
      </c>
      <c r="D1398" t="s">
        <v>22</v>
      </c>
      <c r="E1398" t="s">
        <v>23</v>
      </c>
      <c r="F1398">
        <v>2</v>
      </c>
      <c r="G1398">
        <v>461.11</v>
      </c>
      <c r="H1398">
        <v>922.22</v>
      </c>
      <c r="I1398">
        <v>720.16</v>
      </c>
      <c r="J1398">
        <v>21.91</v>
      </c>
      <c r="K1398" t="s">
        <v>19</v>
      </c>
      <c r="L1398">
        <v>91</v>
      </c>
      <c r="M1398">
        <v>89</v>
      </c>
      <c r="N1398">
        <v>10.130000000000001</v>
      </c>
      <c r="O1398">
        <v>0</v>
      </c>
    </row>
    <row r="1399" spans="1:15" x14ac:dyDescent="0.25">
      <c r="A1399" s="1">
        <v>44985.208333333336</v>
      </c>
      <c r="B1399" t="s">
        <v>31</v>
      </c>
      <c r="C1399" t="s">
        <v>26</v>
      </c>
      <c r="D1399" t="s">
        <v>38</v>
      </c>
      <c r="E1399" t="s">
        <v>33</v>
      </c>
      <c r="F1399">
        <v>7</v>
      </c>
      <c r="G1399">
        <v>55.88</v>
      </c>
      <c r="H1399">
        <v>391.16</v>
      </c>
      <c r="I1399">
        <v>265</v>
      </c>
      <c r="J1399">
        <v>32.25</v>
      </c>
      <c r="K1399" t="s">
        <v>24</v>
      </c>
      <c r="L1399">
        <v>99</v>
      </c>
      <c r="M1399">
        <v>92</v>
      </c>
      <c r="N1399">
        <v>3.95</v>
      </c>
      <c r="O1399">
        <v>0</v>
      </c>
    </row>
    <row r="1400" spans="1:15" x14ac:dyDescent="0.25">
      <c r="A1400" s="1">
        <v>44985.25</v>
      </c>
      <c r="B1400" t="s">
        <v>37</v>
      </c>
      <c r="C1400" t="s">
        <v>29</v>
      </c>
      <c r="D1400" t="s">
        <v>27</v>
      </c>
      <c r="E1400" t="s">
        <v>18</v>
      </c>
      <c r="F1400">
        <v>1</v>
      </c>
      <c r="G1400">
        <v>477.98</v>
      </c>
      <c r="H1400">
        <v>477.98</v>
      </c>
      <c r="I1400">
        <v>240.72</v>
      </c>
      <c r="J1400">
        <v>49.64</v>
      </c>
      <c r="K1400" t="s">
        <v>24</v>
      </c>
      <c r="L1400">
        <v>161</v>
      </c>
      <c r="M1400">
        <v>160</v>
      </c>
      <c r="N1400">
        <v>2.97</v>
      </c>
      <c r="O1400">
        <v>0</v>
      </c>
    </row>
    <row r="1401" spans="1:15" x14ac:dyDescent="0.25">
      <c r="A1401" s="1">
        <v>44985.291666666664</v>
      </c>
      <c r="B1401" t="s">
        <v>25</v>
      </c>
      <c r="C1401" t="s">
        <v>16</v>
      </c>
      <c r="D1401" t="s">
        <v>38</v>
      </c>
      <c r="E1401" t="s">
        <v>23</v>
      </c>
      <c r="F1401">
        <v>1</v>
      </c>
      <c r="G1401">
        <v>309.35000000000002</v>
      </c>
      <c r="H1401">
        <v>309.35000000000002</v>
      </c>
      <c r="I1401">
        <v>157.86000000000001</v>
      </c>
      <c r="J1401">
        <v>48.97</v>
      </c>
      <c r="K1401" t="s">
        <v>24</v>
      </c>
      <c r="L1401">
        <v>195</v>
      </c>
      <c r="M1401">
        <v>194</v>
      </c>
      <c r="N1401">
        <v>1.59</v>
      </c>
      <c r="O1401">
        <v>0</v>
      </c>
    </row>
    <row r="1402" spans="1:15" x14ac:dyDescent="0.25">
      <c r="A1402" s="1">
        <v>44985.333333333336</v>
      </c>
      <c r="B1402" t="s">
        <v>25</v>
      </c>
      <c r="C1402" t="s">
        <v>26</v>
      </c>
      <c r="D1402" t="s">
        <v>32</v>
      </c>
      <c r="E1402" t="s">
        <v>23</v>
      </c>
      <c r="F1402">
        <v>4</v>
      </c>
      <c r="G1402">
        <v>10.62</v>
      </c>
      <c r="H1402">
        <v>42.49</v>
      </c>
      <c r="I1402">
        <v>30.19</v>
      </c>
      <c r="J1402">
        <v>28.93</v>
      </c>
      <c r="K1402" t="s">
        <v>24</v>
      </c>
      <c r="L1402">
        <v>279</v>
      </c>
      <c r="M1402">
        <v>275</v>
      </c>
      <c r="N1402">
        <v>0.15</v>
      </c>
      <c r="O1402">
        <v>0</v>
      </c>
    </row>
    <row r="1403" spans="1:15" x14ac:dyDescent="0.25">
      <c r="A1403" s="1">
        <v>44985.375</v>
      </c>
      <c r="B1403" t="s">
        <v>20</v>
      </c>
      <c r="C1403" t="s">
        <v>21</v>
      </c>
      <c r="D1403" t="s">
        <v>17</v>
      </c>
      <c r="E1403" t="s">
        <v>28</v>
      </c>
      <c r="F1403">
        <v>7</v>
      </c>
      <c r="G1403">
        <v>448.06</v>
      </c>
      <c r="H1403">
        <v>3136.44</v>
      </c>
      <c r="I1403">
        <v>1830.82</v>
      </c>
      <c r="J1403">
        <v>41.63</v>
      </c>
      <c r="K1403" t="s">
        <v>19</v>
      </c>
      <c r="L1403">
        <v>260</v>
      </c>
      <c r="M1403">
        <v>253</v>
      </c>
      <c r="N1403">
        <v>12.06</v>
      </c>
      <c r="O1403">
        <v>0</v>
      </c>
    </row>
    <row r="1404" spans="1:15" x14ac:dyDescent="0.25">
      <c r="A1404" s="1">
        <v>44985.416666666664</v>
      </c>
      <c r="B1404" t="s">
        <v>20</v>
      </c>
      <c r="C1404" t="s">
        <v>29</v>
      </c>
      <c r="D1404" t="s">
        <v>27</v>
      </c>
      <c r="E1404" t="s">
        <v>18</v>
      </c>
      <c r="F1404">
        <v>2</v>
      </c>
      <c r="G1404">
        <v>265.64</v>
      </c>
      <c r="H1404">
        <v>531.28</v>
      </c>
      <c r="I1404">
        <v>357.98</v>
      </c>
      <c r="J1404">
        <v>32.619999999999997</v>
      </c>
      <c r="K1404" t="s">
        <v>24</v>
      </c>
      <c r="L1404">
        <v>355</v>
      </c>
      <c r="M1404">
        <v>353</v>
      </c>
      <c r="N1404">
        <v>1.5</v>
      </c>
      <c r="O1404">
        <v>0</v>
      </c>
    </row>
    <row r="1405" spans="1:15" x14ac:dyDescent="0.25">
      <c r="A1405" s="1">
        <v>44985.458333333336</v>
      </c>
      <c r="B1405" t="s">
        <v>37</v>
      </c>
      <c r="C1405" t="s">
        <v>21</v>
      </c>
      <c r="D1405" t="s">
        <v>32</v>
      </c>
      <c r="E1405" t="s">
        <v>23</v>
      </c>
      <c r="F1405">
        <v>2</v>
      </c>
      <c r="G1405">
        <v>138.71</v>
      </c>
      <c r="H1405">
        <v>277.42</v>
      </c>
      <c r="I1405">
        <v>155.54</v>
      </c>
      <c r="J1405">
        <v>43.93</v>
      </c>
      <c r="K1405" t="s">
        <v>24</v>
      </c>
      <c r="L1405">
        <v>79</v>
      </c>
      <c r="M1405">
        <v>77</v>
      </c>
      <c r="N1405">
        <v>3.51</v>
      </c>
      <c r="O1405">
        <v>0</v>
      </c>
    </row>
    <row r="1406" spans="1:15" x14ac:dyDescent="0.25">
      <c r="A1406" s="1">
        <v>44985.5</v>
      </c>
      <c r="B1406" t="s">
        <v>37</v>
      </c>
      <c r="C1406" t="s">
        <v>29</v>
      </c>
      <c r="D1406" t="s">
        <v>32</v>
      </c>
      <c r="E1406" t="s">
        <v>18</v>
      </c>
      <c r="F1406">
        <v>1</v>
      </c>
      <c r="G1406">
        <v>385.97</v>
      </c>
      <c r="H1406">
        <v>385.97</v>
      </c>
      <c r="I1406">
        <v>224.28</v>
      </c>
      <c r="J1406">
        <v>41.89</v>
      </c>
      <c r="K1406" t="s">
        <v>24</v>
      </c>
      <c r="L1406">
        <v>344</v>
      </c>
      <c r="M1406">
        <v>343</v>
      </c>
      <c r="N1406">
        <v>1.1200000000000001</v>
      </c>
      <c r="O1406">
        <v>0</v>
      </c>
    </row>
    <row r="1407" spans="1:15" x14ac:dyDescent="0.25">
      <c r="A1407" s="1">
        <v>44985.541666666664</v>
      </c>
      <c r="B1407" t="s">
        <v>15</v>
      </c>
      <c r="C1407" t="s">
        <v>16</v>
      </c>
      <c r="D1407" t="s">
        <v>32</v>
      </c>
      <c r="E1407" t="s">
        <v>34</v>
      </c>
      <c r="F1407">
        <v>2</v>
      </c>
      <c r="G1407">
        <v>464.07</v>
      </c>
      <c r="H1407">
        <v>928.13</v>
      </c>
      <c r="I1407">
        <v>604.58000000000004</v>
      </c>
      <c r="J1407">
        <v>34.86</v>
      </c>
      <c r="K1407" t="s">
        <v>24</v>
      </c>
      <c r="L1407">
        <v>165</v>
      </c>
      <c r="M1407">
        <v>163</v>
      </c>
      <c r="N1407">
        <v>5.63</v>
      </c>
      <c r="O1407">
        <v>0</v>
      </c>
    </row>
    <row r="1408" spans="1:15" x14ac:dyDescent="0.25">
      <c r="A1408" s="1">
        <v>44985.583333333336</v>
      </c>
      <c r="B1408" t="s">
        <v>20</v>
      </c>
      <c r="C1408" t="s">
        <v>16</v>
      </c>
      <c r="D1408" t="s">
        <v>27</v>
      </c>
      <c r="E1408" t="s">
        <v>28</v>
      </c>
      <c r="F1408">
        <v>7</v>
      </c>
      <c r="G1408">
        <v>247.01</v>
      </c>
      <c r="H1408">
        <v>1729.06</v>
      </c>
      <c r="I1408">
        <v>1370.58</v>
      </c>
      <c r="J1408">
        <v>20.73</v>
      </c>
      <c r="K1408" t="s">
        <v>19</v>
      </c>
      <c r="L1408">
        <v>445</v>
      </c>
      <c r="M1408">
        <v>438</v>
      </c>
      <c r="N1408">
        <v>3.89</v>
      </c>
      <c r="O1408">
        <v>0</v>
      </c>
    </row>
    <row r="1409" spans="1:15" x14ac:dyDescent="0.25">
      <c r="A1409" s="1">
        <v>44985.625</v>
      </c>
      <c r="B1409" t="s">
        <v>31</v>
      </c>
      <c r="C1409" t="s">
        <v>30</v>
      </c>
      <c r="D1409" t="s">
        <v>27</v>
      </c>
      <c r="E1409" t="s">
        <v>34</v>
      </c>
      <c r="F1409">
        <v>9</v>
      </c>
      <c r="G1409">
        <v>164.62</v>
      </c>
      <c r="H1409">
        <v>1481.59</v>
      </c>
      <c r="I1409">
        <v>1014.71</v>
      </c>
      <c r="J1409">
        <v>31.51</v>
      </c>
      <c r="K1409" t="s">
        <v>19</v>
      </c>
      <c r="L1409">
        <v>275</v>
      </c>
      <c r="M1409">
        <v>266</v>
      </c>
      <c r="N1409">
        <v>5.39</v>
      </c>
      <c r="O1409">
        <v>0</v>
      </c>
    </row>
    <row r="1410" spans="1:15" x14ac:dyDescent="0.25">
      <c r="A1410" s="1">
        <v>44985.666666666664</v>
      </c>
      <c r="B1410" t="s">
        <v>25</v>
      </c>
      <c r="C1410" t="s">
        <v>21</v>
      </c>
      <c r="D1410" t="s">
        <v>22</v>
      </c>
      <c r="E1410" t="s">
        <v>18</v>
      </c>
      <c r="F1410">
        <v>6</v>
      </c>
      <c r="G1410">
        <v>396.58</v>
      </c>
      <c r="H1410">
        <v>2379.5</v>
      </c>
      <c r="I1410">
        <v>1858.02</v>
      </c>
      <c r="J1410">
        <v>21.92</v>
      </c>
      <c r="K1410" t="s">
        <v>19</v>
      </c>
      <c r="L1410">
        <v>108</v>
      </c>
      <c r="M1410">
        <v>102</v>
      </c>
      <c r="N1410">
        <v>22.03</v>
      </c>
      <c r="O1410">
        <v>0</v>
      </c>
    </row>
    <row r="1411" spans="1:15" x14ac:dyDescent="0.25">
      <c r="A1411" s="1">
        <v>44985.708333333336</v>
      </c>
      <c r="B1411" t="s">
        <v>37</v>
      </c>
      <c r="C1411" t="s">
        <v>29</v>
      </c>
      <c r="D1411" t="s">
        <v>22</v>
      </c>
      <c r="E1411" t="s">
        <v>28</v>
      </c>
      <c r="F1411">
        <v>2</v>
      </c>
      <c r="G1411">
        <v>344.07</v>
      </c>
      <c r="H1411">
        <v>688.15</v>
      </c>
      <c r="I1411">
        <v>542.13</v>
      </c>
      <c r="J1411">
        <v>21.22</v>
      </c>
      <c r="K1411" t="s">
        <v>24</v>
      </c>
      <c r="L1411">
        <v>125</v>
      </c>
      <c r="M1411">
        <v>123</v>
      </c>
      <c r="N1411">
        <v>5.51</v>
      </c>
      <c r="O1411">
        <v>0</v>
      </c>
    </row>
    <row r="1412" spans="1:15" x14ac:dyDescent="0.25">
      <c r="A1412" s="1">
        <v>44985.75</v>
      </c>
      <c r="B1412" t="s">
        <v>25</v>
      </c>
      <c r="C1412" t="s">
        <v>16</v>
      </c>
      <c r="D1412" t="s">
        <v>38</v>
      </c>
      <c r="E1412" t="s">
        <v>18</v>
      </c>
      <c r="F1412">
        <v>9</v>
      </c>
      <c r="G1412">
        <v>445.49</v>
      </c>
      <c r="H1412">
        <v>4009.4</v>
      </c>
      <c r="I1412">
        <v>2255.02</v>
      </c>
      <c r="J1412">
        <v>43.76</v>
      </c>
      <c r="K1412" t="s">
        <v>24</v>
      </c>
      <c r="L1412">
        <v>477</v>
      </c>
      <c r="M1412">
        <v>468</v>
      </c>
      <c r="N1412">
        <v>8.41</v>
      </c>
      <c r="O1412">
        <v>0</v>
      </c>
    </row>
    <row r="1413" spans="1:15" x14ac:dyDescent="0.25">
      <c r="A1413" s="1">
        <v>44985.791666666664</v>
      </c>
      <c r="B1413" t="s">
        <v>25</v>
      </c>
      <c r="C1413" t="s">
        <v>26</v>
      </c>
      <c r="D1413" t="s">
        <v>27</v>
      </c>
      <c r="E1413" t="s">
        <v>33</v>
      </c>
      <c r="F1413">
        <v>7</v>
      </c>
      <c r="G1413">
        <v>349.33</v>
      </c>
      <c r="H1413">
        <v>2445.3200000000002</v>
      </c>
      <c r="I1413">
        <v>1450.95</v>
      </c>
      <c r="J1413">
        <v>40.659999999999997</v>
      </c>
      <c r="K1413" t="s">
        <v>35</v>
      </c>
      <c r="L1413">
        <v>265</v>
      </c>
      <c r="M1413">
        <v>258</v>
      </c>
      <c r="N1413">
        <v>9.23</v>
      </c>
      <c r="O1413">
        <v>0</v>
      </c>
    </row>
    <row r="1414" spans="1:15" x14ac:dyDescent="0.25">
      <c r="A1414" s="1">
        <v>44985.833333333336</v>
      </c>
      <c r="B1414" t="s">
        <v>15</v>
      </c>
      <c r="C1414" t="s">
        <v>16</v>
      </c>
      <c r="D1414" t="s">
        <v>27</v>
      </c>
      <c r="E1414" t="s">
        <v>33</v>
      </c>
      <c r="F1414">
        <v>1</v>
      </c>
      <c r="G1414">
        <v>129.33000000000001</v>
      </c>
      <c r="H1414">
        <v>129.33000000000001</v>
      </c>
      <c r="I1414">
        <v>94.54</v>
      </c>
      <c r="J1414">
        <v>26.9</v>
      </c>
      <c r="K1414" t="s">
        <v>19</v>
      </c>
      <c r="L1414">
        <v>181</v>
      </c>
      <c r="M1414">
        <v>180</v>
      </c>
      <c r="N1414">
        <v>0.71</v>
      </c>
      <c r="O1414">
        <v>0</v>
      </c>
    </row>
    <row r="1415" spans="1:15" x14ac:dyDescent="0.25">
      <c r="A1415" s="1">
        <v>44985.875</v>
      </c>
      <c r="B1415" t="s">
        <v>20</v>
      </c>
      <c r="C1415" t="s">
        <v>26</v>
      </c>
      <c r="D1415" t="s">
        <v>27</v>
      </c>
      <c r="E1415" t="s">
        <v>18</v>
      </c>
      <c r="F1415">
        <v>9</v>
      </c>
      <c r="G1415">
        <v>466.51</v>
      </c>
      <c r="H1415">
        <v>4198.62</v>
      </c>
      <c r="I1415">
        <v>3191.07</v>
      </c>
      <c r="J1415">
        <v>24</v>
      </c>
      <c r="K1415" t="s">
        <v>19</v>
      </c>
      <c r="L1415">
        <v>469</v>
      </c>
      <c r="M1415">
        <v>460</v>
      </c>
      <c r="N1415">
        <v>8.9499999999999993</v>
      </c>
      <c r="O1415">
        <v>0</v>
      </c>
    </row>
    <row r="1416" spans="1:15" x14ac:dyDescent="0.25">
      <c r="A1416" s="1">
        <v>44985.916666666664</v>
      </c>
      <c r="B1416" t="s">
        <v>37</v>
      </c>
      <c r="C1416" t="s">
        <v>29</v>
      </c>
      <c r="D1416" t="s">
        <v>22</v>
      </c>
      <c r="E1416" t="s">
        <v>28</v>
      </c>
      <c r="F1416">
        <v>2</v>
      </c>
      <c r="G1416">
        <v>61.37</v>
      </c>
      <c r="H1416">
        <v>122.74</v>
      </c>
      <c r="I1416">
        <v>80.489999999999995</v>
      </c>
      <c r="J1416">
        <v>34.42</v>
      </c>
      <c r="K1416" t="s">
        <v>24</v>
      </c>
      <c r="L1416">
        <v>353</v>
      </c>
      <c r="M1416">
        <v>351</v>
      </c>
      <c r="N1416">
        <v>0.35</v>
      </c>
      <c r="O1416">
        <v>0</v>
      </c>
    </row>
    <row r="1417" spans="1:15" x14ac:dyDescent="0.25">
      <c r="A1417" s="1">
        <v>44985.958333333336</v>
      </c>
      <c r="B1417" t="s">
        <v>25</v>
      </c>
      <c r="C1417" t="s">
        <v>16</v>
      </c>
      <c r="D1417" t="s">
        <v>32</v>
      </c>
      <c r="E1417" t="s">
        <v>23</v>
      </c>
      <c r="F1417">
        <v>4</v>
      </c>
      <c r="G1417">
        <v>141.29</v>
      </c>
      <c r="H1417">
        <v>565.16999999999996</v>
      </c>
      <c r="I1417">
        <v>450.99</v>
      </c>
      <c r="J1417">
        <v>20.2</v>
      </c>
      <c r="K1417" t="s">
        <v>24</v>
      </c>
      <c r="L1417">
        <v>447</v>
      </c>
      <c r="M1417">
        <v>443</v>
      </c>
      <c r="N1417">
        <v>1.26</v>
      </c>
      <c r="O1417">
        <v>0</v>
      </c>
    </row>
    <row r="1418" spans="1:15" x14ac:dyDescent="0.25">
      <c r="A1418" s="1">
        <v>44986</v>
      </c>
      <c r="B1418" t="s">
        <v>37</v>
      </c>
      <c r="C1418" t="s">
        <v>16</v>
      </c>
      <c r="D1418" t="s">
        <v>17</v>
      </c>
      <c r="E1418" t="s">
        <v>18</v>
      </c>
      <c r="F1418">
        <v>9</v>
      </c>
      <c r="G1418">
        <v>264.89999999999998</v>
      </c>
      <c r="H1418">
        <v>2384.06</v>
      </c>
      <c r="I1418">
        <v>1200.31</v>
      </c>
      <c r="J1418">
        <v>49.65</v>
      </c>
      <c r="K1418" t="s">
        <v>24</v>
      </c>
      <c r="L1418">
        <v>130</v>
      </c>
      <c r="M1418">
        <v>121</v>
      </c>
      <c r="N1418">
        <v>18.34</v>
      </c>
      <c r="O1418">
        <v>0</v>
      </c>
    </row>
    <row r="1419" spans="1:15" x14ac:dyDescent="0.25">
      <c r="A1419" s="1">
        <v>44986.041666666664</v>
      </c>
      <c r="B1419" t="s">
        <v>31</v>
      </c>
      <c r="C1419" t="s">
        <v>29</v>
      </c>
      <c r="D1419" t="s">
        <v>22</v>
      </c>
      <c r="E1419" t="s">
        <v>33</v>
      </c>
      <c r="F1419">
        <v>4</v>
      </c>
      <c r="G1419">
        <v>287.20999999999998</v>
      </c>
      <c r="H1419">
        <v>1148.8499999999999</v>
      </c>
      <c r="I1419">
        <v>677.68</v>
      </c>
      <c r="J1419">
        <v>41.01</v>
      </c>
      <c r="K1419" t="s">
        <v>35</v>
      </c>
      <c r="L1419">
        <v>354</v>
      </c>
      <c r="M1419">
        <v>350</v>
      </c>
      <c r="N1419">
        <v>3.25</v>
      </c>
      <c r="O1419">
        <v>0</v>
      </c>
    </row>
    <row r="1420" spans="1:15" x14ac:dyDescent="0.25">
      <c r="A1420" s="1">
        <v>44986.083333333336</v>
      </c>
      <c r="B1420" t="s">
        <v>15</v>
      </c>
      <c r="C1420" t="s">
        <v>16</v>
      </c>
      <c r="D1420" t="s">
        <v>27</v>
      </c>
      <c r="E1420" t="s">
        <v>28</v>
      </c>
      <c r="F1420">
        <v>3</v>
      </c>
      <c r="G1420">
        <v>17.5</v>
      </c>
      <c r="H1420">
        <v>52.51</v>
      </c>
      <c r="I1420">
        <v>36.07</v>
      </c>
      <c r="J1420">
        <v>31.31</v>
      </c>
      <c r="K1420" t="s">
        <v>35</v>
      </c>
      <c r="L1420">
        <v>116</v>
      </c>
      <c r="M1420">
        <v>113</v>
      </c>
      <c r="N1420">
        <v>0.45</v>
      </c>
      <c r="O1420">
        <v>0</v>
      </c>
    </row>
    <row r="1421" spans="1:15" x14ac:dyDescent="0.25">
      <c r="A1421" s="1">
        <v>44986.125</v>
      </c>
      <c r="B1421" t="s">
        <v>31</v>
      </c>
      <c r="C1421" t="s">
        <v>26</v>
      </c>
      <c r="D1421" t="s">
        <v>22</v>
      </c>
      <c r="E1421" t="s">
        <v>23</v>
      </c>
      <c r="F1421">
        <v>1</v>
      </c>
      <c r="G1421">
        <v>392.48</v>
      </c>
      <c r="H1421">
        <v>392.48</v>
      </c>
      <c r="I1421">
        <v>251.5</v>
      </c>
      <c r="J1421">
        <v>35.92</v>
      </c>
      <c r="K1421" t="s">
        <v>19</v>
      </c>
      <c r="L1421">
        <v>279</v>
      </c>
      <c r="M1421">
        <v>278</v>
      </c>
      <c r="N1421">
        <v>1.41</v>
      </c>
      <c r="O1421">
        <v>0</v>
      </c>
    </row>
    <row r="1422" spans="1:15" x14ac:dyDescent="0.25">
      <c r="A1422" s="1">
        <v>44986.166666666664</v>
      </c>
      <c r="B1422" t="s">
        <v>37</v>
      </c>
      <c r="C1422" t="s">
        <v>16</v>
      </c>
      <c r="D1422" t="s">
        <v>38</v>
      </c>
      <c r="E1422" t="s">
        <v>23</v>
      </c>
      <c r="F1422">
        <v>7</v>
      </c>
      <c r="G1422">
        <v>187.19</v>
      </c>
      <c r="H1422">
        <v>1310.31</v>
      </c>
      <c r="I1422">
        <v>700.99</v>
      </c>
      <c r="J1422">
        <v>46.5</v>
      </c>
      <c r="K1422" t="s">
        <v>36</v>
      </c>
      <c r="L1422">
        <v>382</v>
      </c>
      <c r="M1422">
        <v>375</v>
      </c>
      <c r="N1422">
        <v>3.43</v>
      </c>
      <c r="O1422">
        <v>0</v>
      </c>
    </row>
    <row r="1423" spans="1:15" x14ac:dyDescent="0.25">
      <c r="A1423" s="1">
        <v>44986.208333333336</v>
      </c>
      <c r="B1423" t="s">
        <v>37</v>
      </c>
      <c r="C1423" t="s">
        <v>21</v>
      </c>
      <c r="D1423" t="s">
        <v>27</v>
      </c>
      <c r="E1423" t="s">
        <v>34</v>
      </c>
      <c r="F1423">
        <v>6</v>
      </c>
      <c r="G1423">
        <v>209.15</v>
      </c>
      <c r="H1423">
        <v>1254.8699999999999</v>
      </c>
      <c r="I1423">
        <v>765.89</v>
      </c>
      <c r="J1423">
        <v>38.97</v>
      </c>
      <c r="K1423" t="s">
        <v>19</v>
      </c>
      <c r="L1423">
        <v>442</v>
      </c>
      <c r="M1423">
        <v>436</v>
      </c>
      <c r="N1423">
        <v>2.84</v>
      </c>
      <c r="O1423">
        <v>0</v>
      </c>
    </row>
    <row r="1424" spans="1:15" x14ac:dyDescent="0.25">
      <c r="A1424" s="1">
        <v>44986.25</v>
      </c>
      <c r="B1424" t="s">
        <v>20</v>
      </c>
      <c r="C1424" t="s">
        <v>30</v>
      </c>
      <c r="D1424" t="s">
        <v>38</v>
      </c>
      <c r="E1424" t="s">
        <v>23</v>
      </c>
      <c r="F1424">
        <v>4</v>
      </c>
      <c r="G1424">
        <v>406.59</v>
      </c>
      <c r="H1424">
        <v>1626.36</v>
      </c>
      <c r="I1424">
        <v>825.6</v>
      </c>
      <c r="J1424">
        <v>49.24</v>
      </c>
      <c r="K1424" t="s">
        <v>24</v>
      </c>
      <c r="L1424">
        <v>326</v>
      </c>
      <c r="M1424">
        <v>322</v>
      </c>
      <c r="N1424">
        <v>4.99</v>
      </c>
      <c r="O1424">
        <v>0</v>
      </c>
    </row>
    <row r="1425" spans="1:15" x14ac:dyDescent="0.25">
      <c r="A1425" s="1">
        <v>44986.291666666664</v>
      </c>
      <c r="B1425" t="s">
        <v>25</v>
      </c>
      <c r="C1425" t="s">
        <v>26</v>
      </c>
      <c r="D1425" t="s">
        <v>27</v>
      </c>
      <c r="E1425" t="s">
        <v>18</v>
      </c>
      <c r="F1425">
        <v>6</v>
      </c>
      <c r="G1425">
        <v>195.85</v>
      </c>
      <c r="H1425">
        <v>1175.0899999999999</v>
      </c>
      <c r="I1425">
        <v>814.13</v>
      </c>
      <c r="J1425">
        <v>30.72</v>
      </c>
      <c r="K1425" t="s">
        <v>24</v>
      </c>
      <c r="L1425">
        <v>410</v>
      </c>
      <c r="M1425">
        <v>404</v>
      </c>
      <c r="N1425">
        <v>2.87</v>
      </c>
      <c r="O1425">
        <v>0</v>
      </c>
    </row>
    <row r="1426" spans="1:15" x14ac:dyDescent="0.25">
      <c r="A1426" s="1">
        <v>44986.333333333336</v>
      </c>
      <c r="B1426" t="s">
        <v>25</v>
      </c>
      <c r="C1426" t="s">
        <v>21</v>
      </c>
      <c r="D1426" t="s">
        <v>22</v>
      </c>
      <c r="E1426" t="s">
        <v>28</v>
      </c>
      <c r="F1426">
        <v>6</v>
      </c>
      <c r="G1426">
        <v>33.14</v>
      </c>
      <c r="H1426">
        <v>198.84</v>
      </c>
      <c r="I1426">
        <v>152.66999999999999</v>
      </c>
      <c r="J1426">
        <v>23.22</v>
      </c>
      <c r="K1426" t="s">
        <v>24</v>
      </c>
      <c r="L1426">
        <v>121</v>
      </c>
      <c r="M1426">
        <v>115</v>
      </c>
      <c r="N1426">
        <v>1.64</v>
      </c>
      <c r="O1426">
        <v>0</v>
      </c>
    </row>
    <row r="1427" spans="1:15" x14ac:dyDescent="0.25">
      <c r="A1427" s="1">
        <v>44986.375</v>
      </c>
      <c r="B1427" t="s">
        <v>31</v>
      </c>
      <c r="C1427" t="s">
        <v>29</v>
      </c>
      <c r="D1427" t="s">
        <v>32</v>
      </c>
      <c r="E1427" t="s">
        <v>23</v>
      </c>
      <c r="F1427">
        <v>4</v>
      </c>
      <c r="G1427">
        <v>96.46</v>
      </c>
      <c r="H1427">
        <v>385.82</v>
      </c>
      <c r="I1427">
        <v>295.33</v>
      </c>
      <c r="J1427">
        <v>23.45</v>
      </c>
      <c r="K1427" t="s">
        <v>19</v>
      </c>
      <c r="L1427">
        <v>258</v>
      </c>
      <c r="M1427">
        <v>254</v>
      </c>
      <c r="N1427">
        <v>1.5</v>
      </c>
      <c r="O1427">
        <v>0</v>
      </c>
    </row>
    <row r="1428" spans="1:15" x14ac:dyDescent="0.25">
      <c r="A1428" s="1">
        <v>44986.416666666664</v>
      </c>
      <c r="B1428" t="s">
        <v>15</v>
      </c>
      <c r="C1428" t="s">
        <v>26</v>
      </c>
      <c r="D1428" t="s">
        <v>17</v>
      </c>
      <c r="E1428" t="s">
        <v>23</v>
      </c>
      <c r="F1428">
        <v>6</v>
      </c>
      <c r="G1428">
        <v>478.39</v>
      </c>
      <c r="H1428">
        <v>2870.36</v>
      </c>
      <c r="I1428">
        <v>2037.56</v>
      </c>
      <c r="J1428">
        <v>29.01</v>
      </c>
      <c r="K1428" t="s">
        <v>19</v>
      </c>
      <c r="L1428">
        <v>321</v>
      </c>
      <c r="M1428">
        <v>315</v>
      </c>
      <c r="N1428">
        <v>8.94</v>
      </c>
      <c r="O1428">
        <v>0</v>
      </c>
    </row>
    <row r="1429" spans="1:15" x14ac:dyDescent="0.25">
      <c r="A1429" s="1">
        <v>44986.458333333336</v>
      </c>
      <c r="B1429" t="s">
        <v>25</v>
      </c>
      <c r="C1429" t="s">
        <v>30</v>
      </c>
      <c r="D1429" t="s">
        <v>38</v>
      </c>
      <c r="E1429" t="s">
        <v>33</v>
      </c>
      <c r="F1429">
        <v>8</v>
      </c>
      <c r="G1429">
        <v>44.5</v>
      </c>
      <c r="H1429">
        <v>355.99</v>
      </c>
      <c r="I1429">
        <v>227.74</v>
      </c>
      <c r="J1429">
        <v>36.03</v>
      </c>
      <c r="K1429" t="s">
        <v>24</v>
      </c>
      <c r="L1429">
        <v>193</v>
      </c>
      <c r="M1429">
        <v>185</v>
      </c>
      <c r="N1429">
        <v>1.84</v>
      </c>
      <c r="O1429">
        <v>0</v>
      </c>
    </row>
    <row r="1430" spans="1:15" x14ac:dyDescent="0.25">
      <c r="A1430" s="1">
        <v>44986.5</v>
      </c>
      <c r="B1430" t="s">
        <v>20</v>
      </c>
      <c r="C1430" t="s">
        <v>30</v>
      </c>
      <c r="D1430" t="s">
        <v>22</v>
      </c>
      <c r="E1430" t="s">
        <v>23</v>
      </c>
      <c r="F1430">
        <v>3</v>
      </c>
      <c r="G1430">
        <v>183.92</v>
      </c>
      <c r="H1430">
        <v>551.75</v>
      </c>
      <c r="I1430">
        <v>360.63</v>
      </c>
      <c r="J1430">
        <v>34.64</v>
      </c>
      <c r="K1430" t="s">
        <v>19</v>
      </c>
      <c r="L1430">
        <v>300</v>
      </c>
      <c r="M1430">
        <v>297</v>
      </c>
      <c r="N1430">
        <v>1.84</v>
      </c>
      <c r="O1430">
        <v>0</v>
      </c>
    </row>
    <row r="1431" spans="1:15" x14ac:dyDescent="0.25">
      <c r="A1431" s="1">
        <v>44986.541666666664</v>
      </c>
      <c r="B1431" t="s">
        <v>31</v>
      </c>
      <c r="C1431" t="s">
        <v>29</v>
      </c>
      <c r="D1431" t="s">
        <v>32</v>
      </c>
      <c r="E1431" t="s">
        <v>23</v>
      </c>
      <c r="F1431">
        <v>4</v>
      </c>
      <c r="G1431">
        <v>256.56</v>
      </c>
      <c r="H1431">
        <v>1026.23</v>
      </c>
      <c r="I1431">
        <v>555.27</v>
      </c>
      <c r="J1431">
        <v>45.89</v>
      </c>
      <c r="K1431" t="s">
        <v>19</v>
      </c>
      <c r="L1431">
        <v>333</v>
      </c>
      <c r="M1431">
        <v>329</v>
      </c>
      <c r="N1431">
        <v>3.08</v>
      </c>
      <c r="O1431">
        <v>0</v>
      </c>
    </row>
    <row r="1432" spans="1:15" x14ac:dyDescent="0.25">
      <c r="A1432" s="1">
        <v>44986.583333333336</v>
      </c>
      <c r="B1432" t="s">
        <v>31</v>
      </c>
      <c r="C1432" t="s">
        <v>29</v>
      </c>
      <c r="D1432" t="s">
        <v>22</v>
      </c>
      <c r="E1432" t="s">
        <v>18</v>
      </c>
      <c r="F1432">
        <v>1</v>
      </c>
      <c r="G1432">
        <v>251.71</v>
      </c>
      <c r="H1432">
        <v>251.71</v>
      </c>
      <c r="I1432">
        <v>151.6</v>
      </c>
      <c r="J1432">
        <v>39.770000000000003</v>
      </c>
      <c r="K1432" t="s">
        <v>24</v>
      </c>
      <c r="L1432">
        <v>228</v>
      </c>
      <c r="M1432">
        <v>227</v>
      </c>
      <c r="N1432">
        <v>1.1000000000000001</v>
      </c>
      <c r="O1432">
        <v>0</v>
      </c>
    </row>
    <row r="1433" spans="1:15" x14ac:dyDescent="0.25">
      <c r="A1433" s="1">
        <v>44986.625</v>
      </c>
      <c r="B1433" t="s">
        <v>20</v>
      </c>
      <c r="C1433" t="s">
        <v>26</v>
      </c>
      <c r="D1433" t="s">
        <v>38</v>
      </c>
      <c r="E1433" t="s">
        <v>18</v>
      </c>
      <c r="F1433">
        <v>4</v>
      </c>
      <c r="G1433">
        <v>11.94</v>
      </c>
      <c r="H1433">
        <v>47.76</v>
      </c>
      <c r="I1433">
        <v>26.57</v>
      </c>
      <c r="J1433">
        <v>44.37</v>
      </c>
      <c r="K1433" t="s">
        <v>24</v>
      </c>
      <c r="L1433">
        <v>489</v>
      </c>
      <c r="M1433">
        <v>485</v>
      </c>
      <c r="N1433">
        <v>0.1</v>
      </c>
      <c r="O1433">
        <v>0</v>
      </c>
    </row>
    <row r="1434" spans="1:15" x14ac:dyDescent="0.25">
      <c r="A1434" s="1">
        <v>44986.666666666664</v>
      </c>
      <c r="B1434" t="s">
        <v>15</v>
      </c>
      <c r="C1434" t="s">
        <v>16</v>
      </c>
      <c r="D1434" t="s">
        <v>17</v>
      </c>
      <c r="E1434" t="s">
        <v>18</v>
      </c>
      <c r="F1434">
        <v>9</v>
      </c>
      <c r="G1434">
        <v>255.57</v>
      </c>
      <c r="H1434">
        <v>2300.13</v>
      </c>
      <c r="I1434">
        <v>1716.72</v>
      </c>
      <c r="J1434">
        <v>25.36</v>
      </c>
      <c r="K1434" t="s">
        <v>24</v>
      </c>
      <c r="L1434">
        <v>129</v>
      </c>
      <c r="M1434">
        <v>120</v>
      </c>
      <c r="N1434">
        <v>17.829999999999998</v>
      </c>
      <c r="O1434">
        <v>0</v>
      </c>
    </row>
    <row r="1435" spans="1:15" x14ac:dyDescent="0.25">
      <c r="A1435" s="1">
        <v>44986.708333333336</v>
      </c>
      <c r="B1435" t="s">
        <v>20</v>
      </c>
      <c r="C1435" t="s">
        <v>29</v>
      </c>
      <c r="D1435" t="s">
        <v>22</v>
      </c>
      <c r="E1435" t="s">
        <v>28</v>
      </c>
      <c r="F1435">
        <v>8</v>
      </c>
      <c r="G1435">
        <v>198.05</v>
      </c>
      <c r="H1435">
        <v>1584.39</v>
      </c>
      <c r="I1435">
        <v>1226.99</v>
      </c>
      <c r="J1435">
        <v>22.56</v>
      </c>
      <c r="K1435" t="s">
        <v>19</v>
      </c>
      <c r="L1435">
        <v>106</v>
      </c>
      <c r="M1435">
        <v>98</v>
      </c>
      <c r="N1435">
        <v>14.95</v>
      </c>
      <c r="O1435">
        <v>0</v>
      </c>
    </row>
    <row r="1436" spans="1:15" x14ac:dyDescent="0.25">
      <c r="A1436" s="1">
        <v>44986.75</v>
      </c>
      <c r="B1436" t="s">
        <v>15</v>
      </c>
      <c r="C1436" t="s">
        <v>16</v>
      </c>
      <c r="D1436" t="s">
        <v>27</v>
      </c>
      <c r="E1436" t="s">
        <v>23</v>
      </c>
      <c r="F1436">
        <v>4</v>
      </c>
      <c r="G1436">
        <v>486.32</v>
      </c>
      <c r="H1436">
        <v>1945.28</v>
      </c>
      <c r="I1436">
        <v>1285.98</v>
      </c>
      <c r="J1436">
        <v>33.89</v>
      </c>
      <c r="K1436" t="s">
        <v>35</v>
      </c>
      <c r="L1436">
        <v>415</v>
      </c>
      <c r="M1436">
        <v>411</v>
      </c>
      <c r="N1436">
        <v>4.6900000000000004</v>
      </c>
      <c r="O1436">
        <v>0</v>
      </c>
    </row>
    <row r="1437" spans="1:15" x14ac:dyDescent="0.25">
      <c r="A1437" s="1">
        <v>44986.791666666664</v>
      </c>
      <c r="B1437" t="s">
        <v>20</v>
      </c>
      <c r="C1437" t="s">
        <v>21</v>
      </c>
      <c r="D1437" t="s">
        <v>32</v>
      </c>
      <c r="E1437" t="s">
        <v>18</v>
      </c>
      <c r="F1437">
        <v>7</v>
      </c>
      <c r="G1437">
        <v>87.99</v>
      </c>
      <c r="H1437">
        <v>615.91999999999996</v>
      </c>
      <c r="I1437">
        <v>442.43</v>
      </c>
      <c r="J1437">
        <v>28.17</v>
      </c>
      <c r="K1437" t="s">
        <v>19</v>
      </c>
      <c r="L1437">
        <v>357</v>
      </c>
      <c r="M1437">
        <v>350</v>
      </c>
      <c r="N1437">
        <v>1.73</v>
      </c>
      <c r="O1437">
        <v>0</v>
      </c>
    </row>
    <row r="1438" spans="1:15" x14ac:dyDescent="0.25">
      <c r="A1438" s="1">
        <v>44986.833333333336</v>
      </c>
      <c r="B1438" t="s">
        <v>20</v>
      </c>
      <c r="C1438" t="s">
        <v>30</v>
      </c>
      <c r="D1438" t="s">
        <v>22</v>
      </c>
      <c r="E1438" t="s">
        <v>18</v>
      </c>
      <c r="F1438">
        <v>3</v>
      </c>
      <c r="G1438">
        <v>183.54</v>
      </c>
      <c r="H1438">
        <v>550.61</v>
      </c>
      <c r="I1438">
        <v>295.37</v>
      </c>
      <c r="J1438">
        <v>46.36</v>
      </c>
      <c r="K1438" t="s">
        <v>35</v>
      </c>
      <c r="L1438">
        <v>223</v>
      </c>
      <c r="M1438">
        <v>220</v>
      </c>
      <c r="N1438">
        <v>2.4700000000000002</v>
      </c>
      <c r="O1438">
        <v>0</v>
      </c>
    </row>
    <row r="1439" spans="1:15" x14ac:dyDescent="0.25">
      <c r="A1439" s="1">
        <v>44986.875</v>
      </c>
      <c r="B1439" t="s">
        <v>37</v>
      </c>
      <c r="C1439" t="s">
        <v>16</v>
      </c>
      <c r="D1439" t="s">
        <v>32</v>
      </c>
      <c r="E1439" t="s">
        <v>28</v>
      </c>
      <c r="F1439">
        <v>9</v>
      </c>
      <c r="G1439">
        <v>215.55</v>
      </c>
      <c r="H1439">
        <v>1939.91</v>
      </c>
      <c r="I1439">
        <v>1324.11</v>
      </c>
      <c r="J1439">
        <v>31.74</v>
      </c>
      <c r="K1439" t="s">
        <v>24</v>
      </c>
      <c r="L1439">
        <v>287</v>
      </c>
      <c r="M1439">
        <v>278</v>
      </c>
      <c r="N1439">
        <v>6.76</v>
      </c>
      <c r="O1439">
        <v>0</v>
      </c>
    </row>
    <row r="1440" spans="1:15" x14ac:dyDescent="0.25">
      <c r="A1440" s="1">
        <v>44986.916666666664</v>
      </c>
      <c r="B1440" t="s">
        <v>31</v>
      </c>
      <c r="C1440" t="s">
        <v>30</v>
      </c>
      <c r="D1440" t="s">
        <v>27</v>
      </c>
      <c r="E1440" t="s">
        <v>28</v>
      </c>
      <c r="F1440">
        <v>4</v>
      </c>
      <c r="G1440">
        <v>201.44</v>
      </c>
      <c r="H1440">
        <v>805.76</v>
      </c>
      <c r="I1440">
        <v>572.76</v>
      </c>
      <c r="J1440">
        <v>28.92</v>
      </c>
      <c r="K1440" t="s">
        <v>24</v>
      </c>
      <c r="L1440">
        <v>215</v>
      </c>
      <c r="M1440">
        <v>211</v>
      </c>
      <c r="N1440">
        <v>3.75</v>
      </c>
      <c r="O1440">
        <v>0</v>
      </c>
    </row>
    <row r="1441" spans="1:15" x14ac:dyDescent="0.25">
      <c r="A1441" s="1">
        <v>44986.958333333336</v>
      </c>
      <c r="B1441" t="s">
        <v>20</v>
      </c>
      <c r="C1441" t="s">
        <v>16</v>
      </c>
      <c r="D1441" t="s">
        <v>17</v>
      </c>
      <c r="E1441" t="s">
        <v>28</v>
      </c>
      <c r="F1441">
        <v>2</v>
      </c>
      <c r="G1441">
        <v>336.26</v>
      </c>
      <c r="H1441">
        <v>672.51</v>
      </c>
      <c r="I1441">
        <v>427.61</v>
      </c>
      <c r="J1441">
        <v>36.42</v>
      </c>
      <c r="K1441" t="s">
        <v>35</v>
      </c>
      <c r="L1441">
        <v>133</v>
      </c>
      <c r="M1441">
        <v>131</v>
      </c>
      <c r="N1441">
        <v>5.0599999999999996</v>
      </c>
      <c r="O1441">
        <v>0</v>
      </c>
    </row>
    <row r="1442" spans="1:15" x14ac:dyDescent="0.25">
      <c r="A1442" s="1">
        <v>44987</v>
      </c>
      <c r="B1442" t="s">
        <v>20</v>
      </c>
      <c r="C1442" t="s">
        <v>21</v>
      </c>
      <c r="D1442" t="s">
        <v>17</v>
      </c>
      <c r="E1442" t="s">
        <v>23</v>
      </c>
      <c r="F1442">
        <v>5</v>
      </c>
      <c r="G1442">
        <v>115.6</v>
      </c>
      <c r="H1442">
        <v>578.01</v>
      </c>
      <c r="I1442">
        <v>331.19</v>
      </c>
      <c r="J1442">
        <v>42.7</v>
      </c>
      <c r="K1442" t="s">
        <v>19</v>
      </c>
      <c r="L1442">
        <v>97</v>
      </c>
      <c r="M1442">
        <v>92</v>
      </c>
      <c r="N1442">
        <v>5.96</v>
      </c>
      <c r="O1442">
        <v>0</v>
      </c>
    </row>
    <row r="1443" spans="1:15" x14ac:dyDescent="0.25">
      <c r="A1443" s="1">
        <v>44987.041666666664</v>
      </c>
      <c r="B1443" t="s">
        <v>25</v>
      </c>
      <c r="C1443" t="s">
        <v>29</v>
      </c>
      <c r="D1443" t="s">
        <v>27</v>
      </c>
      <c r="E1443" t="s">
        <v>18</v>
      </c>
      <c r="F1443">
        <v>2</v>
      </c>
      <c r="G1443">
        <v>118.33</v>
      </c>
      <c r="H1443">
        <v>236.65</v>
      </c>
      <c r="I1443">
        <v>180.61</v>
      </c>
      <c r="J1443">
        <v>23.68</v>
      </c>
      <c r="K1443" t="s">
        <v>19</v>
      </c>
      <c r="L1443">
        <v>176</v>
      </c>
      <c r="M1443">
        <v>174</v>
      </c>
      <c r="N1443">
        <v>1.34</v>
      </c>
      <c r="O1443">
        <v>0</v>
      </c>
    </row>
    <row r="1444" spans="1:15" x14ac:dyDescent="0.25">
      <c r="A1444" s="1">
        <v>44987.083333333336</v>
      </c>
      <c r="B1444" t="s">
        <v>31</v>
      </c>
      <c r="C1444" t="s">
        <v>21</v>
      </c>
      <c r="D1444" t="s">
        <v>32</v>
      </c>
      <c r="E1444" t="s">
        <v>23</v>
      </c>
      <c r="F1444">
        <v>6</v>
      </c>
      <c r="G1444">
        <v>367.31</v>
      </c>
      <c r="H1444">
        <v>2203.88</v>
      </c>
      <c r="I1444">
        <v>1593.12</v>
      </c>
      <c r="J1444">
        <v>27.71</v>
      </c>
      <c r="K1444" t="s">
        <v>24</v>
      </c>
      <c r="L1444">
        <v>218</v>
      </c>
      <c r="M1444">
        <v>212</v>
      </c>
      <c r="N1444">
        <v>10.11</v>
      </c>
      <c r="O1444">
        <v>0</v>
      </c>
    </row>
    <row r="1445" spans="1:15" x14ac:dyDescent="0.25">
      <c r="A1445" s="1">
        <v>44987.125</v>
      </c>
      <c r="B1445" t="s">
        <v>25</v>
      </c>
      <c r="C1445" t="s">
        <v>29</v>
      </c>
      <c r="D1445" t="s">
        <v>22</v>
      </c>
      <c r="E1445" t="s">
        <v>23</v>
      </c>
      <c r="F1445">
        <v>1</v>
      </c>
      <c r="G1445">
        <v>255.14</v>
      </c>
      <c r="H1445">
        <v>255.14</v>
      </c>
      <c r="I1445">
        <v>196.45</v>
      </c>
      <c r="J1445">
        <v>23</v>
      </c>
      <c r="K1445" t="s">
        <v>19</v>
      </c>
      <c r="L1445">
        <v>403</v>
      </c>
      <c r="M1445">
        <v>402</v>
      </c>
      <c r="N1445">
        <v>0.63</v>
      </c>
      <c r="O1445">
        <v>0</v>
      </c>
    </row>
    <row r="1446" spans="1:15" x14ac:dyDescent="0.25">
      <c r="A1446" s="1">
        <v>44987.166666666664</v>
      </c>
      <c r="B1446" t="s">
        <v>31</v>
      </c>
      <c r="C1446" t="s">
        <v>29</v>
      </c>
      <c r="D1446" t="s">
        <v>27</v>
      </c>
      <c r="E1446" t="s">
        <v>34</v>
      </c>
      <c r="F1446">
        <v>6</v>
      </c>
      <c r="G1446">
        <v>213.43</v>
      </c>
      <c r="H1446">
        <v>1280.56</v>
      </c>
      <c r="I1446">
        <v>954.68</v>
      </c>
      <c r="J1446">
        <v>25.45</v>
      </c>
      <c r="K1446" t="s">
        <v>24</v>
      </c>
      <c r="L1446">
        <v>423</v>
      </c>
      <c r="M1446">
        <v>417</v>
      </c>
      <c r="N1446">
        <v>3.03</v>
      </c>
      <c r="O1446">
        <v>0</v>
      </c>
    </row>
    <row r="1447" spans="1:15" x14ac:dyDescent="0.25">
      <c r="A1447" s="1">
        <v>44987.208333333336</v>
      </c>
      <c r="B1447" t="s">
        <v>25</v>
      </c>
      <c r="C1447" t="s">
        <v>30</v>
      </c>
      <c r="D1447" t="s">
        <v>38</v>
      </c>
      <c r="E1447" t="s">
        <v>28</v>
      </c>
      <c r="F1447">
        <v>4</v>
      </c>
      <c r="G1447">
        <v>92.91</v>
      </c>
      <c r="H1447">
        <v>371.64</v>
      </c>
      <c r="I1447">
        <v>296.24</v>
      </c>
      <c r="J1447">
        <v>20.29</v>
      </c>
      <c r="K1447" t="s">
        <v>19</v>
      </c>
      <c r="L1447">
        <v>492</v>
      </c>
      <c r="M1447">
        <v>488</v>
      </c>
      <c r="N1447">
        <v>0.76</v>
      </c>
      <c r="O1447">
        <v>0</v>
      </c>
    </row>
    <row r="1448" spans="1:15" x14ac:dyDescent="0.25">
      <c r="A1448" s="1">
        <v>44987.25</v>
      </c>
      <c r="B1448" t="s">
        <v>20</v>
      </c>
      <c r="C1448" t="s">
        <v>21</v>
      </c>
      <c r="D1448" t="s">
        <v>32</v>
      </c>
      <c r="E1448" t="s">
        <v>18</v>
      </c>
      <c r="F1448">
        <v>3</v>
      </c>
      <c r="G1448">
        <v>101.89</v>
      </c>
      <c r="H1448">
        <v>305.67</v>
      </c>
      <c r="I1448">
        <v>170.45</v>
      </c>
      <c r="J1448">
        <v>44.23</v>
      </c>
      <c r="K1448" t="s">
        <v>35</v>
      </c>
      <c r="L1448">
        <v>398</v>
      </c>
      <c r="M1448">
        <v>395</v>
      </c>
      <c r="N1448">
        <v>0.77</v>
      </c>
      <c r="O1448">
        <v>0</v>
      </c>
    </row>
    <row r="1449" spans="1:15" x14ac:dyDescent="0.25">
      <c r="A1449" s="1">
        <v>44987.291666666664</v>
      </c>
      <c r="B1449" t="s">
        <v>20</v>
      </c>
      <c r="C1449" t="s">
        <v>16</v>
      </c>
      <c r="D1449" t="s">
        <v>17</v>
      </c>
      <c r="E1449" t="s">
        <v>18</v>
      </c>
      <c r="F1449">
        <v>2</v>
      </c>
      <c r="G1449">
        <v>15.17</v>
      </c>
      <c r="H1449">
        <v>30.34</v>
      </c>
      <c r="I1449">
        <v>15.96</v>
      </c>
      <c r="J1449">
        <v>47.4</v>
      </c>
      <c r="K1449" t="s">
        <v>24</v>
      </c>
      <c r="L1449">
        <v>116</v>
      </c>
      <c r="M1449">
        <v>114</v>
      </c>
      <c r="N1449">
        <v>0.26</v>
      </c>
      <c r="O1449">
        <v>0</v>
      </c>
    </row>
    <row r="1450" spans="1:15" x14ac:dyDescent="0.25">
      <c r="A1450" s="1">
        <v>44987.333333333336</v>
      </c>
      <c r="B1450" t="s">
        <v>37</v>
      </c>
      <c r="C1450" t="s">
        <v>21</v>
      </c>
      <c r="D1450" t="s">
        <v>27</v>
      </c>
      <c r="E1450" t="s">
        <v>18</v>
      </c>
      <c r="F1450">
        <v>7</v>
      </c>
      <c r="G1450">
        <v>54.8</v>
      </c>
      <c r="H1450">
        <v>383.59</v>
      </c>
      <c r="I1450">
        <v>230.58</v>
      </c>
      <c r="J1450">
        <v>39.89</v>
      </c>
      <c r="K1450" t="s">
        <v>19</v>
      </c>
      <c r="L1450">
        <v>379</v>
      </c>
      <c r="M1450">
        <v>372</v>
      </c>
      <c r="N1450">
        <v>1.01</v>
      </c>
      <c r="O1450">
        <v>0</v>
      </c>
    </row>
    <row r="1451" spans="1:15" x14ac:dyDescent="0.25">
      <c r="A1451" s="1">
        <v>44987.375</v>
      </c>
      <c r="B1451" t="s">
        <v>25</v>
      </c>
      <c r="C1451" t="s">
        <v>30</v>
      </c>
      <c r="D1451" t="s">
        <v>17</v>
      </c>
      <c r="E1451" t="s">
        <v>34</v>
      </c>
      <c r="F1451">
        <v>9</v>
      </c>
      <c r="G1451">
        <v>282.85000000000002</v>
      </c>
      <c r="H1451">
        <v>2545.66</v>
      </c>
      <c r="I1451">
        <v>1371.35</v>
      </c>
      <c r="J1451">
        <v>46.13</v>
      </c>
      <c r="K1451" t="s">
        <v>35</v>
      </c>
      <c r="L1451">
        <v>389</v>
      </c>
      <c r="M1451">
        <v>380</v>
      </c>
      <c r="N1451">
        <v>6.54</v>
      </c>
      <c r="O1451">
        <v>0</v>
      </c>
    </row>
    <row r="1452" spans="1:15" x14ac:dyDescent="0.25">
      <c r="A1452" s="1">
        <v>44987.416666666664</v>
      </c>
      <c r="B1452" t="s">
        <v>15</v>
      </c>
      <c r="C1452" t="s">
        <v>29</v>
      </c>
      <c r="D1452" t="s">
        <v>32</v>
      </c>
      <c r="E1452" t="s">
        <v>23</v>
      </c>
      <c r="F1452">
        <v>3</v>
      </c>
      <c r="G1452">
        <v>447.02</v>
      </c>
      <c r="H1452">
        <v>1341.05</v>
      </c>
      <c r="I1452">
        <v>880.99</v>
      </c>
      <c r="J1452">
        <v>34.31</v>
      </c>
      <c r="K1452" t="s">
        <v>19</v>
      </c>
      <c r="L1452">
        <v>243</v>
      </c>
      <c r="M1452">
        <v>240</v>
      </c>
      <c r="N1452">
        <v>5.52</v>
      </c>
      <c r="O1452">
        <v>0</v>
      </c>
    </row>
    <row r="1453" spans="1:15" x14ac:dyDescent="0.25">
      <c r="A1453" s="1">
        <v>44987.458333333336</v>
      </c>
      <c r="B1453" t="s">
        <v>37</v>
      </c>
      <c r="C1453" t="s">
        <v>30</v>
      </c>
      <c r="D1453" t="s">
        <v>17</v>
      </c>
      <c r="E1453" t="s">
        <v>23</v>
      </c>
      <c r="F1453">
        <v>6</v>
      </c>
      <c r="G1453">
        <v>150.71</v>
      </c>
      <c r="H1453">
        <v>904.26</v>
      </c>
      <c r="I1453">
        <v>623.86</v>
      </c>
      <c r="J1453">
        <v>31.01</v>
      </c>
      <c r="K1453" t="s">
        <v>19</v>
      </c>
      <c r="L1453">
        <v>204</v>
      </c>
      <c r="M1453">
        <v>198</v>
      </c>
      <c r="N1453">
        <v>4.43</v>
      </c>
      <c r="O1453">
        <v>0</v>
      </c>
    </row>
    <row r="1454" spans="1:15" x14ac:dyDescent="0.25">
      <c r="A1454" s="1">
        <v>44987.5</v>
      </c>
      <c r="B1454" t="s">
        <v>25</v>
      </c>
      <c r="C1454" t="s">
        <v>26</v>
      </c>
      <c r="D1454" t="s">
        <v>27</v>
      </c>
      <c r="E1454" t="s">
        <v>18</v>
      </c>
      <c r="F1454">
        <v>9</v>
      </c>
      <c r="G1454">
        <v>170.6</v>
      </c>
      <c r="H1454">
        <v>1535.37</v>
      </c>
      <c r="I1454">
        <v>1034.05</v>
      </c>
      <c r="J1454">
        <v>32.65</v>
      </c>
      <c r="K1454" t="s">
        <v>19</v>
      </c>
      <c r="L1454">
        <v>209</v>
      </c>
      <c r="M1454">
        <v>200</v>
      </c>
      <c r="N1454">
        <v>7.35</v>
      </c>
      <c r="O1454">
        <v>0</v>
      </c>
    </row>
    <row r="1455" spans="1:15" x14ac:dyDescent="0.25">
      <c r="A1455" s="1">
        <v>44987.541666666664</v>
      </c>
      <c r="B1455" t="s">
        <v>25</v>
      </c>
      <c r="C1455" t="s">
        <v>26</v>
      </c>
      <c r="D1455" t="s">
        <v>32</v>
      </c>
      <c r="E1455" t="s">
        <v>23</v>
      </c>
      <c r="F1455">
        <v>2</v>
      </c>
      <c r="G1455">
        <v>66.650000000000006</v>
      </c>
      <c r="H1455">
        <v>133.29</v>
      </c>
      <c r="I1455">
        <v>77.010000000000005</v>
      </c>
      <c r="J1455">
        <v>42.22</v>
      </c>
      <c r="K1455" t="s">
        <v>24</v>
      </c>
      <c r="L1455">
        <v>233</v>
      </c>
      <c r="M1455">
        <v>231</v>
      </c>
      <c r="N1455">
        <v>0.56999999999999995</v>
      </c>
      <c r="O1455">
        <v>0</v>
      </c>
    </row>
    <row r="1456" spans="1:15" x14ac:dyDescent="0.25">
      <c r="A1456" s="1">
        <v>44987.583333333336</v>
      </c>
      <c r="B1456" t="s">
        <v>37</v>
      </c>
      <c r="C1456" t="s">
        <v>16</v>
      </c>
      <c r="D1456" t="s">
        <v>38</v>
      </c>
      <c r="E1456" t="s">
        <v>28</v>
      </c>
      <c r="F1456">
        <v>7</v>
      </c>
      <c r="G1456">
        <v>200.43</v>
      </c>
      <c r="H1456">
        <v>1403</v>
      </c>
      <c r="I1456">
        <v>1084.03</v>
      </c>
      <c r="J1456">
        <v>22.74</v>
      </c>
      <c r="K1456" t="s">
        <v>24</v>
      </c>
      <c r="L1456">
        <v>315</v>
      </c>
      <c r="M1456">
        <v>308</v>
      </c>
      <c r="N1456">
        <v>4.45</v>
      </c>
      <c r="O1456">
        <v>0</v>
      </c>
    </row>
    <row r="1457" spans="1:15" x14ac:dyDescent="0.25">
      <c r="A1457" s="1">
        <v>44987.625</v>
      </c>
      <c r="B1457" t="s">
        <v>20</v>
      </c>
      <c r="C1457" t="s">
        <v>30</v>
      </c>
      <c r="D1457" t="s">
        <v>27</v>
      </c>
      <c r="E1457" t="s">
        <v>23</v>
      </c>
      <c r="F1457">
        <v>5</v>
      </c>
      <c r="G1457">
        <v>28.24</v>
      </c>
      <c r="H1457">
        <v>141.19</v>
      </c>
      <c r="I1457">
        <v>71.489999999999995</v>
      </c>
      <c r="J1457">
        <v>49.36</v>
      </c>
      <c r="K1457" t="s">
        <v>24</v>
      </c>
      <c r="L1457">
        <v>217</v>
      </c>
      <c r="M1457">
        <v>212</v>
      </c>
      <c r="N1457">
        <v>0.65</v>
      </c>
      <c r="O1457">
        <v>0</v>
      </c>
    </row>
    <row r="1458" spans="1:15" x14ac:dyDescent="0.25">
      <c r="A1458" s="1">
        <v>44987.666666666664</v>
      </c>
      <c r="B1458" t="s">
        <v>25</v>
      </c>
      <c r="C1458" t="s">
        <v>16</v>
      </c>
      <c r="D1458" t="s">
        <v>22</v>
      </c>
      <c r="E1458" t="s">
        <v>23</v>
      </c>
      <c r="F1458">
        <v>5</v>
      </c>
      <c r="G1458">
        <v>459.62</v>
      </c>
      <c r="H1458">
        <v>2298.12</v>
      </c>
      <c r="I1458">
        <v>1388.99</v>
      </c>
      <c r="J1458">
        <v>39.56</v>
      </c>
      <c r="K1458" t="s">
        <v>19</v>
      </c>
      <c r="L1458">
        <v>194</v>
      </c>
      <c r="M1458">
        <v>189</v>
      </c>
      <c r="N1458">
        <v>11.85</v>
      </c>
      <c r="O1458">
        <v>0</v>
      </c>
    </row>
    <row r="1459" spans="1:15" x14ac:dyDescent="0.25">
      <c r="A1459" s="1">
        <v>44987.708333333336</v>
      </c>
      <c r="B1459" t="s">
        <v>20</v>
      </c>
      <c r="C1459" t="s">
        <v>16</v>
      </c>
      <c r="D1459" t="s">
        <v>27</v>
      </c>
      <c r="E1459" t="s">
        <v>18</v>
      </c>
      <c r="F1459">
        <v>7</v>
      </c>
      <c r="G1459">
        <v>339.82</v>
      </c>
      <c r="H1459">
        <v>2378.77</v>
      </c>
      <c r="I1459">
        <v>1702.48</v>
      </c>
      <c r="J1459">
        <v>28.43</v>
      </c>
      <c r="K1459" t="s">
        <v>36</v>
      </c>
      <c r="L1459">
        <v>235</v>
      </c>
      <c r="M1459">
        <v>228</v>
      </c>
      <c r="N1459">
        <v>10.119999999999999</v>
      </c>
      <c r="O1459">
        <v>0</v>
      </c>
    </row>
    <row r="1460" spans="1:15" x14ac:dyDescent="0.25">
      <c r="A1460" s="1">
        <v>44987.75</v>
      </c>
      <c r="B1460" t="s">
        <v>37</v>
      </c>
      <c r="C1460" t="s">
        <v>26</v>
      </c>
      <c r="D1460" t="s">
        <v>32</v>
      </c>
      <c r="E1460" t="s">
        <v>18</v>
      </c>
      <c r="F1460">
        <v>9</v>
      </c>
      <c r="G1460">
        <v>495.47</v>
      </c>
      <c r="H1460">
        <v>4459.2</v>
      </c>
      <c r="I1460">
        <v>3255.57</v>
      </c>
      <c r="J1460">
        <v>26.99</v>
      </c>
      <c r="K1460" t="s">
        <v>35</v>
      </c>
      <c r="L1460">
        <v>423</v>
      </c>
      <c r="M1460">
        <v>414</v>
      </c>
      <c r="N1460">
        <v>10.54</v>
      </c>
      <c r="O1460">
        <v>0</v>
      </c>
    </row>
    <row r="1461" spans="1:15" x14ac:dyDescent="0.25">
      <c r="A1461" s="1">
        <v>44987.791666666664</v>
      </c>
      <c r="B1461" t="s">
        <v>20</v>
      </c>
      <c r="C1461" t="s">
        <v>16</v>
      </c>
      <c r="D1461" t="s">
        <v>27</v>
      </c>
      <c r="E1461" t="s">
        <v>33</v>
      </c>
      <c r="F1461">
        <v>4</v>
      </c>
      <c r="G1461">
        <v>442.58</v>
      </c>
      <c r="H1461">
        <v>1770.33</v>
      </c>
      <c r="I1461">
        <v>1106.17</v>
      </c>
      <c r="J1461">
        <v>37.520000000000003</v>
      </c>
      <c r="K1461" t="s">
        <v>19</v>
      </c>
      <c r="L1461">
        <v>402</v>
      </c>
      <c r="M1461">
        <v>398</v>
      </c>
      <c r="N1461">
        <v>4.4000000000000004</v>
      </c>
      <c r="O1461">
        <v>0</v>
      </c>
    </row>
    <row r="1462" spans="1:15" x14ac:dyDescent="0.25">
      <c r="A1462" s="1">
        <v>44987.833333333336</v>
      </c>
      <c r="B1462" t="s">
        <v>31</v>
      </c>
      <c r="C1462" t="s">
        <v>26</v>
      </c>
      <c r="D1462" t="s">
        <v>38</v>
      </c>
      <c r="E1462" t="s">
        <v>28</v>
      </c>
      <c r="F1462">
        <v>9</v>
      </c>
      <c r="G1462">
        <v>241.77</v>
      </c>
      <c r="H1462">
        <v>2175.89</v>
      </c>
      <c r="I1462">
        <v>1098.98</v>
      </c>
      <c r="J1462">
        <v>49.49</v>
      </c>
      <c r="K1462" t="s">
        <v>35</v>
      </c>
      <c r="L1462">
        <v>311</v>
      </c>
      <c r="M1462">
        <v>302</v>
      </c>
      <c r="N1462">
        <v>7</v>
      </c>
      <c r="O1462">
        <v>0</v>
      </c>
    </row>
    <row r="1463" spans="1:15" x14ac:dyDescent="0.25">
      <c r="A1463" s="1">
        <v>44987.875</v>
      </c>
      <c r="B1463" t="s">
        <v>15</v>
      </c>
      <c r="C1463" t="s">
        <v>29</v>
      </c>
      <c r="D1463" t="s">
        <v>38</v>
      </c>
      <c r="E1463" t="s">
        <v>28</v>
      </c>
      <c r="F1463">
        <v>9</v>
      </c>
      <c r="G1463">
        <v>264.64999999999998</v>
      </c>
      <c r="H1463">
        <v>2381.81</v>
      </c>
      <c r="I1463">
        <v>1632.52</v>
      </c>
      <c r="J1463">
        <v>31.46</v>
      </c>
      <c r="K1463" t="s">
        <v>24</v>
      </c>
      <c r="L1463">
        <v>472</v>
      </c>
      <c r="M1463">
        <v>463</v>
      </c>
      <c r="N1463">
        <v>5.05</v>
      </c>
      <c r="O1463">
        <v>0</v>
      </c>
    </row>
    <row r="1464" spans="1:15" x14ac:dyDescent="0.25">
      <c r="A1464" s="1">
        <v>44987.916666666664</v>
      </c>
      <c r="B1464" t="s">
        <v>25</v>
      </c>
      <c r="C1464" t="s">
        <v>30</v>
      </c>
      <c r="D1464" t="s">
        <v>22</v>
      </c>
      <c r="E1464" t="s">
        <v>18</v>
      </c>
      <c r="F1464">
        <v>4</v>
      </c>
      <c r="G1464">
        <v>103.38</v>
      </c>
      <c r="H1464">
        <v>413.53</v>
      </c>
      <c r="I1464">
        <v>214.59</v>
      </c>
      <c r="J1464">
        <v>48.11</v>
      </c>
      <c r="K1464" t="s">
        <v>19</v>
      </c>
      <c r="L1464">
        <v>323</v>
      </c>
      <c r="M1464">
        <v>319</v>
      </c>
      <c r="N1464">
        <v>1.28</v>
      </c>
      <c r="O1464">
        <v>0</v>
      </c>
    </row>
    <row r="1465" spans="1:15" x14ac:dyDescent="0.25">
      <c r="A1465" s="1">
        <v>44987.958333333336</v>
      </c>
      <c r="B1465" t="s">
        <v>15</v>
      </c>
      <c r="C1465" t="s">
        <v>16</v>
      </c>
      <c r="D1465" t="s">
        <v>17</v>
      </c>
      <c r="E1465" t="s">
        <v>18</v>
      </c>
      <c r="F1465">
        <v>3</v>
      </c>
      <c r="G1465">
        <v>236.4</v>
      </c>
      <c r="H1465">
        <v>709.2</v>
      </c>
      <c r="I1465">
        <v>377.55</v>
      </c>
      <c r="J1465">
        <v>46.76</v>
      </c>
      <c r="K1465" t="s">
        <v>19</v>
      </c>
      <c r="L1465">
        <v>377</v>
      </c>
      <c r="M1465">
        <v>374</v>
      </c>
      <c r="N1465">
        <v>1.88</v>
      </c>
      <c r="O1465">
        <v>0</v>
      </c>
    </row>
    <row r="1466" spans="1:15" x14ac:dyDescent="0.25">
      <c r="A1466" s="1">
        <v>44988</v>
      </c>
      <c r="B1466" t="s">
        <v>20</v>
      </c>
      <c r="C1466" t="s">
        <v>26</v>
      </c>
      <c r="D1466" t="s">
        <v>32</v>
      </c>
      <c r="E1466" t="s">
        <v>23</v>
      </c>
      <c r="F1466">
        <v>2</v>
      </c>
      <c r="G1466">
        <v>452.48</v>
      </c>
      <c r="H1466">
        <v>904.97</v>
      </c>
      <c r="I1466">
        <v>629.02</v>
      </c>
      <c r="J1466">
        <v>30.49</v>
      </c>
      <c r="K1466" t="s">
        <v>19</v>
      </c>
      <c r="L1466">
        <v>394</v>
      </c>
      <c r="M1466">
        <v>392</v>
      </c>
      <c r="N1466">
        <v>2.2999999999999998</v>
      </c>
      <c r="O1466">
        <v>0</v>
      </c>
    </row>
    <row r="1467" spans="1:15" x14ac:dyDescent="0.25">
      <c r="A1467" s="1">
        <v>44988.041666666664</v>
      </c>
      <c r="B1467" t="s">
        <v>25</v>
      </c>
      <c r="C1467" t="s">
        <v>21</v>
      </c>
      <c r="D1467" t="s">
        <v>32</v>
      </c>
      <c r="E1467" t="s">
        <v>23</v>
      </c>
      <c r="F1467">
        <v>9</v>
      </c>
      <c r="G1467">
        <v>34.92</v>
      </c>
      <c r="H1467">
        <v>314.26</v>
      </c>
      <c r="I1467">
        <v>186.59</v>
      </c>
      <c r="J1467">
        <v>40.630000000000003</v>
      </c>
      <c r="K1467" t="s">
        <v>35</v>
      </c>
      <c r="L1467">
        <v>272</v>
      </c>
      <c r="M1467">
        <v>263</v>
      </c>
      <c r="N1467">
        <v>1.1599999999999999</v>
      </c>
      <c r="O1467">
        <v>0</v>
      </c>
    </row>
    <row r="1468" spans="1:15" x14ac:dyDescent="0.25">
      <c r="A1468" s="1">
        <v>44988.083333333336</v>
      </c>
      <c r="B1468" t="s">
        <v>20</v>
      </c>
      <c r="C1468" t="s">
        <v>16</v>
      </c>
      <c r="D1468" t="s">
        <v>17</v>
      </c>
      <c r="E1468" t="s">
        <v>33</v>
      </c>
      <c r="F1468">
        <v>2</v>
      </c>
      <c r="G1468">
        <v>433.14</v>
      </c>
      <c r="H1468">
        <v>866.29</v>
      </c>
      <c r="I1468">
        <v>523.59</v>
      </c>
      <c r="J1468">
        <v>39.56</v>
      </c>
      <c r="K1468" t="s">
        <v>24</v>
      </c>
      <c r="L1468">
        <v>91</v>
      </c>
      <c r="M1468">
        <v>89</v>
      </c>
      <c r="N1468">
        <v>9.52</v>
      </c>
      <c r="O1468">
        <v>0</v>
      </c>
    </row>
    <row r="1469" spans="1:15" x14ac:dyDescent="0.25">
      <c r="A1469" s="1">
        <v>44988.125</v>
      </c>
      <c r="B1469" t="s">
        <v>31</v>
      </c>
      <c r="C1469" t="s">
        <v>29</v>
      </c>
      <c r="D1469" t="s">
        <v>38</v>
      </c>
      <c r="E1469" t="s">
        <v>18</v>
      </c>
      <c r="F1469">
        <v>6</v>
      </c>
      <c r="G1469">
        <v>177.06</v>
      </c>
      <c r="H1469">
        <v>1062.3900000000001</v>
      </c>
      <c r="I1469">
        <v>686.35</v>
      </c>
      <c r="J1469">
        <v>35.4</v>
      </c>
      <c r="K1469" t="s">
        <v>19</v>
      </c>
      <c r="L1469">
        <v>53</v>
      </c>
      <c r="M1469">
        <v>47</v>
      </c>
      <c r="N1469">
        <v>20.05</v>
      </c>
      <c r="O1469">
        <v>0</v>
      </c>
    </row>
    <row r="1470" spans="1:15" x14ac:dyDescent="0.25">
      <c r="A1470" s="1">
        <v>44988.166666666664</v>
      </c>
      <c r="B1470" t="s">
        <v>37</v>
      </c>
      <c r="C1470" t="s">
        <v>29</v>
      </c>
      <c r="D1470" t="s">
        <v>38</v>
      </c>
      <c r="E1470" t="s">
        <v>23</v>
      </c>
      <c r="F1470">
        <v>5</v>
      </c>
      <c r="G1470">
        <v>450.76</v>
      </c>
      <c r="H1470">
        <v>2253.81</v>
      </c>
      <c r="I1470">
        <v>1788.56</v>
      </c>
      <c r="J1470">
        <v>20.64</v>
      </c>
      <c r="K1470" t="s">
        <v>19</v>
      </c>
      <c r="L1470">
        <v>325</v>
      </c>
      <c r="M1470">
        <v>320</v>
      </c>
      <c r="N1470">
        <v>6.93</v>
      </c>
      <c r="O1470">
        <v>0</v>
      </c>
    </row>
    <row r="1471" spans="1:15" x14ac:dyDescent="0.25">
      <c r="A1471" s="1">
        <v>44988.208333333336</v>
      </c>
      <c r="B1471" t="s">
        <v>25</v>
      </c>
      <c r="C1471" t="s">
        <v>21</v>
      </c>
      <c r="D1471" t="s">
        <v>27</v>
      </c>
      <c r="E1471" t="s">
        <v>33</v>
      </c>
      <c r="F1471">
        <v>5</v>
      </c>
      <c r="G1471">
        <v>471.03</v>
      </c>
      <c r="H1471">
        <v>2355.16</v>
      </c>
      <c r="I1471">
        <v>1859.71</v>
      </c>
      <c r="J1471">
        <v>21.04</v>
      </c>
      <c r="K1471" t="s">
        <v>24</v>
      </c>
      <c r="L1471">
        <v>333</v>
      </c>
      <c r="M1471">
        <v>328</v>
      </c>
      <c r="N1471">
        <v>7.07</v>
      </c>
      <c r="O1471">
        <v>0</v>
      </c>
    </row>
    <row r="1472" spans="1:15" x14ac:dyDescent="0.25">
      <c r="A1472" s="1">
        <v>44988.25</v>
      </c>
      <c r="B1472" t="s">
        <v>31</v>
      </c>
      <c r="C1472" t="s">
        <v>26</v>
      </c>
      <c r="D1472" t="s">
        <v>22</v>
      </c>
      <c r="E1472" t="s">
        <v>18</v>
      </c>
      <c r="F1472">
        <v>4</v>
      </c>
      <c r="G1472">
        <v>338.72</v>
      </c>
      <c r="H1472">
        <v>1354.9</v>
      </c>
      <c r="I1472">
        <v>846.64</v>
      </c>
      <c r="J1472">
        <v>37.51</v>
      </c>
      <c r="K1472" t="s">
        <v>24</v>
      </c>
      <c r="L1472">
        <v>473</v>
      </c>
      <c r="M1472">
        <v>469</v>
      </c>
      <c r="N1472">
        <v>2.86</v>
      </c>
      <c r="O1472">
        <v>0</v>
      </c>
    </row>
    <row r="1473" spans="1:15" x14ac:dyDescent="0.25">
      <c r="A1473" s="1">
        <v>44988.291666666664</v>
      </c>
      <c r="B1473" t="s">
        <v>31</v>
      </c>
      <c r="C1473" t="s">
        <v>16</v>
      </c>
      <c r="D1473" t="s">
        <v>22</v>
      </c>
      <c r="E1473" t="s">
        <v>18</v>
      </c>
      <c r="F1473">
        <v>6</v>
      </c>
      <c r="G1473">
        <v>335.57</v>
      </c>
      <c r="H1473">
        <v>2013.41</v>
      </c>
      <c r="I1473">
        <v>1167.07</v>
      </c>
      <c r="J1473">
        <v>42.04</v>
      </c>
      <c r="K1473" t="s">
        <v>35</v>
      </c>
      <c r="L1473">
        <v>242</v>
      </c>
      <c r="M1473">
        <v>236</v>
      </c>
      <c r="N1473">
        <v>8.32</v>
      </c>
      <c r="O1473">
        <v>0</v>
      </c>
    </row>
    <row r="1474" spans="1:15" x14ac:dyDescent="0.25">
      <c r="A1474" s="1">
        <v>44988.333333333336</v>
      </c>
      <c r="B1474" t="s">
        <v>25</v>
      </c>
      <c r="C1474" t="s">
        <v>26</v>
      </c>
      <c r="D1474" t="s">
        <v>22</v>
      </c>
      <c r="E1474" t="s">
        <v>33</v>
      </c>
      <c r="F1474">
        <v>5</v>
      </c>
      <c r="G1474">
        <v>231.85</v>
      </c>
      <c r="H1474">
        <v>1159.25</v>
      </c>
      <c r="I1474">
        <v>684.86</v>
      </c>
      <c r="J1474">
        <v>40.92</v>
      </c>
      <c r="K1474" t="s">
        <v>36</v>
      </c>
      <c r="L1474">
        <v>153</v>
      </c>
      <c r="M1474">
        <v>148</v>
      </c>
      <c r="N1474">
        <v>7.58</v>
      </c>
      <c r="O1474">
        <v>0</v>
      </c>
    </row>
    <row r="1475" spans="1:15" x14ac:dyDescent="0.25">
      <c r="A1475" s="1">
        <v>44988.375</v>
      </c>
      <c r="B1475" t="s">
        <v>20</v>
      </c>
      <c r="C1475" t="s">
        <v>29</v>
      </c>
      <c r="D1475" t="s">
        <v>27</v>
      </c>
      <c r="E1475" t="s">
        <v>28</v>
      </c>
      <c r="F1475">
        <v>4</v>
      </c>
      <c r="G1475">
        <v>419.41</v>
      </c>
      <c r="H1475">
        <v>1677.66</v>
      </c>
      <c r="I1475">
        <v>974.11</v>
      </c>
      <c r="J1475">
        <v>41.94</v>
      </c>
      <c r="K1475" t="s">
        <v>24</v>
      </c>
      <c r="L1475">
        <v>296</v>
      </c>
      <c r="M1475">
        <v>292</v>
      </c>
      <c r="N1475">
        <v>5.67</v>
      </c>
      <c r="O1475">
        <v>0</v>
      </c>
    </row>
    <row r="1476" spans="1:15" x14ac:dyDescent="0.25">
      <c r="A1476" s="1">
        <v>44988.416666666664</v>
      </c>
      <c r="B1476" t="s">
        <v>31</v>
      </c>
      <c r="C1476" t="s">
        <v>26</v>
      </c>
      <c r="D1476" t="s">
        <v>22</v>
      </c>
      <c r="E1476" t="s">
        <v>18</v>
      </c>
      <c r="F1476">
        <v>9</v>
      </c>
      <c r="G1476">
        <v>481.19</v>
      </c>
      <c r="H1476">
        <v>4330.71</v>
      </c>
      <c r="I1476">
        <v>2856.86</v>
      </c>
      <c r="J1476">
        <v>34.03</v>
      </c>
      <c r="K1476" t="s">
        <v>24</v>
      </c>
      <c r="L1476">
        <v>349</v>
      </c>
      <c r="M1476">
        <v>340</v>
      </c>
      <c r="N1476">
        <v>12.41</v>
      </c>
      <c r="O1476">
        <v>0</v>
      </c>
    </row>
    <row r="1477" spans="1:15" x14ac:dyDescent="0.25">
      <c r="A1477" s="1">
        <v>44988.458333333336</v>
      </c>
      <c r="B1477" t="s">
        <v>15</v>
      </c>
      <c r="C1477" t="s">
        <v>29</v>
      </c>
      <c r="D1477" t="s">
        <v>17</v>
      </c>
      <c r="E1477" t="s">
        <v>28</v>
      </c>
      <c r="F1477">
        <v>6</v>
      </c>
      <c r="G1477">
        <v>389.79</v>
      </c>
      <c r="H1477">
        <v>2338.7399999999998</v>
      </c>
      <c r="I1477">
        <v>1595.16</v>
      </c>
      <c r="J1477">
        <v>31.79</v>
      </c>
      <c r="K1477" t="s">
        <v>19</v>
      </c>
      <c r="L1477">
        <v>72</v>
      </c>
      <c r="M1477">
        <v>66</v>
      </c>
      <c r="N1477">
        <v>32.479999999999997</v>
      </c>
      <c r="O1477">
        <v>0</v>
      </c>
    </row>
    <row r="1478" spans="1:15" x14ac:dyDescent="0.25">
      <c r="A1478" s="1">
        <v>44988.5</v>
      </c>
      <c r="B1478" t="s">
        <v>31</v>
      </c>
      <c r="C1478" t="s">
        <v>26</v>
      </c>
      <c r="D1478" t="s">
        <v>27</v>
      </c>
      <c r="E1478" t="s">
        <v>28</v>
      </c>
      <c r="F1478">
        <v>3</v>
      </c>
      <c r="G1478">
        <v>314.75</v>
      </c>
      <c r="H1478">
        <v>944.25</v>
      </c>
      <c r="I1478">
        <v>610.58000000000004</v>
      </c>
      <c r="J1478">
        <v>35.340000000000003</v>
      </c>
      <c r="K1478" t="s">
        <v>35</v>
      </c>
      <c r="L1478">
        <v>490</v>
      </c>
      <c r="M1478">
        <v>487</v>
      </c>
      <c r="N1478">
        <v>1.93</v>
      </c>
      <c r="O1478">
        <v>0</v>
      </c>
    </row>
    <row r="1479" spans="1:15" x14ac:dyDescent="0.25">
      <c r="A1479" s="1">
        <v>44988.541666666664</v>
      </c>
      <c r="B1479" t="s">
        <v>20</v>
      </c>
      <c r="C1479" t="s">
        <v>21</v>
      </c>
      <c r="D1479" t="s">
        <v>17</v>
      </c>
      <c r="E1479" t="s">
        <v>28</v>
      </c>
      <c r="F1479">
        <v>6</v>
      </c>
      <c r="G1479">
        <v>307.33</v>
      </c>
      <c r="H1479">
        <v>1843.97</v>
      </c>
      <c r="I1479">
        <v>1147.68</v>
      </c>
      <c r="J1479">
        <v>37.76</v>
      </c>
      <c r="K1479" t="s">
        <v>19</v>
      </c>
      <c r="L1479">
        <v>352</v>
      </c>
      <c r="M1479">
        <v>346</v>
      </c>
      <c r="N1479">
        <v>5.24</v>
      </c>
      <c r="O1479">
        <v>0</v>
      </c>
    </row>
    <row r="1480" spans="1:15" x14ac:dyDescent="0.25">
      <c r="A1480" s="1">
        <v>44988.583333333336</v>
      </c>
      <c r="B1480" t="s">
        <v>20</v>
      </c>
      <c r="C1480" t="s">
        <v>30</v>
      </c>
      <c r="D1480" t="s">
        <v>27</v>
      </c>
      <c r="E1480" t="s">
        <v>18</v>
      </c>
      <c r="F1480">
        <v>1</v>
      </c>
      <c r="G1480">
        <v>426.24</v>
      </c>
      <c r="H1480">
        <v>426.24</v>
      </c>
      <c r="I1480">
        <v>240.14</v>
      </c>
      <c r="J1480">
        <v>43.66</v>
      </c>
      <c r="K1480" t="s">
        <v>19</v>
      </c>
      <c r="L1480">
        <v>62</v>
      </c>
      <c r="M1480">
        <v>61</v>
      </c>
      <c r="N1480">
        <v>6.87</v>
      </c>
      <c r="O1480">
        <v>0</v>
      </c>
    </row>
    <row r="1481" spans="1:15" x14ac:dyDescent="0.25">
      <c r="A1481" s="1">
        <v>44988.625</v>
      </c>
      <c r="B1481" t="s">
        <v>15</v>
      </c>
      <c r="C1481" t="s">
        <v>21</v>
      </c>
      <c r="D1481" t="s">
        <v>22</v>
      </c>
      <c r="E1481" t="s">
        <v>23</v>
      </c>
      <c r="F1481">
        <v>5</v>
      </c>
      <c r="G1481">
        <v>275.19</v>
      </c>
      <c r="H1481">
        <v>1375.95</v>
      </c>
      <c r="I1481">
        <v>887.15</v>
      </c>
      <c r="J1481">
        <v>35.520000000000003</v>
      </c>
      <c r="K1481" t="s">
        <v>35</v>
      </c>
      <c r="L1481">
        <v>193</v>
      </c>
      <c r="M1481">
        <v>188</v>
      </c>
      <c r="N1481">
        <v>7.13</v>
      </c>
      <c r="O1481">
        <v>0</v>
      </c>
    </row>
    <row r="1482" spans="1:15" x14ac:dyDescent="0.25">
      <c r="A1482" s="1">
        <v>44988.666666666664</v>
      </c>
      <c r="B1482" t="s">
        <v>31</v>
      </c>
      <c r="C1482" t="s">
        <v>21</v>
      </c>
      <c r="D1482" t="s">
        <v>17</v>
      </c>
      <c r="E1482" t="s">
        <v>18</v>
      </c>
      <c r="F1482">
        <v>6</v>
      </c>
      <c r="G1482">
        <v>403.89</v>
      </c>
      <c r="H1482">
        <v>2423.35</v>
      </c>
      <c r="I1482">
        <v>1459.66</v>
      </c>
      <c r="J1482">
        <v>39.770000000000003</v>
      </c>
      <c r="K1482" t="s">
        <v>19</v>
      </c>
      <c r="L1482">
        <v>267</v>
      </c>
      <c r="M1482">
        <v>261</v>
      </c>
      <c r="N1482">
        <v>9.08</v>
      </c>
      <c r="O1482">
        <v>0</v>
      </c>
    </row>
    <row r="1483" spans="1:15" x14ac:dyDescent="0.25">
      <c r="A1483" s="1">
        <v>44988.708333333336</v>
      </c>
      <c r="B1483" t="s">
        <v>20</v>
      </c>
      <c r="C1483" t="s">
        <v>30</v>
      </c>
      <c r="D1483" t="s">
        <v>17</v>
      </c>
      <c r="E1483" t="s">
        <v>33</v>
      </c>
      <c r="F1483">
        <v>8</v>
      </c>
      <c r="G1483">
        <v>259.35000000000002</v>
      </c>
      <c r="H1483">
        <v>2074.83</v>
      </c>
      <c r="I1483">
        <v>1374.53</v>
      </c>
      <c r="J1483">
        <v>33.75</v>
      </c>
      <c r="K1483" t="s">
        <v>19</v>
      </c>
      <c r="L1483">
        <v>232</v>
      </c>
      <c r="M1483">
        <v>224</v>
      </c>
      <c r="N1483">
        <v>8.94</v>
      </c>
      <c r="O1483">
        <v>0</v>
      </c>
    </row>
    <row r="1484" spans="1:15" x14ac:dyDescent="0.25">
      <c r="A1484" s="1">
        <v>44988.75</v>
      </c>
      <c r="B1484" t="s">
        <v>25</v>
      </c>
      <c r="C1484" t="s">
        <v>30</v>
      </c>
      <c r="D1484" t="s">
        <v>17</v>
      </c>
      <c r="E1484" t="s">
        <v>18</v>
      </c>
      <c r="F1484">
        <v>9</v>
      </c>
      <c r="G1484">
        <v>40.6</v>
      </c>
      <c r="H1484">
        <v>365.38</v>
      </c>
      <c r="I1484">
        <v>256.7</v>
      </c>
      <c r="J1484">
        <v>29.74</v>
      </c>
      <c r="K1484" t="s">
        <v>24</v>
      </c>
      <c r="L1484">
        <v>400</v>
      </c>
      <c r="M1484">
        <v>391</v>
      </c>
      <c r="N1484">
        <v>0.91</v>
      </c>
      <c r="O1484">
        <v>0</v>
      </c>
    </row>
    <row r="1485" spans="1:15" x14ac:dyDescent="0.25">
      <c r="A1485" s="1">
        <v>44988.791666666664</v>
      </c>
      <c r="B1485" t="s">
        <v>37</v>
      </c>
      <c r="C1485" t="s">
        <v>16</v>
      </c>
      <c r="D1485" t="s">
        <v>27</v>
      </c>
      <c r="E1485" t="s">
        <v>34</v>
      </c>
      <c r="F1485">
        <v>3</v>
      </c>
      <c r="G1485">
        <v>198.13</v>
      </c>
      <c r="H1485">
        <v>594.4</v>
      </c>
      <c r="I1485">
        <v>410.13</v>
      </c>
      <c r="J1485">
        <v>31</v>
      </c>
      <c r="K1485" t="s">
        <v>19</v>
      </c>
      <c r="L1485">
        <v>291</v>
      </c>
      <c r="M1485">
        <v>288</v>
      </c>
      <c r="N1485">
        <v>2.04</v>
      </c>
      <c r="O1485">
        <v>0</v>
      </c>
    </row>
    <row r="1486" spans="1:15" x14ac:dyDescent="0.25">
      <c r="A1486" s="1">
        <v>44988.833333333336</v>
      </c>
      <c r="B1486" t="s">
        <v>37</v>
      </c>
      <c r="C1486" t="s">
        <v>16</v>
      </c>
      <c r="D1486" t="s">
        <v>32</v>
      </c>
      <c r="E1486" t="s">
        <v>34</v>
      </c>
      <c r="F1486">
        <v>2</v>
      </c>
      <c r="G1486">
        <v>227.78</v>
      </c>
      <c r="H1486">
        <v>455.55</v>
      </c>
      <c r="I1486">
        <v>290.98</v>
      </c>
      <c r="J1486">
        <v>36.130000000000003</v>
      </c>
      <c r="K1486" t="s">
        <v>19</v>
      </c>
      <c r="L1486">
        <v>242</v>
      </c>
      <c r="M1486">
        <v>240</v>
      </c>
      <c r="N1486">
        <v>1.88</v>
      </c>
      <c r="O1486">
        <v>0</v>
      </c>
    </row>
    <row r="1487" spans="1:15" x14ac:dyDescent="0.25">
      <c r="A1487" s="1">
        <v>44988.875</v>
      </c>
      <c r="B1487" t="s">
        <v>37</v>
      </c>
      <c r="C1487" t="s">
        <v>21</v>
      </c>
      <c r="D1487" t="s">
        <v>22</v>
      </c>
      <c r="E1487" t="s">
        <v>33</v>
      </c>
      <c r="F1487">
        <v>4</v>
      </c>
      <c r="G1487">
        <v>79.39</v>
      </c>
      <c r="H1487">
        <v>317.57</v>
      </c>
      <c r="I1487">
        <v>211.76</v>
      </c>
      <c r="J1487">
        <v>33.32</v>
      </c>
      <c r="K1487" t="s">
        <v>24</v>
      </c>
      <c r="L1487">
        <v>321</v>
      </c>
      <c r="M1487">
        <v>317</v>
      </c>
      <c r="N1487">
        <v>0.99</v>
      </c>
      <c r="O1487">
        <v>0</v>
      </c>
    </row>
    <row r="1488" spans="1:15" x14ac:dyDescent="0.25">
      <c r="A1488" s="1">
        <v>44988.916666666664</v>
      </c>
      <c r="B1488" t="s">
        <v>31</v>
      </c>
      <c r="C1488" t="s">
        <v>21</v>
      </c>
      <c r="D1488" t="s">
        <v>17</v>
      </c>
      <c r="E1488" t="s">
        <v>34</v>
      </c>
      <c r="F1488">
        <v>8</v>
      </c>
      <c r="G1488">
        <v>60.22</v>
      </c>
      <c r="H1488">
        <v>481.79</v>
      </c>
      <c r="I1488">
        <v>282.06</v>
      </c>
      <c r="J1488">
        <v>41.45</v>
      </c>
      <c r="K1488" t="s">
        <v>24</v>
      </c>
      <c r="L1488">
        <v>424</v>
      </c>
      <c r="M1488">
        <v>416</v>
      </c>
      <c r="N1488">
        <v>1.1399999999999999</v>
      </c>
      <c r="O1488">
        <v>0</v>
      </c>
    </row>
    <row r="1489" spans="1:15" x14ac:dyDescent="0.25">
      <c r="A1489" s="1">
        <v>44988.958333333336</v>
      </c>
      <c r="B1489" t="s">
        <v>15</v>
      </c>
      <c r="C1489" t="s">
        <v>29</v>
      </c>
      <c r="D1489" t="s">
        <v>32</v>
      </c>
      <c r="E1489" t="s">
        <v>23</v>
      </c>
      <c r="F1489">
        <v>8</v>
      </c>
      <c r="G1489">
        <v>272.38</v>
      </c>
      <c r="H1489">
        <v>2179.02</v>
      </c>
      <c r="I1489">
        <v>1105.3599999999999</v>
      </c>
      <c r="J1489">
        <v>49.27</v>
      </c>
      <c r="K1489" t="s">
        <v>19</v>
      </c>
      <c r="L1489">
        <v>214</v>
      </c>
      <c r="M1489">
        <v>206</v>
      </c>
      <c r="N1489">
        <v>10.18</v>
      </c>
      <c r="O1489">
        <v>0</v>
      </c>
    </row>
    <row r="1490" spans="1:15" x14ac:dyDescent="0.25">
      <c r="A1490" s="1">
        <v>44989</v>
      </c>
      <c r="B1490" t="s">
        <v>20</v>
      </c>
      <c r="C1490" t="s">
        <v>29</v>
      </c>
      <c r="D1490" t="s">
        <v>22</v>
      </c>
      <c r="E1490" t="s">
        <v>33</v>
      </c>
      <c r="F1490">
        <v>3</v>
      </c>
      <c r="G1490">
        <v>51.72</v>
      </c>
      <c r="H1490">
        <v>155.16</v>
      </c>
      <c r="I1490">
        <v>106.67</v>
      </c>
      <c r="J1490">
        <v>31.25</v>
      </c>
      <c r="K1490" t="s">
        <v>36</v>
      </c>
      <c r="L1490">
        <v>229</v>
      </c>
      <c r="M1490">
        <v>226</v>
      </c>
      <c r="N1490">
        <v>0.68</v>
      </c>
      <c r="O1490">
        <v>0</v>
      </c>
    </row>
    <row r="1491" spans="1:15" x14ac:dyDescent="0.25">
      <c r="A1491" s="1">
        <v>44989.041666666664</v>
      </c>
      <c r="B1491" t="s">
        <v>25</v>
      </c>
      <c r="C1491" t="s">
        <v>16</v>
      </c>
      <c r="D1491" t="s">
        <v>22</v>
      </c>
      <c r="E1491" t="s">
        <v>18</v>
      </c>
      <c r="F1491">
        <v>4</v>
      </c>
      <c r="G1491">
        <v>158.44</v>
      </c>
      <c r="H1491">
        <v>633.77</v>
      </c>
      <c r="I1491">
        <v>364.91</v>
      </c>
      <c r="J1491">
        <v>42.42</v>
      </c>
      <c r="K1491" t="s">
        <v>19</v>
      </c>
      <c r="L1491">
        <v>166</v>
      </c>
      <c r="M1491">
        <v>162</v>
      </c>
      <c r="N1491">
        <v>3.82</v>
      </c>
      <c r="O1491">
        <v>0</v>
      </c>
    </row>
    <row r="1492" spans="1:15" x14ac:dyDescent="0.25">
      <c r="A1492" s="1">
        <v>44989.083333333336</v>
      </c>
      <c r="B1492" t="s">
        <v>25</v>
      </c>
      <c r="C1492" t="s">
        <v>16</v>
      </c>
      <c r="D1492" t="s">
        <v>17</v>
      </c>
      <c r="E1492" t="s">
        <v>18</v>
      </c>
      <c r="F1492">
        <v>3</v>
      </c>
      <c r="G1492">
        <v>374.85</v>
      </c>
      <c r="H1492">
        <v>1124.56</v>
      </c>
      <c r="I1492">
        <v>787.96</v>
      </c>
      <c r="J1492">
        <v>29.93</v>
      </c>
      <c r="K1492" t="s">
        <v>35</v>
      </c>
      <c r="L1492">
        <v>315</v>
      </c>
      <c r="M1492">
        <v>312</v>
      </c>
      <c r="N1492">
        <v>3.57</v>
      </c>
      <c r="O1492">
        <v>0</v>
      </c>
    </row>
    <row r="1493" spans="1:15" x14ac:dyDescent="0.25">
      <c r="A1493" s="1">
        <v>44989.125</v>
      </c>
      <c r="B1493" t="s">
        <v>31</v>
      </c>
      <c r="C1493" t="s">
        <v>29</v>
      </c>
      <c r="D1493" t="s">
        <v>17</v>
      </c>
      <c r="E1493" t="s">
        <v>33</v>
      </c>
      <c r="F1493">
        <v>2</v>
      </c>
      <c r="G1493">
        <v>482.57</v>
      </c>
      <c r="H1493">
        <v>965.14</v>
      </c>
      <c r="I1493">
        <v>698.86</v>
      </c>
      <c r="J1493">
        <v>27.59</v>
      </c>
      <c r="K1493" t="s">
        <v>19</v>
      </c>
      <c r="L1493">
        <v>427</v>
      </c>
      <c r="M1493">
        <v>425</v>
      </c>
      <c r="N1493">
        <v>2.2599999999999998</v>
      </c>
      <c r="O1493">
        <v>0</v>
      </c>
    </row>
    <row r="1494" spans="1:15" x14ac:dyDescent="0.25">
      <c r="A1494" s="1">
        <v>44989.166666666664</v>
      </c>
      <c r="B1494" t="s">
        <v>37</v>
      </c>
      <c r="C1494" t="s">
        <v>29</v>
      </c>
      <c r="D1494" t="s">
        <v>27</v>
      </c>
      <c r="E1494" t="s">
        <v>18</v>
      </c>
      <c r="F1494">
        <v>4</v>
      </c>
      <c r="G1494">
        <v>361.76</v>
      </c>
      <c r="H1494">
        <v>1447.03</v>
      </c>
      <c r="I1494">
        <v>1121.1199999999999</v>
      </c>
      <c r="J1494">
        <v>22.52</v>
      </c>
      <c r="K1494" t="s">
        <v>24</v>
      </c>
      <c r="L1494">
        <v>87</v>
      </c>
      <c r="M1494">
        <v>83</v>
      </c>
      <c r="N1494">
        <v>16.63</v>
      </c>
      <c r="O1494">
        <v>0</v>
      </c>
    </row>
    <row r="1495" spans="1:15" x14ac:dyDescent="0.25">
      <c r="A1495" s="1">
        <v>44989.208333333336</v>
      </c>
      <c r="B1495" t="s">
        <v>31</v>
      </c>
      <c r="C1495" t="s">
        <v>26</v>
      </c>
      <c r="D1495" t="s">
        <v>32</v>
      </c>
      <c r="E1495" t="s">
        <v>33</v>
      </c>
      <c r="F1495">
        <v>6</v>
      </c>
      <c r="G1495">
        <v>496.39</v>
      </c>
      <c r="H1495">
        <v>2978.32</v>
      </c>
      <c r="I1495">
        <v>2345.2399999999998</v>
      </c>
      <c r="J1495">
        <v>21.26</v>
      </c>
      <c r="K1495" t="s">
        <v>19</v>
      </c>
      <c r="L1495">
        <v>93</v>
      </c>
      <c r="M1495">
        <v>87</v>
      </c>
      <c r="N1495">
        <v>32.020000000000003</v>
      </c>
      <c r="O1495">
        <v>0</v>
      </c>
    </row>
    <row r="1496" spans="1:15" x14ac:dyDescent="0.25">
      <c r="A1496" s="1">
        <v>44989.25</v>
      </c>
      <c r="B1496" t="s">
        <v>15</v>
      </c>
      <c r="C1496" t="s">
        <v>26</v>
      </c>
      <c r="D1496" t="s">
        <v>32</v>
      </c>
      <c r="E1496" t="s">
        <v>33</v>
      </c>
      <c r="F1496">
        <v>5</v>
      </c>
      <c r="G1496">
        <v>352.19</v>
      </c>
      <c r="H1496">
        <v>1760.93</v>
      </c>
      <c r="I1496">
        <v>886.02</v>
      </c>
      <c r="J1496">
        <v>49.68</v>
      </c>
      <c r="K1496" t="s">
        <v>19</v>
      </c>
      <c r="L1496">
        <v>400</v>
      </c>
      <c r="M1496">
        <v>395</v>
      </c>
      <c r="N1496">
        <v>4.4000000000000004</v>
      </c>
      <c r="O1496">
        <v>0</v>
      </c>
    </row>
    <row r="1497" spans="1:15" x14ac:dyDescent="0.25">
      <c r="A1497" s="1">
        <v>44989.291666666664</v>
      </c>
      <c r="B1497" t="s">
        <v>15</v>
      </c>
      <c r="C1497" t="s">
        <v>29</v>
      </c>
      <c r="D1497" t="s">
        <v>17</v>
      </c>
      <c r="E1497" t="s">
        <v>18</v>
      </c>
      <c r="F1497">
        <v>3</v>
      </c>
      <c r="G1497">
        <v>153.96</v>
      </c>
      <c r="H1497">
        <v>461.88</v>
      </c>
      <c r="I1497">
        <v>368.17</v>
      </c>
      <c r="J1497">
        <v>20.29</v>
      </c>
      <c r="K1497" t="s">
        <v>19</v>
      </c>
      <c r="L1497">
        <v>123</v>
      </c>
      <c r="M1497">
        <v>120</v>
      </c>
      <c r="N1497">
        <v>3.76</v>
      </c>
      <c r="O1497">
        <v>0</v>
      </c>
    </row>
    <row r="1498" spans="1:15" x14ac:dyDescent="0.25">
      <c r="A1498" s="1">
        <v>44989.333333333336</v>
      </c>
      <c r="B1498" t="s">
        <v>20</v>
      </c>
      <c r="C1498" t="s">
        <v>26</v>
      </c>
      <c r="D1498" t="s">
        <v>22</v>
      </c>
      <c r="E1498" t="s">
        <v>33</v>
      </c>
      <c r="F1498">
        <v>2</v>
      </c>
      <c r="G1498">
        <v>339.31</v>
      </c>
      <c r="H1498">
        <v>678.61</v>
      </c>
      <c r="I1498">
        <v>478.36</v>
      </c>
      <c r="J1498">
        <v>29.51</v>
      </c>
      <c r="K1498" t="s">
        <v>24</v>
      </c>
      <c r="L1498">
        <v>487</v>
      </c>
      <c r="M1498">
        <v>485</v>
      </c>
      <c r="N1498">
        <v>1.39</v>
      </c>
      <c r="O1498">
        <v>0</v>
      </c>
    </row>
    <row r="1499" spans="1:15" x14ac:dyDescent="0.25">
      <c r="A1499" s="1">
        <v>44989.375</v>
      </c>
      <c r="B1499" t="s">
        <v>20</v>
      </c>
      <c r="C1499" t="s">
        <v>30</v>
      </c>
      <c r="D1499" t="s">
        <v>17</v>
      </c>
      <c r="E1499" t="s">
        <v>28</v>
      </c>
      <c r="F1499">
        <v>9</v>
      </c>
      <c r="G1499">
        <v>354.06</v>
      </c>
      <c r="H1499">
        <v>3186.51</v>
      </c>
      <c r="I1499">
        <v>2208.4299999999998</v>
      </c>
      <c r="J1499">
        <v>30.69</v>
      </c>
      <c r="K1499" t="s">
        <v>24</v>
      </c>
      <c r="L1499">
        <v>418</v>
      </c>
      <c r="M1499">
        <v>409</v>
      </c>
      <c r="N1499">
        <v>7.62</v>
      </c>
      <c r="O1499">
        <v>0</v>
      </c>
    </row>
    <row r="1500" spans="1:15" x14ac:dyDescent="0.25">
      <c r="A1500" s="1">
        <v>44989.416666666664</v>
      </c>
      <c r="B1500" t="s">
        <v>15</v>
      </c>
      <c r="C1500" t="s">
        <v>16</v>
      </c>
      <c r="D1500" t="s">
        <v>22</v>
      </c>
      <c r="E1500" t="s">
        <v>18</v>
      </c>
      <c r="F1500">
        <v>1</v>
      </c>
      <c r="G1500">
        <v>192.15</v>
      </c>
      <c r="H1500">
        <v>192.15</v>
      </c>
      <c r="I1500">
        <v>96.95</v>
      </c>
      <c r="J1500">
        <v>49.54</v>
      </c>
      <c r="K1500" t="s">
        <v>19</v>
      </c>
      <c r="L1500">
        <v>275</v>
      </c>
      <c r="M1500">
        <v>274</v>
      </c>
      <c r="N1500">
        <v>0.7</v>
      </c>
      <c r="O1500">
        <v>0</v>
      </c>
    </row>
    <row r="1501" spans="1:15" x14ac:dyDescent="0.25">
      <c r="A1501" s="1">
        <v>44989.458333333336</v>
      </c>
      <c r="B1501" t="s">
        <v>15</v>
      </c>
      <c r="C1501" t="s">
        <v>16</v>
      </c>
      <c r="D1501" t="s">
        <v>22</v>
      </c>
      <c r="E1501" t="s">
        <v>23</v>
      </c>
      <c r="F1501">
        <v>9</v>
      </c>
      <c r="G1501">
        <v>18.68</v>
      </c>
      <c r="H1501">
        <v>168.12</v>
      </c>
      <c r="I1501">
        <v>127.5</v>
      </c>
      <c r="J1501">
        <v>24.16</v>
      </c>
      <c r="K1501" t="s">
        <v>36</v>
      </c>
      <c r="L1501">
        <v>356</v>
      </c>
      <c r="M1501">
        <v>347</v>
      </c>
      <c r="N1501">
        <v>0.47</v>
      </c>
      <c r="O1501">
        <v>0</v>
      </c>
    </row>
    <row r="1502" spans="1:15" x14ac:dyDescent="0.25">
      <c r="A1502" s="1">
        <v>44989.5</v>
      </c>
      <c r="B1502" t="s">
        <v>15</v>
      </c>
      <c r="C1502" t="s">
        <v>29</v>
      </c>
      <c r="D1502" t="s">
        <v>17</v>
      </c>
      <c r="E1502" t="s">
        <v>18</v>
      </c>
      <c r="F1502">
        <v>1</v>
      </c>
      <c r="G1502">
        <v>354.57</v>
      </c>
      <c r="H1502">
        <v>354.57</v>
      </c>
      <c r="I1502">
        <v>192.76</v>
      </c>
      <c r="J1502">
        <v>45.64</v>
      </c>
      <c r="K1502" t="s">
        <v>19</v>
      </c>
      <c r="L1502">
        <v>357</v>
      </c>
      <c r="M1502">
        <v>356</v>
      </c>
      <c r="N1502">
        <v>0.99</v>
      </c>
      <c r="O1502">
        <v>0</v>
      </c>
    </row>
    <row r="1503" spans="1:15" x14ac:dyDescent="0.25">
      <c r="A1503" s="1">
        <v>44989.541666666664</v>
      </c>
      <c r="B1503" t="s">
        <v>31</v>
      </c>
      <c r="C1503" t="s">
        <v>21</v>
      </c>
      <c r="D1503" t="s">
        <v>38</v>
      </c>
      <c r="E1503" t="s">
        <v>23</v>
      </c>
      <c r="F1503">
        <v>7</v>
      </c>
      <c r="G1503">
        <v>20.63</v>
      </c>
      <c r="H1503">
        <v>144.43</v>
      </c>
      <c r="I1503">
        <v>108.5</v>
      </c>
      <c r="J1503">
        <v>24.88</v>
      </c>
      <c r="K1503" t="s">
        <v>24</v>
      </c>
      <c r="L1503">
        <v>397</v>
      </c>
      <c r="M1503">
        <v>390</v>
      </c>
      <c r="N1503">
        <v>0.36</v>
      </c>
      <c r="O1503">
        <v>0</v>
      </c>
    </row>
    <row r="1504" spans="1:15" x14ac:dyDescent="0.25">
      <c r="A1504" s="1">
        <v>44989.583333333336</v>
      </c>
      <c r="B1504" t="s">
        <v>15</v>
      </c>
      <c r="C1504" t="s">
        <v>29</v>
      </c>
      <c r="D1504" t="s">
        <v>32</v>
      </c>
      <c r="E1504" t="s">
        <v>23</v>
      </c>
      <c r="F1504">
        <v>6</v>
      </c>
      <c r="G1504">
        <v>319.27999999999997</v>
      </c>
      <c r="H1504">
        <v>1915.69</v>
      </c>
      <c r="I1504">
        <v>966.79</v>
      </c>
      <c r="J1504">
        <v>49.53</v>
      </c>
      <c r="K1504" t="s">
        <v>19</v>
      </c>
      <c r="L1504">
        <v>364</v>
      </c>
      <c r="M1504">
        <v>358</v>
      </c>
      <c r="N1504">
        <v>5.26</v>
      </c>
      <c r="O1504">
        <v>0</v>
      </c>
    </row>
    <row r="1505" spans="1:15" x14ac:dyDescent="0.25">
      <c r="A1505" s="1">
        <v>44989.625</v>
      </c>
      <c r="B1505" t="s">
        <v>25</v>
      </c>
      <c r="C1505" t="s">
        <v>26</v>
      </c>
      <c r="D1505" t="s">
        <v>22</v>
      </c>
      <c r="E1505" t="s">
        <v>18</v>
      </c>
      <c r="F1505">
        <v>7</v>
      </c>
      <c r="G1505">
        <v>90.17</v>
      </c>
      <c r="H1505">
        <v>631.20000000000005</v>
      </c>
      <c r="I1505">
        <v>437.92</v>
      </c>
      <c r="J1505">
        <v>30.62</v>
      </c>
      <c r="K1505" t="s">
        <v>24</v>
      </c>
      <c r="L1505">
        <v>62</v>
      </c>
      <c r="M1505">
        <v>55</v>
      </c>
      <c r="N1505">
        <v>10.18</v>
      </c>
      <c r="O1505">
        <v>0</v>
      </c>
    </row>
    <row r="1506" spans="1:15" x14ac:dyDescent="0.25">
      <c r="A1506" s="1">
        <v>44989.666666666664</v>
      </c>
      <c r="B1506" t="s">
        <v>37</v>
      </c>
      <c r="C1506" t="s">
        <v>21</v>
      </c>
      <c r="D1506" t="s">
        <v>22</v>
      </c>
      <c r="E1506" t="s">
        <v>33</v>
      </c>
      <c r="F1506">
        <v>3</v>
      </c>
      <c r="G1506">
        <v>287.14999999999998</v>
      </c>
      <c r="H1506">
        <v>861.44</v>
      </c>
      <c r="I1506">
        <v>543.08000000000004</v>
      </c>
      <c r="J1506">
        <v>36.96</v>
      </c>
      <c r="K1506" t="s">
        <v>35</v>
      </c>
      <c r="L1506">
        <v>474</v>
      </c>
      <c r="M1506">
        <v>471</v>
      </c>
      <c r="N1506">
        <v>1.82</v>
      </c>
      <c r="O1506">
        <v>0</v>
      </c>
    </row>
    <row r="1507" spans="1:15" x14ac:dyDescent="0.25">
      <c r="A1507" s="1">
        <v>44989.708333333336</v>
      </c>
      <c r="B1507" t="s">
        <v>15</v>
      </c>
      <c r="C1507" t="s">
        <v>26</v>
      </c>
      <c r="D1507" t="s">
        <v>38</v>
      </c>
      <c r="E1507" t="s">
        <v>23</v>
      </c>
      <c r="F1507">
        <v>3</v>
      </c>
      <c r="G1507">
        <v>256.92</v>
      </c>
      <c r="H1507">
        <v>770.75</v>
      </c>
      <c r="I1507">
        <v>431.8</v>
      </c>
      <c r="J1507">
        <v>43.98</v>
      </c>
      <c r="K1507" t="s">
        <v>24</v>
      </c>
      <c r="L1507">
        <v>61</v>
      </c>
      <c r="M1507">
        <v>58</v>
      </c>
      <c r="N1507">
        <v>12.64</v>
      </c>
      <c r="O1507">
        <v>0</v>
      </c>
    </row>
    <row r="1508" spans="1:15" x14ac:dyDescent="0.25">
      <c r="A1508" s="1">
        <v>44989.75</v>
      </c>
      <c r="B1508" t="s">
        <v>37</v>
      </c>
      <c r="C1508" t="s">
        <v>30</v>
      </c>
      <c r="D1508" t="s">
        <v>27</v>
      </c>
      <c r="E1508" t="s">
        <v>18</v>
      </c>
      <c r="F1508">
        <v>1</v>
      </c>
      <c r="G1508">
        <v>16.62</v>
      </c>
      <c r="H1508">
        <v>16.62</v>
      </c>
      <c r="I1508">
        <v>8.85</v>
      </c>
      <c r="J1508">
        <v>46.77</v>
      </c>
      <c r="K1508" t="s">
        <v>19</v>
      </c>
      <c r="L1508">
        <v>99</v>
      </c>
      <c r="M1508">
        <v>98</v>
      </c>
      <c r="N1508">
        <v>0.17</v>
      </c>
      <c r="O1508">
        <v>0</v>
      </c>
    </row>
    <row r="1509" spans="1:15" x14ac:dyDescent="0.25">
      <c r="A1509" s="1">
        <v>44989.791666666664</v>
      </c>
      <c r="B1509" t="s">
        <v>31</v>
      </c>
      <c r="C1509" t="s">
        <v>26</v>
      </c>
      <c r="D1509" t="s">
        <v>38</v>
      </c>
      <c r="E1509" t="s">
        <v>18</v>
      </c>
      <c r="F1509">
        <v>4</v>
      </c>
      <c r="G1509">
        <v>187.8</v>
      </c>
      <c r="H1509">
        <v>751.22</v>
      </c>
      <c r="I1509">
        <v>474.8</v>
      </c>
      <c r="J1509">
        <v>36.799999999999997</v>
      </c>
      <c r="K1509" t="s">
        <v>19</v>
      </c>
      <c r="L1509">
        <v>362</v>
      </c>
      <c r="M1509">
        <v>358</v>
      </c>
      <c r="N1509">
        <v>2.08</v>
      </c>
      <c r="O1509">
        <v>0</v>
      </c>
    </row>
    <row r="1510" spans="1:15" x14ac:dyDescent="0.25">
      <c r="A1510" s="1">
        <v>44989.833333333336</v>
      </c>
      <c r="B1510" t="s">
        <v>37</v>
      </c>
      <c r="C1510" t="s">
        <v>30</v>
      </c>
      <c r="D1510" t="s">
        <v>38</v>
      </c>
      <c r="E1510" t="s">
        <v>33</v>
      </c>
      <c r="F1510">
        <v>2</v>
      </c>
      <c r="G1510">
        <v>304.52999999999997</v>
      </c>
      <c r="H1510">
        <v>609.07000000000005</v>
      </c>
      <c r="I1510">
        <v>327.07</v>
      </c>
      <c r="J1510">
        <v>46.3</v>
      </c>
      <c r="K1510" t="s">
        <v>35</v>
      </c>
      <c r="L1510">
        <v>483</v>
      </c>
      <c r="M1510">
        <v>481</v>
      </c>
      <c r="N1510">
        <v>1.26</v>
      </c>
      <c r="O1510">
        <v>0</v>
      </c>
    </row>
    <row r="1511" spans="1:15" x14ac:dyDescent="0.25">
      <c r="A1511" s="1">
        <v>44989.875</v>
      </c>
      <c r="B1511" t="s">
        <v>31</v>
      </c>
      <c r="C1511" t="s">
        <v>30</v>
      </c>
      <c r="D1511" t="s">
        <v>22</v>
      </c>
      <c r="E1511" t="s">
        <v>33</v>
      </c>
      <c r="F1511">
        <v>8</v>
      </c>
      <c r="G1511">
        <v>425.82</v>
      </c>
      <c r="H1511">
        <v>3406.54</v>
      </c>
      <c r="I1511">
        <v>2200.4</v>
      </c>
      <c r="J1511">
        <v>35.409999999999997</v>
      </c>
      <c r="K1511" t="s">
        <v>19</v>
      </c>
      <c r="L1511">
        <v>298</v>
      </c>
      <c r="M1511">
        <v>290</v>
      </c>
      <c r="N1511">
        <v>11.43</v>
      </c>
      <c r="O1511">
        <v>0</v>
      </c>
    </row>
    <row r="1512" spans="1:15" x14ac:dyDescent="0.25">
      <c r="A1512" s="1">
        <v>44989.916666666664</v>
      </c>
      <c r="B1512" t="s">
        <v>25</v>
      </c>
      <c r="C1512" t="s">
        <v>26</v>
      </c>
      <c r="D1512" t="s">
        <v>32</v>
      </c>
      <c r="E1512" t="s">
        <v>18</v>
      </c>
      <c r="F1512">
        <v>3</v>
      </c>
      <c r="G1512">
        <v>445.43</v>
      </c>
      <c r="H1512">
        <v>1336.3</v>
      </c>
      <c r="I1512">
        <v>918.8</v>
      </c>
      <c r="J1512">
        <v>31.24</v>
      </c>
      <c r="K1512" t="s">
        <v>19</v>
      </c>
      <c r="L1512">
        <v>168</v>
      </c>
      <c r="M1512">
        <v>165</v>
      </c>
      <c r="N1512">
        <v>7.95</v>
      </c>
      <c r="O1512">
        <v>0</v>
      </c>
    </row>
    <row r="1513" spans="1:15" x14ac:dyDescent="0.25">
      <c r="A1513" s="1">
        <v>44989.958333333336</v>
      </c>
      <c r="B1513" t="s">
        <v>31</v>
      </c>
      <c r="C1513" t="s">
        <v>26</v>
      </c>
      <c r="D1513" t="s">
        <v>38</v>
      </c>
      <c r="E1513" t="s">
        <v>28</v>
      </c>
      <c r="F1513">
        <v>7</v>
      </c>
      <c r="G1513">
        <v>247.09</v>
      </c>
      <c r="H1513">
        <v>1729.61</v>
      </c>
      <c r="I1513">
        <v>1294.1199999999999</v>
      </c>
      <c r="J1513">
        <v>25.18</v>
      </c>
      <c r="K1513" t="s">
        <v>19</v>
      </c>
      <c r="L1513">
        <v>106</v>
      </c>
      <c r="M1513">
        <v>99</v>
      </c>
      <c r="N1513">
        <v>16.32</v>
      </c>
      <c r="O1513">
        <v>0</v>
      </c>
    </row>
    <row r="1514" spans="1:15" x14ac:dyDescent="0.25">
      <c r="A1514" s="1">
        <v>44990</v>
      </c>
      <c r="B1514" t="s">
        <v>31</v>
      </c>
      <c r="C1514" t="s">
        <v>30</v>
      </c>
      <c r="D1514" t="s">
        <v>27</v>
      </c>
      <c r="E1514" t="s">
        <v>33</v>
      </c>
      <c r="F1514">
        <v>7</v>
      </c>
      <c r="G1514">
        <v>366.93</v>
      </c>
      <c r="H1514">
        <v>2568.4899999999998</v>
      </c>
      <c r="I1514">
        <v>1807.18</v>
      </c>
      <c r="J1514">
        <v>29.64</v>
      </c>
      <c r="K1514" t="s">
        <v>19</v>
      </c>
      <c r="L1514">
        <v>231</v>
      </c>
      <c r="M1514">
        <v>224</v>
      </c>
      <c r="N1514">
        <v>11.12</v>
      </c>
      <c r="O1514">
        <v>0</v>
      </c>
    </row>
    <row r="1515" spans="1:15" x14ac:dyDescent="0.25">
      <c r="A1515" s="1">
        <v>44990.041666666664</v>
      </c>
      <c r="B1515" t="s">
        <v>20</v>
      </c>
      <c r="C1515" t="s">
        <v>21</v>
      </c>
      <c r="D1515" t="s">
        <v>17</v>
      </c>
      <c r="E1515" t="s">
        <v>23</v>
      </c>
      <c r="F1515">
        <v>9</v>
      </c>
      <c r="G1515">
        <v>165.06</v>
      </c>
      <c r="H1515">
        <v>1485.56</v>
      </c>
      <c r="I1515">
        <v>771.84</v>
      </c>
      <c r="J1515">
        <v>48.04</v>
      </c>
      <c r="K1515" t="s">
        <v>19</v>
      </c>
      <c r="L1515">
        <v>499</v>
      </c>
      <c r="M1515">
        <v>490</v>
      </c>
      <c r="N1515">
        <v>2.98</v>
      </c>
      <c r="O1515">
        <v>0</v>
      </c>
    </row>
    <row r="1516" spans="1:15" x14ac:dyDescent="0.25">
      <c r="A1516" s="1">
        <v>44990.083333333336</v>
      </c>
      <c r="B1516" t="s">
        <v>15</v>
      </c>
      <c r="C1516" t="s">
        <v>30</v>
      </c>
      <c r="D1516" t="s">
        <v>38</v>
      </c>
      <c r="E1516" t="s">
        <v>28</v>
      </c>
      <c r="F1516">
        <v>6</v>
      </c>
      <c r="G1516">
        <v>177.67</v>
      </c>
      <c r="H1516">
        <v>1066.03</v>
      </c>
      <c r="I1516">
        <v>631.33000000000004</v>
      </c>
      <c r="J1516">
        <v>40.78</v>
      </c>
      <c r="K1516" t="s">
        <v>35</v>
      </c>
      <c r="L1516">
        <v>313</v>
      </c>
      <c r="M1516">
        <v>307</v>
      </c>
      <c r="N1516">
        <v>3.41</v>
      </c>
      <c r="O1516">
        <v>0</v>
      </c>
    </row>
    <row r="1517" spans="1:15" x14ac:dyDescent="0.25">
      <c r="A1517" s="1">
        <v>44990.125</v>
      </c>
      <c r="B1517" t="s">
        <v>15</v>
      </c>
      <c r="C1517" t="s">
        <v>16</v>
      </c>
      <c r="D1517" t="s">
        <v>38</v>
      </c>
      <c r="E1517" t="s">
        <v>23</v>
      </c>
      <c r="F1517">
        <v>1</v>
      </c>
      <c r="G1517">
        <v>105.29</v>
      </c>
      <c r="H1517">
        <v>105.29</v>
      </c>
      <c r="I1517">
        <v>61.74</v>
      </c>
      <c r="J1517">
        <v>41.36</v>
      </c>
      <c r="K1517" t="s">
        <v>35</v>
      </c>
      <c r="L1517">
        <v>155</v>
      </c>
      <c r="M1517">
        <v>154</v>
      </c>
      <c r="N1517">
        <v>0.68</v>
      </c>
      <c r="O1517">
        <v>0</v>
      </c>
    </row>
    <row r="1518" spans="1:15" x14ac:dyDescent="0.25">
      <c r="A1518" s="1">
        <v>44990.166666666664</v>
      </c>
      <c r="B1518" t="s">
        <v>25</v>
      </c>
      <c r="C1518" t="s">
        <v>30</v>
      </c>
      <c r="D1518" t="s">
        <v>27</v>
      </c>
      <c r="E1518" t="s">
        <v>18</v>
      </c>
      <c r="F1518">
        <v>8</v>
      </c>
      <c r="G1518">
        <v>285.35000000000002</v>
      </c>
      <c r="H1518">
        <v>2282.84</v>
      </c>
      <c r="I1518">
        <v>1768.08</v>
      </c>
      <c r="J1518">
        <v>22.55</v>
      </c>
      <c r="K1518" t="s">
        <v>24</v>
      </c>
      <c r="L1518">
        <v>240</v>
      </c>
      <c r="M1518">
        <v>232</v>
      </c>
      <c r="N1518">
        <v>9.51</v>
      </c>
      <c r="O1518">
        <v>0</v>
      </c>
    </row>
    <row r="1519" spans="1:15" x14ac:dyDescent="0.25">
      <c r="A1519" s="1">
        <v>44990.208333333336</v>
      </c>
      <c r="B1519" t="s">
        <v>25</v>
      </c>
      <c r="C1519" t="s">
        <v>21</v>
      </c>
      <c r="D1519" t="s">
        <v>32</v>
      </c>
      <c r="E1519" t="s">
        <v>33</v>
      </c>
      <c r="F1519">
        <v>1</v>
      </c>
      <c r="G1519">
        <v>164.14</v>
      </c>
      <c r="H1519">
        <v>164.14</v>
      </c>
      <c r="I1519">
        <v>124.8</v>
      </c>
      <c r="J1519">
        <v>23.97</v>
      </c>
      <c r="K1519" t="s">
        <v>19</v>
      </c>
      <c r="L1519">
        <v>186</v>
      </c>
      <c r="M1519">
        <v>185</v>
      </c>
      <c r="N1519">
        <v>0.88</v>
      </c>
      <c r="O1519">
        <v>0</v>
      </c>
    </row>
    <row r="1520" spans="1:15" x14ac:dyDescent="0.25">
      <c r="A1520" s="1">
        <v>44990.25</v>
      </c>
      <c r="B1520" t="s">
        <v>15</v>
      </c>
      <c r="C1520" t="s">
        <v>16</v>
      </c>
      <c r="D1520" t="s">
        <v>38</v>
      </c>
      <c r="E1520" t="s">
        <v>18</v>
      </c>
      <c r="F1520">
        <v>3</v>
      </c>
      <c r="G1520">
        <v>51.34</v>
      </c>
      <c r="H1520">
        <v>154.03</v>
      </c>
      <c r="I1520">
        <v>94.12</v>
      </c>
      <c r="J1520">
        <v>38.9</v>
      </c>
      <c r="K1520" t="s">
        <v>24</v>
      </c>
      <c r="L1520">
        <v>237</v>
      </c>
      <c r="M1520">
        <v>234</v>
      </c>
      <c r="N1520">
        <v>0.65</v>
      </c>
      <c r="O1520">
        <v>0</v>
      </c>
    </row>
    <row r="1521" spans="1:15" x14ac:dyDescent="0.25">
      <c r="A1521" s="1">
        <v>44990.291666666664</v>
      </c>
      <c r="B1521" t="s">
        <v>20</v>
      </c>
      <c r="C1521" t="s">
        <v>29</v>
      </c>
      <c r="D1521" t="s">
        <v>38</v>
      </c>
      <c r="E1521" t="s">
        <v>18</v>
      </c>
      <c r="F1521">
        <v>5</v>
      </c>
      <c r="G1521">
        <v>345.65</v>
      </c>
      <c r="H1521">
        <v>1728.26</v>
      </c>
      <c r="I1521">
        <v>901.02</v>
      </c>
      <c r="J1521">
        <v>47.87</v>
      </c>
      <c r="K1521" t="s">
        <v>24</v>
      </c>
      <c r="L1521">
        <v>169</v>
      </c>
      <c r="M1521">
        <v>164</v>
      </c>
      <c r="N1521">
        <v>10.23</v>
      </c>
      <c r="O1521">
        <v>0</v>
      </c>
    </row>
    <row r="1522" spans="1:15" x14ac:dyDescent="0.25">
      <c r="A1522" s="1">
        <v>44990.333333333336</v>
      </c>
      <c r="B1522" t="s">
        <v>15</v>
      </c>
      <c r="C1522" t="s">
        <v>29</v>
      </c>
      <c r="D1522" t="s">
        <v>32</v>
      </c>
      <c r="E1522" t="s">
        <v>28</v>
      </c>
      <c r="F1522">
        <v>8</v>
      </c>
      <c r="G1522">
        <v>356.8</v>
      </c>
      <c r="H1522">
        <v>2854.39</v>
      </c>
      <c r="I1522">
        <v>2192.84</v>
      </c>
      <c r="J1522">
        <v>23.18</v>
      </c>
      <c r="K1522" t="s">
        <v>24</v>
      </c>
      <c r="L1522">
        <v>291</v>
      </c>
      <c r="M1522">
        <v>283</v>
      </c>
      <c r="N1522">
        <v>9.81</v>
      </c>
      <c r="O1522">
        <v>0</v>
      </c>
    </row>
    <row r="1523" spans="1:15" x14ac:dyDescent="0.25">
      <c r="A1523" s="1">
        <v>44990.375</v>
      </c>
      <c r="B1523" t="s">
        <v>20</v>
      </c>
      <c r="C1523" t="s">
        <v>21</v>
      </c>
      <c r="D1523" t="s">
        <v>27</v>
      </c>
      <c r="E1523" t="s">
        <v>34</v>
      </c>
      <c r="F1523">
        <v>9</v>
      </c>
      <c r="G1523">
        <v>186.4</v>
      </c>
      <c r="H1523">
        <v>1677.57</v>
      </c>
      <c r="I1523">
        <v>1285.78</v>
      </c>
      <c r="J1523">
        <v>23.35</v>
      </c>
      <c r="K1523" t="s">
        <v>19</v>
      </c>
      <c r="L1523">
        <v>368</v>
      </c>
      <c r="M1523">
        <v>359</v>
      </c>
      <c r="N1523">
        <v>4.5599999999999996</v>
      </c>
      <c r="O1523">
        <v>0</v>
      </c>
    </row>
    <row r="1524" spans="1:15" x14ac:dyDescent="0.25">
      <c r="A1524" s="1">
        <v>44990.416666666664</v>
      </c>
      <c r="B1524" t="s">
        <v>25</v>
      </c>
      <c r="C1524" t="s">
        <v>30</v>
      </c>
      <c r="D1524" t="s">
        <v>38</v>
      </c>
      <c r="E1524" t="s">
        <v>33</v>
      </c>
      <c r="F1524">
        <v>7</v>
      </c>
      <c r="G1524">
        <v>47.59</v>
      </c>
      <c r="H1524">
        <v>333.16</v>
      </c>
      <c r="I1524">
        <v>252.01</v>
      </c>
      <c r="J1524">
        <v>24.36</v>
      </c>
      <c r="K1524" t="s">
        <v>36</v>
      </c>
      <c r="L1524">
        <v>121</v>
      </c>
      <c r="M1524">
        <v>114</v>
      </c>
      <c r="N1524">
        <v>2.75</v>
      </c>
      <c r="O1524">
        <v>0</v>
      </c>
    </row>
    <row r="1525" spans="1:15" x14ac:dyDescent="0.25">
      <c r="A1525" s="1">
        <v>44990.458333333336</v>
      </c>
      <c r="B1525" t="s">
        <v>37</v>
      </c>
      <c r="C1525" t="s">
        <v>26</v>
      </c>
      <c r="D1525" t="s">
        <v>32</v>
      </c>
      <c r="E1525" t="s">
        <v>23</v>
      </c>
      <c r="F1525">
        <v>9</v>
      </c>
      <c r="G1525">
        <v>218.89</v>
      </c>
      <c r="H1525">
        <v>1969.97</v>
      </c>
      <c r="I1525">
        <v>1484.42</v>
      </c>
      <c r="J1525">
        <v>24.65</v>
      </c>
      <c r="K1525" t="s">
        <v>24</v>
      </c>
      <c r="L1525">
        <v>292</v>
      </c>
      <c r="M1525">
        <v>283</v>
      </c>
      <c r="N1525">
        <v>6.75</v>
      </c>
      <c r="O1525">
        <v>0</v>
      </c>
    </row>
    <row r="1526" spans="1:15" x14ac:dyDescent="0.25">
      <c r="A1526" s="1">
        <v>44990.5</v>
      </c>
      <c r="B1526" t="s">
        <v>25</v>
      </c>
      <c r="C1526" t="s">
        <v>21</v>
      </c>
      <c r="D1526" t="s">
        <v>38</v>
      </c>
      <c r="E1526" t="s">
        <v>23</v>
      </c>
      <c r="F1526">
        <v>3</v>
      </c>
      <c r="G1526">
        <v>226.74</v>
      </c>
      <c r="H1526">
        <v>680.23</v>
      </c>
      <c r="I1526">
        <v>438.12</v>
      </c>
      <c r="J1526">
        <v>35.590000000000003</v>
      </c>
      <c r="K1526" t="s">
        <v>36</v>
      </c>
      <c r="L1526">
        <v>180</v>
      </c>
      <c r="M1526">
        <v>177</v>
      </c>
      <c r="N1526">
        <v>3.78</v>
      </c>
      <c r="O1526">
        <v>0</v>
      </c>
    </row>
    <row r="1527" spans="1:15" x14ac:dyDescent="0.25">
      <c r="A1527" s="1">
        <v>44990.541666666664</v>
      </c>
      <c r="B1527" t="s">
        <v>25</v>
      </c>
      <c r="C1527" t="s">
        <v>16</v>
      </c>
      <c r="D1527" t="s">
        <v>17</v>
      </c>
      <c r="E1527" t="s">
        <v>18</v>
      </c>
      <c r="F1527">
        <v>5</v>
      </c>
      <c r="G1527">
        <v>337.65</v>
      </c>
      <c r="H1527">
        <v>1688.24</v>
      </c>
      <c r="I1527">
        <v>933.99</v>
      </c>
      <c r="J1527">
        <v>44.68</v>
      </c>
      <c r="K1527" t="s">
        <v>19</v>
      </c>
      <c r="L1527">
        <v>318</v>
      </c>
      <c r="M1527">
        <v>313</v>
      </c>
      <c r="N1527">
        <v>5.31</v>
      </c>
      <c r="O1527">
        <v>0</v>
      </c>
    </row>
    <row r="1528" spans="1:15" x14ac:dyDescent="0.25">
      <c r="A1528" s="1">
        <v>44990.583333333336</v>
      </c>
      <c r="B1528" t="s">
        <v>31</v>
      </c>
      <c r="C1528" t="s">
        <v>16</v>
      </c>
      <c r="D1528" t="s">
        <v>22</v>
      </c>
      <c r="E1528" t="s">
        <v>34</v>
      </c>
      <c r="F1528">
        <v>8</v>
      </c>
      <c r="G1528">
        <v>164.55</v>
      </c>
      <c r="H1528">
        <v>1316.43</v>
      </c>
      <c r="I1528">
        <v>846.79</v>
      </c>
      <c r="J1528">
        <v>35.68</v>
      </c>
      <c r="K1528" t="s">
        <v>19</v>
      </c>
      <c r="L1528">
        <v>442</v>
      </c>
      <c r="M1528">
        <v>434</v>
      </c>
      <c r="N1528">
        <v>2.98</v>
      </c>
      <c r="O1528">
        <v>0</v>
      </c>
    </row>
    <row r="1529" spans="1:15" x14ac:dyDescent="0.25">
      <c r="A1529" s="1">
        <v>44990.625</v>
      </c>
      <c r="B1529" t="s">
        <v>31</v>
      </c>
      <c r="C1529" t="s">
        <v>29</v>
      </c>
      <c r="D1529" t="s">
        <v>17</v>
      </c>
      <c r="E1529" t="s">
        <v>28</v>
      </c>
      <c r="F1529">
        <v>1</v>
      </c>
      <c r="G1529">
        <v>344.47</v>
      </c>
      <c r="H1529">
        <v>344.47</v>
      </c>
      <c r="I1529">
        <v>223.35</v>
      </c>
      <c r="J1529">
        <v>35.159999999999997</v>
      </c>
      <c r="K1529" t="s">
        <v>19</v>
      </c>
      <c r="L1529">
        <v>101</v>
      </c>
      <c r="M1529">
        <v>100</v>
      </c>
      <c r="N1529">
        <v>3.41</v>
      </c>
      <c r="O1529">
        <v>0</v>
      </c>
    </row>
    <row r="1530" spans="1:15" x14ac:dyDescent="0.25">
      <c r="A1530" s="1">
        <v>44990.666666666664</v>
      </c>
      <c r="B1530" t="s">
        <v>31</v>
      </c>
      <c r="C1530" t="s">
        <v>16</v>
      </c>
      <c r="D1530" t="s">
        <v>38</v>
      </c>
      <c r="E1530" t="s">
        <v>33</v>
      </c>
      <c r="F1530">
        <v>8</v>
      </c>
      <c r="G1530">
        <v>437.03</v>
      </c>
      <c r="H1530">
        <v>3496.24</v>
      </c>
      <c r="I1530">
        <v>2261.9899999999998</v>
      </c>
      <c r="J1530">
        <v>35.299999999999997</v>
      </c>
      <c r="K1530" t="s">
        <v>35</v>
      </c>
      <c r="L1530">
        <v>111</v>
      </c>
      <c r="M1530">
        <v>103</v>
      </c>
      <c r="N1530">
        <v>31.5</v>
      </c>
      <c r="O1530">
        <v>0</v>
      </c>
    </row>
    <row r="1531" spans="1:15" x14ac:dyDescent="0.25">
      <c r="A1531" s="1">
        <v>44990.708333333336</v>
      </c>
      <c r="B1531" t="s">
        <v>31</v>
      </c>
      <c r="C1531" t="s">
        <v>21</v>
      </c>
      <c r="D1531" t="s">
        <v>27</v>
      </c>
      <c r="E1531" t="s">
        <v>18</v>
      </c>
      <c r="F1531">
        <v>7</v>
      </c>
      <c r="G1531">
        <v>126.37</v>
      </c>
      <c r="H1531">
        <v>884.58</v>
      </c>
      <c r="I1531">
        <v>585.26</v>
      </c>
      <c r="J1531">
        <v>33.840000000000003</v>
      </c>
      <c r="K1531" t="s">
        <v>19</v>
      </c>
      <c r="L1531">
        <v>168</v>
      </c>
      <c r="M1531">
        <v>161</v>
      </c>
      <c r="N1531">
        <v>5.27</v>
      </c>
      <c r="O1531">
        <v>0</v>
      </c>
    </row>
    <row r="1532" spans="1:15" x14ac:dyDescent="0.25">
      <c r="A1532" s="1">
        <v>44990.75</v>
      </c>
      <c r="B1532" t="s">
        <v>20</v>
      </c>
      <c r="C1532" t="s">
        <v>16</v>
      </c>
      <c r="D1532" t="s">
        <v>22</v>
      </c>
      <c r="E1532" t="s">
        <v>18</v>
      </c>
      <c r="F1532">
        <v>1</v>
      </c>
      <c r="G1532">
        <v>489.67</v>
      </c>
      <c r="H1532">
        <v>489.67</v>
      </c>
      <c r="I1532">
        <v>282.69</v>
      </c>
      <c r="J1532">
        <v>42.27</v>
      </c>
      <c r="K1532" t="s">
        <v>35</v>
      </c>
      <c r="L1532">
        <v>414</v>
      </c>
      <c r="M1532">
        <v>413</v>
      </c>
      <c r="N1532">
        <v>1.18</v>
      </c>
      <c r="O1532">
        <v>0</v>
      </c>
    </row>
    <row r="1533" spans="1:15" x14ac:dyDescent="0.25">
      <c r="A1533" s="1">
        <v>44990.791666666664</v>
      </c>
      <c r="B1533" t="s">
        <v>15</v>
      </c>
      <c r="C1533" t="s">
        <v>21</v>
      </c>
      <c r="D1533" t="s">
        <v>17</v>
      </c>
      <c r="E1533" t="s">
        <v>23</v>
      </c>
      <c r="F1533">
        <v>6</v>
      </c>
      <c r="G1533">
        <v>199.32</v>
      </c>
      <c r="H1533">
        <v>1195.92</v>
      </c>
      <c r="I1533">
        <v>729.36</v>
      </c>
      <c r="J1533">
        <v>39.01</v>
      </c>
      <c r="K1533" t="s">
        <v>35</v>
      </c>
      <c r="L1533">
        <v>313</v>
      </c>
      <c r="M1533">
        <v>307</v>
      </c>
      <c r="N1533">
        <v>3.82</v>
      </c>
      <c r="O1533">
        <v>0</v>
      </c>
    </row>
    <row r="1534" spans="1:15" x14ac:dyDescent="0.25">
      <c r="A1534" s="1">
        <v>44990.833333333336</v>
      </c>
      <c r="B1534" t="s">
        <v>37</v>
      </c>
      <c r="C1534" t="s">
        <v>26</v>
      </c>
      <c r="D1534" t="s">
        <v>32</v>
      </c>
      <c r="E1534" t="s">
        <v>33</v>
      </c>
      <c r="F1534">
        <v>1</v>
      </c>
      <c r="G1534">
        <v>140.96</v>
      </c>
      <c r="H1534">
        <v>140.96</v>
      </c>
      <c r="I1534">
        <v>88.84</v>
      </c>
      <c r="J1534">
        <v>36.97</v>
      </c>
      <c r="K1534" t="s">
        <v>24</v>
      </c>
      <c r="L1534">
        <v>288</v>
      </c>
      <c r="M1534">
        <v>287</v>
      </c>
      <c r="N1534">
        <v>0.49</v>
      </c>
      <c r="O1534">
        <v>0</v>
      </c>
    </row>
    <row r="1535" spans="1:15" x14ac:dyDescent="0.25">
      <c r="A1535" s="1">
        <v>44990.875</v>
      </c>
      <c r="B1535" t="s">
        <v>25</v>
      </c>
      <c r="C1535" t="s">
        <v>29</v>
      </c>
      <c r="D1535" t="s">
        <v>27</v>
      </c>
      <c r="E1535" t="s">
        <v>33</v>
      </c>
      <c r="F1535">
        <v>2</v>
      </c>
      <c r="G1535">
        <v>216.54</v>
      </c>
      <c r="H1535">
        <v>433.08</v>
      </c>
      <c r="I1535">
        <v>233.58</v>
      </c>
      <c r="J1535">
        <v>46.07</v>
      </c>
      <c r="K1535" t="s">
        <v>24</v>
      </c>
      <c r="L1535">
        <v>400</v>
      </c>
      <c r="M1535">
        <v>398</v>
      </c>
      <c r="N1535">
        <v>1.08</v>
      </c>
      <c r="O1535">
        <v>0</v>
      </c>
    </row>
    <row r="1536" spans="1:15" x14ac:dyDescent="0.25">
      <c r="A1536" s="1">
        <v>44990.916666666664</v>
      </c>
      <c r="B1536" t="s">
        <v>20</v>
      </c>
      <c r="C1536" t="s">
        <v>16</v>
      </c>
      <c r="D1536" t="s">
        <v>17</v>
      </c>
      <c r="E1536" t="s">
        <v>23</v>
      </c>
      <c r="F1536">
        <v>5</v>
      </c>
      <c r="G1536">
        <v>56.25</v>
      </c>
      <c r="H1536">
        <v>281.27</v>
      </c>
      <c r="I1536">
        <v>179.06</v>
      </c>
      <c r="J1536">
        <v>36.340000000000003</v>
      </c>
      <c r="K1536" t="s">
        <v>35</v>
      </c>
      <c r="L1536">
        <v>430</v>
      </c>
      <c r="M1536">
        <v>425</v>
      </c>
      <c r="N1536">
        <v>0.65</v>
      </c>
      <c r="O1536">
        <v>0</v>
      </c>
    </row>
    <row r="1537" spans="1:15" x14ac:dyDescent="0.25">
      <c r="A1537" s="1">
        <v>44990.958333333336</v>
      </c>
      <c r="B1537" t="s">
        <v>37</v>
      </c>
      <c r="C1537" t="s">
        <v>21</v>
      </c>
      <c r="D1537" t="s">
        <v>32</v>
      </c>
      <c r="E1537" t="s">
        <v>18</v>
      </c>
      <c r="F1537">
        <v>2</v>
      </c>
      <c r="G1537">
        <v>71.599999999999994</v>
      </c>
      <c r="H1537">
        <v>143.19</v>
      </c>
      <c r="I1537">
        <v>106.41</v>
      </c>
      <c r="J1537">
        <v>25.69</v>
      </c>
      <c r="K1537" t="s">
        <v>24</v>
      </c>
      <c r="L1537">
        <v>304</v>
      </c>
      <c r="M1537">
        <v>302</v>
      </c>
      <c r="N1537">
        <v>0.47</v>
      </c>
      <c r="O1537">
        <v>0</v>
      </c>
    </row>
    <row r="1538" spans="1:15" x14ac:dyDescent="0.25">
      <c r="A1538" s="1">
        <v>44991</v>
      </c>
      <c r="B1538" t="s">
        <v>20</v>
      </c>
      <c r="C1538" t="s">
        <v>30</v>
      </c>
      <c r="D1538" t="s">
        <v>38</v>
      </c>
      <c r="E1538" t="s">
        <v>34</v>
      </c>
      <c r="F1538">
        <v>1</v>
      </c>
      <c r="G1538">
        <v>213.07</v>
      </c>
      <c r="H1538">
        <v>213.07</v>
      </c>
      <c r="I1538">
        <v>159.47</v>
      </c>
      <c r="J1538">
        <v>25.16</v>
      </c>
      <c r="K1538" t="s">
        <v>19</v>
      </c>
      <c r="L1538">
        <v>222</v>
      </c>
      <c r="M1538">
        <v>221</v>
      </c>
      <c r="N1538">
        <v>0.96</v>
      </c>
      <c r="O1538">
        <v>0</v>
      </c>
    </row>
    <row r="1539" spans="1:15" x14ac:dyDescent="0.25">
      <c r="A1539" s="1">
        <v>44991.041666666664</v>
      </c>
      <c r="B1539" t="s">
        <v>20</v>
      </c>
      <c r="C1539" t="s">
        <v>29</v>
      </c>
      <c r="D1539" t="s">
        <v>32</v>
      </c>
      <c r="E1539" t="s">
        <v>18</v>
      </c>
      <c r="F1539">
        <v>6</v>
      </c>
      <c r="G1539">
        <v>383.6</v>
      </c>
      <c r="H1539">
        <v>2301.59</v>
      </c>
      <c r="I1539">
        <v>1434.97</v>
      </c>
      <c r="J1539">
        <v>37.65</v>
      </c>
      <c r="K1539" t="s">
        <v>24</v>
      </c>
      <c r="L1539">
        <v>358</v>
      </c>
      <c r="M1539">
        <v>352</v>
      </c>
      <c r="N1539">
        <v>6.43</v>
      </c>
      <c r="O1539">
        <v>0</v>
      </c>
    </row>
    <row r="1540" spans="1:15" x14ac:dyDescent="0.25">
      <c r="A1540" s="1">
        <v>44991.083333333336</v>
      </c>
      <c r="B1540" t="s">
        <v>25</v>
      </c>
      <c r="C1540" t="s">
        <v>26</v>
      </c>
      <c r="D1540" t="s">
        <v>17</v>
      </c>
      <c r="E1540" t="s">
        <v>33</v>
      </c>
      <c r="F1540">
        <v>8</v>
      </c>
      <c r="G1540">
        <v>451.15</v>
      </c>
      <c r="H1540">
        <v>3609.22</v>
      </c>
      <c r="I1540">
        <v>2366.36</v>
      </c>
      <c r="J1540">
        <v>34.44</v>
      </c>
      <c r="K1540" t="s">
        <v>35</v>
      </c>
      <c r="L1540">
        <v>286</v>
      </c>
      <c r="M1540">
        <v>278</v>
      </c>
      <c r="N1540">
        <v>12.62</v>
      </c>
      <c r="O1540">
        <v>0</v>
      </c>
    </row>
    <row r="1541" spans="1:15" x14ac:dyDescent="0.25">
      <c r="A1541" s="1">
        <v>44991.125</v>
      </c>
      <c r="B1541" t="s">
        <v>15</v>
      </c>
      <c r="C1541" t="s">
        <v>21</v>
      </c>
      <c r="D1541" t="s">
        <v>17</v>
      </c>
      <c r="E1541" t="s">
        <v>23</v>
      </c>
      <c r="F1541">
        <v>8</v>
      </c>
      <c r="G1541">
        <v>335.76</v>
      </c>
      <c r="H1541">
        <v>2686.09</v>
      </c>
      <c r="I1541">
        <v>1370.16</v>
      </c>
      <c r="J1541">
        <v>48.99</v>
      </c>
      <c r="K1541" t="s">
        <v>19</v>
      </c>
      <c r="L1541">
        <v>368</v>
      </c>
      <c r="M1541">
        <v>360</v>
      </c>
      <c r="N1541">
        <v>7.3</v>
      </c>
      <c r="O1541">
        <v>0</v>
      </c>
    </row>
    <row r="1542" spans="1:15" x14ac:dyDescent="0.25">
      <c r="A1542" s="1">
        <v>44991.166666666664</v>
      </c>
      <c r="B1542" t="s">
        <v>31</v>
      </c>
      <c r="C1542" t="s">
        <v>26</v>
      </c>
      <c r="D1542" t="s">
        <v>38</v>
      </c>
      <c r="E1542" t="s">
        <v>18</v>
      </c>
      <c r="F1542">
        <v>8</v>
      </c>
      <c r="G1542">
        <v>61.56</v>
      </c>
      <c r="H1542">
        <v>492.46</v>
      </c>
      <c r="I1542">
        <v>345.87</v>
      </c>
      <c r="J1542">
        <v>29.77</v>
      </c>
      <c r="K1542" t="s">
        <v>36</v>
      </c>
      <c r="L1542">
        <v>144</v>
      </c>
      <c r="M1542">
        <v>136</v>
      </c>
      <c r="N1542">
        <v>3.42</v>
      </c>
      <c r="O1542">
        <v>0</v>
      </c>
    </row>
    <row r="1543" spans="1:15" x14ac:dyDescent="0.25">
      <c r="A1543" s="1">
        <v>44991.208333333336</v>
      </c>
      <c r="B1543" t="s">
        <v>15</v>
      </c>
      <c r="C1543" t="s">
        <v>26</v>
      </c>
      <c r="D1543" t="s">
        <v>32</v>
      </c>
      <c r="E1543" t="s">
        <v>28</v>
      </c>
      <c r="F1543">
        <v>6</v>
      </c>
      <c r="G1543">
        <v>339.29</v>
      </c>
      <c r="H1543">
        <v>2035.74</v>
      </c>
      <c r="I1543">
        <v>1264.97</v>
      </c>
      <c r="J1543">
        <v>37.86</v>
      </c>
      <c r="K1543" t="s">
        <v>19</v>
      </c>
      <c r="L1543">
        <v>386</v>
      </c>
      <c r="M1543">
        <v>380</v>
      </c>
      <c r="N1543">
        <v>5.27</v>
      </c>
      <c r="O1543">
        <v>0</v>
      </c>
    </row>
    <row r="1544" spans="1:15" x14ac:dyDescent="0.25">
      <c r="A1544" s="1">
        <v>44991.25</v>
      </c>
      <c r="B1544" t="s">
        <v>25</v>
      </c>
      <c r="C1544" t="s">
        <v>16</v>
      </c>
      <c r="D1544" t="s">
        <v>32</v>
      </c>
      <c r="E1544" t="s">
        <v>18</v>
      </c>
      <c r="F1544">
        <v>3</v>
      </c>
      <c r="G1544">
        <v>321.36</v>
      </c>
      <c r="H1544">
        <v>964.08</v>
      </c>
      <c r="I1544">
        <v>610.88</v>
      </c>
      <c r="J1544">
        <v>36.64</v>
      </c>
      <c r="K1544" t="s">
        <v>19</v>
      </c>
      <c r="L1544">
        <v>106</v>
      </c>
      <c r="M1544">
        <v>103</v>
      </c>
      <c r="N1544">
        <v>9.1</v>
      </c>
      <c r="O1544">
        <v>0</v>
      </c>
    </row>
    <row r="1545" spans="1:15" x14ac:dyDescent="0.25">
      <c r="A1545" s="1">
        <v>44991.291666666664</v>
      </c>
      <c r="B1545" t="s">
        <v>25</v>
      </c>
      <c r="C1545" t="s">
        <v>16</v>
      </c>
      <c r="D1545" t="s">
        <v>38</v>
      </c>
      <c r="E1545" t="s">
        <v>18</v>
      </c>
      <c r="F1545">
        <v>1</v>
      </c>
      <c r="G1545">
        <v>404.82</v>
      </c>
      <c r="H1545">
        <v>404.82</v>
      </c>
      <c r="I1545">
        <v>308.52</v>
      </c>
      <c r="J1545">
        <v>23.79</v>
      </c>
      <c r="K1545" t="s">
        <v>19</v>
      </c>
      <c r="L1545">
        <v>487</v>
      </c>
      <c r="M1545">
        <v>486</v>
      </c>
      <c r="N1545">
        <v>0.83</v>
      </c>
      <c r="O1545">
        <v>0</v>
      </c>
    </row>
    <row r="1546" spans="1:15" x14ac:dyDescent="0.25">
      <c r="A1546" s="1">
        <v>44991.333333333336</v>
      </c>
      <c r="B1546" t="s">
        <v>25</v>
      </c>
      <c r="C1546" t="s">
        <v>21</v>
      </c>
      <c r="D1546" t="s">
        <v>32</v>
      </c>
      <c r="E1546" t="s">
        <v>28</v>
      </c>
      <c r="F1546">
        <v>2</v>
      </c>
      <c r="G1546">
        <v>414.37</v>
      </c>
      <c r="H1546">
        <v>828.74</v>
      </c>
      <c r="I1546">
        <v>529.19000000000005</v>
      </c>
      <c r="J1546">
        <v>36.14</v>
      </c>
      <c r="K1546" t="s">
        <v>19</v>
      </c>
      <c r="L1546">
        <v>452</v>
      </c>
      <c r="M1546">
        <v>450</v>
      </c>
      <c r="N1546">
        <v>1.83</v>
      </c>
      <c r="O1546">
        <v>0</v>
      </c>
    </row>
    <row r="1547" spans="1:15" x14ac:dyDescent="0.25">
      <c r="A1547" s="1">
        <v>44991.375</v>
      </c>
      <c r="B1547" t="s">
        <v>37</v>
      </c>
      <c r="C1547" t="s">
        <v>30</v>
      </c>
      <c r="D1547" t="s">
        <v>38</v>
      </c>
      <c r="E1547" t="s">
        <v>28</v>
      </c>
      <c r="F1547">
        <v>5</v>
      </c>
      <c r="G1547">
        <v>435.42</v>
      </c>
      <c r="H1547">
        <v>2177.1</v>
      </c>
      <c r="I1547">
        <v>1102.3900000000001</v>
      </c>
      <c r="J1547">
        <v>49.36</v>
      </c>
      <c r="K1547" t="s">
        <v>35</v>
      </c>
      <c r="L1547">
        <v>116</v>
      </c>
      <c r="M1547">
        <v>111</v>
      </c>
      <c r="N1547">
        <v>18.77</v>
      </c>
      <c r="O1547">
        <v>0</v>
      </c>
    </row>
    <row r="1548" spans="1:15" x14ac:dyDescent="0.25">
      <c r="A1548" s="1">
        <v>44991.416666666664</v>
      </c>
      <c r="B1548" t="s">
        <v>15</v>
      </c>
      <c r="C1548" t="s">
        <v>21</v>
      </c>
      <c r="D1548" t="s">
        <v>27</v>
      </c>
      <c r="E1548" t="s">
        <v>18</v>
      </c>
      <c r="F1548">
        <v>5</v>
      </c>
      <c r="G1548">
        <v>212.92</v>
      </c>
      <c r="H1548">
        <v>1064.6199999999999</v>
      </c>
      <c r="I1548">
        <v>604.97</v>
      </c>
      <c r="J1548">
        <v>43.18</v>
      </c>
      <c r="K1548" t="s">
        <v>36</v>
      </c>
      <c r="L1548">
        <v>95</v>
      </c>
      <c r="M1548">
        <v>90</v>
      </c>
      <c r="N1548">
        <v>11.21</v>
      </c>
      <c r="O1548">
        <v>0</v>
      </c>
    </row>
    <row r="1549" spans="1:15" x14ac:dyDescent="0.25">
      <c r="A1549" s="1">
        <v>44991.458333333336</v>
      </c>
      <c r="B1549" t="s">
        <v>15</v>
      </c>
      <c r="C1549" t="s">
        <v>30</v>
      </c>
      <c r="D1549" t="s">
        <v>17</v>
      </c>
      <c r="E1549" t="s">
        <v>23</v>
      </c>
      <c r="F1549">
        <v>1</v>
      </c>
      <c r="G1549">
        <v>351.95</v>
      </c>
      <c r="H1549">
        <v>351.95</v>
      </c>
      <c r="I1549">
        <v>226.2</v>
      </c>
      <c r="J1549">
        <v>35.729999999999997</v>
      </c>
      <c r="K1549" t="s">
        <v>35</v>
      </c>
      <c r="L1549">
        <v>143</v>
      </c>
      <c r="M1549">
        <v>142</v>
      </c>
      <c r="N1549">
        <v>2.46</v>
      </c>
      <c r="O1549">
        <v>0</v>
      </c>
    </row>
    <row r="1550" spans="1:15" x14ac:dyDescent="0.25">
      <c r="A1550" s="1">
        <v>44991.5</v>
      </c>
      <c r="B1550" t="s">
        <v>20</v>
      </c>
      <c r="C1550" t="s">
        <v>26</v>
      </c>
      <c r="D1550" t="s">
        <v>27</v>
      </c>
      <c r="E1550" t="s">
        <v>33</v>
      </c>
      <c r="F1550">
        <v>1</v>
      </c>
      <c r="G1550">
        <v>141.44</v>
      </c>
      <c r="H1550">
        <v>141.44</v>
      </c>
      <c r="I1550">
        <v>88.73</v>
      </c>
      <c r="J1550">
        <v>37.270000000000003</v>
      </c>
      <c r="K1550" t="s">
        <v>36</v>
      </c>
      <c r="L1550">
        <v>187</v>
      </c>
      <c r="M1550">
        <v>186</v>
      </c>
      <c r="N1550">
        <v>0.76</v>
      </c>
      <c r="O1550">
        <v>0</v>
      </c>
    </row>
    <row r="1551" spans="1:15" x14ac:dyDescent="0.25">
      <c r="A1551" s="1">
        <v>44991.541666666664</v>
      </c>
      <c r="B1551" t="s">
        <v>20</v>
      </c>
      <c r="C1551" t="s">
        <v>29</v>
      </c>
      <c r="D1551" t="s">
        <v>22</v>
      </c>
      <c r="E1551" t="s">
        <v>28</v>
      </c>
      <c r="F1551">
        <v>9</v>
      </c>
      <c r="G1551">
        <v>499.67</v>
      </c>
      <c r="H1551">
        <v>4497.07</v>
      </c>
      <c r="I1551">
        <v>3409.28</v>
      </c>
      <c r="J1551">
        <v>24.19</v>
      </c>
      <c r="K1551" t="s">
        <v>19</v>
      </c>
      <c r="L1551">
        <v>418</v>
      </c>
      <c r="M1551">
        <v>409</v>
      </c>
      <c r="N1551">
        <v>10.76</v>
      </c>
      <c r="O1551">
        <v>0</v>
      </c>
    </row>
    <row r="1552" spans="1:15" x14ac:dyDescent="0.25">
      <c r="A1552" s="1">
        <v>44991.583333333336</v>
      </c>
      <c r="B1552" t="s">
        <v>20</v>
      </c>
      <c r="C1552" t="s">
        <v>21</v>
      </c>
      <c r="D1552" t="s">
        <v>22</v>
      </c>
      <c r="E1552" t="s">
        <v>18</v>
      </c>
      <c r="F1552">
        <v>2</v>
      </c>
      <c r="G1552">
        <v>95.91</v>
      </c>
      <c r="H1552">
        <v>191.83</v>
      </c>
      <c r="I1552">
        <v>127.11</v>
      </c>
      <c r="J1552">
        <v>33.74</v>
      </c>
      <c r="K1552" t="s">
        <v>19</v>
      </c>
      <c r="L1552">
        <v>142</v>
      </c>
      <c r="M1552">
        <v>140</v>
      </c>
      <c r="N1552">
        <v>1.35</v>
      </c>
      <c r="O1552">
        <v>0</v>
      </c>
    </row>
    <row r="1553" spans="1:15" x14ac:dyDescent="0.25">
      <c r="A1553" s="1">
        <v>44991.625</v>
      </c>
      <c r="B1553" t="s">
        <v>25</v>
      </c>
      <c r="C1553" t="s">
        <v>21</v>
      </c>
      <c r="D1553" t="s">
        <v>22</v>
      </c>
      <c r="E1553" t="s">
        <v>18</v>
      </c>
      <c r="F1553">
        <v>7</v>
      </c>
      <c r="G1553">
        <v>14.96</v>
      </c>
      <c r="H1553">
        <v>104.69</v>
      </c>
      <c r="I1553">
        <v>74.010000000000005</v>
      </c>
      <c r="J1553">
        <v>29.31</v>
      </c>
      <c r="K1553" t="s">
        <v>24</v>
      </c>
      <c r="L1553">
        <v>281</v>
      </c>
      <c r="M1553">
        <v>274</v>
      </c>
      <c r="N1553">
        <v>0.37</v>
      </c>
      <c r="O1553">
        <v>0</v>
      </c>
    </row>
    <row r="1554" spans="1:15" x14ac:dyDescent="0.25">
      <c r="A1554" s="1">
        <v>44991.666666666664</v>
      </c>
      <c r="B1554" t="s">
        <v>15</v>
      </c>
      <c r="C1554" t="s">
        <v>30</v>
      </c>
      <c r="D1554" t="s">
        <v>38</v>
      </c>
      <c r="E1554" t="s">
        <v>23</v>
      </c>
      <c r="F1554">
        <v>4</v>
      </c>
      <c r="G1554">
        <v>82.92</v>
      </c>
      <c r="H1554">
        <v>331.67</v>
      </c>
      <c r="I1554">
        <v>212.53</v>
      </c>
      <c r="J1554">
        <v>35.92</v>
      </c>
      <c r="K1554" t="s">
        <v>35</v>
      </c>
      <c r="L1554">
        <v>451</v>
      </c>
      <c r="M1554">
        <v>447</v>
      </c>
      <c r="N1554">
        <v>0.74</v>
      </c>
      <c r="O1554">
        <v>0</v>
      </c>
    </row>
    <row r="1555" spans="1:15" x14ac:dyDescent="0.25">
      <c r="A1555" s="1">
        <v>44991.708333333336</v>
      </c>
      <c r="B1555" t="s">
        <v>25</v>
      </c>
      <c r="C1555" t="s">
        <v>26</v>
      </c>
      <c r="D1555" t="s">
        <v>32</v>
      </c>
      <c r="E1555" t="s">
        <v>33</v>
      </c>
      <c r="F1555">
        <v>7</v>
      </c>
      <c r="G1555">
        <v>390.18</v>
      </c>
      <c r="H1555">
        <v>2731.24</v>
      </c>
      <c r="I1555">
        <v>1725.86</v>
      </c>
      <c r="J1555">
        <v>36.81</v>
      </c>
      <c r="K1555" t="s">
        <v>19</v>
      </c>
      <c r="L1555">
        <v>445</v>
      </c>
      <c r="M1555">
        <v>438</v>
      </c>
      <c r="N1555">
        <v>6.14</v>
      </c>
      <c r="O1555">
        <v>0</v>
      </c>
    </row>
    <row r="1556" spans="1:15" x14ac:dyDescent="0.25">
      <c r="A1556" s="1">
        <v>44991.75</v>
      </c>
      <c r="B1556" t="s">
        <v>37</v>
      </c>
      <c r="C1556" t="s">
        <v>26</v>
      </c>
      <c r="D1556" t="s">
        <v>27</v>
      </c>
      <c r="E1556" t="s">
        <v>23</v>
      </c>
      <c r="F1556">
        <v>8</v>
      </c>
      <c r="G1556">
        <v>228.92</v>
      </c>
      <c r="H1556">
        <v>1831.39</v>
      </c>
      <c r="I1556">
        <v>1160.8900000000001</v>
      </c>
      <c r="J1556">
        <v>36.61</v>
      </c>
      <c r="K1556" t="s">
        <v>36</v>
      </c>
      <c r="L1556">
        <v>98</v>
      </c>
      <c r="M1556">
        <v>90</v>
      </c>
      <c r="N1556">
        <v>18.690000000000001</v>
      </c>
      <c r="O1556">
        <v>0</v>
      </c>
    </row>
    <row r="1557" spans="1:15" x14ac:dyDescent="0.25">
      <c r="A1557" s="1">
        <v>44991.791666666664</v>
      </c>
      <c r="B1557" t="s">
        <v>20</v>
      </c>
      <c r="C1557" t="s">
        <v>30</v>
      </c>
      <c r="D1557" t="s">
        <v>27</v>
      </c>
      <c r="E1557" t="s">
        <v>33</v>
      </c>
      <c r="F1557">
        <v>5</v>
      </c>
      <c r="G1557">
        <v>229.28</v>
      </c>
      <c r="H1557">
        <v>1146.3800000000001</v>
      </c>
      <c r="I1557">
        <v>714.51</v>
      </c>
      <c r="J1557">
        <v>37.67</v>
      </c>
      <c r="K1557" t="s">
        <v>24</v>
      </c>
      <c r="L1557">
        <v>72</v>
      </c>
      <c r="M1557">
        <v>67</v>
      </c>
      <c r="N1557">
        <v>15.92</v>
      </c>
      <c r="O1557">
        <v>0</v>
      </c>
    </row>
    <row r="1558" spans="1:15" x14ac:dyDescent="0.25">
      <c r="A1558" s="1">
        <v>44991.833333333336</v>
      </c>
      <c r="B1558" t="s">
        <v>25</v>
      </c>
      <c r="C1558" t="s">
        <v>26</v>
      </c>
      <c r="D1558" t="s">
        <v>27</v>
      </c>
      <c r="E1558" t="s">
        <v>23</v>
      </c>
      <c r="F1558">
        <v>1</v>
      </c>
      <c r="G1558">
        <v>477.96</v>
      </c>
      <c r="H1558">
        <v>477.96</v>
      </c>
      <c r="I1558">
        <v>316.20999999999998</v>
      </c>
      <c r="J1558">
        <v>33.840000000000003</v>
      </c>
      <c r="K1558" t="s">
        <v>36</v>
      </c>
      <c r="L1558">
        <v>111</v>
      </c>
      <c r="M1558">
        <v>110</v>
      </c>
      <c r="N1558">
        <v>4.3099999999999996</v>
      </c>
      <c r="O1558">
        <v>0</v>
      </c>
    </row>
    <row r="1559" spans="1:15" x14ac:dyDescent="0.25">
      <c r="A1559" s="1">
        <v>44991.875</v>
      </c>
      <c r="B1559" t="s">
        <v>25</v>
      </c>
      <c r="C1559" t="s">
        <v>16</v>
      </c>
      <c r="D1559" t="s">
        <v>27</v>
      </c>
      <c r="E1559" t="s">
        <v>23</v>
      </c>
      <c r="F1559">
        <v>4</v>
      </c>
      <c r="G1559">
        <v>460.62</v>
      </c>
      <c r="H1559">
        <v>1842.48</v>
      </c>
      <c r="I1559">
        <v>1059.67</v>
      </c>
      <c r="J1559">
        <v>42.49</v>
      </c>
      <c r="K1559" t="s">
        <v>19</v>
      </c>
      <c r="L1559">
        <v>316</v>
      </c>
      <c r="M1559">
        <v>312</v>
      </c>
      <c r="N1559">
        <v>5.83</v>
      </c>
      <c r="O1559">
        <v>0</v>
      </c>
    </row>
    <row r="1560" spans="1:15" x14ac:dyDescent="0.25">
      <c r="A1560" s="1">
        <v>44991.916666666664</v>
      </c>
      <c r="B1560" t="s">
        <v>37</v>
      </c>
      <c r="C1560" t="s">
        <v>29</v>
      </c>
      <c r="D1560" t="s">
        <v>22</v>
      </c>
      <c r="E1560" t="s">
        <v>18</v>
      </c>
      <c r="F1560">
        <v>3</v>
      </c>
      <c r="G1560">
        <v>162.49</v>
      </c>
      <c r="H1560">
        <v>487.46</v>
      </c>
      <c r="I1560">
        <v>374.03</v>
      </c>
      <c r="J1560">
        <v>23.27</v>
      </c>
      <c r="K1560" t="s">
        <v>24</v>
      </c>
      <c r="L1560">
        <v>378</v>
      </c>
      <c r="M1560">
        <v>375</v>
      </c>
      <c r="N1560">
        <v>1.29</v>
      </c>
      <c r="O1560">
        <v>0</v>
      </c>
    </row>
    <row r="1561" spans="1:15" x14ac:dyDescent="0.25">
      <c r="A1561" s="1">
        <v>44991.958333333336</v>
      </c>
      <c r="B1561" t="s">
        <v>31</v>
      </c>
      <c r="C1561" t="s">
        <v>21</v>
      </c>
      <c r="D1561" t="s">
        <v>27</v>
      </c>
      <c r="E1561" t="s">
        <v>33</v>
      </c>
      <c r="F1561">
        <v>5</v>
      </c>
      <c r="G1561">
        <v>112.44</v>
      </c>
      <c r="H1561">
        <v>562.19000000000005</v>
      </c>
      <c r="I1561">
        <v>337.27</v>
      </c>
      <c r="J1561">
        <v>40.01</v>
      </c>
      <c r="K1561" t="s">
        <v>35</v>
      </c>
      <c r="L1561">
        <v>167</v>
      </c>
      <c r="M1561">
        <v>162</v>
      </c>
      <c r="N1561">
        <v>3.37</v>
      </c>
      <c r="O1561">
        <v>0</v>
      </c>
    </row>
    <row r="1562" spans="1:15" x14ac:dyDescent="0.25">
      <c r="A1562" s="1">
        <v>44992</v>
      </c>
      <c r="B1562" t="s">
        <v>15</v>
      </c>
      <c r="C1562" t="s">
        <v>29</v>
      </c>
      <c r="D1562" t="s">
        <v>32</v>
      </c>
      <c r="E1562" t="s">
        <v>34</v>
      </c>
      <c r="F1562">
        <v>6</v>
      </c>
      <c r="G1562">
        <v>425.76</v>
      </c>
      <c r="H1562">
        <v>2554.54</v>
      </c>
      <c r="I1562">
        <v>1390.33</v>
      </c>
      <c r="J1562">
        <v>45.57</v>
      </c>
      <c r="K1562" t="s">
        <v>35</v>
      </c>
      <c r="L1562">
        <v>489</v>
      </c>
      <c r="M1562">
        <v>483</v>
      </c>
      <c r="N1562">
        <v>5.22</v>
      </c>
      <c r="O1562">
        <v>0</v>
      </c>
    </row>
    <row r="1563" spans="1:15" x14ac:dyDescent="0.25">
      <c r="A1563" s="1">
        <v>44992.041666666664</v>
      </c>
      <c r="B1563" t="s">
        <v>31</v>
      </c>
      <c r="C1563" t="s">
        <v>21</v>
      </c>
      <c r="D1563" t="s">
        <v>22</v>
      </c>
      <c r="E1563" t="s">
        <v>23</v>
      </c>
      <c r="F1563">
        <v>2</v>
      </c>
      <c r="G1563">
        <v>453.95</v>
      </c>
      <c r="H1563">
        <v>907.9</v>
      </c>
      <c r="I1563">
        <v>480.25</v>
      </c>
      <c r="J1563">
        <v>47.1</v>
      </c>
      <c r="K1563" t="s">
        <v>19</v>
      </c>
      <c r="L1563">
        <v>137</v>
      </c>
      <c r="M1563">
        <v>135</v>
      </c>
      <c r="N1563">
        <v>6.63</v>
      </c>
      <c r="O1563">
        <v>0</v>
      </c>
    </row>
    <row r="1564" spans="1:15" x14ac:dyDescent="0.25">
      <c r="A1564" s="1">
        <v>44992.083333333336</v>
      </c>
      <c r="B1564" t="s">
        <v>20</v>
      </c>
      <c r="C1564" t="s">
        <v>16</v>
      </c>
      <c r="D1564" t="s">
        <v>27</v>
      </c>
      <c r="E1564" t="s">
        <v>33</v>
      </c>
      <c r="F1564">
        <v>7</v>
      </c>
      <c r="G1564">
        <v>275.38</v>
      </c>
      <c r="H1564">
        <v>1927.68</v>
      </c>
      <c r="I1564">
        <v>971.6</v>
      </c>
      <c r="J1564">
        <v>49.6</v>
      </c>
      <c r="K1564" t="s">
        <v>36</v>
      </c>
      <c r="L1564">
        <v>138</v>
      </c>
      <c r="M1564">
        <v>131</v>
      </c>
      <c r="N1564">
        <v>13.97</v>
      </c>
      <c r="O1564">
        <v>0</v>
      </c>
    </row>
    <row r="1565" spans="1:15" x14ac:dyDescent="0.25">
      <c r="A1565" s="1">
        <v>44992.125</v>
      </c>
      <c r="B1565" t="s">
        <v>25</v>
      </c>
      <c r="C1565" t="s">
        <v>26</v>
      </c>
      <c r="D1565" t="s">
        <v>38</v>
      </c>
      <c r="E1565" t="s">
        <v>28</v>
      </c>
      <c r="F1565">
        <v>3</v>
      </c>
      <c r="G1565">
        <v>318.42</v>
      </c>
      <c r="H1565">
        <v>955.25</v>
      </c>
      <c r="I1565">
        <v>598.80999999999995</v>
      </c>
      <c r="J1565">
        <v>37.31</v>
      </c>
      <c r="K1565" t="s">
        <v>35</v>
      </c>
      <c r="L1565">
        <v>104</v>
      </c>
      <c r="M1565">
        <v>101</v>
      </c>
      <c r="N1565">
        <v>9.19</v>
      </c>
      <c r="O1565">
        <v>0</v>
      </c>
    </row>
    <row r="1566" spans="1:15" x14ac:dyDescent="0.25">
      <c r="A1566" s="1">
        <v>44992.166666666664</v>
      </c>
      <c r="B1566" t="s">
        <v>37</v>
      </c>
      <c r="C1566" t="s">
        <v>30</v>
      </c>
      <c r="D1566" t="s">
        <v>17</v>
      </c>
      <c r="E1566" t="s">
        <v>34</v>
      </c>
      <c r="F1566">
        <v>1</v>
      </c>
      <c r="G1566">
        <v>135.88999999999999</v>
      </c>
      <c r="H1566">
        <v>135.88999999999999</v>
      </c>
      <c r="I1566">
        <v>75.59</v>
      </c>
      <c r="J1566">
        <v>44.37</v>
      </c>
      <c r="K1566" t="s">
        <v>19</v>
      </c>
      <c r="L1566">
        <v>202</v>
      </c>
      <c r="M1566">
        <v>201</v>
      </c>
      <c r="N1566">
        <v>0.67</v>
      </c>
      <c r="O1566">
        <v>0</v>
      </c>
    </row>
    <row r="1567" spans="1:15" x14ac:dyDescent="0.25">
      <c r="A1567" s="1">
        <v>44992.208333333336</v>
      </c>
      <c r="B1567" t="s">
        <v>37</v>
      </c>
      <c r="C1567" t="s">
        <v>16</v>
      </c>
      <c r="D1567" t="s">
        <v>17</v>
      </c>
      <c r="E1567" t="s">
        <v>28</v>
      </c>
      <c r="F1567">
        <v>3</v>
      </c>
      <c r="G1567">
        <v>402.39</v>
      </c>
      <c r="H1567">
        <v>1207.18</v>
      </c>
      <c r="I1567">
        <v>611.42999999999995</v>
      </c>
      <c r="J1567">
        <v>49.35</v>
      </c>
      <c r="K1567" t="s">
        <v>19</v>
      </c>
      <c r="L1567">
        <v>288</v>
      </c>
      <c r="M1567">
        <v>285</v>
      </c>
      <c r="N1567">
        <v>4.1900000000000004</v>
      </c>
      <c r="O1567">
        <v>0</v>
      </c>
    </row>
    <row r="1568" spans="1:15" x14ac:dyDescent="0.25">
      <c r="A1568" s="1">
        <v>44992.25</v>
      </c>
      <c r="B1568" t="s">
        <v>15</v>
      </c>
      <c r="C1568" t="s">
        <v>29</v>
      </c>
      <c r="D1568" t="s">
        <v>17</v>
      </c>
      <c r="E1568" t="s">
        <v>18</v>
      </c>
      <c r="F1568">
        <v>9</v>
      </c>
      <c r="G1568">
        <v>319.74</v>
      </c>
      <c r="H1568">
        <v>2877.66</v>
      </c>
      <c r="I1568">
        <v>1887.76</v>
      </c>
      <c r="J1568">
        <v>34.4</v>
      </c>
      <c r="K1568" t="s">
        <v>24</v>
      </c>
      <c r="L1568">
        <v>314</v>
      </c>
      <c r="M1568">
        <v>305</v>
      </c>
      <c r="N1568">
        <v>9.16</v>
      </c>
      <c r="O1568">
        <v>0</v>
      </c>
    </row>
    <row r="1569" spans="1:15" x14ac:dyDescent="0.25">
      <c r="A1569" s="1">
        <v>44992.291666666664</v>
      </c>
      <c r="B1569" t="s">
        <v>31</v>
      </c>
      <c r="C1569" t="s">
        <v>30</v>
      </c>
      <c r="D1569" t="s">
        <v>22</v>
      </c>
      <c r="E1569" t="s">
        <v>28</v>
      </c>
      <c r="F1569">
        <v>6</v>
      </c>
      <c r="G1569">
        <v>256.72000000000003</v>
      </c>
      <c r="H1569">
        <v>1540.33</v>
      </c>
      <c r="I1569">
        <v>1084.3800000000001</v>
      </c>
      <c r="J1569">
        <v>29.6</v>
      </c>
      <c r="K1569" t="s">
        <v>24</v>
      </c>
      <c r="L1569">
        <v>317</v>
      </c>
      <c r="M1569">
        <v>311</v>
      </c>
      <c r="N1569">
        <v>4.8600000000000003</v>
      </c>
      <c r="O1569">
        <v>0</v>
      </c>
    </row>
    <row r="1570" spans="1:15" x14ac:dyDescent="0.25">
      <c r="A1570" s="1">
        <v>44992.333333333336</v>
      </c>
      <c r="B1570" t="s">
        <v>15</v>
      </c>
      <c r="C1570" t="s">
        <v>26</v>
      </c>
      <c r="D1570" t="s">
        <v>27</v>
      </c>
      <c r="E1570" t="s">
        <v>34</v>
      </c>
      <c r="F1570">
        <v>6</v>
      </c>
      <c r="G1570">
        <v>39.450000000000003</v>
      </c>
      <c r="H1570">
        <v>236.72</v>
      </c>
      <c r="I1570">
        <v>124.45</v>
      </c>
      <c r="J1570">
        <v>47.43</v>
      </c>
      <c r="K1570" t="s">
        <v>35</v>
      </c>
      <c r="L1570">
        <v>444</v>
      </c>
      <c r="M1570">
        <v>438</v>
      </c>
      <c r="N1570">
        <v>0.53</v>
      </c>
      <c r="O1570">
        <v>0</v>
      </c>
    </row>
    <row r="1571" spans="1:15" x14ac:dyDescent="0.25">
      <c r="A1571" s="1">
        <v>44992.375</v>
      </c>
      <c r="B1571" t="s">
        <v>25</v>
      </c>
      <c r="C1571" t="s">
        <v>16</v>
      </c>
      <c r="D1571" t="s">
        <v>22</v>
      </c>
      <c r="E1571" t="s">
        <v>33</v>
      </c>
      <c r="F1571">
        <v>4</v>
      </c>
      <c r="G1571">
        <v>458.81</v>
      </c>
      <c r="H1571">
        <v>1835.23</v>
      </c>
      <c r="I1571">
        <v>1171.3900000000001</v>
      </c>
      <c r="J1571">
        <v>36.17</v>
      </c>
      <c r="K1571" t="s">
        <v>19</v>
      </c>
      <c r="L1571">
        <v>162</v>
      </c>
      <c r="M1571">
        <v>158</v>
      </c>
      <c r="N1571">
        <v>11.33</v>
      </c>
      <c r="O1571">
        <v>0</v>
      </c>
    </row>
    <row r="1572" spans="1:15" x14ac:dyDescent="0.25">
      <c r="A1572" s="1">
        <v>44992.416666666664</v>
      </c>
      <c r="B1572" t="s">
        <v>15</v>
      </c>
      <c r="C1572" t="s">
        <v>30</v>
      </c>
      <c r="D1572" t="s">
        <v>32</v>
      </c>
      <c r="E1572" t="s">
        <v>34</v>
      </c>
      <c r="F1572">
        <v>8</v>
      </c>
      <c r="G1572">
        <v>311.57</v>
      </c>
      <c r="H1572">
        <v>2492.5700000000002</v>
      </c>
      <c r="I1572">
        <v>1802.35</v>
      </c>
      <c r="J1572">
        <v>27.69</v>
      </c>
      <c r="K1572" t="s">
        <v>24</v>
      </c>
      <c r="L1572">
        <v>215</v>
      </c>
      <c r="M1572">
        <v>207</v>
      </c>
      <c r="N1572">
        <v>11.59</v>
      </c>
      <c r="O1572">
        <v>0</v>
      </c>
    </row>
    <row r="1573" spans="1:15" x14ac:dyDescent="0.25">
      <c r="A1573" s="1">
        <v>44992.458333333336</v>
      </c>
      <c r="B1573" t="s">
        <v>37</v>
      </c>
      <c r="C1573" t="s">
        <v>16</v>
      </c>
      <c r="D1573" t="s">
        <v>38</v>
      </c>
      <c r="E1573" t="s">
        <v>33</v>
      </c>
      <c r="F1573">
        <v>5</v>
      </c>
      <c r="G1573">
        <v>104.42</v>
      </c>
      <c r="H1573">
        <v>522.09</v>
      </c>
      <c r="I1573">
        <v>415.45</v>
      </c>
      <c r="J1573">
        <v>20.43</v>
      </c>
      <c r="K1573" t="s">
        <v>24</v>
      </c>
      <c r="L1573">
        <v>205</v>
      </c>
      <c r="M1573">
        <v>200</v>
      </c>
      <c r="N1573">
        <v>2.5499999999999998</v>
      </c>
      <c r="O1573">
        <v>0</v>
      </c>
    </row>
    <row r="1574" spans="1:15" x14ac:dyDescent="0.25">
      <c r="A1574" s="1">
        <v>44992.5</v>
      </c>
      <c r="B1574" t="s">
        <v>37</v>
      </c>
      <c r="C1574" t="s">
        <v>16</v>
      </c>
      <c r="D1574" t="s">
        <v>38</v>
      </c>
      <c r="E1574" t="s">
        <v>18</v>
      </c>
      <c r="F1574">
        <v>7</v>
      </c>
      <c r="G1574">
        <v>307.13</v>
      </c>
      <c r="H1574">
        <v>2149.9</v>
      </c>
      <c r="I1574">
        <v>1505.27</v>
      </c>
      <c r="J1574">
        <v>29.98</v>
      </c>
      <c r="K1574" t="s">
        <v>19</v>
      </c>
      <c r="L1574">
        <v>57</v>
      </c>
      <c r="M1574">
        <v>50</v>
      </c>
      <c r="N1574">
        <v>37.72</v>
      </c>
      <c r="O1574">
        <v>0</v>
      </c>
    </row>
    <row r="1575" spans="1:15" x14ac:dyDescent="0.25">
      <c r="A1575" s="1">
        <v>44992.541666666664</v>
      </c>
      <c r="B1575" t="s">
        <v>20</v>
      </c>
      <c r="C1575" t="s">
        <v>26</v>
      </c>
      <c r="D1575" t="s">
        <v>17</v>
      </c>
      <c r="E1575" t="s">
        <v>34</v>
      </c>
      <c r="F1575">
        <v>9</v>
      </c>
      <c r="G1575">
        <v>341.96</v>
      </c>
      <c r="H1575">
        <v>3077.61</v>
      </c>
      <c r="I1575">
        <v>1764.86</v>
      </c>
      <c r="J1575">
        <v>42.65</v>
      </c>
      <c r="K1575" t="s">
        <v>24</v>
      </c>
      <c r="L1575">
        <v>251</v>
      </c>
      <c r="M1575">
        <v>242</v>
      </c>
      <c r="N1575">
        <v>12.26</v>
      </c>
      <c r="O1575">
        <v>0</v>
      </c>
    </row>
    <row r="1576" spans="1:15" x14ac:dyDescent="0.25">
      <c r="A1576" s="1">
        <v>44992.583333333336</v>
      </c>
      <c r="B1576" t="s">
        <v>20</v>
      </c>
      <c r="C1576" t="s">
        <v>21</v>
      </c>
      <c r="D1576" t="s">
        <v>17</v>
      </c>
      <c r="E1576" t="s">
        <v>34</v>
      </c>
      <c r="F1576">
        <v>5</v>
      </c>
      <c r="G1576">
        <v>267.63</v>
      </c>
      <c r="H1576">
        <v>1338.14</v>
      </c>
      <c r="I1576">
        <v>956.72</v>
      </c>
      <c r="J1576">
        <v>28.5</v>
      </c>
      <c r="K1576" t="s">
        <v>19</v>
      </c>
      <c r="L1576">
        <v>266</v>
      </c>
      <c r="M1576">
        <v>261</v>
      </c>
      <c r="N1576">
        <v>5.03</v>
      </c>
      <c r="O1576">
        <v>0</v>
      </c>
    </row>
    <row r="1577" spans="1:15" x14ac:dyDescent="0.25">
      <c r="A1577" s="1">
        <v>44992.625</v>
      </c>
      <c r="B1577" t="s">
        <v>25</v>
      </c>
      <c r="C1577" t="s">
        <v>30</v>
      </c>
      <c r="D1577" t="s">
        <v>17</v>
      </c>
      <c r="E1577" t="s">
        <v>23</v>
      </c>
      <c r="F1577">
        <v>5</v>
      </c>
      <c r="G1577">
        <v>361.87</v>
      </c>
      <c r="H1577">
        <v>1809.35</v>
      </c>
      <c r="I1577">
        <v>1229.23</v>
      </c>
      <c r="J1577">
        <v>32.06</v>
      </c>
      <c r="K1577" t="s">
        <v>19</v>
      </c>
      <c r="L1577">
        <v>480</v>
      </c>
      <c r="M1577">
        <v>475</v>
      </c>
      <c r="N1577">
        <v>3.77</v>
      </c>
      <c r="O1577">
        <v>0</v>
      </c>
    </row>
    <row r="1578" spans="1:15" x14ac:dyDescent="0.25">
      <c r="A1578" s="1">
        <v>44992.666666666664</v>
      </c>
      <c r="B1578" t="s">
        <v>31</v>
      </c>
      <c r="C1578" t="s">
        <v>26</v>
      </c>
      <c r="D1578" t="s">
        <v>27</v>
      </c>
      <c r="E1578" t="s">
        <v>28</v>
      </c>
      <c r="F1578">
        <v>4</v>
      </c>
      <c r="G1578">
        <v>294.91000000000003</v>
      </c>
      <c r="H1578">
        <v>1179.6500000000001</v>
      </c>
      <c r="I1578">
        <v>664.78</v>
      </c>
      <c r="J1578">
        <v>43.65</v>
      </c>
      <c r="K1578" t="s">
        <v>24</v>
      </c>
      <c r="L1578">
        <v>341</v>
      </c>
      <c r="M1578">
        <v>337</v>
      </c>
      <c r="N1578">
        <v>3.46</v>
      </c>
      <c r="O1578">
        <v>0</v>
      </c>
    </row>
    <row r="1579" spans="1:15" x14ac:dyDescent="0.25">
      <c r="A1579" s="1">
        <v>44992.708333333336</v>
      </c>
      <c r="B1579" t="s">
        <v>15</v>
      </c>
      <c r="C1579" t="s">
        <v>16</v>
      </c>
      <c r="D1579" t="s">
        <v>32</v>
      </c>
      <c r="E1579" t="s">
        <v>23</v>
      </c>
      <c r="F1579">
        <v>6</v>
      </c>
      <c r="G1579">
        <v>474.41</v>
      </c>
      <c r="H1579">
        <v>2846.44</v>
      </c>
      <c r="I1579">
        <v>2150.0100000000002</v>
      </c>
      <c r="J1579">
        <v>24.47</v>
      </c>
      <c r="K1579" t="s">
        <v>36</v>
      </c>
      <c r="L1579">
        <v>430</v>
      </c>
      <c r="M1579">
        <v>424</v>
      </c>
      <c r="N1579">
        <v>6.62</v>
      </c>
      <c r="O1579">
        <v>0</v>
      </c>
    </row>
    <row r="1580" spans="1:15" x14ac:dyDescent="0.25">
      <c r="A1580" s="1">
        <v>44992.75</v>
      </c>
      <c r="B1580" t="s">
        <v>25</v>
      </c>
      <c r="C1580" t="s">
        <v>26</v>
      </c>
      <c r="D1580" t="s">
        <v>32</v>
      </c>
      <c r="E1580" t="s">
        <v>34</v>
      </c>
      <c r="F1580">
        <v>2</v>
      </c>
      <c r="G1580">
        <v>36.31</v>
      </c>
      <c r="H1580">
        <v>72.62</v>
      </c>
      <c r="I1580">
        <v>45.62</v>
      </c>
      <c r="J1580">
        <v>37.18</v>
      </c>
      <c r="K1580" t="s">
        <v>19</v>
      </c>
      <c r="L1580">
        <v>99</v>
      </c>
      <c r="M1580">
        <v>97</v>
      </c>
      <c r="N1580">
        <v>0.73</v>
      </c>
      <c r="O1580">
        <v>0</v>
      </c>
    </row>
    <row r="1581" spans="1:15" x14ac:dyDescent="0.25">
      <c r="A1581" s="1">
        <v>44992.791666666664</v>
      </c>
      <c r="B1581" t="s">
        <v>20</v>
      </c>
      <c r="C1581" t="s">
        <v>21</v>
      </c>
      <c r="D1581" t="s">
        <v>32</v>
      </c>
      <c r="E1581" t="s">
        <v>33</v>
      </c>
      <c r="F1581">
        <v>3</v>
      </c>
      <c r="G1581">
        <v>62.06</v>
      </c>
      <c r="H1581">
        <v>186.18</v>
      </c>
      <c r="I1581">
        <v>146.82</v>
      </c>
      <c r="J1581">
        <v>21.14</v>
      </c>
      <c r="K1581" t="s">
        <v>19</v>
      </c>
      <c r="L1581">
        <v>156</v>
      </c>
      <c r="M1581">
        <v>153</v>
      </c>
      <c r="N1581">
        <v>1.19</v>
      </c>
      <c r="O1581">
        <v>0</v>
      </c>
    </row>
    <row r="1582" spans="1:15" x14ac:dyDescent="0.25">
      <c r="A1582" s="1">
        <v>44992.833333333336</v>
      </c>
      <c r="B1582" t="s">
        <v>15</v>
      </c>
      <c r="C1582" t="s">
        <v>30</v>
      </c>
      <c r="D1582" t="s">
        <v>32</v>
      </c>
      <c r="E1582" t="s">
        <v>33</v>
      </c>
      <c r="F1582">
        <v>1</v>
      </c>
      <c r="G1582">
        <v>95.1</v>
      </c>
      <c r="H1582">
        <v>95.1</v>
      </c>
      <c r="I1582">
        <v>68.17</v>
      </c>
      <c r="J1582">
        <v>28.31</v>
      </c>
      <c r="K1582" t="s">
        <v>19</v>
      </c>
      <c r="L1582">
        <v>58</v>
      </c>
      <c r="M1582">
        <v>57</v>
      </c>
      <c r="N1582">
        <v>1.64</v>
      </c>
      <c r="O1582">
        <v>0</v>
      </c>
    </row>
    <row r="1583" spans="1:15" x14ac:dyDescent="0.25">
      <c r="A1583" s="1">
        <v>44992.875</v>
      </c>
      <c r="B1583" t="s">
        <v>20</v>
      </c>
      <c r="C1583" t="s">
        <v>21</v>
      </c>
      <c r="D1583" t="s">
        <v>17</v>
      </c>
      <c r="E1583" t="s">
        <v>34</v>
      </c>
      <c r="F1583">
        <v>2</v>
      </c>
      <c r="G1583">
        <v>348.18</v>
      </c>
      <c r="H1583">
        <v>696.37</v>
      </c>
      <c r="I1583">
        <v>482.84</v>
      </c>
      <c r="J1583">
        <v>30.66</v>
      </c>
      <c r="K1583" t="s">
        <v>19</v>
      </c>
      <c r="L1583">
        <v>282</v>
      </c>
      <c r="M1583">
        <v>280</v>
      </c>
      <c r="N1583">
        <v>2.4700000000000002</v>
      </c>
      <c r="O1583">
        <v>0</v>
      </c>
    </row>
    <row r="1584" spans="1:15" x14ac:dyDescent="0.25">
      <c r="A1584" s="1">
        <v>44992.916666666664</v>
      </c>
      <c r="B1584" t="s">
        <v>15</v>
      </c>
      <c r="C1584" t="s">
        <v>29</v>
      </c>
      <c r="D1584" t="s">
        <v>38</v>
      </c>
      <c r="E1584" t="s">
        <v>33</v>
      </c>
      <c r="F1584">
        <v>2</v>
      </c>
      <c r="G1584">
        <v>326.33999999999997</v>
      </c>
      <c r="H1584">
        <v>652.67999999999995</v>
      </c>
      <c r="I1584">
        <v>468.96</v>
      </c>
      <c r="J1584">
        <v>28.15</v>
      </c>
      <c r="K1584" t="s">
        <v>24</v>
      </c>
      <c r="L1584">
        <v>237</v>
      </c>
      <c r="M1584">
        <v>235</v>
      </c>
      <c r="N1584">
        <v>2.75</v>
      </c>
      <c r="O1584">
        <v>0</v>
      </c>
    </row>
    <row r="1585" spans="1:15" x14ac:dyDescent="0.25">
      <c r="A1585" s="1">
        <v>44992.958333333336</v>
      </c>
      <c r="B1585" t="s">
        <v>31</v>
      </c>
      <c r="C1585" t="s">
        <v>30</v>
      </c>
      <c r="D1585" t="s">
        <v>17</v>
      </c>
      <c r="E1585" t="s">
        <v>33</v>
      </c>
      <c r="F1585">
        <v>8</v>
      </c>
      <c r="G1585">
        <v>447.11</v>
      </c>
      <c r="H1585">
        <v>3576.87</v>
      </c>
      <c r="I1585">
        <v>2301.46</v>
      </c>
      <c r="J1585">
        <v>35.659999999999997</v>
      </c>
      <c r="K1585" t="s">
        <v>35</v>
      </c>
      <c r="L1585">
        <v>372</v>
      </c>
      <c r="M1585">
        <v>364</v>
      </c>
      <c r="N1585">
        <v>9.6199999999999992</v>
      </c>
      <c r="O1585">
        <v>0</v>
      </c>
    </row>
    <row r="1586" spans="1:15" x14ac:dyDescent="0.25">
      <c r="A1586" s="1">
        <v>44993</v>
      </c>
      <c r="B1586" t="s">
        <v>25</v>
      </c>
      <c r="C1586" t="s">
        <v>21</v>
      </c>
      <c r="D1586" t="s">
        <v>32</v>
      </c>
      <c r="E1586" t="s">
        <v>23</v>
      </c>
      <c r="F1586">
        <v>8</v>
      </c>
      <c r="G1586">
        <v>369.11</v>
      </c>
      <c r="H1586">
        <v>2952.88</v>
      </c>
      <c r="I1586">
        <v>1924</v>
      </c>
      <c r="J1586">
        <v>34.840000000000003</v>
      </c>
      <c r="K1586" t="s">
        <v>19</v>
      </c>
      <c r="L1586">
        <v>358</v>
      </c>
      <c r="M1586">
        <v>350</v>
      </c>
      <c r="N1586">
        <v>8.25</v>
      </c>
      <c r="O1586">
        <v>0</v>
      </c>
    </row>
    <row r="1587" spans="1:15" x14ac:dyDescent="0.25">
      <c r="A1587" s="1">
        <v>44993.041666666664</v>
      </c>
      <c r="B1587" t="s">
        <v>15</v>
      </c>
      <c r="C1587" t="s">
        <v>16</v>
      </c>
      <c r="D1587" t="s">
        <v>17</v>
      </c>
      <c r="E1587" t="s">
        <v>18</v>
      </c>
      <c r="F1587">
        <v>2</v>
      </c>
      <c r="G1587">
        <v>259.08999999999997</v>
      </c>
      <c r="H1587">
        <v>518.19000000000005</v>
      </c>
      <c r="I1587">
        <v>391.42</v>
      </c>
      <c r="J1587">
        <v>24.46</v>
      </c>
      <c r="K1587" t="s">
        <v>36</v>
      </c>
      <c r="L1587">
        <v>387</v>
      </c>
      <c r="M1587">
        <v>385</v>
      </c>
      <c r="N1587">
        <v>1.34</v>
      </c>
      <c r="O1587">
        <v>0</v>
      </c>
    </row>
    <row r="1588" spans="1:15" x14ac:dyDescent="0.25">
      <c r="A1588" s="1">
        <v>44993.083333333336</v>
      </c>
      <c r="B1588" t="s">
        <v>37</v>
      </c>
      <c r="C1588" t="s">
        <v>30</v>
      </c>
      <c r="D1588" t="s">
        <v>32</v>
      </c>
      <c r="E1588" t="s">
        <v>23</v>
      </c>
      <c r="F1588">
        <v>6</v>
      </c>
      <c r="G1588">
        <v>496</v>
      </c>
      <c r="H1588">
        <v>2975.99</v>
      </c>
      <c r="I1588">
        <v>2095.92</v>
      </c>
      <c r="J1588">
        <v>29.57</v>
      </c>
      <c r="K1588" t="s">
        <v>19</v>
      </c>
      <c r="L1588">
        <v>159</v>
      </c>
      <c r="M1588">
        <v>153</v>
      </c>
      <c r="N1588">
        <v>18.72</v>
      </c>
      <c r="O1588">
        <v>0</v>
      </c>
    </row>
    <row r="1589" spans="1:15" x14ac:dyDescent="0.25">
      <c r="A1589" s="1">
        <v>44993.125</v>
      </c>
      <c r="B1589" t="s">
        <v>37</v>
      </c>
      <c r="C1589" t="s">
        <v>30</v>
      </c>
      <c r="D1589" t="s">
        <v>22</v>
      </c>
      <c r="E1589" t="s">
        <v>23</v>
      </c>
      <c r="F1589">
        <v>5</v>
      </c>
      <c r="G1589">
        <v>140.38999999999999</v>
      </c>
      <c r="H1589">
        <v>701.96</v>
      </c>
      <c r="I1589">
        <v>539.92999999999995</v>
      </c>
      <c r="J1589">
        <v>23.08</v>
      </c>
      <c r="K1589" t="s">
        <v>35</v>
      </c>
      <c r="L1589">
        <v>194</v>
      </c>
      <c r="M1589">
        <v>189</v>
      </c>
      <c r="N1589">
        <v>3.62</v>
      </c>
      <c r="O1589">
        <v>0</v>
      </c>
    </row>
    <row r="1590" spans="1:15" x14ac:dyDescent="0.25">
      <c r="A1590" s="1">
        <v>44993.166666666664</v>
      </c>
      <c r="B1590" t="s">
        <v>15</v>
      </c>
      <c r="C1590" t="s">
        <v>26</v>
      </c>
      <c r="D1590" t="s">
        <v>38</v>
      </c>
      <c r="E1590" t="s">
        <v>33</v>
      </c>
      <c r="F1590">
        <v>3</v>
      </c>
      <c r="G1590">
        <v>418.26</v>
      </c>
      <c r="H1590">
        <v>1254.79</v>
      </c>
      <c r="I1590">
        <v>962.74</v>
      </c>
      <c r="J1590">
        <v>23.28</v>
      </c>
      <c r="K1590" t="s">
        <v>35</v>
      </c>
      <c r="L1590">
        <v>277</v>
      </c>
      <c r="M1590">
        <v>274</v>
      </c>
      <c r="N1590">
        <v>4.53</v>
      </c>
      <c r="O1590">
        <v>0</v>
      </c>
    </row>
    <row r="1591" spans="1:15" x14ac:dyDescent="0.25">
      <c r="A1591" s="1">
        <v>44993.208333333336</v>
      </c>
      <c r="B1591" t="s">
        <v>15</v>
      </c>
      <c r="C1591" t="s">
        <v>16</v>
      </c>
      <c r="D1591" t="s">
        <v>22</v>
      </c>
      <c r="E1591" t="s">
        <v>18</v>
      </c>
      <c r="F1591">
        <v>5</v>
      </c>
      <c r="G1591">
        <v>219.13</v>
      </c>
      <c r="H1591">
        <v>1095.6400000000001</v>
      </c>
      <c r="I1591">
        <v>868.78</v>
      </c>
      <c r="J1591">
        <v>20.71</v>
      </c>
      <c r="K1591" t="s">
        <v>24</v>
      </c>
      <c r="L1591">
        <v>358</v>
      </c>
      <c r="M1591">
        <v>353</v>
      </c>
      <c r="N1591">
        <v>3.06</v>
      </c>
      <c r="O1591">
        <v>0</v>
      </c>
    </row>
    <row r="1592" spans="1:15" x14ac:dyDescent="0.25">
      <c r="A1592" s="1">
        <v>44993.25</v>
      </c>
      <c r="B1592" t="s">
        <v>15</v>
      </c>
      <c r="C1592" t="s">
        <v>29</v>
      </c>
      <c r="D1592" t="s">
        <v>27</v>
      </c>
      <c r="E1592" t="s">
        <v>28</v>
      </c>
      <c r="F1592">
        <v>5</v>
      </c>
      <c r="G1592">
        <v>327.88</v>
      </c>
      <c r="H1592">
        <v>1639.4</v>
      </c>
      <c r="I1592">
        <v>1164.08</v>
      </c>
      <c r="J1592">
        <v>28.99</v>
      </c>
      <c r="K1592" t="s">
        <v>19</v>
      </c>
      <c r="L1592">
        <v>461</v>
      </c>
      <c r="M1592">
        <v>456</v>
      </c>
      <c r="N1592">
        <v>3.56</v>
      </c>
      <c r="O1592">
        <v>0</v>
      </c>
    </row>
    <row r="1593" spans="1:15" x14ac:dyDescent="0.25">
      <c r="A1593" s="1">
        <v>44993.291666666664</v>
      </c>
      <c r="B1593" t="s">
        <v>37</v>
      </c>
      <c r="C1593" t="s">
        <v>21</v>
      </c>
      <c r="D1593" t="s">
        <v>17</v>
      </c>
      <c r="E1593" t="s">
        <v>28</v>
      </c>
      <c r="F1593">
        <v>5</v>
      </c>
      <c r="G1593">
        <v>366.36</v>
      </c>
      <c r="H1593">
        <v>1831.81</v>
      </c>
      <c r="I1593">
        <v>1191.94</v>
      </c>
      <c r="J1593">
        <v>34.93</v>
      </c>
      <c r="K1593" t="s">
        <v>24</v>
      </c>
      <c r="L1593">
        <v>163</v>
      </c>
      <c r="M1593">
        <v>158</v>
      </c>
      <c r="N1593">
        <v>11.24</v>
      </c>
      <c r="O1593">
        <v>0</v>
      </c>
    </row>
    <row r="1594" spans="1:15" x14ac:dyDescent="0.25">
      <c r="A1594" s="1">
        <v>44993.333333333336</v>
      </c>
      <c r="B1594" t="s">
        <v>37</v>
      </c>
      <c r="C1594" t="s">
        <v>26</v>
      </c>
      <c r="D1594" t="s">
        <v>27</v>
      </c>
      <c r="E1594" t="s">
        <v>23</v>
      </c>
      <c r="F1594">
        <v>3</v>
      </c>
      <c r="G1594">
        <v>320.54000000000002</v>
      </c>
      <c r="H1594">
        <v>961.62</v>
      </c>
      <c r="I1594">
        <v>528.79</v>
      </c>
      <c r="J1594">
        <v>45.01</v>
      </c>
      <c r="K1594" t="s">
        <v>24</v>
      </c>
      <c r="L1594">
        <v>112</v>
      </c>
      <c r="M1594">
        <v>109</v>
      </c>
      <c r="N1594">
        <v>8.59</v>
      </c>
      <c r="O1594">
        <v>0</v>
      </c>
    </row>
    <row r="1595" spans="1:15" x14ac:dyDescent="0.25">
      <c r="A1595" s="1">
        <v>44993.375</v>
      </c>
      <c r="B1595" t="s">
        <v>15</v>
      </c>
      <c r="C1595" t="s">
        <v>21</v>
      </c>
      <c r="D1595" t="s">
        <v>17</v>
      </c>
      <c r="E1595" t="s">
        <v>23</v>
      </c>
      <c r="F1595">
        <v>3</v>
      </c>
      <c r="G1595">
        <v>78.849999999999994</v>
      </c>
      <c r="H1595">
        <v>236.55</v>
      </c>
      <c r="I1595">
        <v>168.33</v>
      </c>
      <c r="J1595">
        <v>28.84</v>
      </c>
      <c r="K1595" t="s">
        <v>35</v>
      </c>
      <c r="L1595">
        <v>448</v>
      </c>
      <c r="M1595">
        <v>445</v>
      </c>
      <c r="N1595">
        <v>0.53</v>
      </c>
      <c r="O1595">
        <v>0</v>
      </c>
    </row>
    <row r="1596" spans="1:15" x14ac:dyDescent="0.25">
      <c r="A1596" s="1">
        <v>44993.416666666664</v>
      </c>
      <c r="B1596" t="s">
        <v>20</v>
      </c>
      <c r="C1596" t="s">
        <v>29</v>
      </c>
      <c r="D1596" t="s">
        <v>22</v>
      </c>
      <c r="E1596" t="s">
        <v>18</v>
      </c>
      <c r="F1596">
        <v>4</v>
      </c>
      <c r="G1596">
        <v>227.05</v>
      </c>
      <c r="H1596">
        <v>908.18</v>
      </c>
      <c r="I1596">
        <v>533.53</v>
      </c>
      <c r="J1596">
        <v>41.25</v>
      </c>
      <c r="K1596" t="s">
        <v>24</v>
      </c>
      <c r="L1596">
        <v>324</v>
      </c>
      <c r="M1596">
        <v>320</v>
      </c>
      <c r="N1596">
        <v>2.8</v>
      </c>
      <c r="O1596">
        <v>0</v>
      </c>
    </row>
    <row r="1597" spans="1:15" x14ac:dyDescent="0.25">
      <c r="A1597" s="1">
        <v>44993.458333333336</v>
      </c>
      <c r="B1597" t="s">
        <v>20</v>
      </c>
      <c r="C1597" t="s">
        <v>29</v>
      </c>
      <c r="D1597" t="s">
        <v>32</v>
      </c>
      <c r="E1597" t="s">
        <v>28</v>
      </c>
      <c r="F1597">
        <v>7</v>
      </c>
      <c r="G1597">
        <v>285.10000000000002</v>
      </c>
      <c r="H1597">
        <v>1995.73</v>
      </c>
      <c r="I1597">
        <v>1167.27</v>
      </c>
      <c r="J1597">
        <v>41.51</v>
      </c>
      <c r="K1597" t="s">
        <v>24</v>
      </c>
      <c r="L1597">
        <v>173</v>
      </c>
      <c r="M1597">
        <v>166</v>
      </c>
      <c r="N1597">
        <v>11.54</v>
      </c>
      <c r="O1597">
        <v>0</v>
      </c>
    </row>
    <row r="1598" spans="1:15" x14ac:dyDescent="0.25">
      <c r="A1598" s="1">
        <v>44993.5</v>
      </c>
      <c r="B1598" t="s">
        <v>31</v>
      </c>
      <c r="C1598" t="s">
        <v>30</v>
      </c>
      <c r="D1598" t="s">
        <v>32</v>
      </c>
      <c r="E1598" t="s">
        <v>18</v>
      </c>
      <c r="F1598">
        <v>2</v>
      </c>
      <c r="G1598">
        <v>426.03</v>
      </c>
      <c r="H1598">
        <v>852.06</v>
      </c>
      <c r="I1598">
        <v>486.94</v>
      </c>
      <c r="J1598">
        <v>42.85</v>
      </c>
      <c r="K1598" t="s">
        <v>35</v>
      </c>
      <c r="L1598">
        <v>135</v>
      </c>
      <c r="M1598">
        <v>133</v>
      </c>
      <c r="N1598">
        <v>6.31</v>
      </c>
      <c r="O1598">
        <v>0</v>
      </c>
    </row>
    <row r="1599" spans="1:15" x14ac:dyDescent="0.25">
      <c r="A1599" s="1">
        <v>44993.541666666664</v>
      </c>
      <c r="B1599" t="s">
        <v>25</v>
      </c>
      <c r="C1599" t="s">
        <v>29</v>
      </c>
      <c r="D1599" t="s">
        <v>17</v>
      </c>
      <c r="E1599" t="s">
        <v>28</v>
      </c>
      <c r="F1599">
        <v>4</v>
      </c>
      <c r="G1599">
        <v>227.39</v>
      </c>
      <c r="H1599">
        <v>909.55</v>
      </c>
      <c r="I1599">
        <v>693.56</v>
      </c>
      <c r="J1599">
        <v>23.75</v>
      </c>
      <c r="K1599" t="s">
        <v>36</v>
      </c>
      <c r="L1599">
        <v>119</v>
      </c>
      <c r="M1599">
        <v>115</v>
      </c>
      <c r="N1599">
        <v>7.64</v>
      </c>
      <c r="O1599">
        <v>0</v>
      </c>
    </row>
    <row r="1600" spans="1:15" x14ac:dyDescent="0.25">
      <c r="A1600" s="1">
        <v>44993.583333333336</v>
      </c>
      <c r="B1600" t="s">
        <v>20</v>
      </c>
      <c r="C1600" t="s">
        <v>21</v>
      </c>
      <c r="D1600" t="s">
        <v>32</v>
      </c>
      <c r="E1600" t="s">
        <v>18</v>
      </c>
      <c r="F1600">
        <v>4</v>
      </c>
      <c r="G1600">
        <v>460.19</v>
      </c>
      <c r="H1600">
        <v>1840.74</v>
      </c>
      <c r="I1600">
        <v>1399.68</v>
      </c>
      <c r="J1600">
        <v>23.96</v>
      </c>
      <c r="K1600" t="s">
        <v>24</v>
      </c>
      <c r="L1600">
        <v>96</v>
      </c>
      <c r="M1600">
        <v>92</v>
      </c>
      <c r="N1600">
        <v>19.170000000000002</v>
      </c>
      <c r="O1600">
        <v>0</v>
      </c>
    </row>
    <row r="1601" spans="1:15" x14ac:dyDescent="0.25">
      <c r="A1601" s="1">
        <v>44993.625</v>
      </c>
      <c r="B1601" t="s">
        <v>37</v>
      </c>
      <c r="C1601" t="s">
        <v>16</v>
      </c>
      <c r="D1601" t="s">
        <v>22</v>
      </c>
      <c r="E1601" t="s">
        <v>18</v>
      </c>
      <c r="F1601">
        <v>1</v>
      </c>
      <c r="G1601">
        <v>225.78</v>
      </c>
      <c r="H1601">
        <v>225.78</v>
      </c>
      <c r="I1601">
        <v>155.63</v>
      </c>
      <c r="J1601">
        <v>31.07</v>
      </c>
      <c r="K1601" t="s">
        <v>35</v>
      </c>
      <c r="L1601">
        <v>248</v>
      </c>
      <c r="M1601">
        <v>247</v>
      </c>
      <c r="N1601">
        <v>0.91</v>
      </c>
      <c r="O1601">
        <v>0</v>
      </c>
    </row>
    <row r="1602" spans="1:15" x14ac:dyDescent="0.25">
      <c r="A1602" s="1">
        <v>44993.666666666664</v>
      </c>
      <c r="B1602" t="s">
        <v>20</v>
      </c>
      <c r="C1602" t="s">
        <v>16</v>
      </c>
      <c r="D1602" t="s">
        <v>32</v>
      </c>
      <c r="E1602" t="s">
        <v>18</v>
      </c>
      <c r="F1602">
        <v>8</v>
      </c>
      <c r="G1602">
        <v>278.89999999999998</v>
      </c>
      <c r="H1602">
        <v>2231.2199999999998</v>
      </c>
      <c r="I1602">
        <v>1432.21</v>
      </c>
      <c r="J1602">
        <v>35.81</v>
      </c>
      <c r="K1602" t="s">
        <v>24</v>
      </c>
      <c r="L1602">
        <v>413</v>
      </c>
      <c r="M1602">
        <v>405</v>
      </c>
      <c r="N1602">
        <v>5.4</v>
      </c>
      <c r="O1602">
        <v>0</v>
      </c>
    </row>
    <row r="1603" spans="1:15" x14ac:dyDescent="0.25">
      <c r="A1603" s="1">
        <v>44993.708333333336</v>
      </c>
      <c r="B1603" t="s">
        <v>31</v>
      </c>
      <c r="C1603" t="s">
        <v>30</v>
      </c>
      <c r="D1603" t="s">
        <v>22</v>
      </c>
      <c r="E1603" t="s">
        <v>18</v>
      </c>
      <c r="F1603">
        <v>1</v>
      </c>
      <c r="G1603">
        <v>400.18</v>
      </c>
      <c r="H1603">
        <v>400.18</v>
      </c>
      <c r="I1603">
        <v>280.77999999999997</v>
      </c>
      <c r="J1603">
        <v>29.84</v>
      </c>
      <c r="K1603" t="s">
        <v>24</v>
      </c>
      <c r="L1603">
        <v>481</v>
      </c>
      <c r="M1603">
        <v>480</v>
      </c>
      <c r="N1603">
        <v>0.83</v>
      </c>
      <c r="O1603">
        <v>0</v>
      </c>
    </row>
    <row r="1604" spans="1:15" x14ac:dyDescent="0.25">
      <c r="A1604" s="1">
        <v>44993.75</v>
      </c>
      <c r="B1604" t="s">
        <v>31</v>
      </c>
      <c r="C1604" t="s">
        <v>21</v>
      </c>
      <c r="D1604" t="s">
        <v>27</v>
      </c>
      <c r="E1604" t="s">
        <v>18</v>
      </c>
      <c r="F1604">
        <v>8</v>
      </c>
      <c r="G1604">
        <v>295.7</v>
      </c>
      <c r="H1604">
        <v>2365.63</v>
      </c>
      <c r="I1604">
        <v>1613.76</v>
      </c>
      <c r="J1604">
        <v>31.78</v>
      </c>
      <c r="K1604" t="s">
        <v>24</v>
      </c>
      <c r="L1604">
        <v>250</v>
      </c>
      <c r="M1604">
        <v>242</v>
      </c>
      <c r="N1604">
        <v>9.4600000000000009</v>
      </c>
      <c r="O1604">
        <v>0</v>
      </c>
    </row>
    <row r="1605" spans="1:15" x14ac:dyDescent="0.25">
      <c r="A1605" s="1">
        <v>44993.791666666664</v>
      </c>
      <c r="B1605" t="s">
        <v>25</v>
      </c>
      <c r="C1605" t="s">
        <v>21</v>
      </c>
      <c r="D1605" t="s">
        <v>22</v>
      </c>
      <c r="E1605" t="s">
        <v>33</v>
      </c>
      <c r="F1605">
        <v>7</v>
      </c>
      <c r="G1605">
        <v>480.51</v>
      </c>
      <c r="H1605">
        <v>3363.55</v>
      </c>
      <c r="I1605">
        <v>2101.2800000000002</v>
      </c>
      <c r="J1605">
        <v>37.53</v>
      </c>
      <c r="K1605" t="s">
        <v>35</v>
      </c>
      <c r="L1605">
        <v>325</v>
      </c>
      <c r="M1605">
        <v>318</v>
      </c>
      <c r="N1605">
        <v>10.35</v>
      </c>
      <c r="O1605">
        <v>0</v>
      </c>
    </row>
    <row r="1606" spans="1:15" x14ac:dyDescent="0.25">
      <c r="A1606" s="1">
        <v>44993.833333333336</v>
      </c>
      <c r="B1606" t="s">
        <v>20</v>
      </c>
      <c r="C1606" t="s">
        <v>29</v>
      </c>
      <c r="D1606" t="s">
        <v>38</v>
      </c>
      <c r="E1606" t="s">
        <v>18</v>
      </c>
      <c r="F1606">
        <v>9</v>
      </c>
      <c r="G1606">
        <v>333.56</v>
      </c>
      <c r="H1606">
        <v>3002.08</v>
      </c>
      <c r="I1606">
        <v>1842.95</v>
      </c>
      <c r="J1606">
        <v>38.61</v>
      </c>
      <c r="K1606" t="s">
        <v>19</v>
      </c>
      <c r="L1606">
        <v>86</v>
      </c>
      <c r="M1606">
        <v>77</v>
      </c>
      <c r="N1606">
        <v>34.909999999999997</v>
      </c>
      <c r="O1606">
        <v>0</v>
      </c>
    </row>
    <row r="1607" spans="1:15" x14ac:dyDescent="0.25">
      <c r="A1607" s="1">
        <v>44993.875</v>
      </c>
      <c r="B1607" t="s">
        <v>37</v>
      </c>
      <c r="C1607" t="s">
        <v>21</v>
      </c>
      <c r="D1607" t="s">
        <v>38</v>
      </c>
      <c r="E1607" t="s">
        <v>18</v>
      </c>
      <c r="F1607">
        <v>8</v>
      </c>
      <c r="G1607">
        <v>266.13</v>
      </c>
      <c r="H1607">
        <v>2129.02</v>
      </c>
      <c r="I1607">
        <v>1309</v>
      </c>
      <c r="J1607">
        <v>38.520000000000003</v>
      </c>
      <c r="K1607" t="s">
        <v>24</v>
      </c>
      <c r="L1607">
        <v>252</v>
      </c>
      <c r="M1607">
        <v>244</v>
      </c>
      <c r="N1607">
        <v>8.4499999999999993</v>
      </c>
      <c r="O1607">
        <v>0</v>
      </c>
    </row>
    <row r="1608" spans="1:15" x14ac:dyDescent="0.25">
      <c r="A1608" s="1">
        <v>44993.916666666664</v>
      </c>
      <c r="B1608" t="s">
        <v>37</v>
      </c>
      <c r="C1608" t="s">
        <v>26</v>
      </c>
      <c r="D1608" t="s">
        <v>38</v>
      </c>
      <c r="E1608" t="s">
        <v>28</v>
      </c>
      <c r="F1608">
        <v>5</v>
      </c>
      <c r="G1608">
        <v>21.56</v>
      </c>
      <c r="H1608">
        <v>107.8</v>
      </c>
      <c r="I1608">
        <v>72.95</v>
      </c>
      <c r="J1608">
        <v>32.33</v>
      </c>
      <c r="K1608" t="s">
        <v>24</v>
      </c>
      <c r="L1608">
        <v>179</v>
      </c>
      <c r="M1608">
        <v>174</v>
      </c>
      <c r="N1608">
        <v>0.6</v>
      </c>
      <c r="O1608">
        <v>0</v>
      </c>
    </row>
    <row r="1609" spans="1:15" x14ac:dyDescent="0.25">
      <c r="A1609" s="1">
        <v>44993.958333333336</v>
      </c>
      <c r="B1609" t="s">
        <v>15</v>
      </c>
      <c r="C1609" t="s">
        <v>29</v>
      </c>
      <c r="D1609" t="s">
        <v>17</v>
      </c>
      <c r="E1609" t="s">
        <v>18</v>
      </c>
      <c r="F1609">
        <v>8</v>
      </c>
      <c r="G1609">
        <v>212.73</v>
      </c>
      <c r="H1609">
        <v>1701.83</v>
      </c>
      <c r="I1609">
        <v>1181.58</v>
      </c>
      <c r="J1609">
        <v>30.57</v>
      </c>
      <c r="K1609" t="s">
        <v>19</v>
      </c>
      <c r="L1609">
        <v>497</v>
      </c>
      <c r="M1609">
        <v>489</v>
      </c>
      <c r="N1609">
        <v>3.42</v>
      </c>
      <c r="O1609">
        <v>0</v>
      </c>
    </row>
    <row r="1610" spans="1:15" x14ac:dyDescent="0.25">
      <c r="A1610" s="1">
        <v>44994</v>
      </c>
      <c r="B1610" t="s">
        <v>37</v>
      </c>
      <c r="C1610" t="s">
        <v>26</v>
      </c>
      <c r="D1610" t="s">
        <v>17</v>
      </c>
      <c r="E1610" t="s">
        <v>28</v>
      </c>
      <c r="F1610">
        <v>3</v>
      </c>
      <c r="G1610">
        <v>156.63</v>
      </c>
      <c r="H1610">
        <v>469.9</v>
      </c>
      <c r="I1610">
        <v>298.63</v>
      </c>
      <c r="J1610">
        <v>36.450000000000003</v>
      </c>
      <c r="K1610" t="s">
        <v>19</v>
      </c>
      <c r="L1610">
        <v>341</v>
      </c>
      <c r="M1610">
        <v>338</v>
      </c>
      <c r="N1610">
        <v>1.38</v>
      </c>
      <c r="O1610">
        <v>0</v>
      </c>
    </row>
    <row r="1611" spans="1:15" x14ac:dyDescent="0.25">
      <c r="A1611" s="1">
        <v>44994.041666666664</v>
      </c>
      <c r="B1611" t="s">
        <v>25</v>
      </c>
      <c r="C1611" t="s">
        <v>30</v>
      </c>
      <c r="D1611" t="s">
        <v>17</v>
      </c>
      <c r="E1611" t="s">
        <v>28</v>
      </c>
      <c r="F1611">
        <v>7</v>
      </c>
      <c r="G1611">
        <v>376.57</v>
      </c>
      <c r="H1611">
        <v>2636</v>
      </c>
      <c r="I1611">
        <v>2084.04</v>
      </c>
      <c r="J1611">
        <v>20.94</v>
      </c>
      <c r="K1611" t="s">
        <v>35</v>
      </c>
      <c r="L1611">
        <v>438</v>
      </c>
      <c r="M1611">
        <v>431</v>
      </c>
      <c r="N1611">
        <v>6.02</v>
      </c>
      <c r="O1611">
        <v>0</v>
      </c>
    </row>
    <row r="1612" spans="1:15" x14ac:dyDescent="0.25">
      <c r="A1612" s="1">
        <v>44994.083333333336</v>
      </c>
      <c r="B1612" t="s">
        <v>25</v>
      </c>
      <c r="C1612" t="s">
        <v>16</v>
      </c>
      <c r="D1612" t="s">
        <v>22</v>
      </c>
      <c r="E1612" t="s">
        <v>23</v>
      </c>
      <c r="F1612">
        <v>4</v>
      </c>
      <c r="G1612">
        <v>112.06</v>
      </c>
      <c r="H1612">
        <v>448.22</v>
      </c>
      <c r="I1612">
        <v>235.39</v>
      </c>
      <c r="J1612">
        <v>47.48</v>
      </c>
      <c r="K1612" t="s">
        <v>24</v>
      </c>
      <c r="L1612">
        <v>113</v>
      </c>
      <c r="M1612">
        <v>109</v>
      </c>
      <c r="N1612">
        <v>3.97</v>
      </c>
      <c r="O1612">
        <v>0</v>
      </c>
    </row>
    <row r="1613" spans="1:15" x14ac:dyDescent="0.25">
      <c r="A1613" s="1">
        <v>44994.125</v>
      </c>
      <c r="B1613" t="s">
        <v>37</v>
      </c>
      <c r="C1613" t="s">
        <v>30</v>
      </c>
      <c r="D1613" t="s">
        <v>17</v>
      </c>
      <c r="E1613" t="s">
        <v>23</v>
      </c>
      <c r="F1613">
        <v>5</v>
      </c>
      <c r="G1613">
        <v>110.56</v>
      </c>
      <c r="H1613">
        <v>552.79</v>
      </c>
      <c r="I1613">
        <v>333.95</v>
      </c>
      <c r="J1613">
        <v>39.590000000000003</v>
      </c>
      <c r="K1613" t="s">
        <v>19</v>
      </c>
      <c r="L1613">
        <v>312</v>
      </c>
      <c r="M1613">
        <v>307</v>
      </c>
      <c r="N1613">
        <v>1.77</v>
      </c>
      <c r="O1613">
        <v>0</v>
      </c>
    </row>
    <row r="1614" spans="1:15" x14ac:dyDescent="0.25">
      <c r="A1614" s="1">
        <v>44994.166666666664</v>
      </c>
      <c r="B1614" t="s">
        <v>37</v>
      </c>
      <c r="C1614" t="s">
        <v>16</v>
      </c>
      <c r="D1614" t="s">
        <v>27</v>
      </c>
      <c r="E1614" t="s">
        <v>23</v>
      </c>
      <c r="F1614">
        <v>9</v>
      </c>
      <c r="G1614">
        <v>102.86</v>
      </c>
      <c r="H1614">
        <v>925.78</v>
      </c>
      <c r="I1614">
        <v>579.28</v>
      </c>
      <c r="J1614">
        <v>37.43</v>
      </c>
      <c r="K1614" t="s">
        <v>35</v>
      </c>
      <c r="L1614">
        <v>169</v>
      </c>
      <c r="M1614">
        <v>160</v>
      </c>
      <c r="N1614">
        <v>5.48</v>
      </c>
      <c r="O1614">
        <v>0</v>
      </c>
    </row>
    <row r="1615" spans="1:15" x14ac:dyDescent="0.25">
      <c r="A1615" s="1">
        <v>44994.208333333336</v>
      </c>
      <c r="B1615" t="s">
        <v>15</v>
      </c>
      <c r="C1615" t="s">
        <v>30</v>
      </c>
      <c r="D1615" t="s">
        <v>38</v>
      </c>
      <c r="E1615" t="s">
        <v>33</v>
      </c>
      <c r="F1615">
        <v>7</v>
      </c>
      <c r="G1615">
        <v>71.55</v>
      </c>
      <c r="H1615">
        <v>500.86</v>
      </c>
      <c r="I1615">
        <v>252.97</v>
      </c>
      <c r="J1615">
        <v>49.49</v>
      </c>
      <c r="K1615" t="s">
        <v>35</v>
      </c>
      <c r="L1615">
        <v>327</v>
      </c>
      <c r="M1615">
        <v>320</v>
      </c>
      <c r="N1615">
        <v>1.53</v>
      </c>
      <c r="O1615">
        <v>0</v>
      </c>
    </row>
    <row r="1616" spans="1:15" x14ac:dyDescent="0.25">
      <c r="A1616" s="1">
        <v>44994.25</v>
      </c>
      <c r="B1616" t="s">
        <v>37</v>
      </c>
      <c r="C1616" t="s">
        <v>21</v>
      </c>
      <c r="D1616" t="s">
        <v>22</v>
      </c>
      <c r="E1616" t="s">
        <v>28</v>
      </c>
      <c r="F1616">
        <v>4</v>
      </c>
      <c r="G1616">
        <v>162.38999999999999</v>
      </c>
      <c r="H1616">
        <v>649.57000000000005</v>
      </c>
      <c r="I1616">
        <v>395.91</v>
      </c>
      <c r="J1616">
        <v>39.049999999999997</v>
      </c>
      <c r="K1616" t="s">
        <v>24</v>
      </c>
      <c r="L1616">
        <v>251</v>
      </c>
      <c r="M1616">
        <v>247</v>
      </c>
      <c r="N1616">
        <v>2.59</v>
      </c>
      <c r="O1616">
        <v>0</v>
      </c>
    </row>
    <row r="1617" spans="1:15" x14ac:dyDescent="0.25">
      <c r="A1617" s="1">
        <v>44994.291666666664</v>
      </c>
      <c r="B1617" t="s">
        <v>15</v>
      </c>
      <c r="C1617" t="s">
        <v>26</v>
      </c>
      <c r="D1617" t="s">
        <v>38</v>
      </c>
      <c r="E1617" t="s">
        <v>34</v>
      </c>
      <c r="F1617">
        <v>6</v>
      </c>
      <c r="G1617">
        <v>444.1</v>
      </c>
      <c r="H1617">
        <v>2664.61</v>
      </c>
      <c r="I1617">
        <v>1551.1</v>
      </c>
      <c r="J1617">
        <v>41.79</v>
      </c>
      <c r="K1617" t="s">
        <v>19</v>
      </c>
      <c r="L1617">
        <v>95</v>
      </c>
      <c r="M1617">
        <v>89</v>
      </c>
      <c r="N1617">
        <v>28.05</v>
      </c>
      <c r="O1617">
        <v>0</v>
      </c>
    </row>
    <row r="1618" spans="1:15" x14ac:dyDescent="0.25">
      <c r="A1618" s="1">
        <v>44994.333333333336</v>
      </c>
      <c r="B1618" t="s">
        <v>15</v>
      </c>
      <c r="C1618" t="s">
        <v>16</v>
      </c>
      <c r="D1618" t="s">
        <v>17</v>
      </c>
      <c r="E1618" t="s">
        <v>28</v>
      </c>
      <c r="F1618">
        <v>7</v>
      </c>
      <c r="G1618">
        <v>389.71</v>
      </c>
      <c r="H1618">
        <v>2728</v>
      </c>
      <c r="I1618">
        <v>1778.14</v>
      </c>
      <c r="J1618">
        <v>34.82</v>
      </c>
      <c r="K1618" t="s">
        <v>36</v>
      </c>
      <c r="L1618">
        <v>217</v>
      </c>
      <c r="M1618">
        <v>210</v>
      </c>
      <c r="N1618">
        <v>12.57</v>
      </c>
      <c r="O1618">
        <v>0</v>
      </c>
    </row>
    <row r="1619" spans="1:15" x14ac:dyDescent="0.25">
      <c r="A1619" s="1">
        <v>44994.375</v>
      </c>
      <c r="B1619" t="s">
        <v>37</v>
      </c>
      <c r="C1619" t="s">
        <v>29</v>
      </c>
      <c r="D1619" t="s">
        <v>22</v>
      </c>
      <c r="E1619" t="s">
        <v>23</v>
      </c>
      <c r="F1619">
        <v>9</v>
      </c>
      <c r="G1619">
        <v>370.27</v>
      </c>
      <c r="H1619">
        <v>3332.46</v>
      </c>
      <c r="I1619">
        <v>2002.55</v>
      </c>
      <c r="J1619">
        <v>39.909999999999997</v>
      </c>
      <c r="K1619" t="s">
        <v>35</v>
      </c>
      <c r="L1619">
        <v>494</v>
      </c>
      <c r="M1619">
        <v>485</v>
      </c>
      <c r="N1619">
        <v>6.75</v>
      </c>
      <c r="O1619">
        <v>0</v>
      </c>
    </row>
    <row r="1620" spans="1:15" x14ac:dyDescent="0.25">
      <c r="A1620" s="1">
        <v>44994.416666666664</v>
      </c>
      <c r="B1620" t="s">
        <v>31</v>
      </c>
      <c r="C1620" t="s">
        <v>26</v>
      </c>
      <c r="D1620" t="s">
        <v>32</v>
      </c>
      <c r="E1620" t="s">
        <v>28</v>
      </c>
      <c r="F1620">
        <v>4</v>
      </c>
      <c r="G1620">
        <v>400.7</v>
      </c>
      <c r="H1620">
        <v>1602.78</v>
      </c>
      <c r="I1620">
        <v>1150.56</v>
      </c>
      <c r="J1620">
        <v>28.21</v>
      </c>
      <c r="K1620" t="s">
        <v>19</v>
      </c>
      <c r="L1620">
        <v>159</v>
      </c>
      <c r="M1620">
        <v>155</v>
      </c>
      <c r="N1620">
        <v>10.08</v>
      </c>
      <c r="O1620">
        <v>0</v>
      </c>
    </row>
    <row r="1621" spans="1:15" x14ac:dyDescent="0.25">
      <c r="A1621" s="1">
        <v>44994.458333333336</v>
      </c>
      <c r="B1621" t="s">
        <v>31</v>
      </c>
      <c r="C1621" t="s">
        <v>29</v>
      </c>
      <c r="D1621" t="s">
        <v>27</v>
      </c>
      <c r="E1621" t="s">
        <v>33</v>
      </c>
      <c r="F1621">
        <v>3</v>
      </c>
      <c r="G1621">
        <v>142.01</v>
      </c>
      <c r="H1621">
        <v>426.04</v>
      </c>
      <c r="I1621">
        <v>278.2</v>
      </c>
      <c r="J1621">
        <v>34.700000000000003</v>
      </c>
      <c r="K1621" t="s">
        <v>19</v>
      </c>
      <c r="L1621">
        <v>95</v>
      </c>
      <c r="M1621">
        <v>92</v>
      </c>
      <c r="N1621">
        <v>4.4800000000000004</v>
      </c>
      <c r="O1621">
        <v>0</v>
      </c>
    </row>
    <row r="1622" spans="1:15" x14ac:dyDescent="0.25">
      <c r="A1622" s="1">
        <v>44994.5</v>
      </c>
      <c r="B1622" t="s">
        <v>15</v>
      </c>
      <c r="C1622" t="s">
        <v>26</v>
      </c>
      <c r="D1622" t="s">
        <v>17</v>
      </c>
      <c r="E1622" t="s">
        <v>23</v>
      </c>
      <c r="F1622">
        <v>8</v>
      </c>
      <c r="G1622">
        <v>444.85</v>
      </c>
      <c r="H1622">
        <v>3558.77</v>
      </c>
      <c r="I1622">
        <v>1917.92</v>
      </c>
      <c r="J1622">
        <v>46.11</v>
      </c>
      <c r="K1622" t="s">
        <v>24</v>
      </c>
      <c r="L1622">
        <v>261</v>
      </c>
      <c r="M1622">
        <v>253</v>
      </c>
      <c r="N1622">
        <v>13.64</v>
      </c>
      <c r="O1622">
        <v>0</v>
      </c>
    </row>
    <row r="1623" spans="1:15" x14ac:dyDescent="0.25">
      <c r="A1623" s="1">
        <v>44994.541666666664</v>
      </c>
      <c r="B1623" t="s">
        <v>37</v>
      </c>
      <c r="C1623" t="s">
        <v>26</v>
      </c>
      <c r="D1623" t="s">
        <v>17</v>
      </c>
      <c r="E1623" t="s">
        <v>28</v>
      </c>
      <c r="F1623">
        <v>1</v>
      </c>
      <c r="G1623">
        <v>77.28</v>
      </c>
      <c r="H1623">
        <v>77.28</v>
      </c>
      <c r="I1623">
        <v>56.03</v>
      </c>
      <c r="J1623">
        <v>27.5</v>
      </c>
      <c r="K1623" t="s">
        <v>24</v>
      </c>
      <c r="L1623">
        <v>77</v>
      </c>
      <c r="M1623">
        <v>76</v>
      </c>
      <c r="N1623">
        <v>1</v>
      </c>
      <c r="O1623">
        <v>0</v>
      </c>
    </row>
    <row r="1624" spans="1:15" x14ac:dyDescent="0.25">
      <c r="A1624" s="1">
        <v>44994.583333333336</v>
      </c>
      <c r="B1624" t="s">
        <v>31</v>
      </c>
      <c r="C1624" t="s">
        <v>30</v>
      </c>
      <c r="D1624" t="s">
        <v>27</v>
      </c>
      <c r="E1624" t="s">
        <v>23</v>
      </c>
      <c r="F1624">
        <v>9</v>
      </c>
      <c r="G1624">
        <v>174.81</v>
      </c>
      <c r="H1624">
        <v>1573.28</v>
      </c>
      <c r="I1624">
        <v>833.48</v>
      </c>
      <c r="J1624">
        <v>47.02</v>
      </c>
      <c r="K1624" t="s">
        <v>19</v>
      </c>
      <c r="L1624">
        <v>136</v>
      </c>
      <c r="M1624">
        <v>127</v>
      </c>
      <c r="N1624">
        <v>11.57</v>
      </c>
      <c r="O1624">
        <v>0</v>
      </c>
    </row>
    <row r="1625" spans="1:15" x14ac:dyDescent="0.25">
      <c r="A1625" s="1">
        <v>44994.625</v>
      </c>
      <c r="B1625" t="s">
        <v>37</v>
      </c>
      <c r="C1625" t="s">
        <v>16</v>
      </c>
      <c r="D1625" t="s">
        <v>27</v>
      </c>
      <c r="E1625" t="s">
        <v>28</v>
      </c>
      <c r="F1625">
        <v>1</v>
      </c>
      <c r="G1625">
        <v>297.51</v>
      </c>
      <c r="H1625">
        <v>297.51</v>
      </c>
      <c r="I1625">
        <v>223.64</v>
      </c>
      <c r="J1625">
        <v>24.83</v>
      </c>
      <c r="K1625" t="s">
        <v>24</v>
      </c>
      <c r="L1625">
        <v>340</v>
      </c>
      <c r="M1625">
        <v>339</v>
      </c>
      <c r="N1625">
        <v>0.88</v>
      </c>
      <c r="O1625">
        <v>0</v>
      </c>
    </row>
    <row r="1626" spans="1:15" x14ac:dyDescent="0.25">
      <c r="A1626" s="1">
        <v>44994.666666666664</v>
      </c>
      <c r="B1626" t="s">
        <v>37</v>
      </c>
      <c r="C1626" t="s">
        <v>16</v>
      </c>
      <c r="D1626" t="s">
        <v>32</v>
      </c>
      <c r="E1626" t="s">
        <v>33</v>
      </c>
      <c r="F1626">
        <v>2</v>
      </c>
      <c r="G1626">
        <v>60.42</v>
      </c>
      <c r="H1626">
        <v>120.85</v>
      </c>
      <c r="I1626">
        <v>94.19</v>
      </c>
      <c r="J1626">
        <v>22.06</v>
      </c>
      <c r="K1626" t="s">
        <v>24</v>
      </c>
      <c r="L1626">
        <v>434</v>
      </c>
      <c r="M1626">
        <v>432</v>
      </c>
      <c r="N1626">
        <v>0.28000000000000003</v>
      </c>
      <c r="O1626">
        <v>0</v>
      </c>
    </row>
    <row r="1627" spans="1:15" x14ac:dyDescent="0.25">
      <c r="A1627" s="1">
        <v>44994.708333333336</v>
      </c>
      <c r="B1627" t="s">
        <v>37</v>
      </c>
      <c r="C1627" t="s">
        <v>26</v>
      </c>
      <c r="D1627" t="s">
        <v>17</v>
      </c>
      <c r="E1627" t="s">
        <v>23</v>
      </c>
      <c r="F1627">
        <v>8</v>
      </c>
      <c r="G1627">
        <v>367.76</v>
      </c>
      <c r="H1627">
        <v>2942.11</v>
      </c>
      <c r="I1627">
        <v>1755.66</v>
      </c>
      <c r="J1627">
        <v>40.33</v>
      </c>
      <c r="K1627" t="s">
        <v>35</v>
      </c>
      <c r="L1627">
        <v>206</v>
      </c>
      <c r="M1627">
        <v>198</v>
      </c>
      <c r="N1627">
        <v>14.28</v>
      </c>
      <c r="O1627">
        <v>0</v>
      </c>
    </row>
    <row r="1628" spans="1:15" x14ac:dyDescent="0.25">
      <c r="A1628" s="1">
        <v>44994.75</v>
      </c>
      <c r="B1628" t="s">
        <v>20</v>
      </c>
      <c r="C1628" t="s">
        <v>21</v>
      </c>
      <c r="D1628" t="s">
        <v>17</v>
      </c>
      <c r="E1628" t="s">
        <v>18</v>
      </c>
      <c r="F1628">
        <v>9</v>
      </c>
      <c r="G1628">
        <v>199.75</v>
      </c>
      <c r="H1628">
        <v>1797.76</v>
      </c>
      <c r="I1628">
        <v>1398.37</v>
      </c>
      <c r="J1628">
        <v>22.22</v>
      </c>
      <c r="K1628" t="s">
        <v>24</v>
      </c>
      <c r="L1628">
        <v>314</v>
      </c>
      <c r="M1628">
        <v>305</v>
      </c>
      <c r="N1628">
        <v>5.73</v>
      </c>
      <c r="O1628">
        <v>0</v>
      </c>
    </row>
    <row r="1629" spans="1:15" x14ac:dyDescent="0.25">
      <c r="A1629" s="1">
        <v>44994.791666666664</v>
      </c>
      <c r="B1629" t="s">
        <v>37</v>
      </c>
      <c r="C1629" t="s">
        <v>21</v>
      </c>
      <c r="D1629" t="s">
        <v>38</v>
      </c>
      <c r="E1629" t="s">
        <v>18</v>
      </c>
      <c r="F1629">
        <v>7</v>
      </c>
      <c r="G1629">
        <v>394.36</v>
      </c>
      <c r="H1629">
        <v>2760.51</v>
      </c>
      <c r="I1629">
        <v>2036.99</v>
      </c>
      <c r="J1629">
        <v>26.21</v>
      </c>
      <c r="K1629" t="s">
        <v>24</v>
      </c>
      <c r="L1629">
        <v>314</v>
      </c>
      <c r="M1629">
        <v>307</v>
      </c>
      <c r="N1629">
        <v>8.7899999999999991</v>
      </c>
      <c r="O1629">
        <v>0</v>
      </c>
    </row>
    <row r="1630" spans="1:15" x14ac:dyDescent="0.25">
      <c r="A1630" s="1">
        <v>44994.833333333336</v>
      </c>
      <c r="B1630" t="s">
        <v>20</v>
      </c>
      <c r="C1630" t="s">
        <v>29</v>
      </c>
      <c r="D1630" t="s">
        <v>22</v>
      </c>
      <c r="E1630" t="s">
        <v>28</v>
      </c>
      <c r="F1630">
        <v>3</v>
      </c>
      <c r="G1630">
        <v>251.52</v>
      </c>
      <c r="H1630">
        <v>754.56</v>
      </c>
      <c r="I1630">
        <v>586.09</v>
      </c>
      <c r="J1630">
        <v>22.33</v>
      </c>
      <c r="K1630" t="s">
        <v>36</v>
      </c>
      <c r="L1630">
        <v>71</v>
      </c>
      <c r="M1630">
        <v>68</v>
      </c>
      <c r="N1630">
        <v>10.63</v>
      </c>
      <c r="O1630">
        <v>0</v>
      </c>
    </row>
    <row r="1631" spans="1:15" x14ac:dyDescent="0.25">
      <c r="A1631" s="1">
        <v>44994.875</v>
      </c>
      <c r="B1631" t="s">
        <v>15</v>
      </c>
      <c r="C1631" t="s">
        <v>29</v>
      </c>
      <c r="D1631" t="s">
        <v>22</v>
      </c>
      <c r="E1631" t="s">
        <v>23</v>
      </c>
      <c r="F1631">
        <v>7</v>
      </c>
      <c r="G1631">
        <v>98.63</v>
      </c>
      <c r="H1631">
        <v>690.4</v>
      </c>
      <c r="I1631">
        <v>483.2</v>
      </c>
      <c r="J1631">
        <v>30.01</v>
      </c>
      <c r="K1631" t="s">
        <v>19</v>
      </c>
      <c r="L1631">
        <v>305</v>
      </c>
      <c r="M1631">
        <v>298</v>
      </c>
      <c r="N1631">
        <v>2.2599999999999998</v>
      </c>
      <c r="O1631">
        <v>0</v>
      </c>
    </row>
    <row r="1632" spans="1:15" x14ac:dyDescent="0.25">
      <c r="A1632" s="1">
        <v>44994.916666666664</v>
      </c>
      <c r="B1632" t="s">
        <v>31</v>
      </c>
      <c r="C1632" t="s">
        <v>30</v>
      </c>
      <c r="D1632" t="s">
        <v>38</v>
      </c>
      <c r="E1632" t="s">
        <v>18</v>
      </c>
      <c r="F1632">
        <v>6</v>
      </c>
      <c r="G1632">
        <v>370.03</v>
      </c>
      <c r="H1632">
        <v>2220.1999999999998</v>
      </c>
      <c r="I1632">
        <v>1267.05</v>
      </c>
      <c r="J1632">
        <v>42.93</v>
      </c>
      <c r="K1632" t="s">
        <v>19</v>
      </c>
      <c r="L1632">
        <v>240</v>
      </c>
      <c r="M1632">
        <v>234</v>
      </c>
      <c r="N1632">
        <v>9.25</v>
      </c>
      <c r="O1632">
        <v>0</v>
      </c>
    </row>
    <row r="1633" spans="1:15" x14ac:dyDescent="0.25">
      <c r="A1633" s="1">
        <v>44994.958333333336</v>
      </c>
      <c r="B1633" t="s">
        <v>31</v>
      </c>
      <c r="C1633" t="s">
        <v>26</v>
      </c>
      <c r="D1633" t="s">
        <v>22</v>
      </c>
      <c r="E1633" t="s">
        <v>23</v>
      </c>
      <c r="F1633">
        <v>2</v>
      </c>
      <c r="G1633">
        <v>133.55000000000001</v>
      </c>
      <c r="H1633">
        <v>267.10000000000002</v>
      </c>
      <c r="I1633">
        <v>205.23</v>
      </c>
      <c r="J1633">
        <v>23.16</v>
      </c>
      <c r="K1633" t="s">
        <v>35</v>
      </c>
      <c r="L1633">
        <v>499</v>
      </c>
      <c r="M1633">
        <v>497</v>
      </c>
      <c r="N1633">
        <v>0.54</v>
      </c>
      <c r="O1633">
        <v>0</v>
      </c>
    </row>
    <row r="1634" spans="1:15" x14ac:dyDescent="0.25">
      <c r="A1634" s="1">
        <v>44995</v>
      </c>
      <c r="B1634" t="s">
        <v>31</v>
      </c>
      <c r="C1634" t="s">
        <v>29</v>
      </c>
      <c r="D1634" t="s">
        <v>27</v>
      </c>
      <c r="E1634" t="s">
        <v>34</v>
      </c>
      <c r="F1634">
        <v>3</v>
      </c>
      <c r="G1634">
        <v>250.5</v>
      </c>
      <c r="H1634">
        <v>751.49</v>
      </c>
      <c r="I1634">
        <v>417.29</v>
      </c>
      <c r="J1634">
        <v>44.47</v>
      </c>
      <c r="K1634" t="s">
        <v>19</v>
      </c>
      <c r="L1634">
        <v>281</v>
      </c>
      <c r="M1634">
        <v>278</v>
      </c>
      <c r="N1634">
        <v>2.67</v>
      </c>
      <c r="O1634">
        <v>0</v>
      </c>
    </row>
    <row r="1635" spans="1:15" x14ac:dyDescent="0.25">
      <c r="A1635" s="1">
        <v>44995.041666666664</v>
      </c>
      <c r="B1635" t="s">
        <v>31</v>
      </c>
      <c r="C1635" t="s">
        <v>29</v>
      </c>
      <c r="D1635" t="s">
        <v>22</v>
      </c>
      <c r="E1635" t="s">
        <v>18</v>
      </c>
      <c r="F1635">
        <v>5</v>
      </c>
      <c r="G1635">
        <v>47.01</v>
      </c>
      <c r="H1635">
        <v>235.06</v>
      </c>
      <c r="I1635">
        <v>132.55000000000001</v>
      </c>
      <c r="J1635">
        <v>43.61</v>
      </c>
      <c r="K1635" t="s">
        <v>35</v>
      </c>
      <c r="L1635">
        <v>235</v>
      </c>
      <c r="M1635">
        <v>230</v>
      </c>
      <c r="N1635">
        <v>1</v>
      </c>
      <c r="O1635">
        <v>0</v>
      </c>
    </row>
    <row r="1636" spans="1:15" x14ac:dyDescent="0.25">
      <c r="A1636" s="1">
        <v>44995.083333333336</v>
      </c>
      <c r="B1636" t="s">
        <v>31</v>
      </c>
      <c r="C1636" t="s">
        <v>26</v>
      </c>
      <c r="D1636" t="s">
        <v>22</v>
      </c>
      <c r="E1636" t="s">
        <v>34</v>
      </c>
      <c r="F1636">
        <v>4</v>
      </c>
      <c r="G1636">
        <v>312.75</v>
      </c>
      <c r="H1636">
        <v>1251.02</v>
      </c>
      <c r="I1636">
        <v>727.24</v>
      </c>
      <c r="J1636">
        <v>41.87</v>
      </c>
      <c r="K1636" t="s">
        <v>19</v>
      </c>
      <c r="L1636">
        <v>375</v>
      </c>
      <c r="M1636">
        <v>371</v>
      </c>
      <c r="N1636">
        <v>3.34</v>
      </c>
      <c r="O1636">
        <v>0</v>
      </c>
    </row>
    <row r="1637" spans="1:15" x14ac:dyDescent="0.25">
      <c r="A1637" s="1">
        <v>44995.125</v>
      </c>
      <c r="B1637" t="s">
        <v>31</v>
      </c>
      <c r="C1637" t="s">
        <v>30</v>
      </c>
      <c r="D1637" t="s">
        <v>38</v>
      </c>
      <c r="E1637" t="s">
        <v>23</v>
      </c>
      <c r="F1637">
        <v>2</v>
      </c>
      <c r="G1637">
        <v>336.27</v>
      </c>
      <c r="H1637">
        <v>672.54</v>
      </c>
      <c r="I1637">
        <v>397.66</v>
      </c>
      <c r="J1637">
        <v>40.869999999999997</v>
      </c>
      <c r="K1637" t="s">
        <v>19</v>
      </c>
      <c r="L1637">
        <v>232</v>
      </c>
      <c r="M1637">
        <v>230</v>
      </c>
      <c r="N1637">
        <v>2.9</v>
      </c>
      <c r="O1637">
        <v>0</v>
      </c>
    </row>
    <row r="1638" spans="1:15" x14ac:dyDescent="0.25">
      <c r="A1638" s="1">
        <v>44995.166666666664</v>
      </c>
      <c r="B1638" t="s">
        <v>31</v>
      </c>
      <c r="C1638" t="s">
        <v>29</v>
      </c>
      <c r="D1638" t="s">
        <v>32</v>
      </c>
      <c r="E1638" t="s">
        <v>18</v>
      </c>
      <c r="F1638">
        <v>4</v>
      </c>
      <c r="G1638">
        <v>195.55</v>
      </c>
      <c r="H1638">
        <v>782.2</v>
      </c>
      <c r="I1638">
        <v>511.83</v>
      </c>
      <c r="J1638">
        <v>34.57</v>
      </c>
      <c r="K1638" t="s">
        <v>36</v>
      </c>
      <c r="L1638">
        <v>446</v>
      </c>
      <c r="M1638">
        <v>442</v>
      </c>
      <c r="N1638">
        <v>1.75</v>
      </c>
      <c r="O1638">
        <v>0</v>
      </c>
    </row>
    <row r="1639" spans="1:15" x14ac:dyDescent="0.25">
      <c r="A1639" s="1">
        <v>44995.208333333336</v>
      </c>
      <c r="B1639" t="s">
        <v>15</v>
      </c>
      <c r="C1639" t="s">
        <v>30</v>
      </c>
      <c r="D1639" t="s">
        <v>22</v>
      </c>
      <c r="E1639" t="s">
        <v>18</v>
      </c>
      <c r="F1639">
        <v>8</v>
      </c>
      <c r="G1639">
        <v>477.67</v>
      </c>
      <c r="H1639">
        <v>3821.34</v>
      </c>
      <c r="I1639">
        <v>2728.58</v>
      </c>
      <c r="J1639">
        <v>28.6</v>
      </c>
      <c r="K1639" t="s">
        <v>24</v>
      </c>
      <c r="L1639">
        <v>452</v>
      </c>
      <c r="M1639">
        <v>444</v>
      </c>
      <c r="N1639">
        <v>8.4499999999999993</v>
      </c>
      <c r="O1639">
        <v>0</v>
      </c>
    </row>
    <row r="1640" spans="1:15" x14ac:dyDescent="0.25">
      <c r="A1640" s="1">
        <v>44995.25</v>
      </c>
      <c r="B1640" t="s">
        <v>37</v>
      </c>
      <c r="C1640" t="s">
        <v>16</v>
      </c>
      <c r="D1640" t="s">
        <v>22</v>
      </c>
      <c r="E1640" t="s">
        <v>23</v>
      </c>
      <c r="F1640">
        <v>5</v>
      </c>
      <c r="G1640">
        <v>438.34</v>
      </c>
      <c r="H1640">
        <v>2191.71</v>
      </c>
      <c r="I1640">
        <v>1704.85</v>
      </c>
      <c r="J1640">
        <v>22.21</v>
      </c>
      <c r="K1640" t="s">
        <v>35</v>
      </c>
      <c r="L1640">
        <v>466</v>
      </c>
      <c r="M1640">
        <v>461</v>
      </c>
      <c r="N1640">
        <v>4.7</v>
      </c>
      <c r="O1640">
        <v>0</v>
      </c>
    </row>
    <row r="1641" spans="1:15" x14ac:dyDescent="0.25">
      <c r="A1641" s="1">
        <v>44995.291666666664</v>
      </c>
      <c r="B1641" t="s">
        <v>25</v>
      </c>
      <c r="C1641" t="s">
        <v>30</v>
      </c>
      <c r="D1641" t="s">
        <v>32</v>
      </c>
      <c r="E1641" t="s">
        <v>18</v>
      </c>
      <c r="F1641">
        <v>5</v>
      </c>
      <c r="G1641">
        <v>356.89</v>
      </c>
      <c r="H1641">
        <v>1784.46</v>
      </c>
      <c r="I1641">
        <v>939.57</v>
      </c>
      <c r="J1641">
        <v>47.35</v>
      </c>
      <c r="K1641" t="s">
        <v>19</v>
      </c>
      <c r="L1641">
        <v>251</v>
      </c>
      <c r="M1641">
        <v>246</v>
      </c>
      <c r="N1641">
        <v>7.11</v>
      </c>
      <c r="O1641">
        <v>0</v>
      </c>
    </row>
    <row r="1642" spans="1:15" x14ac:dyDescent="0.25">
      <c r="A1642" s="1">
        <v>44995.333333333336</v>
      </c>
      <c r="B1642" t="s">
        <v>20</v>
      </c>
      <c r="C1642" t="s">
        <v>21</v>
      </c>
      <c r="D1642" t="s">
        <v>38</v>
      </c>
      <c r="E1642" t="s">
        <v>28</v>
      </c>
      <c r="F1642">
        <v>3</v>
      </c>
      <c r="G1642">
        <v>359.69</v>
      </c>
      <c r="H1642">
        <v>1079.07</v>
      </c>
      <c r="I1642">
        <v>848.48</v>
      </c>
      <c r="J1642">
        <v>21.37</v>
      </c>
      <c r="K1642" t="s">
        <v>19</v>
      </c>
      <c r="L1642">
        <v>114</v>
      </c>
      <c r="M1642">
        <v>111</v>
      </c>
      <c r="N1642">
        <v>9.4700000000000006</v>
      </c>
      <c r="O1642">
        <v>0</v>
      </c>
    </row>
    <row r="1643" spans="1:15" x14ac:dyDescent="0.25">
      <c r="A1643" s="1">
        <v>44995.375</v>
      </c>
      <c r="B1643" t="s">
        <v>25</v>
      </c>
      <c r="C1643" t="s">
        <v>21</v>
      </c>
      <c r="D1643" t="s">
        <v>32</v>
      </c>
      <c r="E1643" t="s">
        <v>28</v>
      </c>
      <c r="F1643">
        <v>8</v>
      </c>
      <c r="G1643">
        <v>133.68</v>
      </c>
      <c r="H1643">
        <v>1069.4100000000001</v>
      </c>
      <c r="I1643">
        <v>830.29</v>
      </c>
      <c r="J1643">
        <v>22.36</v>
      </c>
      <c r="K1643" t="s">
        <v>35</v>
      </c>
      <c r="L1643">
        <v>493</v>
      </c>
      <c r="M1643">
        <v>485</v>
      </c>
      <c r="N1643">
        <v>2.17</v>
      </c>
      <c r="O1643">
        <v>0</v>
      </c>
    </row>
    <row r="1644" spans="1:15" x14ac:dyDescent="0.25">
      <c r="A1644" s="1">
        <v>44995.416666666664</v>
      </c>
      <c r="B1644" t="s">
        <v>25</v>
      </c>
      <c r="C1644" t="s">
        <v>30</v>
      </c>
      <c r="D1644" t="s">
        <v>38</v>
      </c>
      <c r="E1644" t="s">
        <v>33</v>
      </c>
      <c r="F1644">
        <v>6</v>
      </c>
      <c r="G1644">
        <v>331.84</v>
      </c>
      <c r="H1644">
        <v>1991.04</v>
      </c>
      <c r="I1644">
        <v>1027.77</v>
      </c>
      <c r="J1644">
        <v>48.38</v>
      </c>
      <c r="K1644" t="s">
        <v>19</v>
      </c>
      <c r="L1644">
        <v>445</v>
      </c>
      <c r="M1644">
        <v>439</v>
      </c>
      <c r="N1644">
        <v>4.47</v>
      </c>
      <c r="O1644">
        <v>0</v>
      </c>
    </row>
    <row r="1645" spans="1:15" x14ac:dyDescent="0.25">
      <c r="A1645" s="1">
        <v>44995.458333333336</v>
      </c>
      <c r="B1645" t="s">
        <v>37</v>
      </c>
      <c r="C1645" t="s">
        <v>21</v>
      </c>
      <c r="D1645" t="s">
        <v>27</v>
      </c>
      <c r="E1645" t="s">
        <v>23</v>
      </c>
      <c r="F1645">
        <v>2</v>
      </c>
      <c r="G1645">
        <v>107.12</v>
      </c>
      <c r="H1645">
        <v>214.24</v>
      </c>
      <c r="I1645">
        <v>130.28</v>
      </c>
      <c r="J1645">
        <v>39.19</v>
      </c>
      <c r="K1645" t="s">
        <v>24</v>
      </c>
      <c r="L1645">
        <v>92</v>
      </c>
      <c r="M1645">
        <v>90</v>
      </c>
      <c r="N1645">
        <v>2.33</v>
      </c>
      <c r="O1645">
        <v>0</v>
      </c>
    </row>
    <row r="1646" spans="1:15" x14ac:dyDescent="0.25">
      <c r="A1646" s="1">
        <v>44995.5</v>
      </c>
      <c r="B1646" t="s">
        <v>37</v>
      </c>
      <c r="C1646" t="s">
        <v>16</v>
      </c>
      <c r="D1646" t="s">
        <v>38</v>
      </c>
      <c r="E1646" t="s">
        <v>23</v>
      </c>
      <c r="F1646">
        <v>2</v>
      </c>
      <c r="G1646">
        <v>80.56</v>
      </c>
      <c r="H1646">
        <v>161.12</v>
      </c>
      <c r="I1646">
        <v>119.87</v>
      </c>
      <c r="J1646">
        <v>25.61</v>
      </c>
      <c r="K1646" t="s">
        <v>19</v>
      </c>
      <c r="L1646">
        <v>270</v>
      </c>
      <c r="M1646">
        <v>268</v>
      </c>
      <c r="N1646">
        <v>0.6</v>
      </c>
      <c r="O1646">
        <v>0</v>
      </c>
    </row>
    <row r="1647" spans="1:15" x14ac:dyDescent="0.25">
      <c r="A1647" s="1">
        <v>44995.541666666664</v>
      </c>
      <c r="B1647" t="s">
        <v>37</v>
      </c>
      <c r="C1647" t="s">
        <v>26</v>
      </c>
      <c r="D1647" t="s">
        <v>27</v>
      </c>
      <c r="E1647" t="s">
        <v>28</v>
      </c>
      <c r="F1647">
        <v>9</v>
      </c>
      <c r="G1647">
        <v>499.74</v>
      </c>
      <c r="H1647">
        <v>4497.6499999999996</v>
      </c>
      <c r="I1647">
        <v>3074.02</v>
      </c>
      <c r="J1647">
        <v>31.65</v>
      </c>
      <c r="K1647" t="s">
        <v>19</v>
      </c>
      <c r="L1647">
        <v>66</v>
      </c>
      <c r="M1647">
        <v>57</v>
      </c>
      <c r="N1647">
        <v>68.150000000000006</v>
      </c>
      <c r="O1647">
        <v>0</v>
      </c>
    </row>
    <row r="1648" spans="1:15" x14ac:dyDescent="0.25">
      <c r="A1648" s="1">
        <v>44995.583333333336</v>
      </c>
      <c r="B1648" t="s">
        <v>31</v>
      </c>
      <c r="C1648" t="s">
        <v>21</v>
      </c>
      <c r="D1648" t="s">
        <v>27</v>
      </c>
      <c r="E1648" t="s">
        <v>33</v>
      </c>
      <c r="F1648">
        <v>7</v>
      </c>
      <c r="G1648">
        <v>314.95999999999998</v>
      </c>
      <c r="H1648">
        <v>2204.75</v>
      </c>
      <c r="I1648">
        <v>1617.69</v>
      </c>
      <c r="J1648">
        <v>26.63</v>
      </c>
      <c r="K1648" t="s">
        <v>35</v>
      </c>
      <c r="L1648">
        <v>373</v>
      </c>
      <c r="M1648">
        <v>366</v>
      </c>
      <c r="N1648">
        <v>5.91</v>
      </c>
      <c r="O1648">
        <v>0</v>
      </c>
    </row>
    <row r="1649" spans="1:15" x14ac:dyDescent="0.25">
      <c r="A1649" s="1">
        <v>44995.625</v>
      </c>
      <c r="B1649" t="s">
        <v>15</v>
      </c>
      <c r="C1649" t="s">
        <v>21</v>
      </c>
      <c r="D1649" t="s">
        <v>38</v>
      </c>
      <c r="E1649" t="s">
        <v>34</v>
      </c>
      <c r="F1649">
        <v>9</v>
      </c>
      <c r="G1649">
        <v>221.18</v>
      </c>
      <c r="H1649">
        <v>1990.66</v>
      </c>
      <c r="I1649">
        <v>1424.73</v>
      </c>
      <c r="J1649">
        <v>28.43</v>
      </c>
      <c r="K1649" t="s">
        <v>35</v>
      </c>
      <c r="L1649">
        <v>334</v>
      </c>
      <c r="M1649">
        <v>325</v>
      </c>
      <c r="N1649">
        <v>5.96</v>
      </c>
      <c r="O1649">
        <v>0</v>
      </c>
    </row>
    <row r="1650" spans="1:15" x14ac:dyDescent="0.25">
      <c r="A1650" s="1">
        <v>44995.666666666664</v>
      </c>
      <c r="B1650" t="s">
        <v>31</v>
      </c>
      <c r="C1650" t="s">
        <v>30</v>
      </c>
      <c r="D1650" t="s">
        <v>17</v>
      </c>
      <c r="E1650" t="s">
        <v>28</v>
      </c>
      <c r="F1650">
        <v>6</v>
      </c>
      <c r="G1650">
        <v>151.19999999999999</v>
      </c>
      <c r="H1650">
        <v>907.2</v>
      </c>
      <c r="I1650">
        <v>588.79999999999995</v>
      </c>
      <c r="J1650">
        <v>35.1</v>
      </c>
      <c r="K1650" t="s">
        <v>24</v>
      </c>
      <c r="L1650">
        <v>232</v>
      </c>
      <c r="M1650">
        <v>226</v>
      </c>
      <c r="N1650">
        <v>3.91</v>
      </c>
      <c r="O1650">
        <v>0</v>
      </c>
    </row>
    <row r="1651" spans="1:15" x14ac:dyDescent="0.25">
      <c r="A1651" s="1">
        <v>44995.708333333336</v>
      </c>
      <c r="B1651" t="s">
        <v>15</v>
      </c>
      <c r="C1651" t="s">
        <v>16</v>
      </c>
      <c r="D1651" t="s">
        <v>38</v>
      </c>
      <c r="E1651" t="s">
        <v>28</v>
      </c>
      <c r="F1651">
        <v>5</v>
      </c>
      <c r="G1651">
        <v>305.92</v>
      </c>
      <c r="H1651">
        <v>1529.61</v>
      </c>
      <c r="I1651">
        <v>783.72</v>
      </c>
      <c r="J1651">
        <v>48.76</v>
      </c>
      <c r="K1651" t="s">
        <v>24</v>
      </c>
      <c r="L1651">
        <v>440</v>
      </c>
      <c r="M1651">
        <v>435</v>
      </c>
      <c r="N1651">
        <v>3.48</v>
      </c>
      <c r="O1651">
        <v>0</v>
      </c>
    </row>
    <row r="1652" spans="1:15" x14ac:dyDescent="0.25">
      <c r="A1652" s="1">
        <v>44995.75</v>
      </c>
      <c r="B1652" t="s">
        <v>15</v>
      </c>
      <c r="C1652" t="s">
        <v>26</v>
      </c>
      <c r="D1652" t="s">
        <v>22</v>
      </c>
      <c r="E1652" t="s">
        <v>33</v>
      </c>
      <c r="F1652">
        <v>1</v>
      </c>
      <c r="G1652">
        <v>34.299999999999997</v>
      </c>
      <c r="H1652">
        <v>34.299999999999997</v>
      </c>
      <c r="I1652">
        <v>23.16</v>
      </c>
      <c r="J1652">
        <v>32.47</v>
      </c>
      <c r="K1652" t="s">
        <v>24</v>
      </c>
      <c r="L1652">
        <v>93</v>
      </c>
      <c r="M1652">
        <v>92</v>
      </c>
      <c r="N1652">
        <v>0.37</v>
      </c>
      <c r="O1652">
        <v>0</v>
      </c>
    </row>
    <row r="1653" spans="1:15" x14ac:dyDescent="0.25">
      <c r="A1653" s="1">
        <v>44995.791666666664</v>
      </c>
      <c r="B1653" t="s">
        <v>25</v>
      </c>
      <c r="C1653" t="s">
        <v>30</v>
      </c>
      <c r="D1653" t="s">
        <v>22</v>
      </c>
      <c r="E1653" t="s">
        <v>33</v>
      </c>
      <c r="F1653">
        <v>6</v>
      </c>
      <c r="G1653">
        <v>56.39</v>
      </c>
      <c r="H1653">
        <v>338.36</v>
      </c>
      <c r="I1653">
        <v>174.11</v>
      </c>
      <c r="J1653">
        <v>48.54</v>
      </c>
      <c r="K1653" t="s">
        <v>24</v>
      </c>
      <c r="L1653">
        <v>438</v>
      </c>
      <c r="M1653">
        <v>432</v>
      </c>
      <c r="N1653">
        <v>0.77</v>
      </c>
      <c r="O1653">
        <v>0</v>
      </c>
    </row>
    <row r="1654" spans="1:15" x14ac:dyDescent="0.25">
      <c r="A1654" s="1">
        <v>44995.833333333336</v>
      </c>
      <c r="B1654" t="s">
        <v>25</v>
      </c>
      <c r="C1654" t="s">
        <v>30</v>
      </c>
      <c r="D1654" t="s">
        <v>17</v>
      </c>
      <c r="E1654" t="s">
        <v>23</v>
      </c>
      <c r="F1654">
        <v>6</v>
      </c>
      <c r="G1654">
        <v>26.1</v>
      </c>
      <c r="H1654">
        <v>156.6</v>
      </c>
      <c r="I1654">
        <v>106.66</v>
      </c>
      <c r="J1654">
        <v>31.89</v>
      </c>
      <c r="K1654" t="s">
        <v>35</v>
      </c>
      <c r="L1654">
        <v>237</v>
      </c>
      <c r="M1654">
        <v>231</v>
      </c>
      <c r="N1654">
        <v>0.66</v>
      </c>
      <c r="O1654">
        <v>0</v>
      </c>
    </row>
    <row r="1655" spans="1:15" x14ac:dyDescent="0.25">
      <c r="A1655" s="1">
        <v>44995.875</v>
      </c>
      <c r="B1655" t="s">
        <v>15</v>
      </c>
      <c r="C1655" t="s">
        <v>16</v>
      </c>
      <c r="D1655" t="s">
        <v>27</v>
      </c>
      <c r="E1655" t="s">
        <v>34</v>
      </c>
      <c r="F1655">
        <v>3</v>
      </c>
      <c r="G1655">
        <v>254.59</v>
      </c>
      <c r="H1655">
        <v>763.78</v>
      </c>
      <c r="I1655">
        <v>565.29</v>
      </c>
      <c r="J1655">
        <v>25.99</v>
      </c>
      <c r="K1655" t="s">
        <v>19</v>
      </c>
      <c r="L1655">
        <v>439</v>
      </c>
      <c r="M1655">
        <v>436</v>
      </c>
      <c r="N1655">
        <v>1.74</v>
      </c>
      <c r="O1655">
        <v>0</v>
      </c>
    </row>
    <row r="1656" spans="1:15" x14ac:dyDescent="0.25">
      <c r="A1656" s="1">
        <v>44995.916666666664</v>
      </c>
      <c r="B1656" t="s">
        <v>15</v>
      </c>
      <c r="C1656" t="s">
        <v>26</v>
      </c>
      <c r="D1656" t="s">
        <v>17</v>
      </c>
      <c r="E1656" t="s">
        <v>23</v>
      </c>
      <c r="F1656">
        <v>3</v>
      </c>
      <c r="G1656">
        <v>304.3</v>
      </c>
      <c r="H1656">
        <v>912.89</v>
      </c>
      <c r="I1656">
        <v>616.66</v>
      </c>
      <c r="J1656">
        <v>32.450000000000003</v>
      </c>
      <c r="K1656" t="s">
        <v>19</v>
      </c>
      <c r="L1656">
        <v>312</v>
      </c>
      <c r="M1656">
        <v>309</v>
      </c>
      <c r="N1656">
        <v>2.93</v>
      </c>
      <c r="O1656">
        <v>0</v>
      </c>
    </row>
    <row r="1657" spans="1:15" x14ac:dyDescent="0.25">
      <c r="A1657" s="1">
        <v>44995.958333333336</v>
      </c>
      <c r="B1657" t="s">
        <v>31</v>
      </c>
      <c r="C1657" t="s">
        <v>16</v>
      </c>
      <c r="D1657" t="s">
        <v>22</v>
      </c>
      <c r="E1657" t="s">
        <v>18</v>
      </c>
      <c r="F1657">
        <v>3</v>
      </c>
      <c r="G1657">
        <v>40.619999999999997</v>
      </c>
      <c r="H1657">
        <v>121.85</v>
      </c>
      <c r="I1657">
        <v>97.37</v>
      </c>
      <c r="J1657">
        <v>20.09</v>
      </c>
      <c r="K1657" t="s">
        <v>36</v>
      </c>
      <c r="L1657">
        <v>223</v>
      </c>
      <c r="M1657">
        <v>220</v>
      </c>
      <c r="N1657">
        <v>0.55000000000000004</v>
      </c>
      <c r="O1657">
        <v>0</v>
      </c>
    </row>
    <row r="1658" spans="1:15" x14ac:dyDescent="0.25">
      <c r="A1658" s="1">
        <v>44996</v>
      </c>
      <c r="B1658" t="s">
        <v>31</v>
      </c>
      <c r="C1658" t="s">
        <v>26</v>
      </c>
      <c r="D1658" t="s">
        <v>17</v>
      </c>
      <c r="E1658" t="s">
        <v>23</v>
      </c>
      <c r="F1658">
        <v>3</v>
      </c>
      <c r="G1658">
        <v>363.4</v>
      </c>
      <c r="H1658">
        <v>1090.2</v>
      </c>
      <c r="I1658">
        <v>694.2</v>
      </c>
      <c r="J1658">
        <v>36.32</v>
      </c>
      <c r="K1658" t="s">
        <v>19</v>
      </c>
      <c r="L1658">
        <v>490</v>
      </c>
      <c r="M1658">
        <v>487</v>
      </c>
      <c r="N1658">
        <v>2.2200000000000002</v>
      </c>
      <c r="O1658">
        <v>0</v>
      </c>
    </row>
    <row r="1659" spans="1:15" x14ac:dyDescent="0.25">
      <c r="A1659" s="1">
        <v>44996.041666666664</v>
      </c>
      <c r="B1659" t="s">
        <v>25</v>
      </c>
      <c r="C1659" t="s">
        <v>16</v>
      </c>
      <c r="D1659" t="s">
        <v>38</v>
      </c>
      <c r="E1659" t="s">
        <v>23</v>
      </c>
      <c r="F1659">
        <v>7</v>
      </c>
      <c r="G1659">
        <v>122.89</v>
      </c>
      <c r="H1659">
        <v>860.26</v>
      </c>
      <c r="I1659">
        <v>623.38</v>
      </c>
      <c r="J1659">
        <v>27.54</v>
      </c>
      <c r="K1659" t="s">
        <v>19</v>
      </c>
      <c r="L1659">
        <v>103</v>
      </c>
      <c r="M1659">
        <v>96</v>
      </c>
      <c r="N1659">
        <v>8.35</v>
      </c>
      <c r="O1659">
        <v>0</v>
      </c>
    </row>
    <row r="1660" spans="1:15" x14ac:dyDescent="0.25">
      <c r="A1660" s="1">
        <v>44996.083333333336</v>
      </c>
      <c r="B1660" t="s">
        <v>37</v>
      </c>
      <c r="C1660" t="s">
        <v>30</v>
      </c>
      <c r="D1660" t="s">
        <v>17</v>
      </c>
      <c r="E1660" t="s">
        <v>34</v>
      </c>
      <c r="F1660">
        <v>2</v>
      </c>
      <c r="G1660">
        <v>345.75</v>
      </c>
      <c r="H1660">
        <v>691.5</v>
      </c>
      <c r="I1660">
        <v>484.16</v>
      </c>
      <c r="J1660">
        <v>29.98</v>
      </c>
      <c r="K1660" t="s">
        <v>24</v>
      </c>
      <c r="L1660">
        <v>269</v>
      </c>
      <c r="M1660">
        <v>267</v>
      </c>
      <c r="N1660">
        <v>2.57</v>
      </c>
      <c r="O1660">
        <v>0</v>
      </c>
    </row>
    <row r="1661" spans="1:15" x14ac:dyDescent="0.25">
      <c r="A1661" s="1">
        <v>44996.125</v>
      </c>
      <c r="B1661" t="s">
        <v>15</v>
      </c>
      <c r="C1661" t="s">
        <v>30</v>
      </c>
      <c r="D1661" t="s">
        <v>27</v>
      </c>
      <c r="E1661" t="s">
        <v>18</v>
      </c>
      <c r="F1661">
        <v>2</v>
      </c>
      <c r="G1661">
        <v>491.13</v>
      </c>
      <c r="H1661">
        <v>982.26</v>
      </c>
      <c r="I1661">
        <v>783.28</v>
      </c>
      <c r="J1661">
        <v>20.260000000000002</v>
      </c>
      <c r="K1661" t="s">
        <v>35</v>
      </c>
      <c r="L1661">
        <v>95</v>
      </c>
      <c r="M1661">
        <v>93</v>
      </c>
      <c r="N1661">
        <v>10.34</v>
      </c>
      <c r="O1661">
        <v>0</v>
      </c>
    </row>
    <row r="1662" spans="1:15" x14ac:dyDescent="0.25">
      <c r="A1662" s="1">
        <v>44996.166666666664</v>
      </c>
      <c r="B1662" t="s">
        <v>31</v>
      </c>
      <c r="C1662" t="s">
        <v>29</v>
      </c>
      <c r="D1662" t="s">
        <v>38</v>
      </c>
      <c r="E1662" t="s">
        <v>23</v>
      </c>
      <c r="F1662">
        <v>3</v>
      </c>
      <c r="G1662">
        <v>348.64</v>
      </c>
      <c r="H1662">
        <v>1045.93</v>
      </c>
      <c r="I1662">
        <v>746.76</v>
      </c>
      <c r="J1662">
        <v>28.6</v>
      </c>
      <c r="K1662" t="s">
        <v>24</v>
      </c>
      <c r="L1662">
        <v>443</v>
      </c>
      <c r="M1662">
        <v>440</v>
      </c>
      <c r="N1662">
        <v>2.36</v>
      </c>
      <c r="O1662">
        <v>0</v>
      </c>
    </row>
    <row r="1663" spans="1:15" x14ac:dyDescent="0.25">
      <c r="A1663" s="1">
        <v>44996.208333333336</v>
      </c>
      <c r="B1663" t="s">
        <v>25</v>
      </c>
      <c r="C1663" t="s">
        <v>21</v>
      </c>
      <c r="D1663" t="s">
        <v>32</v>
      </c>
      <c r="E1663" t="s">
        <v>33</v>
      </c>
      <c r="F1663">
        <v>7</v>
      </c>
      <c r="G1663">
        <v>442.76</v>
      </c>
      <c r="H1663">
        <v>3099.35</v>
      </c>
      <c r="I1663">
        <v>1702.19</v>
      </c>
      <c r="J1663">
        <v>45.08</v>
      </c>
      <c r="K1663" t="s">
        <v>19</v>
      </c>
      <c r="L1663">
        <v>309</v>
      </c>
      <c r="M1663">
        <v>302</v>
      </c>
      <c r="N1663">
        <v>10.029999999999999</v>
      </c>
      <c r="O1663">
        <v>0</v>
      </c>
    </row>
    <row r="1664" spans="1:15" x14ac:dyDescent="0.25">
      <c r="A1664" s="1">
        <v>44996.25</v>
      </c>
      <c r="B1664" t="s">
        <v>31</v>
      </c>
      <c r="C1664" t="s">
        <v>16</v>
      </c>
      <c r="D1664" t="s">
        <v>22</v>
      </c>
      <c r="E1664" t="s">
        <v>18</v>
      </c>
      <c r="F1664">
        <v>3</v>
      </c>
      <c r="G1664">
        <v>474.62</v>
      </c>
      <c r="H1664">
        <v>1423.85</v>
      </c>
      <c r="I1664">
        <v>1120.08</v>
      </c>
      <c r="J1664">
        <v>21.33</v>
      </c>
      <c r="K1664" t="s">
        <v>36</v>
      </c>
      <c r="L1664">
        <v>244</v>
      </c>
      <c r="M1664">
        <v>241</v>
      </c>
      <c r="N1664">
        <v>5.84</v>
      </c>
      <c r="O1664">
        <v>0</v>
      </c>
    </row>
    <row r="1665" spans="1:15" x14ac:dyDescent="0.25">
      <c r="A1665" s="1">
        <v>44996.291666666664</v>
      </c>
      <c r="B1665" t="s">
        <v>15</v>
      </c>
      <c r="C1665" t="s">
        <v>29</v>
      </c>
      <c r="D1665" t="s">
        <v>22</v>
      </c>
      <c r="E1665" t="s">
        <v>18</v>
      </c>
      <c r="F1665">
        <v>7</v>
      </c>
      <c r="G1665">
        <v>248.51</v>
      </c>
      <c r="H1665">
        <v>1739.56</v>
      </c>
      <c r="I1665">
        <v>1218.27</v>
      </c>
      <c r="J1665">
        <v>29.97</v>
      </c>
      <c r="K1665" t="s">
        <v>35</v>
      </c>
      <c r="L1665">
        <v>458</v>
      </c>
      <c r="M1665">
        <v>451</v>
      </c>
      <c r="N1665">
        <v>3.8</v>
      </c>
      <c r="O1665">
        <v>0</v>
      </c>
    </row>
    <row r="1666" spans="1:15" x14ac:dyDescent="0.25">
      <c r="A1666" s="1">
        <v>44996.333333333336</v>
      </c>
      <c r="B1666" t="s">
        <v>15</v>
      </c>
      <c r="C1666" t="s">
        <v>21</v>
      </c>
      <c r="D1666" t="s">
        <v>17</v>
      </c>
      <c r="E1666" t="s">
        <v>33</v>
      </c>
      <c r="F1666">
        <v>9</v>
      </c>
      <c r="G1666">
        <v>354.14</v>
      </c>
      <c r="H1666">
        <v>3187.25</v>
      </c>
      <c r="I1666">
        <v>1650.36</v>
      </c>
      <c r="J1666">
        <v>48.22</v>
      </c>
      <c r="K1666" t="s">
        <v>35</v>
      </c>
      <c r="L1666">
        <v>396</v>
      </c>
      <c r="M1666">
        <v>387</v>
      </c>
      <c r="N1666">
        <v>8.0500000000000007</v>
      </c>
      <c r="O1666">
        <v>0</v>
      </c>
    </row>
    <row r="1667" spans="1:15" x14ac:dyDescent="0.25">
      <c r="A1667" s="1">
        <v>44996.375</v>
      </c>
      <c r="B1667" t="s">
        <v>20</v>
      </c>
      <c r="C1667" t="s">
        <v>16</v>
      </c>
      <c r="D1667" t="s">
        <v>38</v>
      </c>
      <c r="E1667" t="s">
        <v>18</v>
      </c>
      <c r="F1667">
        <v>4</v>
      </c>
      <c r="G1667">
        <v>427.46</v>
      </c>
      <c r="H1667">
        <v>1709.86</v>
      </c>
      <c r="I1667">
        <v>1192.23</v>
      </c>
      <c r="J1667">
        <v>30.27</v>
      </c>
      <c r="K1667" t="s">
        <v>19</v>
      </c>
      <c r="L1667">
        <v>110</v>
      </c>
      <c r="M1667">
        <v>106</v>
      </c>
      <c r="N1667">
        <v>15.54</v>
      </c>
      <c r="O1667">
        <v>0</v>
      </c>
    </row>
    <row r="1668" spans="1:15" x14ac:dyDescent="0.25">
      <c r="A1668" s="1">
        <v>44996.416666666664</v>
      </c>
      <c r="B1668" t="s">
        <v>37</v>
      </c>
      <c r="C1668" t="s">
        <v>26</v>
      </c>
      <c r="D1668" t="s">
        <v>32</v>
      </c>
      <c r="E1668" t="s">
        <v>23</v>
      </c>
      <c r="F1668">
        <v>7</v>
      </c>
      <c r="G1668">
        <v>184.74</v>
      </c>
      <c r="H1668">
        <v>1293.17</v>
      </c>
      <c r="I1668">
        <v>989.19</v>
      </c>
      <c r="J1668">
        <v>23.51</v>
      </c>
      <c r="K1668" t="s">
        <v>19</v>
      </c>
      <c r="L1668">
        <v>215</v>
      </c>
      <c r="M1668">
        <v>208</v>
      </c>
      <c r="N1668">
        <v>6.01</v>
      </c>
      <c r="O1668">
        <v>0</v>
      </c>
    </row>
    <row r="1669" spans="1:15" x14ac:dyDescent="0.25">
      <c r="A1669" s="1">
        <v>44996.458333333336</v>
      </c>
      <c r="B1669" t="s">
        <v>20</v>
      </c>
      <c r="C1669" t="s">
        <v>21</v>
      </c>
      <c r="D1669" t="s">
        <v>38</v>
      </c>
      <c r="E1669" t="s">
        <v>33</v>
      </c>
      <c r="F1669">
        <v>9</v>
      </c>
      <c r="G1669">
        <v>138.08000000000001</v>
      </c>
      <c r="H1669">
        <v>1242.76</v>
      </c>
      <c r="I1669">
        <v>836.52</v>
      </c>
      <c r="J1669">
        <v>32.69</v>
      </c>
      <c r="K1669" t="s">
        <v>19</v>
      </c>
      <c r="L1669">
        <v>209</v>
      </c>
      <c r="M1669">
        <v>200</v>
      </c>
      <c r="N1669">
        <v>5.95</v>
      </c>
      <c r="O1669">
        <v>0</v>
      </c>
    </row>
    <row r="1670" spans="1:15" x14ac:dyDescent="0.25">
      <c r="A1670" s="1">
        <v>44996.5</v>
      </c>
      <c r="B1670" t="s">
        <v>25</v>
      </c>
      <c r="C1670" t="s">
        <v>30</v>
      </c>
      <c r="D1670" t="s">
        <v>22</v>
      </c>
      <c r="E1670" t="s">
        <v>18</v>
      </c>
      <c r="F1670">
        <v>8</v>
      </c>
      <c r="G1670">
        <v>473.83</v>
      </c>
      <c r="H1670">
        <v>3790.67</v>
      </c>
      <c r="I1670">
        <v>2297.92</v>
      </c>
      <c r="J1670">
        <v>39.380000000000003</v>
      </c>
      <c r="K1670" t="s">
        <v>19</v>
      </c>
      <c r="L1670">
        <v>200</v>
      </c>
      <c r="M1670">
        <v>192</v>
      </c>
      <c r="N1670">
        <v>18.95</v>
      </c>
      <c r="O1670">
        <v>0</v>
      </c>
    </row>
    <row r="1671" spans="1:15" x14ac:dyDescent="0.25">
      <c r="A1671" s="1">
        <v>44996.541666666664</v>
      </c>
      <c r="B1671" t="s">
        <v>31</v>
      </c>
      <c r="C1671" t="s">
        <v>29</v>
      </c>
      <c r="D1671" t="s">
        <v>38</v>
      </c>
      <c r="E1671" t="s">
        <v>34</v>
      </c>
      <c r="F1671">
        <v>8</v>
      </c>
      <c r="G1671">
        <v>365.89</v>
      </c>
      <c r="H1671">
        <v>2927.11</v>
      </c>
      <c r="I1671">
        <v>2184.42</v>
      </c>
      <c r="J1671">
        <v>25.37</v>
      </c>
      <c r="K1671" t="s">
        <v>19</v>
      </c>
      <c r="L1671">
        <v>160</v>
      </c>
      <c r="M1671">
        <v>152</v>
      </c>
      <c r="N1671">
        <v>18.29</v>
      </c>
      <c r="O1671">
        <v>0</v>
      </c>
    </row>
    <row r="1672" spans="1:15" x14ac:dyDescent="0.25">
      <c r="A1672" s="1">
        <v>44996.583333333336</v>
      </c>
      <c r="B1672" t="s">
        <v>25</v>
      </c>
      <c r="C1672" t="s">
        <v>21</v>
      </c>
      <c r="D1672" t="s">
        <v>32</v>
      </c>
      <c r="E1672" t="s">
        <v>23</v>
      </c>
      <c r="F1672">
        <v>9</v>
      </c>
      <c r="G1672">
        <v>117.64</v>
      </c>
      <c r="H1672">
        <v>1058.8</v>
      </c>
      <c r="I1672">
        <v>777.96</v>
      </c>
      <c r="J1672">
        <v>26.52</v>
      </c>
      <c r="K1672" t="s">
        <v>19</v>
      </c>
      <c r="L1672">
        <v>86</v>
      </c>
      <c r="M1672">
        <v>77</v>
      </c>
      <c r="N1672">
        <v>12.31</v>
      </c>
      <c r="O1672">
        <v>0</v>
      </c>
    </row>
    <row r="1673" spans="1:15" x14ac:dyDescent="0.25">
      <c r="A1673" s="1">
        <v>44996.625</v>
      </c>
      <c r="B1673" t="s">
        <v>15</v>
      </c>
      <c r="C1673" t="s">
        <v>21</v>
      </c>
      <c r="D1673" t="s">
        <v>17</v>
      </c>
      <c r="E1673" t="s">
        <v>18</v>
      </c>
      <c r="F1673">
        <v>5</v>
      </c>
      <c r="G1673">
        <v>230.05</v>
      </c>
      <c r="H1673">
        <v>1150.25</v>
      </c>
      <c r="I1673">
        <v>762.91</v>
      </c>
      <c r="J1673">
        <v>33.67</v>
      </c>
      <c r="K1673" t="s">
        <v>24</v>
      </c>
      <c r="L1673">
        <v>52</v>
      </c>
      <c r="M1673">
        <v>47</v>
      </c>
      <c r="N1673">
        <v>22.12</v>
      </c>
      <c r="O1673">
        <v>0</v>
      </c>
    </row>
    <row r="1674" spans="1:15" x14ac:dyDescent="0.25">
      <c r="A1674" s="1">
        <v>44996.666666666664</v>
      </c>
      <c r="B1674" t="s">
        <v>20</v>
      </c>
      <c r="C1674" t="s">
        <v>30</v>
      </c>
      <c r="D1674" t="s">
        <v>27</v>
      </c>
      <c r="E1674" t="s">
        <v>18</v>
      </c>
      <c r="F1674">
        <v>5</v>
      </c>
      <c r="G1674">
        <v>400.26</v>
      </c>
      <c r="H1674">
        <v>2001.31</v>
      </c>
      <c r="I1674">
        <v>1093.33</v>
      </c>
      <c r="J1674">
        <v>45.37</v>
      </c>
      <c r="K1674" t="s">
        <v>24</v>
      </c>
      <c r="L1674">
        <v>62</v>
      </c>
      <c r="M1674">
        <v>57</v>
      </c>
      <c r="N1674">
        <v>32.28</v>
      </c>
      <c r="O1674">
        <v>0</v>
      </c>
    </row>
    <row r="1675" spans="1:15" x14ac:dyDescent="0.25">
      <c r="A1675" s="1">
        <v>44996.708333333336</v>
      </c>
      <c r="B1675" t="s">
        <v>20</v>
      </c>
      <c r="C1675" t="s">
        <v>16</v>
      </c>
      <c r="D1675" t="s">
        <v>38</v>
      </c>
      <c r="E1675" t="s">
        <v>34</v>
      </c>
      <c r="F1675">
        <v>3</v>
      </c>
      <c r="G1675">
        <v>278.06</v>
      </c>
      <c r="H1675">
        <v>834.18</v>
      </c>
      <c r="I1675">
        <v>479.9</v>
      </c>
      <c r="J1675">
        <v>42.47</v>
      </c>
      <c r="K1675" t="s">
        <v>35</v>
      </c>
      <c r="L1675">
        <v>211</v>
      </c>
      <c r="M1675">
        <v>208</v>
      </c>
      <c r="N1675">
        <v>3.95</v>
      </c>
      <c r="O1675">
        <v>0</v>
      </c>
    </row>
    <row r="1676" spans="1:15" x14ac:dyDescent="0.25">
      <c r="A1676" s="1">
        <v>44996.75</v>
      </c>
      <c r="B1676" t="s">
        <v>20</v>
      </c>
      <c r="C1676" t="s">
        <v>26</v>
      </c>
      <c r="D1676" t="s">
        <v>27</v>
      </c>
      <c r="E1676" t="s">
        <v>18</v>
      </c>
      <c r="F1676">
        <v>5</v>
      </c>
      <c r="G1676">
        <v>328.48</v>
      </c>
      <c r="H1676">
        <v>1642.38</v>
      </c>
      <c r="I1676">
        <v>1185.05</v>
      </c>
      <c r="J1676">
        <v>27.85</v>
      </c>
      <c r="K1676" t="s">
        <v>19</v>
      </c>
      <c r="L1676">
        <v>393</v>
      </c>
      <c r="M1676">
        <v>388</v>
      </c>
      <c r="N1676">
        <v>4.18</v>
      </c>
      <c r="O1676">
        <v>0</v>
      </c>
    </row>
    <row r="1677" spans="1:15" x14ac:dyDescent="0.25">
      <c r="A1677" s="1">
        <v>44996.791666666664</v>
      </c>
      <c r="B1677" t="s">
        <v>25</v>
      </c>
      <c r="C1677" t="s">
        <v>30</v>
      </c>
      <c r="D1677" t="s">
        <v>22</v>
      </c>
      <c r="E1677" t="s">
        <v>18</v>
      </c>
      <c r="F1677">
        <v>8</v>
      </c>
      <c r="G1677">
        <v>379.35</v>
      </c>
      <c r="H1677">
        <v>3034.77</v>
      </c>
      <c r="I1677">
        <v>2251.27</v>
      </c>
      <c r="J1677">
        <v>25.82</v>
      </c>
      <c r="K1677" t="s">
        <v>24</v>
      </c>
      <c r="L1677">
        <v>498</v>
      </c>
      <c r="M1677">
        <v>490</v>
      </c>
      <c r="N1677">
        <v>6.09</v>
      </c>
      <c r="O1677">
        <v>0</v>
      </c>
    </row>
    <row r="1678" spans="1:15" x14ac:dyDescent="0.25">
      <c r="A1678" s="1">
        <v>44996.833333333336</v>
      </c>
      <c r="B1678" t="s">
        <v>15</v>
      </c>
      <c r="C1678" t="s">
        <v>26</v>
      </c>
      <c r="D1678" t="s">
        <v>17</v>
      </c>
      <c r="E1678" t="s">
        <v>18</v>
      </c>
      <c r="F1678">
        <v>5</v>
      </c>
      <c r="G1678">
        <v>314.77999999999997</v>
      </c>
      <c r="H1678">
        <v>1573.92</v>
      </c>
      <c r="I1678">
        <v>918.82</v>
      </c>
      <c r="J1678">
        <v>41.62</v>
      </c>
      <c r="K1678" t="s">
        <v>19</v>
      </c>
      <c r="L1678">
        <v>381</v>
      </c>
      <c r="M1678">
        <v>376</v>
      </c>
      <c r="N1678">
        <v>4.13</v>
      </c>
      <c r="O1678">
        <v>0</v>
      </c>
    </row>
    <row r="1679" spans="1:15" x14ac:dyDescent="0.25">
      <c r="A1679" s="1">
        <v>44996.875</v>
      </c>
      <c r="B1679" t="s">
        <v>31</v>
      </c>
      <c r="C1679" t="s">
        <v>16</v>
      </c>
      <c r="D1679" t="s">
        <v>17</v>
      </c>
      <c r="E1679" t="s">
        <v>18</v>
      </c>
      <c r="F1679">
        <v>4</v>
      </c>
      <c r="G1679">
        <v>274.64</v>
      </c>
      <c r="H1679">
        <v>1098.56</v>
      </c>
      <c r="I1679">
        <v>670.55</v>
      </c>
      <c r="J1679">
        <v>38.96</v>
      </c>
      <c r="K1679" t="s">
        <v>24</v>
      </c>
      <c r="L1679">
        <v>313</v>
      </c>
      <c r="M1679">
        <v>309</v>
      </c>
      <c r="N1679">
        <v>3.51</v>
      </c>
      <c r="O1679">
        <v>0</v>
      </c>
    </row>
    <row r="1680" spans="1:15" x14ac:dyDescent="0.25">
      <c r="A1680" s="1">
        <v>44996.916666666664</v>
      </c>
      <c r="B1680" t="s">
        <v>31</v>
      </c>
      <c r="C1680" t="s">
        <v>21</v>
      </c>
      <c r="D1680" t="s">
        <v>38</v>
      </c>
      <c r="E1680" t="s">
        <v>18</v>
      </c>
      <c r="F1680">
        <v>8</v>
      </c>
      <c r="G1680">
        <v>377.31</v>
      </c>
      <c r="H1680">
        <v>3018.49</v>
      </c>
      <c r="I1680">
        <v>1579.54</v>
      </c>
      <c r="J1680">
        <v>47.67</v>
      </c>
      <c r="K1680" t="s">
        <v>24</v>
      </c>
      <c r="L1680">
        <v>132</v>
      </c>
      <c r="M1680">
        <v>124</v>
      </c>
      <c r="N1680">
        <v>22.87</v>
      </c>
      <c r="O1680">
        <v>0</v>
      </c>
    </row>
    <row r="1681" spans="1:15" x14ac:dyDescent="0.25">
      <c r="A1681" s="1">
        <v>44996.958333333336</v>
      </c>
      <c r="B1681" t="s">
        <v>25</v>
      </c>
      <c r="C1681" t="s">
        <v>26</v>
      </c>
      <c r="D1681" t="s">
        <v>17</v>
      </c>
      <c r="E1681" t="s">
        <v>34</v>
      </c>
      <c r="F1681">
        <v>7</v>
      </c>
      <c r="G1681">
        <v>366.51</v>
      </c>
      <c r="H1681">
        <v>2565.54</v>
      </c>
      <c r="I1681">
        <v>1831.9</v>
      </c>
      <c r="J1681">
        <v>28.6</v>
      </c>
      <c r="K1681" t="s">
        <v>24</v>
      </c>
      <c r="L1681">
        <v>314</v>
      </c>
      <c r="M1681">
        <v>307</v>
      </c>
      <c r="N1681">
        <v>8.17</v>
      </c>
      <c r="O1681">
        <v>0</v>
      </c>
    </row>
    <row r="1682" spans="1:15" x14ac:dyDescent="0.25">
      <c r="A1682" s="1">
        <v>44997</v>
      </c>
      <c r="B1682" t="s">
        <v>20</v>
      </c>
      <c r="C1682" t="s">
        <v>29</v>
      </c>
      <c r="D1682" t="s">
        <v>38</v>
      </c>
      <c r="E1682" t="s">
        <v>33</v>
      </c>
      <c r="F1682">
        <v>6</v>
      </c>
      <c r="G1682">
        <v>318.64</v>
      </c>
      <c r="H1682">
        <v>1911.82</v>
      </c>
      <c r="I1682">
        <v>957.96</v>
      </c>
      <c r="J1682">
        <v>49.89</v>
      </c>
      <c r="K1682" t="s">
        <v>35</v>
      </c>
      <c r="L1682">
        <v>461</v>
      </c>
      <c r="M1682">
        <v>455</v>
      </c>
      <c r="N1682">
        <v>4.1500000000000004</v>
      </c>
      <c r="O1682">
        <v>0</v>
      </c>
    </row>
    <row r="1683" spans="1:15" x14ac:dyDescent="0.25">
      <c r="A1683" s="1">
        <v>44997.041666666664</v>
      </c>
      <c r="B1683" t="s">
        <v>37</v>
      </c>
      <c r="C1683" t="s">
        <v>29</v>
      </c>
      <c r="D1683" t="s">
        <v>38</v>
      </c>
      <c r="E1683" t="s">
        <v>18</v>
      </c>
      <c r="F1683">
        <v>5</v>
      </c>
      <c r="G1683">
        <v>186.3</v>
      </c>
      <c r="H1683">
        <v>931.48</v>
      </c>
      <c r="I1683">
        <v>478.75</v>
      </c>
      <c r="J1683">
        <v>48.6</v>
      </c>
      <c r="K1683" t="s">
        <v>35</v>
      </c>
      <c r="L1683">
        <v>383</v>
      </c>
      <c r="M1683">
        <v>378</v>
      </c>
      <c r="N1683">
        <v>2.4300000000000002</v>
      </c>
      <c r="O1683">
        <v>0</v>
      </c>
    </row>
    <row r="1684" spans="1:15" x14ac:dyDescent="0.25">
      <c r="A1684" s="1">
        <v>44997.083333333336</v>
      </c>
      <c r="B1684" t="s">
        <v>25</v>
      </c>
      <c r="C1684" t="s">
        <v>30</v>
      </c>
      <c r="D1684" t="s">
        <v>27</v>
      </c>
      <c r="E1684" t="s">
        <v>18</v>
      </c>
      <c r="F1684">
        <v>5</v>
      </c>
      <c r="G1684">
        <v>208.85</v>
      </c>
      <c r="H1684">
        <v>1044.24</v>
      </c>
      <c r="I1684">
        <v>523.48</v>
      </c>
      <c r="J1684">
        <v>49.87</v>
      </c>
      <c r="K1684" t="s">
        <v>24</v>
      </c>
      <c r="L1684">
        <v>429</v>
      </c>
      <c r="M1684">
        <v>424</v>
      </c>
      <c r="N1684">
        <v>2.4300000000000002</v>
      </c>
      <c r="O1684">
        <v>0</v>
      </c>
    </row>
    <row r="1685" spans="1:15" x14ac:dyDescent="0.25">
      <c r="A1685" s="1">
        <v>44997.125</v>
      </c>
      <c r="B1685" t="s">
        <v>25</v>
      </c>
      <c r="C1685" t="s">
        <v>16</v>
      </c>
      <c r="D1685" t="s">
        <v>17</v>
      </c>
      <c r="E1685" t="s">
        <v>23</v>
      </c>
      <c r="F1685">
        <v>2</v>
      </c>
      <c r="G1685">
        <v>485.51</v>
      </c>
      <c r="H1685">
        <v>971.03</v>
      </c>
      <c r="I1685">
        <v>673.5</v>
      </c>
      <c r="J1685">
        <v>30.64</v>
      </c>
      <c r="K1685" t="s">
        <v>35</v>
      </c>
      <c r="L1685">
        <v>268</v>
      </c>
      <c r="M1685">
        <v>266</v>
      </c>
      <c r="N1685">
        <v>3.62</v>
      </c>
      <c r="O1685">
        <v>0</v>
      </c>
    </row>
    <row r="1686" spans="1:15" x14ac:dyDescent="0.25">
      <c r="A1686" s="1">
        <v>44997.166666666664</v>
      </c>
      <c r="B1686" t="s">
        <v>15</v>
      </c>
      <c r="C1686" t="s">
        <v>30</v>
      </c>
      <c r="D1686" t="s">
        <v>38</v>
      </c>
      <c r="E1686" t="s">
        <v>28</v>
      </c>
      <c r="F1686">
        <v>4</v>
      </c>
      <c r="G1686">
        <v>65.069999999999993</v>
      </c>
      <c r="H1686">
        <v>260.27999999999997</v>
      </c>
      <c r="I1686">
        <v>162.72999999999999</v>
      </c>
      <c r="J1686">
        <v>37.479999999999997</v>
      </c>
      <c r="K1686" t="s">
        <v>24</v>
      </c>
      <c r="L1686">
        <v>195</v>
      </c>
      <c r="M1686">
        <v>191</v>
      </c>
      <c r="N1686">
        <v>1.33</v>
      </c>
      <c r="O1686">
        <v>0</v>
      </c>
    </row>
    <row r="1687" spans="1:15" x14ac:dyDescent="0.25">
      <c r="A1687" s="1">
        <v>44997.208333333336</v>
      </c>
      <c r="B1687" t="s">
        <v>31</v>
      </c>
      <c r="C1687" t="s">
        <v>30</v>
      </c>
      <c r="D1687" t="s">
        <v>27</v>
      </c>
      <c r="E1687" t="s">
        <v>33</v>
      </c>
      <c r="F1687">
        <v>8</v>
      </c>
      <c r="G1687">
        <v>141.57</v>
      </c>
      <c r="H1687">
        <v>1132.54</v>
      </c>
      <c r="I1687">
        <v>667.36</v>
      </c>
      <c r="J1687">
        <v>41.07</v>
      </c>
      <c r="K1687" t="s">
        <v>35</v>
      </c>
      <c r="L1687">
        <v>347</v>
      </c>
      <c r="M1687">
        <v>339</v>
      </c>
      <c r="N1687">
        <v>3.26</v>
      </c>
      <c r="O1687">
        <v>0</v>
      </c>
    </row>
    <row r="1688" spans="1:15" x14ac:dyDescent="0.25">
      <c r="A1688" s="1">
        <v>44997.25</v>
      </c>
      <c r="B1688" t="s">
        <v>25</v>
      </c>
      <c r="C1688" t="s">
        <v>30</v>
      </c>
      <c r="D1688" t="s">
        <v>32</v>
      </c>
      <c r="E1688" t="s">
        <v>33</v>
      </c>
      <c r="F1688">
        <v>8</v>
      </c>
      <c r="G1688">
        <v>251.28</v>
      </c>
      <c r="H1688">
        <v>2010.21</v>
      </c>
      <c r="I1688">
        <v>1555.52</v>
      </c>
      <c r="J1688">
        <v>22.62</v>
      </c>
      <c r="K1688" t="s">
        <v>24</v>
      </c>
      <c r="L1688">
        <v>346</v>
      </c>
      <c r="M1688">
        <v>338</v>
      </c>
      <c r="N1688">
        <v>5.81</v>
      </c>
      <c r="O1688">
        <v>0</v>
      </c>
    </row>
    <row r="1689" spans="1:15" x14ac:dyDescent="0.25">
      <c r="A1689" s="1">
        <v>44997.291666666664</v>
      </c>
      <c r="B1689" t="s">
        <v>25</v>
      </c>
      <c r="C1689" t="s">
        <v>29</v>
      </c>
      <c r="D1689" t="s">
        <v>27</v>
      </c>
      <c r="E1689" t="s">
        <v>33</v>
      </c>
      <c r="F1689">
        <v>1</v>
      </c>
      <c r="G1689">
        <v>420</v>
      </c>
      <c r="H1689">
        <v>420</v>
      </c>
      <c r="I1689">
        <v>234.29</v>
      </c>
      <c r="J1689">
        <v>44.22</v>
      </c>
      <c r="K1689" t="s">
        <v>24</v>
      </c>
      <c r="L1689">
        <v>210</v>
      </c>
      <c r="M1689">
        <v>209</v>
      </c>
      <c r="N1689">
        <v>2</v>
      </c>
      <c r="O1689">
        <v>0</v>
      </c>
    </row>
    <row r="1690" spans="1:15" x14ac:dyDescent="0.25">
      <c r="A1690" s="1">
        <v>44997.333333333336</v>
      </c>
      <c r="B1690" t="s">
        <v>20</v>
      </c>
      <c r="C1690" t="s">
        <v>29</v>
      </c>
      <c r="D1690" t="s">
        <v>27</v>
      </c>
      <c r="E1690" t="s">
        <v>18</v>
      </c>
      <c r="F1690">
        <v>2</v>
      </c>
      <c r="G1690">
        <v>90.2</v>
      </c>
      <c r="H1690">
        <v>180.4</v>
      </c>
      <c r="I1690">
        <v>111.27</v>
      </c>
      <c r="J1690">
        <v>38.32</v>
      </c>
      <c r="K1690" t="s">
        <v>35</v>
      </c>
      <c r="L1690">
        <v>278</v>
      </c>
      <c r="M1690">
        <v>276</v>
      </c>
      <c r="N1690">
        <v>0.65</v>
      </c>
      <c r="O1690">
        <v>0</v>
      </c>
    </row>
    <row r="1691" spans="1:15" x14ac:dyDescent="0.25">
      <c r="A1691" s="1">
        <v>44997.375</v>
      </c>
      <c r="B1691" t="s">
        <v>20</v>
      </c>
      <c r="C1691" t="s">
        <v>30</v>
      </c>
      <c r="D1691" t="s">
        <v>38</v>
      </c>
      <c r="E1691" t="s">
        <v>18</v>
      </c>
      <c r="F1691">
        <v>5</v>
      </c>
      <c r="G1691">
        <v>145.71</v>
      </c>
      <c r="H1691">
        <v>728.54</v>
      </c>
      <c r="I1691">
        <v>569.79</v>
      </c>
      <c r="J1691">
        <v>21.79</v>
      </c>
      <c r="K1691" t="s">
        <v>19</v>
      </c>
      <c r="L1691">
        <v>283</v>
      </c>
      <c r="M1691">
        <v>278</v>
      </c>
      <c r="N1691">
        <v>2.57</v>
      </c>
      <c r="O1691">
        <v>0</v>
      </c>
    </row>
    <row r="1692" spans="1:15" x14ac:dyDescent="0.25">
      <c r="A1692" s="1">
        <v>44997.416666666664</v>
      </c>
      <c r="B1692" t="s">
        <v>37</v>
      </c>
      <c r="C1692" t="s">
        <v>29</v>
      </c>
      <c r="D1692" t="s">
        <v>22</v>
      </c>
      <c r="E1692" t="s">
        <v>28</v>
      </c>
      <c r="F1692">
        <v>9</v>
      </c>
      <c r="G1692">
        <v>42.24</v>
      </c>
      <c r="H1692">
        <v>380.17</v>
      </c>
      <c r="I1692">
        <v>238.8</v>
      </c>
      <c r="J1692">
        <v>37.19</v>
      </c>
      <c r="K1692" t="s">
        <v>24</v>
      </c>
      <c r="L1692">
        <v>138</v>
      </c>
      <c r="M1692">
        <v>129</v>
      </c>
      <c r="N1692">
        <v>2.75</v>
      </c>
      <c r="O1692">
        <v>0</v>
      </c>
    </row>
    <row r="1693" spans="1:15" x14ac:dyDescent="0.25">
      <c r="A1693" s="1">
        <v>44997.458333333336</v>
      </c>
      <c r="B1693" t="s">
        <v>15</v>
      </c>
      <c r="C1693" t="s">
        <v>16</v>
      </c>
      <c r="D1693" t="s">
        <v>22</v>
      </c>
      <c r="E1693" t="s">
        <v>18</v>
      </c>
      <c r="F1693">
        <v>7</v>
      </c>
      <c r="G1693">
        <v>355.93</v>
      </c>
      <c r="H1693">
        <v>2491.5300000000002</v>
      </c>
      <c r="I1693">
        <v>1660.38</v>
      </c>
      <c r="J1693">
        <v>33.36</v>
      </c>
      <c r="K1693" t="s">
        <v>36</v>
      </c>
      <c r="L1693">
        <v>382</v>
      </c>
      <c r="M1693">
        <v>375</v>
      </c>
      <c r="N1693">
        <v>6.52</v>
      </c>
      <c r="O1693">
        <v>0</v>
      </c>
    </row>
    <row r="1694" spans="1:15" x14ac:dyDescent="0.25">
      <c r="A1694" s="1">
        <v>44997.5</v>
      </c>
      <c r="B1694" t="s">
        <v>37</v>
      </c>
      <c r="C1694" t="s">
        <v>30</v>
      </c>
      <c r="D1694" t="s">
        <v>22</v>
      </c>
      <c r="E1694" t="s">
        <v>18</v>
      </c>
      <c r="F1694">
        <v>5</v>
      </c>
      <c r="G1694">
        <v>126.72</v>
      </c>
      <c r="H1694">
        <v>633.61</v>
      </c>
      <c r="I1694">
        <v>332.08</v>
      </c>
      <c r="J1694">
        <v>47.59</v>
      </c>
      <c r="K1694" t="s">
        <v>35</v>
      </c>
      <c r="L1694">
        <v>359</v>
      </c>
      <c r="M1694">
        <v>354</v>
      </c>
      <c r="N1694">
        <v>1.76</v>
      </c>
      <c r="O1694">
        <v>0</v>
      </c>
    </row>
    <row r="1695" spans="1:15" x14ac:dyDescent="0.25">
      <c r="A1695" s="1">
        <v>44997.541666666664</v>
      </c>
      <c r="B1695" t="s">
        <v>20</v>
      </c>
      <c r="C1695" t="s">
        <v>29</v>
      </c>
      <c r="D1695" t="s">
        <v>27</v>
      </c>
      <c r="E1695" t="s">
        <v>34</v>
      </c>
      <c r="F1695">
        <v>1</v>
      </c>
      <c r="G1695">
        <v>200.45</v>
      </c>
      <c r="H1695">
        <v>200.45</v>
      </c>
      <c r="I1695">
        <v>147.74</v>
      </c>
      <c r="J1695">
        <v>26.3</v>
      </c>
      <c r="K1695" t="s">
        <v>19</v>
      </c>
      <c r="L1695">
        <v>264</v>
      </c>
      <c r="M1695">
        <v>263</v>
      </c>
      <c r="N1695">
        <v>0.76</v>
      </c>
      <c r="O1695">
        <v>0</v>
      </c>
    </row>
    <row r="1696" spans="1:15" x14ac:dyDescent="0.25">
      <c r="A1696" s="1">
        <v>44997.583333333336</v>
      </c>
      <c r="B1696" t="s">
        <v>31</v>
      </c>
      <c r="C1696" t="s">
        <v>26</v>
      </c>
      <c r="D1696" t="s">
        <v>38</v>
      </c>
      <c r="E1696" t="s">
        <v>33</v>
      </c>
      <c r="F1696">
        <v>6</v>
      </c>
      <c r="G1696">
        <v>227.41</v>
      </c>
      <c r="H1696">
        <v>1364.48</v>
      </c>
      <c r="I1696">
        <v>855.3</v>
      </c>
      <c r="J1696">
        <v>37.32</v>
      </c>
      <c r="K1696" t="s">
        <v>19</v>
      </c>
      <c r="L1696">
        <v>469</v>
      </c>
      <c r="M1696">
        <v>463</v>
      </c>
      <c r="N1696">
        <v>2.91</v>
      </c>
      <c r="O1696">
        <v>0</v>
      </c>
    </row>
    <row r="1697" spans="1:15" x14ac:dyDescent="0.25">
      <c r="A1697" s="1">
        <v>44997.625</v>
      </c>
      <c r="B1697" t="s">
        <v>20</v>
      </c>
      <c r="C1697" t="s">
        <v>30</v>
      </c>
      <c r="D1697" t="s">
        <v>17</v>
      </c>
      <c r="E1697" t="s">
        <v>34</v>
      </c>
      <c r="F1697">
        <v>8</v>
      </c>
      <c r="G1697">
        <v>446.74</v>
      </c>
      <c r="H1697">
        <v>3573.95</v>
      </c>
      <c r="I1697">
        <v>2645.28</v>
      </c>
      <c r="J1697">
        <v>25.98</v>
      </c>
      <c r="K1697" t="s">
        <v>35</v>
      </c>
      <c r="L1697">
        <v>146</v>
      </c>
      <c r="M1697">
        <v>138</v>
      </c>
      <c r="N1697">
        <v>24.48</v>
      </c>
      <c r="O1697">
        <v>0</v>
      </c>
    </row>
    <row r="1698" spans="1:15" x14ac:dyDescent="0.25">
      <c r="A1698" s="1">
        <v>44997.666666666664</v>
      </c>
      <c r="B1698" t="s">
        <v>15</v>
      </c>
      <c r="C1698" t="s">
        <v>30</v>
      </c>
      <c r="D1698" t="s">
        <v>27</v>
      </c>
      <c r="E1698" t="s">
        <v>33</v>
      </c>
      <c r="F1698">
        <v>7</v>
      </c>
      <c r="G1698">
        <v>211.55</v>
      </c>
      <c r="H1698">
        <v>1480.86</v>
      </c>
      <c r="I1698">
        <v>853.18</v>
      </c>
      <c r="J1698">
        <v>42.39</v>
      </c>
      <c r="K1698" t="s">
        <v>36</v>
      </c>
      <c r="L1698">
        <v>262</v>
      </c>
      <c r="M1698">
        <v>255</v>
      </c>
      <c r="N1698">
        <v>5.65</v>
      </c>
      <c r="O1698">
        <v>0</v>
      </c>
    </row>
    <row r="1699" spans="1:15" x14ac:dyDescent="0.25">
      <c r="A1699" s="1">
        <v>44997.708333333336</v>
      </c>
      <c r="B1699" t="s">
        <v>20</v>
      </c>
      <c r="C1699" t="s">
        <v>16</v>
      </c>
      <c r="D1699" t="s">
        <v>27</v>
      </c>
      <c r="E1699" t="s">
        <v>28</v>
      </c>
      <c r="F1699">
        <v>2</v>
      </c>
      <c r="G1699">
        <v>81.16</v>
      </c>
      <c r="H1699">
        <v>162.32</v>
      </c>
      <c r="I1699">
        <v>101.73</v>
      </c>
      <c r="J1699">
        <v>37.33</v>
      </c>
      <c r="K1699" t="s">
        <v>19</v>
      </c>
      <c r="L1699">
        <v>403</v>
      </c>
      <c r="M1699">
        <v>401</v>
      </c>
      <c r="N1699">
        <v>0.4</v>
      </c>
      <c r="O1699">
        <v>0</v>
      </c>
    </row>
    <row r="1700" spans="1:15" x14ac:dyDescent="0.25">
      <c r="A1700" s="1">
        <v>44997.75</v>
      </c>
      <c r="B1700" t="s">
        <v>15</v>
      </c>
      <c r="C1700" t="s">
        <v>21</v>
      </c>
      <c r="D1700" t="s">
        <v>38</v>
      </c>
      <c r="E1700" t="s">
        <v>23</v>
      </c>
      <c r="F1700">
        <v>5</v>
      </c>
      <c r="G1700">
        <v>266.91000000000003</v>
      </c>
      <c r="H1700">
        <v>1334.57</v>
      </c>
      <c r="I1700">
        <v>982.2</v>
      </c>
      <c r="J1700">
        <v>26.4</v>
      </c>
      <c r="K1700" t="s">
        <v>35</v>
      </c>
      <c r="L1700">
        <v>361</v>
      </c>
      <c r="M1700">
        <v>356</v>
      </c>
      <c r="N1700">
        <v>3.7</v>
      </c>
      <c r="O1700">
        <v>0</v>
      </c>
    </row>
    <row r="1701" spans="1:15" x14ac:dyDescent="0.25">
      <c r="A1701" s="1">
        <v>44997.791666666664</v>
      </c>
      <c r="B1701" t="s">
        <v>15</v>
      </c>
      <c r="C1701" t="s">
        <v>21</v>
      </c>
      <c r="D1701" t="s">
        <v>32</v>
      </c>
      <c r="E1701" t="s">
        <v>28</v>
      </c>
      <c r="F1701">
        <v>4</v>
      </c>
      <c r="G1701">
        <v>481.85</v>
      </c>
      <c r="H1701">
        <v>1927.4</v>
      </c>
      <c r="I1701">
        <v>1526.81</v>
      </c>
      <c r="J1701">
        <v>20.78</v>
      </c>
      <c r="K1701" t="s">
        <v>35</v>
      </c>
      <c r="L1701">
        <v>149</v>
      </c>
      <c r="M1701">
        <v>145</v>
      </c>
      <c r="N1701">
        <v>12.94</v>
      </c>
      <c r="O1701">
        <v>0</v>
      </c>
    </row>
    <row r="1702" spans="1:15" x14ac:dyDescent="0.25">
      <c r="A1702" s="1">
        <v>44997.833333333336</v>
      </c>
      <c r="B1702" t="s">
        <v>15</v>
      </c>
      <c r="C1702" t="s">
        <v>16</v>
      </c>
      <c r="D1702" t="s">
        <v>27</v>
      </c>
      <c r="E1702" t="s">
        <v>18</v>
      </c>
      <c r="F1702">
        <v>9</v>
      </c>
      <c r="G1702">
        <v>307.77</v>
      </c>
      <c r="H1702">
        <v>2769.89</v>
      </c>
      <c r="I1702">
        <v>1434.49</v>
      </c>
      <c r="J1702">
        <v>48.21</v>
      </c>
      <c r="K1702" t="s">
        <v>19</v>
      </c>
      <c r="L1702">
        <v>194</v>
      </c>
      <c r="M1702">
        <v>185</v>
      </c>
      <c r="N1702">
        <v>14.28</v>
      </c>
      <c r="O1702">
        <v>0</v>
      </c>
    </row>
    <row r="1703" spans="1:15" x14ac:dyDescent="0.25">
      <c r="A1703" s="1">
        <v>44997.875</v>
      </c>
      <c r="B1703" t="s">
        <v>15</v>
      </c>
      <c r="C1703" t="s">
        <v>16</v>
      </c>
      <c r="D1703" t="s">
        <v>32</v>
      </c>
      <c r="E1703" t="s">
        <v>23</v>
      </c>
      <c r="F1703">
        <v>1</v>
      </c>
      <c r="G1703">
        <v>491.86</v>
      </c>
      <c r="H1703">
        <v>491.86</v>
      </c>
      <c r="I1703">
        <v>365.81</v>
      </c>
      <c r="J1703">
        <v>25.63</v>
      </c>
      <c r="K1703" t="s">
        <v>35</v>
      </c>
      <c r="L1703">
        <v>59</v>
      </c>
      <c r="M1703">
        <v>58</v>
      </c>
      <c r="N1703">
        <v>8.34</v>
      </c>
      <c r="O1703">
        <v>0</v>
      </c>
    </row>
    <row r="1704" spans="1:15" x14ac:dyDescent="0.25">
      <c r="A1704" s="1">
        <v>44997.916666666664</v>
      </c>
      <c r="B1704" t="s">
        <v>15</v>
      </c>
      <c r="C1704" t="s">
        <v>16</v>
      </c>
      <c r="D1704" t="s">
        <v>32</v>
      </c>
      <c r="E1704" t="s">
        <v>23</v>
      </c>
      <c r="F1704">
        <v>6</v>
      </c>
      <c r="G1704">
        <v>422.14</v>
      </c>
      <c r="H1704">
        <v>2532.86</v>
      </c>
      <c r="I1704">
        <v>1494.91</v>
      </c>
      <c r="J1704">
        <v>40.98</v>
      </c>
      <c r="K1704" t="s">
        <v>19</v>
      </c>
      <c r="L1704">
        <v>93</v>
      </c>
      <c r="M1704">
        <v>87</v>
      </c>
      <c r="N1704">
        <v>27.24</v>
      </c>
      <c r="O1704">
        <v>0</v>
      </c>
    </row>
    <row r="1705" spans="1:15" x14ac:dyDescent="0.25">
      <c r="A1705" s="1">
        <v>44997.958333333336</v>
      </c>
      <c r="B1705" t="s">
        <v>31</v>
      </c>
      <c r="C1705" t="s">
        <v>21</v>
      </c>
      <c r="D1705" t="s">
        <v>22</v>
      </c>
      <c r="E1705" t="s">
        <v>23</v>
      </c>
      <c r="F1705">
        <v>3</v>
      </c>
      <c r="G1705">
        <v>27.62</v>
      </c>
      <c r="H1705">
        <v>82.87</v>
      </c>
      <c r="I1705">
        <v>55.13</v>
      </c>
      <c r="J1705">
        <v>33.479999999999997</v>
      </c>
      <c r="K1705" t="s">
        <v>24</v>
      </c>
      <c r="L1705">
        <v>300</v>
      </c>
      <c r="M1705">
        <v>297</v>
      </c>
      <c r="N1705">
        <v>0.28000000000000003</v>
      </c>
      <c r="O1705">
        <v>0</v>
      </c>
    </row>
    <row r="1706" spans="1:15" x14ac:dyDescent="0.25">
      <c r="A1706" s="1">
        <v>44998</v>
      </c>
      <c r="B1706" t="s">
        <v>37</v>
      </c>
      <c r="C1706" t="s">
        <v>16</v>
      </c>
      <c r="D1706" t="s">
        <v>38</v>
      </c>
      <c r="E1706" t="s">
        <v>28</v>
      </c>
      <c r="F1706">
        <v>9</v>
      </c>
      <c r="G1706">
        <v>332.62</v>
      </c>
      <c r="H1706">
        <v>2993.54</v>
      </c>
      <c r="I1706">
        <v>1757.29</v>
      </c>
      <c r="J1706">
        <v>41.3</v>
      </c>
      <c r="K1706" t="s">
        <v>24</v>
      </c>
      <c r="L1706">
        <v>435</v>
      </c>
      <c r="M1706">
        <v>426</v>
      </c>
      <c r="N1706">
        <v>6.88</v>
      </c>
      <c r="O1706">
        <v>0</v>
      </c>
    </row>
    <row r="1707" spans="1:15" x14ac:dyDescent="0.25">
      <c r="A1707" s="1">
        <v>44998.041666666664</v>
      </c>
      <c r="B1707" t="s">
        <v>25</v>
      </c>
      <c r="C1707" t="s">
        <v>29</v>
      </c>
      <c r="D1707" t="s">
        <v>32</v>
      </c>
      <c r="E1707" t="s">
        <v>28</v>
      </c>
      <c r="F1707">
        <v>5</v>
      </c>
      <c r="G1707">
        <v>150.52000000000001</v>
      </c>
      <c r="H1707">
        <v>752.58</v>
      </c>
      <c r="I1707">
        <v>514.79</v>
      </c>
      <c r="J1707">
        <v>31.6</v>
      </c>
      <c r="K1707" t="s">
        <v>24</v>
      </c>
      <c r="L1707">
        <v>276</v>
      </c>
      <c r="M1707">
        <v>271</v>
      </c>
      <c r="N1707">
        <v>2.73</v>
      </c>
      <c r="O1707">
        <v>0</v>
      </c>
    </row>
    <row r="1708" spans="1:15" x14ac:dyDescent="0.25">
      <c r="A1708" s="1">
        <v>44998.083333333336</v>
      </c>
      <c r="B1708" t="s">
        <v>37</v>
      </c>
      <c r="C1708" t="s">
        <v>30</v>
      </c>
      <c r="D1708" t="s">
        <v>38</v>
      </c>
      <c r="E1708" t="s">
        <v>28</v>
      </c>
      <c r="F1708">
        <v>6</v>
      </c>
      <c r="G1708">
        <v>284.20999999999998</v>
      </c>
      <c r="H1708">
        <v>1705.27</v>
      </c>
      <c r="I1708">
        <v>1033.6400000000001</v>
      </c>
      <c r="J1708">
        <v>39.39</v>
      </c>
      <c r="K1708" t="s">
        <v>35</v>
      </c>
      <c r="L1708">
        <v>447</v>
      </c>
      <c r="M1708">
        <v>441</v>
      </c>
      <c r="N1708">
        <v>3.81</v>
      </c>
      <c r="O1708">
        <v>0</v>
      </c>
    </row>
    <row r="1709" spans="1:15" x14ac:dyDescent="0.25">
      <c r="A1709" s="1">
        <v>44998.125</v>
      </c>
      <c r="B1709" t="s">
        <v>15</v>
      </c>
      <c r="C1709" t="s">
        <v>30</v>
      </c>
      <c r="D1709" t="s">
        <v>22</v>
      </c>
      <c r="E1709" t="s">
        <v>28</v>
      </c>
      <c r="F1709">
        <v>9</v>
      </c>
      <c r="G1709">
        <v>146.88</v>
      </c>
      <c r="H1709">
        <v>1321.91</v>
      </c>
      <c r="I1709">
        <v>793.26</v>
      </c>
      <c r="J1709">
        <v>39.99</v>
      </c>
      <c r="K1709" t="s">
        <v>24</v>
      </c>
      <c r="L1709">
        <v>298</v>
      </c>
      <c r="M1709">
        <v>289</v>
      </c>
      <c r="N1709">
        <v>4.4400000000000004</v>
      </c>
      <c r="O1709">
        <v>0</v>
      </c>
    </row>
    <row r="1710" spans="1:15" x14ac:dyDescent="0.25">
      <c r="A1710" s="1">
        <v>44998.166666666664</v>
      </c>
      <c r="B1710" t="s">
        <v>31</v>
      </c>
      <c r="C1710" t="s">
        <v>26</v>
      </c>
      <c r="D1710" t="s">
        <v>38</v>
      </c>
      <c r="E1710" t="s">
        <v>28</v>
      </c>
      <c r="F1710">
        <v>9</v>
      </c>
      <c r="G1710">
        <v>180.95</v>
      </c>
      <c r="H1710">
        <v>1628.52</v>
      </c>
      <c r="I1710">
        <v>832.79</v>
      </c>
      <c r="J1710">
        <v>48.86</v>
      </c>
      <c r="K1710" t="s">
        <v>35</v>
      </c>
      <c r="L1710">
        <v>218</v>
      </c>
      <c r="M1710">
        <v>209</v>
      </c>
      <c r="N1710">
        <v>7.47</v>
      </c>
      <c r="O1710">
        <v>0</v>
      </c>
    </row>
    <row r="1711" spans="1:15" x14ac:dyDescent="0.25">
      <c r="A1711" s="1">
        <v>44998.208333333336</v>
      </c>
      <c r="B1711" t="s">
        <v>20</v>
      </c>
      <c r="C1711" t="s">
        <v>26</v>
      </c>
      <c r="D1711" t="s">
        <v>27</v>
      </c>
      <c r="E1711" t="s">
        <v>23</v>
      </c>
      <c r="F1711">
        <v>8</v>
      </c>
      <c r="G1711">
        <v>462.35</v>
      </c>
      <c r="H1711">
        <v>3698.82</v>
      </c>
      <c r="I1711">
        <v>2012.48</v>
      </c>
      <c r="J1711">
        <v>45.59</v>
      </c>
      <c r="K1711" t="s">
        <v>35</v>
      </c>
      <c r="L1711">
        <v>179</v>
      </c>
      <c r="M1711">
        <v>171</v>
      </c>
      <c r="N1711">
        <v>20.66</v>
      </c>
      <c r="O1711">
        <v>0</v>
      </c>
    </row>
    <row r="1712" spans="1:15" x14ac:dyDescent="0.25">
      <c r="A1712" s="1">
        <v>44998.25</v>
      </c>
      <c r="B1712" t="s">
        <v>31</v>
      </c>
      <c r="C1712" t="s">
        <v>30</v>
      </c>
      <c r="D1712" t="s">
        <v>32</v>
      </c>
      <c r="E1712" t="s">
        <v>33</v>
      </c>
      <c r="F1712">
        <v>9</v>
      </c>
      <c r="G1712">
        <v>111.26</v>
      </c>
      <c r="H1712">
        <v>1001.3</v>
      </c>
      <c r="I1712">
        <v>776.13</v>
      </c>
      <c r="J1712">
        <v>22.49</v>
      </c>
      <c r="K1712" t="s">
        <v>35</v>
      </c>
      <c r="L1712">
        <v>68</v>
      </c>
      <c r="M1712">
        <v>59</v>
      </c>
      <c r="N1712">
        <v>14.72</v>
      </c>
      <c r="O1712">
        <v>0</v>
      </c>
    </row>
    <row r="1713" spans="1:15" x14ac:dyDescent="0.25">
      <c r="A1713" s="1">
        <v>44998.291666666664</v>
      </c>
      <c r="B1713" t="s">
        <v>15</v>
      </c>
      <c r="C1713" t="s">
        <v>29</v>
      </c>
      <c r="D1713" t="s">
        <v>38</v>
      </c>
      <c r="E1713" t="s">
        <v>18</v>
      </c>
      <c r="F1713">
        <v>4</v>
      </c>
      <c r="G1713">
        <v>438.31</v>
      </c>
      <c r="H1713">
        <v>1753.25</v>
      </c>
      <c r="I1713">
        <v>1401.7</v>
      </c>
      <c r="J1713">
        <v>20.05</v>
      </c>
      <c r="K1713" t="s">
        <v>24</v>
      </c>
      <c r="L1713">
        <v>385</v>
      </c>
      <c r="M1713">
        <v>381</v>
      </c>
      <c r="N1713">
        <v>4.55</v>
      </c>
      <c r="O1713">
        <v>0</v>
      </c>
    </row>
    <row r="1714" spans="1:15" x14ac:dyDescent="0.25">
      <c r="A1714" s="1">
        <v>44998.333333333336</v>
      </c>
      <c r="B1714" t="s">
        <v>31</v>
      </c>
      <c r="C1714" t="s">
        <v>21</v>
      </c>
      <c r="D1714" t="s">
        <v>17</v>
      </c>
      <c r="E1714" t="s">
        <v>23</v>
      </c>
      <c r="F1714">
        <v>6</v>
      </c>
      <c r="G1714">
        <v>24.92</v>
      </c>
      <c r="H1714">
        <v>149.55000000000001</v>
      </c>
      <c r="I1714">
        <v>109.79</v>
      </c>
      <c r="J1714">
        <v>26.58</v>
      </c>
      <c r="K1714" t="s">
        <v>19</v>
      </c>
      <c r="L1714">
        <v>284</v>
      </c>
      <c r="M1714">
        <v>278</v>
      </c>
      <c r="N1714">
        <v>0.53</v>
      </c>
      <c r="O1714">
        <v>0</v>
      </c>
    </row>
    <row r="1715" spans="1:15" x14ac:dyDescent="0.25">
      <c r="A1715" s="1">
        <v>44998.375</v>
      </c>
      <c r="B1715" t="s">
        <v>31</v>
      </c>
      <c r="C1715" t="s">
        <v>21</v>
      </c>
      <c r="D1715" t="s">
        <v>38</v>
      </c>
      <c r="E1715" t="s">
        <v>18</v>
      </c>
      <c r="F1715">
        <v>5</v>
      </c>
      <c r="G1715">
        <v>54.53</v>
      </c>
      <c r="H1715">
        <v>272.64999999999998</v>
      </c>
      <c r="I1715">
        <v>159.78</v>
      </c>
      <c r="J1715">
        <v>41.4</v>
      </c>
      <c r="K1715" t="s">
        <v>24</v>
      </c>
      <c r="L1715">
        <v>394</v>
      </c>
      <c r="M1715">
        <v>389</v>
      </c>
      <c r="N1715">
        <v>0.69</v>
      </c>
      <c r="O1715">
        <v>0</v>
      </c>
    </row>
    <row r="1716" spans="1:15" x14ac:dyDescent="0.25">
      <c r="A1716" s="1">
        <v>44998.416666666664</v>
      </c>
      <c r="B1716" t="s">
        <v>15</v>
      </c>
      <c r="C1716" t="s">
        <v>29</v>
      </c>
      <c r="D1716" t="s">
        <v>32</v>
      </c>
      <c r="E1716" t="s">
        <v>34</v>
      </c>
      <c r="F1716">
        <v>5</v>
      </c>
      <c r="G1716">
        <v>428.79</v>
      </c>
      <c r="H1716">
        <v>2143.9499999999998</v>
      </c>
      <c r="I1716">
        <v>1330.82</v>
      </c>
      <c r="J1716">
        <v>37.93</v>
      </c>
      <c r="K1716" t="s">
        <v>35</v>
      </c>
      <c r="L1716">
        <v>50</v>
      </c>
      <c r="M1716">
        <v>45</v>
      </c>
      <c r="N1716">
        <v>42.88</v>
      </c>
      <c r="O1716">
        <v>0</v>
      </c>
    </row>
    <row r="1717" spans="1:15" x14ac:dyDescent="0.25">
      <c r="A1717" s="1">
        <v>44998.458333333336</v>
      </c>
      <c r="B1717" t="s">
        <v>31</v>
      </c>
      <c r="C1717" t="s">
        <v>21</v>
      </c>
      <c r="D1717" t="s">
        <v>22</v>
      </c>
      <c r="E1717" t="s">
        <v>18</v>
      </c>
      <c r="F1717">
        <v>4</v>
      </c>
      <c r="G1717">
        <v>318.97000000000003</v>
      </c>
      <c r="H1717">
        <v>1275.8900000000001</v>
      </c>
      <c r="I1717">
        <v>921</v>
      </c>
      <c r="J1717">
        <v>27.81</v>
      </c>
      <c r="K1717" t="s">
        <v>19</v>
      </c>
      <c r="L1717">
        <v>179</v>
      </c>
      <c r="M1717">
        <v>175</v>
      </c>
      <c r="N1717">
        <v>7.13</v>
      </c>
      <c r="O1717">
        <v>0</v>
      </c>
    </row>
    <row r="1718" spans="1:15" x14ac:dyDescent="0.25">
      <c r="A1718" s="1">
        <v>44998.5</v>
      </c>
      <c r="B1718" t="s">
        <v>25</v>
      </c>
      <c r="C1718" t="s">
        <v>16</v>
      </c>
      <c r="D1718" t="s">
        <v>22</v>
      </c>
      <c r="E1718" t="s">
        <v>33</v>
      </c>
      <c r="F1718">
        <v>2</v>
      </c>
      <c r="G1718">
        <v>376.15</v>
      </c>
      <c r="H1718">
        <v>752.29</v>
      </c>
      <c r="I1718">
        <v>594.73</v>
      </c>
      <c r="J1718">
        <v>20.94</v>
      </c>
      <c r="K1718" t="s">
        <v>36</v>
      </c>
      <c r="L1718">
        <v>76</v>
      </c>
      <c r="M1718">
        <v>74</v>
      </c>
      <c r="N1718">
        <v>9.9</v>
      </c>
      <c r="O1718">
        <v>0</v>
      </c>
    </row>
    <row r="1719" spans="1:15" x14ac:dyDescent="0.25">
      <c r="A1719" s="1">
        <v>44998.541666666664</v>
      </c>
      <c r="B1719" t="s">
        <v>25</v>
      </c>
      <c r="C1719" t="s">
        <v>30</v>
      </c>
      <c r="D1719" t="s">
        <v>32</v>
      </c>
      <c r="E1719" t="s">
        <v>34</v>
      </c>
      <c r="F1719">
        <v>6</v>
      </c>
      <c r="G1719">
        <v>112.61</v>
      </c>
      <c r="H1719">
        <v>675.69</v>
      </c>
      <c r="I1719">
        <v>430.17</v>
      </c>
      <c r="J1719">
        <v>36.340000000000003</v>
      </c>
      <c r="K1719" t="s">
        <v>35</v>
      </c>
      <c r="L1719">
        <v>51</v>
      </c>
      <c r="M1719">
        <v>45</v>
      </c>
      <c r="N1719">
        <v>13.25</v>
      </c>
      <c r="O1719">
        <v>0</v>
      </c>
    </row>
    <row r="1720" spans="1:15" x14ac:dyDescent="0.25">
      <c r="A1720" s="1">
        <v>44998.583333333336</v>
      </c>
      <c r="B1720" t="s">
        <v>31</v>
      </c>
      <c r="C1720" t="s">
        <v>30</v>
      </c>
      <c r="D1720" t="s">
        <v>27</v>
      </c>
      <c r="E1720" t="s">
        <v>33</v>
      </c>
      <c r="F1720">
        <v>9</v>
      </c>
      <c r="G1720">
        <v>273.17</v>
      </c>
      <c r="H1720">
        <v>2458.54</v>
      </c>
      <c r="I1720">
        <v>1841.09</v>
      </c>
      <c r="J1720">
        <v>25.11</v>
      </c>
      <c r="K1720" t="s">
        <v>35</v>
      </c>
      <c r="L1720">
        <v>299</v>
      </c>
      <c r="M1720">
        <v>290</v>
      </c>
      <c r="N1720">
        <v>8.2200000000000006</v>
      </c>
      <c r="O1720">
        <v>0</v>
      </c>
    </row>
    <row r="1721" spans="1:15" x14ac:dyDescent="0.25">
      <c r="A1721" s="1">
        <v>44998.625</v>
      </c>
      <c r="B1721" t="s">
        <v>20</v>
      </c>
      <c r="C1721" t="s">
        <v>29</v>
      </c>
      <c r="D1721" t="s">
        <v>27</v>
      </c>
      <c r="E1721" t="s">
        <v>28</v>
      </c>
      <c r="F1721">
        <v>1</v>
      </c>
      <c r="G1721">
        <v>371.24</v>
      </c>
      <c r="H1721">
        <v>371.24</v>
      </c>
      <c r="I1721">
        <v>294.20999999999998</v>
      </c>
      <c r="J1721">
        <v>20.75</v>
      </c>
      <c r="K1721" t="s">
        <v>24</v>
      </c>
      <c r="L1721">
        <v>271</v>
      </c>
      <c r="M1721">
        <v>270</v>
      </c>
      <c r="N1721">
        <v>1.37</v>
      </c>
      <c r="O1721">
        <v>0</v>
      </c>
    </row>
    <row r="1722" spans="1:15" x14ac:dyDescent="0.25">
      <c r="A1722" s="1">
        <v>44998.666666666664</v>
      </c>
      <c r="B1722" t="s">
        <v>15</v>
      </c>
      <c r="C1722" t="s">
        <v>21</v>
      </c>
      <c r="D1722" t="s">
        <v>22</v>
      </c>
      <c r="E1722" t="s">
        <v>23</v>
      </c>
      <c r="F1722">
        <v>7</v>
      </c>
      <c r="G1722">
        <v>317.38</v>
      </c>
      <c r="H1722">
        <v>2221.69</v>
      </c>
      <c r="I1722">
        <v>1693.02</v>
      </c>
      <c r="J1722">
        <v>23.8</v>
      </c>
      <c r="K1722" t="s">
        <v>24</v>
      </c>
      <c r="L1722">
        <v>484</v>
      </c>
      <c r="M1722">
        <v>477</v>
      </c>
      <c r="N1722">
        <v>4.59</v>
      </c>
      <c r="O1722">
        <v>0</v>
      </c>
    </row>
    <row r="1723" spans="1:15" x14ac:dyDescent="0.25">
      <c r="A1723" s="1">
        <v>44998.708333333336</v>
      </c>
      <c r="B1723" t="s">
        <v>25</v>
      </c>
      <c r="C1723" t="s">
        <v>26</v>
      </c>
      <c r="D1723" t="s">
        <v>22</v>
      </c>
      <c r="E1723" t="s">
        <v>28</v>
      </c>
      <c r="F1723">
        <v>6</v>
      </c>
      <c r="G1723">
        <v>241.13</v>
      </c>
      <c r="H1723">
        <v>1446.79</v>
      </c>
      <c r="I1723">
        <v>821.99</v>
      </c>
      <c r="J1723">
        <v>43.19</v>
      </c>
      <c r="K1723" t="s">
        <v>35</v>
      </c>
      <c r="L1723">
        <v>187</v>
      </c>
      <c r="M1723">
        <v>181</v>
      </c>
      <c r="N1723">
        <v>7.74</v>
      </c>
      <c r="O1723">
        <v>0</v>
      </c>
    </row>
    <row r="1724" spans="1:15" x14ac:dyDescent="0.25">
      <c r="A1724" s="1">
        <v>44998.75</v>
      </c>
      <c r="B1724" t="s">
        <v>20</v>
      </c>
      <c r="C1724" t="s">
        <v>26</v>
      </c>
      <c r="D1724" t="s">
        <v>32</v>
      </c>
      <c r="E1724" t="s">
        <v>28</v>
      </c>
      <c r="F1724">
        <v>3</v>
      </c>
      <c r="G1724">
        <v>480.29</v>
      </c>
      <c r="H1724">
        <v>1440.88</v>
      </c>
      <c r="I1724">
        <v>723.91</v>
      </c>
      <c r="J1724">
        <v>49.76</v>
      </c>
      <c r="K1724" t="s">
        <v>24</v>
      </c>
      <c r="L1724">
        <v>324</v>
      </c>
      <c r="M1724">
        <v>321</v>
      </c>
      <c r="N1724">
        <v>4.45</v>
      </c>
      <c r="O1724">
        <v>0</v>
      </c>
    </row>
    <row r="1725" spans="1:15" x14ac:dyDescent="0.25">
      <c r="A1725" s="1">
        <v>44998.791666666664</v>
      </c>
      <c r="B1725" t="s">
        <v>31</v>
      </c>
      <c r="C1725" t="s">
        <v>21</v>
      </c>
      <c r="D1725" t="s">
        <v>27</v>
      </c>
      <c r="E1725" t="s">
        <v>28</v>
      </c>
      <c r="F1725">
        <v>1</v>
      </c>
      <c r="G1725">
        <v>341.32</v>
      </c>
      <c r="H1725">
        <v>341.32</v>
      </c>
      <c r="I1725">
        <v>221.05</v>
      </c>
      <c r="J1725">
        <v>35.24</v>
      </c>
      <c r="K1725" t="s">
        <v>35</v>
      </c>
      <c r="L1725">
        <v>190</v>
      </c>
      <c r="M1725">
        <v>189</v>
      </c>
      <c r="N1725">
        <v>1.8</v>
      </c>
      <c r="O1725">
        <v>0</v>
      </c>
    </row>
    <row r="1726" spans="1:15" x14ac:dyDescent="0.25">
      <c r="A1726" s="1">
        <v>44998.833333333336</v>
      </c>
      <c r="B1726" t="s">
        <v>20</v>
      </c>
      <c r="C1726" t="s">
        <v>26</v>
      </c>
      <c r="D1726" t="s">
        <v>22</v>
      </c>
      <c r="E1726" t="s">
        <v>34</v>
      </c>
      <c r="F1726">
        <v>4</v>
      </c>
      <c r="G1726">
        <v>454.8</v>
      </c>
      <c r="H1726">
        <v>1819.19</v>
      </c>
      <c r="I1726">
        <v>1199.5899999999999</v>
      </c>
      <c r="J1726">
        <v>34.06</v>
      </c>
      <c r="K1726" t="s">
        <v>24</v>
      </c>
      <c r="L1726">
        <v>481</v>
      </c>
      <c r="M1726">
        <v>477</v>
      </c>
      <c r="N1726">
        <v>3.78</v>
      </c>
      <c r="O1726">
        <v>0</v>
      </c>
    </row>
    <row r="1727" spans="1:15" x14ac:dyDescent="0.25">
      <c r="A1727" s="1">
        <v>44998.875</v>
      </c>
      <c r="B1727" t="s">
        <v>37</v>
      </c>
      <c r="C1727" t="s">
        <v>29</v>
      </c>
      <c r="D1727" t="s">
        <v>27</v>
      </c>
      <c r="E1727" t="s">
        <v>34</v>
      </c>
      <c r="F1727">
        <v>9</v>
      </c>
      <c r="G1727">
        <v>367.59</v>
      </c>
      <c r="H1727">
        <v>3308.29</v>
      </c>
      <c r="I1727">
        <v>1853.88</v>
      </c>
      <c r="J1727">
        <v>43.96</v>
      </c>
      <c r="K1727" t="s">
        <v>35</v>
      </c>
      <c r="L1727">
        <v>305</v>
      </c>
      <c r="M1727">
        <v>296</v>
      </c>
      <c r="N1727">
        <v>10.85</v>
      </c>
      <c r="O1727">
        <v>0</v>
      </c>
    </row>
    <row r="1728" spans="1:15" x14ac:dyDescent="0.25">
      <c r="A1728" s="1">
        <v>44998.916666666664</v>
      </c>
      <c r="B1728" t="s">
        <v>25</v>
      </c>
      <c r="C1728" t="s">
        <v>29</v>
      </c>
      <c r="D1728" t="s">
        <v>22</v>
      </c>
      <c r="E1728" t="s">
        <v>18</v>
      </c>
      <c r="F1728">
        <v>2</v>
      </c>
      <c r="G1728">
        <v>370.38</v>
      </c>
      <c r="H1728">
        <v>740.75</v>
      </c>
      <c r="I1728">
        <v>433.64</v>
      </c>
      <c r="J1728">
        <v>41.46</v>
      </c>
      <c r="K1728" t="s">
        <v>35</v>
      </c>
      <c r="L1728">
        <v>419</v>
      </c>
      <c r="M1728">
        <v>417</v>
      </c>
      <c r="N1728">
        <v>1.77</v>
      </c>
      <c r="O1728">
        <v>0</v>
      </c>
    </row>
    <row r="1729" spans="1:15" x14ac:dyDescent="0.25">
      <c r="A1729" s="1">
        <v>44998.958333333336</v>
      </c>
      <c r="B1729" t="s">
        <v>31</v>
      </c>
      <c r="C1729" t="s">
        <v>21</v>
      </c>
      <c r="D1729" t="s">
        <v>38</v>
      </c>
      <c r="E1729" t="s">
        <v>23</v>
      </c>
      <c r="F1729">
        <v>3</v>
      </c>
      <c r="G1729">
        <v>49.21</v>
      </c>
      <c r="H1729">
        <v>147.63</v>
      </c>
      <c r="I1729">
        <v>107.7</v>
      </c>
      <c r="J1729">
        <v>27.05</v>
      </c>
      <c r="K1729" t="s">
        <v>19</v>
      </c>
      <c r="L1729">
        <v>361</v>
      </c>
      <c r="M1729">
        <v>358</v>
      </c>
      <c r="N1729">
        <v>0.41</v>
      </c>
      <c r="O1729">
        <v>0</v>
      </c>
    </row>
    <row r="1730" spans="1:15" x14ac:dyDescent="0.25">
      <c r="A1730" s="1">
        <v>44999</v>
      </c>
      <c r="B1730" t="s">
        <v>15</v>
      </c>
      <c r="C1730" t="s">
        <v>26</v>
      </c>
      <c r="D1730" t="s">
        <v>17</v>
      </c>
      <c r="E1730" t="s">
        <v>34</v>
      </c>
      <c r="F1730">
        <v>2</v>
      </c>
      <c r="G1730">
        <v>186.14</v>
      </c>
      <c r="H1730">
        <v>372.28</v>
      </c>
      <c r="I1730">
        <v>238.67</v>
      </c>
      <c r="J1730">
        <v>35.89</v>
      </c>
      <c r="K1730" t="s">
        <v>19</v>
      </c>
      <c r="L1730">
        <v>489</v>
      </c>
      <c r="M1730">
        <v>487</v>
      </c>
      <c r="N1730">
        <v>0.76</v>
      </c>
      <c r="O1730">
        <v>0</v>
      </c>
    </row>
    <row r="1731" spans="1:15" x14ac:dyDescent="0.25">
      <c r="A1731" s="1">
        <v>44999.041666666664</v>
      </c>
      <c r="B1731" t="s">
        <v>31</v>
      </c>
      <c r="C1731" t="s">
        <v>29</v>
      </c>
      <c r="D1731" t="s">
        <v>38</v>
      </c>
      <c r="E1731" t="s">
        <v>18</v>
      </c>
      <c r="F1731">
        <v>2</v>
      </c>
      <c r="G1731">
        <v>430.6</v>
      </c>
      <c r="H1731">
        <v>861.2</v>
      </c>
      <c r="I1731">
        <v>512.59</v>
      </c>
      <c r="J1731">
        <v>40.479999999999997</v>
      </c>
      <c r="K1731" t="s">
        <v>35</v>
      </c>
      <c r="L1731">
        <v>483</v>
      </c>
      <c r="M1731">
        <v>481</v>
      </c>
      <c r="N1731">
        <v>1.78</v>
      </c>
      <c r="O1731">
        <v>0</v>
      </c>
    </row>
    <row r="1732" spans="1:15" x14ac:dyDescent="0.25">
      <c r="A1732" s="1">
        <v>44999.083333333336</v>
      </c>
      <c r="B1732" t="s">
        <v>15</v>
      </c>
      <c r="C1732" t="s">
        <v>29</v>
      </c>
      <c r="D1732" t="s">
        <v>22</v>
      </c>
      <c r="E1732" t="s">
        <v>18</v>
      </c>
      <c r="F1732">
        <v>8</v>
      </c>
      <c r="G1732">
        <v>123.98</v>
      </c>
      <c r="H1732">
        <v>991.81</v>
      </c>
      <c r="I1732">
        <v>681.16</v>
      </c>
      <c r="J1732">
        <v>31.32</v>
      </c>
      <c r="K1732" t="s">
        <v>19</v>
      </c>
      <c r="L1732">
        <v>144</v>
      </c>
      <c r="M1732">
        <v>136</v>
      </c>
      <c r="N1732">
        <v>6.89</v>
      </c>
      <c r="O1732">
        <v>0</v>
      </c>
    </row>
    <row r="1733" spans="1:15" x14ac:dyDescent="0.25">
      <c r="A1733" s="1">
        <v>44999.125</v>
      </c>
      <c r="B1733" t="s">
        <v>31</v>
      </c>
      <c r="C1733" t="s">
        <v>16</v>
      </c>
      <c r="D1733" t="s">
        <v>17</v>
      </c>
      <c r="E1733" t="s">
        <v>18</v>
      </c>
      <c r="F1733">
        <v>3</v>
      </c>
      <c r="G1733">
        <v>66.599999999999994</v>
      </c>
      <c r="H1733">
        <v>199.79</v>
      </c>
      <c r="I1733">
        <v>139.02000000000001</v>
      </c>
      <c r="J1733">
        <v>30.42</v>
      </c>
      <c r="K1733" t="s">
        <v>24</v>
      </c>
      <c r="L1733">
        <v>222</v>
      </c>
      <c r="M1733">
        <v>219</v>
      </c>
      <c r="N1733">
        <v>0.9</v>
      </c>
      <c r="O1733">
        <v>0</v>
      </c>
    </row>
    <row r="1734" spans="1:15" x14ac:dyDescent="0.25">
      <c r="A1734" s="1">
        <v>44999.166666666664</v>
      </c>
      <c r="B1734" t="s">
        <v>20</v>
      </c>
      <c r="C1734" t="s">
        <v>16</v>
      </c>
      <c r="D1734" t="s">
        <v>17</v>
      </c>
      <c r="E1734" t="s">
        <v>33</v>
      </c>
      <c r="F1734">
        <v>7</v>
      </c>
      <c r="G1734">
        <v>169.79</v>
      </c>
      <c r="H1734">
        <v>1188.54</v>
      </c>
      <c r="I1734">
        <v>868.61</v>
      </c>
      <c r="J1734">
        <v>26.92</v>
      </c>
      <c r="K1734" t="s">
        <v>24</v>
      </c>
      <c r="L1734">
        <v>492</v>
      </c>
      <c r="M1734">
        <v>485</v>
      </c>
      <c r="N1734">
        <v>2.42</v>
      </c>
      <c r="O1734">
        <v>0</v>
      </c>
    </row>
    <row r="1735" spans="1:15" x14ac:dyDescent="0.25">
      <c r="A1735" s="1">
        <v>44999.208333333336</v>
      </c>
      <c r="B1735" t="s">
        <v>20</v>
      </c>
      <c r="C1735" t="s">
        <v>29</v>
      </c>
      <c r="D1735" t="s">
        <v>22</v>
      </c>
      <c r="E1735" t="s">
        <v>18</v>
      </c>
      <c r="F1735">
        <v>8</v>
      </c>
      <c r="G1735">
        <v>118.01</v>
      </c>
      <c r="H1735">
        <v>944.12</v>
      </c>
      <c r="I1735">
        <v>516.44000000000005</v>
      </c>
      <c r="J1735">
        <v>45.3</v>
      </c>
      <c r="K1735" t="s">
        <v>19</v>
      </c>
      <c r="L1735">
        <v>472</v>
      </c>
      <c r="M1735">
        <v>464</v>
      </c>
      <c r="N1735">
        <v>2</v>
      </c>
      <c r="O1735">
        <v>0</v>
      </c>
    </row>
    <row r="1736" spans="1:15" x14ac:dyDescent="0.25">
      <c r="A1736" s="1">
        <v>44999.25</v>
      </c>
      <c r="B1736" t="s">
        <v>20</v>
      </c>
      <c r="C1736" t="s">
        <v>21</v>
      </c>
      <c r="D1736" t="s">
        <v>22</v>
      </c>
      <c r="E1736" t="s">
        <v>33</v>
      </c>
      <c r="F1736">
        <v>3</v>
      </c>
      <c r="G1736">
        <v>463.39</v>
      </c>
      <c r="H1736">
        <v>1390.17</v>
      </c>
      <c r="I1736">
        <v>1004.34</v>
      </c>
      <c r="J1736">
        <v>27.75</v>
      </c>
      <c r="K1736" t="s">
        <v>19</v>
      </c>
      <c r="L1736">
        <v>454</v>
      </c>
      <c r="M1736">
        <v>451</v>
      </c>
      <c r="N1736">
        <v>3.06</v>
      </c>
      <c r="O1736">
        <v>0</v>
      </c>
    </row>
    <row r="1737" spans="1:15" x14ac:dyDescent="0.25">
      <c r="A1737" s="1">
        <v>44999.291666666664</v>
      </c>
      <c r="B1737" t="s">
        <v>37</v>
      </c>
      <c r="C1737" t="s">
        <v>30</v>
      </c>
      <c r="D1737" t="s">
        <v>27</v>
      </c>
      <c r="E1737" t="s">
        <v>18</v>
      </c>
      <c r="F1737">
        <v>2</v>
      </c>
      <c r="G1737">
        <v>435.3</v>
      </c>
      <c r="H1737">
        <v>870.61</v>
      </c>
      <c r="I1737">
        <v>591.86</v>
      </c>
      <c r="J1737">
        <v>32.020000000000003</v>
      </c>
      <c r="K1737" t="s">
        <v>35</v>
      </c>
      <c r="L1737">
        <v>488</v>
      </c>
      <c r="M1737">
        <v>486</v>
      </c>
      <c r="N1737">
        <v>1.78</v>
      </c>
      <c r="O1737">
        <v>0</v>
      </c>
    </row>
    <row r="1738" spans="1:15" x14ac:dyDescent="0.25">
      <c r="A1738" s="1">
        <v>44999.333333333336</v>
      </c>
      <c r="B1738" t="s">
        <v>15</v>
      </c>
      <c r="C1738" t="s">
        <v>30</v>
      </c>
      <c r="D1738" t="s">
        <v>22</v>
      </c>
      <c r="E1738" t="s">
        <v>18</v>
      </c>
      <c r="F1738">
        <v>8</v>
      </c>
      <c r="G1738">
        <v>254.84</v>
      </c>
      <c r="H1738">
        <v>2038.76</v>
      </c>
      <c r="I1738">
        <v>1054.5899999999999</v>
      </c>
      <c r="J1738">
        <v>48.27</v>
      </c>
      <c r="K1738" t="s">
        <v>24</v>
      </c>
      <c r="L1738">
        <v>106</v>
      </c>
      <c r="M1738">
        <v>98</v>
      </c>
      <c r="N1738">
        <v>19.23</v>
      </c>
      <c r="O1738">
        <v>0</v>
      </c>
    </row>
    <row r="1739" spans="1:15" x14ac:dyDescent="0.25">
      <c r="A1739" s="1">
        <v>44999.375</v>
      </c>
      <c r="B1739" t="s">
        <v>20</v>
      </c>
      <c r="C1739" t="s">
        <v>29</v>
      </c>
      <c r="D1739" t="s">
        <v>32</v>
      </c>
      <c r="E1739" t="s">
        <v>18</v>
      </c>
      <c r="F1739">
        <v>3</v>
      </c>
      <c r="G1739">
        <v>40.06</v>
      </c>
      <c r="H1739">
        <v>120.18</v>
      </c>
      <c r="I1739">
        <v>88.12</v>
      </c>
      <c r="J1739">
        <v>26.68</v>
      </c>
      <c r="K1739" t="s">
        <v>24</v>
      </c>
      <c r="L1739">
        <v>151</v>
      </c>
      <c r="M1739">
        <v>148</v>
      </c>
      <c r="N1739">
        <v>0.8</v>
      </c>
      <c r="O1739">
        <v>0</v>
      </c>
    </row>
    <row r="1740" spans="1:15" x14ac:dyDescent="0.25">
      <c r="A1740" s="1">
        <v>44999.416666666664</v>
      </c>
      <c r="B1740" t="s">
        <v>37</v>
      </c>
      <c r="C1740" t="s">
        <v>29</v>
      </c>
      <c r="D1740" t="s">
        <v>22</v>
      </c>
      <c r="E1740" t="s">
        <v>28</v>
      </c>
      <c r="F1740">
        <v>7</v>
      </c>
      <c r="G1740">
        <v>360.14</v>
      </c>
      <c r="H1740">
        <v>2520.9499999999998</v>
      </c>
      <c r="I1740">
        <v>1550.19</v>
      </c>
      <c r="J1740">
        <v>38.51</v>
      </c>
      <c r="K1740" t="s">
        <v>36</v>
      </c>
      <c r="L1740">
        <v>218</v>
      </c>
      <c r="M1740">
        <v>211</v>
      </c>
      <c r="N1740">
        <v>11.56</v>
      </c>
      <c r="O1740">
        <v>0</v>
      </c>
    </row>
    <row r="1741" spans="1:15" x14ac:dyDescent="0.25">
      <c r="A1741" s="1">
        <v>44999.458333333336</v>
      </c>
      <c r="B1741" t="s">
        <v>15</v>
      </c>
      <c r="C1741" t="s">
        <v>29</v>
      </c>
      <c r="D1741" t="s">
        <v>32</v>
      </c>
      <c r="E1741" t="s">
        <v>18</v>
      </c>
      <c r="F1741">
        <v>1</v>
      </c>
      <c r="G1741">
        <v>315.47000000000003</v>
      </c>
      <c r="H1741">
        <v>315.47000000000003</v>
      </c>
      <c r="I1741">
        <v>189</v>
      </c>
      <c r="J1741">
        <v>40.090000000000003</v>
      </c>
      <c r="K1741" t="s">
        <v>19</v>
      </c>
      <c r="L1741">
        <v>119</v>
      </c>
      <c r="M1741">
        <v>118</v>
      </c>
      <c r="N1741">
        <v>2.65</v>
      </c>
      <c r="O1741">
        <v>0</v>
      </c>
    </row>
    <row r="1742" spans="1:15" x14ac:dyDescent="0.25">
      <c r="A1742" s="1">
        <v>44999.5</v>
      </c>
      <c r="B1742" t="s">
        <v>31</v>
      </c>
      <c r="C1742" t="s">
        <v>21</v>
      </c>
      <c r="D1742" t="s">
        <v>22</v>
      </c>
      <c r="E1742" t="s">
        <v>28</v>
      </c>
      <c r="F1742">
        <v>6</v>
      </c>
      <c r="G1742">
        <v>485.57</v>
      </c>
      <c r="H1742">
        <v>2913.43</v>
      </c>
      <c r="I1742">
        <v>1848.35</v>
      </c>
      <c r="J1742">
        <v>36.56</v>
      </c>
      <c r="K1742" t="s">
        <v>19</v>
      </c>
      <c r="L1742">
        <v>387</v>
      </c>
      <c r="M1742">
        <v>381</v>
      </c>
      <c r="N1742">
        <v>7.53</v>
      </c>
      <c r="O1742">
        <v>0</v>
      </c>
    </row>
    <row r="1743" spans="1:15" x14ac:dyDescent="0.25">
      <c r="A1743" s="1">
        <v>44999.541666666664</v>
      </c>
      <c r="B1743" t="s">
        <v>37</v>
      </c>
      <c r="C1743" t="s">
        <v>16</v>
      </c>
      <c r="D1743" t="s">
        <v>27</v>
      </c>
      <c r="E1743" t="s">
        <v>33</v>
      </c>
      <c r="F1743">
        <v>9</v>
      </c>
      <c r="G1743">
        <v>283.89</v>
      </c>
      <c r="H1743">
        <v>2554.98</v>
      </c>
      <c r="I1743">
        <v>1542.83</v>
      </c>
      <c r="J1743">
        <v>39.61</v>
      </c>
      <c r="K1743" t="s">
        <v>35</v>
      </c>
      <c r="L1743">
        <v>98</v>
      </c>
      <c r="M1743">
        <v>89</v>
      </c>
      <c r="N1743">
        <v>26.07</v>
      </c>
      <c r="O1743">
        <v>0</v>
      </c>
    </row>
    <row r="1744" spans="1:15" x14ac:dyDescent="0.25">
      <c r="A1744" s="1">
        <v>44999.583333333336</v>
      </c>
      <c r="B1744" t="s">
        <v>25</v>
      </c>
      <c r="C1744" t="s">
        <v>29</v>
      </c>
      <c r="D1744" t="s">
        <v>32</v>
      </c>
      <c r="E1744" t="s">
        <v>18</v>
      </c>
      <c r="F1744">
        <v>3</v>
      </c>
      <c r="G1744">
        <v>174.83</v>
      </c>
      <c r="H1744">
        <v>524.5</v>
      </c>
      <c r="I1744">
        <v>315.48</v>
      </c>
      <c r="J1744">
        <v>39.85</v>
      </c>
      <c r="K1744" t="s">
        <v>35</v>
      </c>
      <c r="L1744">
        <v>477</v>
      </c>
      <c r="M1744">
        <v>474</v>
      </c>
      <c r="N1744">
        <v>1.1000000000000001</v>
      </c>
      <c r="O1744">
        <v>0</v>
      </c>
    </row>
    <row r="1745" spans="1:15" x14ac:dyDescent="0.25">
      <c r="A1745" s="1">
        <v>44999.625</v>
      </c>
      <c r="B1745" t="s">
        <v>37</v>
      </c>
      <c r="C1745" t="s">
        <v>29</v>
      </c>
      <c r="D1745" t="s">
        <v>38</v>
      </c>
      <c r="E1745" t="s">
        <v>33</v>
      </c>
      <c r="F1745">
        <v>7</v>
      </c>
      <c r="G1745">
        <v>264.32</v>
      </c>
      <c r="H1745">
        <v>1850.24</v>
      </c>
      <c r="I1745">
        <v>1373.66</v>
      </c>
      <c r="J1745">
        <v>25.76</v>
      </c>
      <c r="K1745" t="s">
        <v>24</v>
      </c>
      <c r="L1745">
        <v>468</v>
      </c>
      <c r="M1745">
        <v>461</v>
      </c>
      <c r="N1745">
        <v>3.95</v>
      </c>
      <c r="O1745">
        <v>0</v>
      </c>
    </row>
    <row r="1746" spans="1:15" x14ac:dyDescent="0.25">
      <c r="A1746" s="1">
        <v>44999.666666666664</v>
      </c>
      <c r="B1746" t="s">
        <v>37</v>
      </c>
      <c r="C1746" t="s">
        <v>26</v>
      </c>
      <c r="D1746" t="s">
        <v>32</v>
      </c>
      <c r="E1746" t="s">
        <v>34</v>
      </c>
      <c r="F1746">
        <v>6</v>
      </c>
      <c r="G1746">
        <v>489.84</v>
      </c>
      <c r="H1746">
        <v>2939.03</v>
      </c>
      <c r="I1746">
        <v>1579.29</v>
      </c>
      <c r="J1746">
        <v>46.26</v>
      </c>
      <c r="K1746" t="s">
        <v>36</v>
      </c>
      <c r="L1746">
        <v>396</v>
      </c>
      <c r="M1746">
        <v>390</v>
      </c>
      <c r="N1746">
        <v>7.42</v>
      </c>
      <c r="O1746">
        <v>0</v>
      </c>
    </row>
    <row r="1747" spans="1:15" x14ac:dyDescent="0.25">
      <c r="A1747" s="1">
        <v>44999.708333333336</v>
      </c>
      <c r="B1747" t="s">
        <v>15</v>
      </c>
      <c r="C1747" t="s">
        <v>21</v>
      </c>
      <c r="D1747" t="s">
        <v>27</v>
      </c>
      <c r="E1747" t="s">
        <v>33</v>
      </c>
      <c r="F1747">
        <v>8</v>
      </c>
      <c r="G1747">
        <v>351.22</v>
      </c>
      <c r="H1747">
        <v>2809.74</v>
      </c>
      <c r="I1747">
        <v>2223.0100000000002</v>
      </c>
      <c r="J1747">
        <v>20.88</v>
      </c>
      <c r="K1747" t="s">
        <v>36</v>
      </c>
      <c r="L1747">
        <v>54</v>
      </c>
      <c r="M1747">
        <v>46</v>
      </c>
      <c r="N1747">
        <v>52.03</v>
      </c>
      <c r="O1747">
        <v>0</v>
      </c>
    </row>
    <row r="1748" spans="1:15" x14ac:dyDescent="0.25">
      <c r="A1748" s="1">
        <v>44999.75</v>
      </c>
      <c r="B1748" t="s">
        <v>31</v>
      </c>
      <c r="C1748" t="s">
        <v>29</v>
      </c>
      <c r="D1748" t="s">
        <v>32</v>
      </c>
      <c r="E1748" t="s">
        <v>34</v>
      </c>
      <c r="F1748">
        <v>3</v>
      </c>
      <c r="G1748">
        <v>339.27</v>
      </c>
      <c r="H1748">
        <v>1017.8</v>
      </c>
      <c r="I1748">
        <v>678.35</v>
      </c>
      <c r="J1748">
        <v>33.35</v>
      </c>
      <c r="K1748" t="s">
        <v>19</v>
      </c>
      <c r="L1748">
        <v>251</v>
      </c>
      <c r="M1748">
        <v>248</v>
      </c>
      <c r="N1748">
        <v>4.05</v>
      </c>
      <c r="O1748">
        <v>0</v>
      </c>
    </row>
    <row r="1749" spans="1:15" x14ac:dyDescent="0.25">
      <c r="A1749" s="1">
        <v>44999.791666666664</v>
      </c>
      <c r="B1749" t="s">
        <v>25</v>
      </c>
      <c r="C1749" t="s">
        <v>26</v>
      </c>
      <c r="D1749" t="s">
        <v>22</v>
      </c>
      <c r="E1749" t="s">
        <v>23</v>
      </c>
      <c r="F1749">
        <v>3</v>
      </c>
      <c r="G1749">
        <v>127.93</v>
      </c>
      <c r="H1749">
        <v>383.8</v>
      </c>
      <c r="I1749">
        <v>212.96</v>
      </c>
      <c r="J1749">
        <v>44.51</v>
      </c>
      <c r="K1749" t="s">
        <v>19</v>
      </c>
      <c r="L1749">
        <v>251</v>
      </c>
      <c r="M1749">
        <v>248</v>
      </c>
      <c r="N1749">
        <v>1.53</v>
      </c>
      <c r="O1749">
        <v>0</v>
      </c>
    </row>
    <row r="1750" spans="1:15" x14ac:dyDescent="0.25">
      <c r="A1750" s="1">
        <v>44999.833333333336</v>
      </c>
      <c r="B1750" t="s">
        <v>20</v>
      </c>
      <c r="C1750" t="s">
        <v>30</v>
      </c>
      <c r="D1750" t="s">
        <v>22</v>
      </c>
      <c r="E1750" t="s">
        <v>28</v>
      </c>
      <c r="F1750">
        <v>4</v>
      </c>
      <c r="G1750">
        <v>374.37</v>
      </c>
      <c r="H1750">
        <v>1497.46</v>
      </c>
      <c r="I1750">
        <v>807.68</v>
      </c>
      <c r="J1750">
        <v>46.06</v>
      </c>
      <c r="K1750" t="s">
        <v>35</v>
      </c>
      <c r="L1750">
        <v>228</v>
      </c>
      <c r="M1750">
        <v>224</v>
      </c>
      <c r="N1750">
        <v>6.57</v>
      </c>
      <c r="O1750">
        <v>0</v>
      </c>
    </row>
    <row r="1751" spans="1:15" x14ac:dyDescent="0.25">
      <c r="A1751" s="1">
        <v>44999.875</v>
      </c>
      <c r="B1751" t="s">
        <v>20</v>
      </c>
      <c r="C1751" t="s">
        <v>29</v>
      </c>
      <c r="D1751" t="s">
        <v>27</v>
      </c>
      <c r="E1751" t="s">
        <v>34</v>
      </c>
      <c r="F1751">
        <v>3</v>
      </c>
      <c r="G1751">
        <v>377.63</v>
      </c>
      <c r="H1751">
        <v>1132.9000000000001</v>
      </c>
      <c r="I1751">
        <v>767.49</v>
      </c>
      <c r="J1751">
        <v>32.25</v>
      </c>
      <c r="K1751" t="s">
        <v>19</v>
      </c>
      <c r="L1751">
        <v>106</v>
      </c>
      <c r="M1751">
        <v>103</v>
      </c>
      <c r="N1751">
        <v>10.69</v>
      </c>
      <c r="O1751">
        <v>0</v>
      </c>
    </row>
    <row r="1752" spans="1:15" x14ac:dyDescent="0.25">
      <c r="A1752" s="1">
        <v>44999.916666666664</v>
      </c>
      <c r="B1752" t="s">
        <v>37</v>
      </c>
      <c r="C1752" t="s">
        <v>29</v>
      </c>
      <c r="D1752" t="s">
        <v>17</v>
      </c>
      <c r="E1752" t="s">
        <v>33</v>
      </c>
      <c r="F1752">
        <v>9</v>
      </c>
      <c r="G1752">
        <v>165.47</v>
      </c>
      <c r="H1752">
        <v>1489.24</v>
      </c>
      <c r="I1752">
        <v>1027.43</v>
      </c>
      <c r="J1752">
        <v>31.01</v>
      </c>
      <c r="K1752" t="s">
        <v>19</v>
      </c>
      <c r="L1752">
        <v>235</v>
      </c>
      <c r="M1752">
        <v>226</v>
      </c>
      <c r="N1752">
        <v>6.34</v>
      </c>
      <c r="O1752">
        <v>0</v>
      </c>
    </row>
    <row r="1753" spans="1:15" x14ac:dyDescent="0.25">
      <c r="A1753" s="1">
        <v>44999.958333333336</v>
      </c>
      <c r="B1753" t="s">
        <v>15</v>
      </c>
      <c r="C1753" t="s">
        <v>26</v>
      </c>
      <c r="D1753" t="s">
        <v>22</v>
      </c>
      <c r="E1753" t="s">
        <v>33</v>
      </c>
      <c r="F1753">
        <v>4</v>
      </c>
      <c r="G1753">
        <v>247.02</v>
      </c>
      <c r="H1753">
        <v>988.08</v>
      </c>
      <c r="I1753">
        <v>509.76</v>
      </c>
      <c r="J1753">
        <v>48.41</v>
      </c>
      <c r="K1753" t="s">
        <v>35</v>
      </c>
      <c r="L1753">
        <v>141</v>
      </c>
      <c r="M1753">
        <v>137</v>
      </c>
      <c r="N1753">
        <v>7.01</v>
      </c>
      <c r="O1753">
        <v>0</v>
      </c>
    </row>
    <row r="1754" spans="1:15" x14ac:dyDescent="0.25">
      <c r="A1754" s="1">
        <v>45000</v>
      </c>
      <c r="B1754" t="s">
        <v>15</v>
      </c>
      <c r="C1754" t="s">
        <v>21</v>
      </c>
      <c r="D1754" t="s">
        <v>38</v>
      </c>
      <c r="E1754" t="s">
        <v>23</v>
      </c>
      <c r="F1754">
        <v>6</v>
      </c>
      <c r="G1754">
        <v>154.36000000000001</v>
      </c>
      <c r="H1754">
        <v>926.13</v>
      </c>
      <c r="I1754">
        <v>530.58000000000004</v>
      </c>
      <c r="J1754">
        <v>42.71</v>
      </c>
      <c r="K1754" t="s">
        <v>24</v>
      </c>
      <c r="L1754">
        <v>341</v>
      </c>
      <c r="M1754">
        <v>335</v>
      </c>
      <c r="N1754">
        <v>2.72</v>
      </c>
      <c r="O1754">
        <v>0</v>
      </c>
    </row>
    <row r="1755" spans="1:15" x14ac:dyDescent="0.25">
      <c r="A1755" s="1">
        <v>45000.041666666664</v>
      </c>
      <c r="B1755" t="s">
        <v>20</v>
      </c>
      <c r="C1755" t="s">
        <v>29</v>
      </c>
      <c r="D1755" t="s">
        <v>27</v>
      </c>
      <c r="E1755" t="s">
        <v>23</v>
      </c>
      <c r="F1755">
        <v>8</v>
      </c>
      <c r="G1755">
        <v>136.77000000000001</v>
      </c>
      <c r="H1755">
        <v>1094.1199999999999</v>
      </c>
      <c r="I1755">
        <v>808.16</v>
      </c>
      <c r="J1755">
        <v>26.14</v>
      </c>
      <c r="K1755" t="s">
        <v>24</v>
      </c>
      <c r="L1755">
        <v>443</v>
      </c>
      <c r="M1755">
        <v>435</v>
      </c>
      <c r="N1755">
        <v>2.4700000000000002</v>
      </c>
      <c r="O1755">
        <v>0</v>
      </c>
    </row>
    <row r="1756" spans="1:15" x14ac:dyDescent="0.25">
      <c r="A1756" s="1">
        <v>45000.083333333336</v>
      </c>
      <c r="B1756" t="s">
        <v>25</v>
      </c>
      <c r="C1756" t="s">
        <v>30</v>
      </c>
      <c r="D1756" t="s">
        <v>32</v>
      </c>
      <c r="E1756" t="s">
        <v>28</v>
      </c>
      <c r="F1756">
        <v>8</v>
      </c>
      <c r="G1756">
        <v>22.69</v>
      </c>
      <c r="H1756">
        <v>181.51</v>
      </c>
      <c r="I1756">
        <v>93.46</v>
      </c>
      <c r="J1756">
        <v>48.51</v>
      </c>
      <c r="K1756" t="s">
        <v>19</v>
      </c>
      <c r="L1756">
        <v>483</v>
      </c>
      <c r="M1756">
        <v>475</v>
      </c>
      <c r="N1756">
        <v>0.38</v>
      </c>
      <c r="O1756">
        <v>0</v>
      </c>
    </row>
    <row r="1757" spans="1:15" x14ac:dyDescent="0.25">
      <c r="A1757" s="1">
        <v>45000.125</v>
      </c>
      <c r="B1757" t="s">
        <v>31</v>
      </c>
      <c r="C1757" t="s">
        <v>29</v>
      </c>
      <c r="D1757" t="s">
        <v>32</v>
      </c>
      <c r="E1757" t="s">
        <v>23</v>
      </c>
      <c r="F1757">
        <v>5</v>
      </c>
      <c r="G1757">
        <v>149.75</v>
      </c>
      <c r="H1757">
        <v>748.77</v>
      </c>
      <c r="I1757">
        <v>566.46</v>
      </c>
      <c r="J1757">
        <v>24.35</v>
      </c>
      <c r="K1757" t="s">
        <v>24</v>
      </c>
      <c r="L1757">
        <v>276</v>
      </c>
      <c r="M1757">
        <v>271</v>
      </c>
      <c r="N1757">
        <v>2.71</v>
      </c>
      <c r="O1757">
        <v>0</v>
      </c>
    </row>
    <row r="1758" spans="1:15" x14ac:dyDescent="0.25">
      <c r="A1758" s="1">
        <v>45000.166666666664</v>
      </c>
      <c r="B1758" t="s">
        <v>25</v>
      </c>
      <c r="C1758" t="s">
        <v>30</v>
      </c>
      <c r="D1758" t="s">
        <v>38</v>
      </c>
      <c r="E1758" t="s">
        <v>28</v>
      </c>
      <c r="F1758">
        <v>5</v>
      </c>
      <c r="G1758">
        <v>281.45</v>
      </c>
      <c r="H1758">
        <v>1407.23</v>
      </c>
      <c r="I1758">
        <v>981.47</v>
      </c>
      <c r="J1758">
        <v>30.26</v>
      </c>
      <c r="K1758" t="s">
        <v>24</v>
      </c>
      <c r="L1758">
        <v>470</v>
      </c>
      <c r="M1758">
        <v>465</v>
      </c>
      <c r="N1758">
        <v>2.99</v>
      </c>
      <c r="O1758">
        <v>0</v>
      </c>
    </row>
    <row r="1759" spans="1:15" x14ac:dyDescent="0.25">
      <c r="A1759" s="1">
        <v>45000.208333333336</v>
      </c>
      <c r="B1759" t="s">
        <v>31</v>
      </c>
      <c r="C1759" t="s">
        <v>16</v>
      </c>
      <c r="D1759" t="s">
        <v>22</v>
      </c>
      <c r="E1759" t="s">
        <v>18</v>
      </c>
      <c r="F1759">
        <v>6</v>
      </c>
      <c r="G1759">
        <v>10.78</v>
      </c>
      <c r="H1759">
        <v>64.709999999999994</v>
      </c>
      <c r="I1759">
        <v>40.79</v>
      </c>
      <c r="J1759">
        <v>36.97</v>
      </c>
      <c r="K1759" t="s">
        <v>19</v>
      </c>
      <c r="L1759">
        <v>161</v>
      </c>
      <c r="M1759">
        <v>155</v>
      </c>
      <c r="N1759">
        <v>0.4</v>
      </c>
      <c r="O1759">
        <v>0</v>
      </c>
    </row>
    <row r="1760" spans="1:15" x14ac:dyDescent="0.25">
      <c r="A1760" s="1">
        <v>45000.25</v>
      </c>
      <c r="B1760" t="s">
        <v>20</v>
      </c>
      <c r="C1760" t="s">
        <v>16</v>
      </c>
      <c r="D1760" t="s">
        <v>27</v>
      </c>
      <c r="E1760" t="s">
        <v>23</v>
      </c>
      <c r="F1760">
        <v>7</v>
      </c>
      <c r="G1760">
        <v>148.78</v>
      </c>
      <c r="H1760">
        <v>1041.44</v>
      </c>
      <c r="I1760">
        <v>628.96</v>
      </c>
      <c r="J1760">
        <v>39.61</v>
      </c>
      <c r="K1760" t="s">
        <v>19</v>
      </c>
      <c r="L1760">
        <v>197</v>
      </c>
      <c r="M1760">
        <v>190</v>
      </c>
      <c r="N1760">
        <v>5.29</v>
      </c>
      <c r="O1760">
        <v>0</v>
      </c>
    </row>
    <row r="1761" spans="1:15" x14ac:dyDescent="0.25">
      <c r="A1761" s="1">
        <v>45000.291666666664</v>
      </c>
      <c r="B1761" t="s">
        <v>31</v>
      </c>
      <c r="C1761" t="s">
        <v>30</v>
      </c>
      <c r="D1761" t="s">
        <v>38</v>
      </c>
      <c r="E1761" t="s">
        <v>18</v>
      </c>
      <c r="F1761">
        <v>7</v>
      </c>
      <c r="G1761">
        <v>441.89</v>
      </c>
      <c r="H1761">
        <v>3093.24</v>
      </c>
      <c r="I1761">
        <v>1564.48</v>
      </c>
      <c r="J1761">
        <v>49.42</v>
      </c>
      <c r="K1761" t="s">
        <v>24</v>
      </c>
      <c r="L1761">
        <v>318</v>
      </c>
      <c r="M1761">
        <v>311</v>
      </c>
      <c r="N1761">
        <v>9.73</v>
      </c>
      <c r="O1761">
        <v>0</v>
      </c>
    </row>
    <row r="1762" spans="1:15" x14ac:dyDescent="0.25">
      <c r="A1762" s="1">
        <v>45000.333333333336</v>
      </c>
      <c r="B1762" t="s">
        <v>15</v>
      </c>
      <c r="C1762" t="s">
        <v>21</v>
      </c>
      <c r="D1762" t="s">
        <v>22</v>
      </c>
      <c r="E1762" t="s">
        <v>28</v>
      </c>
      <c r="F1762">
        <v>4</v>
      </c>
      <c r="G1762">
        <v>300.89</v>
      </c>
      <c r="H1762">
        <v>1203.55</v>
      </c>
      <c r="I1762">
        <v>899.73</v>
      </c>
      <c r="J1762">
        <v>25.24</v>
      </c>
      <c r="K1762" t="s">
        <v>36</v>
      </c>
      <c r="L1762">
        <v>252</v>
      </c>
      <c r="M1762">
        <v>248</v>
      </c>
      <c r="N1762">
        <v>4.78</v>
      </c>
      <c r="O1762">
        <v>0</v>
      </c>
    </row>
    <row r="1763" spans="1:15" x14ac:dyDescent="0.25">
      <c r="A1763" s="1">
        <v>45000.375</v>
      </c>
      <c r="B1763" t="s">
        <v>37</v>
      </c>
      <c r="C1763" t="s">
        <v>29</v>
      </c>
      <c r="D1763" t="s">
        <v>27</v>
      </c>
      <c r="E1763" t="s">
        <v>33</v>
      </c>
      <c r="F1763">
        <v>6</v>
      </c>
      <c r="G1763">
        <v>307.85000000000002</v>
      </c>
      <c r="H1763">
        <v>1847.12</v>
      </c>
      <c r="I1763">
        <v>1002.65</v>
      </c>
      <c r="J1763">
        <v>45.72</v>
      </c>
      <c r="K1763" t="s">
        <v>36</v>
      </c>
      <c r="L1763">
        <v>427</v>
      </c>
      <c r="M1763">
        <v>421</v>
      </c>
      <c r="N1763">
        <v>4.33</v>
      </c>
      <c r="O1763">
        <v>0</v>
      </c>
    </row>
    <row r="1764" spans="1:15" x14ac:dyDescent="0.25">
      <c r="A1764" s="1">
        <v>45000.416666666664</v>
      </c>
      <c r="B1764" t="s">
        <v>37</v>
      </c>
      <c r="C1764" t="s">
        <v>29</v>
      </c>
      <c r="D1764" t="s">
        <v>32</v>
      </c>
      <c r="E1764" t="s">
        <v>33</v>
      </c>
      <c r="F1764">
        <v>7</v>
      </c>
      <c r="G1764">
        <v>207.65</v>
      </c>
      <c r="H1764">
        <v>1453.54</v>
      </c>
      <c r="I1764">
        <v>861.75</v>
      </c>
      <c r="J1764">
        <v>40.71</v>
      </c>
      <c r="K1764" t="s">
        <v>19</v>
      </c>
      <c r="L1764">
        <v>414</v>
      </c>
      <c r="M1764">
        <v>407</v>
      </c>
      <c r="N1764">
        <v>3.51</v>
      </c>
      <c r="O1764">
        <v>0</v>
      </c>
    </row>
    <row r="1765" spans="1:15" x14ac:dyDescent="0.25">
      <c r="A1765" s="1">
        <v>45000.458333333336</v>
      </c>
      <c r="B1765" t="s">
        <v>20</v>
      </c>
      <c r="C1765" t="s">
        <v>16</v>
      </c>
      <c r="D1765" t="s">
        <v>27</v>
      </c>
      <c r="E1765" t="s">
        <v>23</v>
      </c>
      <c r="F1765">
        <v>5</v>
      </c>
      <c r="G1765">
        <v>341.47</v>
      </c>
      <c r="H1765">
        <v>1707.36</v>
      </c>
      <c r="I1765">
        <v>1145.18</v>
      </c>
      <c r="J1765">
        <v>32.93</v>
      </c>
      <c r="K1765" t="s">
        <v>35</v>
      </c>
      <c r="L1765">
        <v>452</v>
      </c>
      <c r="M1765">
        <v>447</v>
      </c>
      <c r="N1765">
        <v>3.78</v>
      </c>
      <c r="O1765">
        <v>0</v>
      </c>
    </row>
    <row r="1766" spans="1:15" x14ac:dyDescent="0.25">
      <c r="A1766" s="1">
        <v>45000.5</v>
      </c>
      <c r="B1766" t="s">
        <v>15</v>
      </c>
      <c r="C1766" t="s">
        <v>30</v>
      </c>
      <c r="D1766" t="s">
        <v>17</v>
      </c>
      <c r="E1766" t="s">
        <v>23</v>
      </c>
      <c r="F1766">
        <v>5</v>
      </c>
      <c r="G1766">
        <v>103.07</v>
      </c>
      <c r="H1766">
        <v>515.34</v>
      </c>
      <c r="I1766">
        <v>295.7</v>
      </c>
      <c r="J1766">
        <v>42.62</v>
      </c>
      <c r="K1766" t="s">
        <v>35</v>
      </c>
      <c r="L1766">
        <v>397</v>
      </c>
      <c r="M1766">
        <v>392</v>
      </c>
      <c r="N1766">
        <v>1.3</v>
      </c>
      <c r="O1766">
        <v>0</v>
      </c>
    </row>
    <row r="1767" spans="1:15" x14ac:dyDescent="0.25">
      <c r="A1767" s="1">
        <v>45000.541666666664</v>
      </c>
      <c r="B1767" t="s">
        <v>25</v>
      </c>
      <c r="C1767" t="s">
        <v>29</v>
      </c>
      <c r="D1767" t="s">
        <v>27</v>
      </c>
      <c r="E1767" t="s">
        <v>34</v>
      </c>
      <c r="F1767">
        <v>2</v>
      </c>
      <c r="G1767">
        <v>411.19</v>
      </c>
      <c r="H1767">
        <v>822.37</v>
      </c>
      <c r="I1767">
        <v>533.84</v>
      </c>
      <c r="J1767">
        <v>35.090000000000003</v>
      </c>
      <c r="K1767" t="s">
        <v>35</v>
      </c>
      <c r="L1767">
        <v>407</v>
      </c>
      <c r="M1767">
        <v>405</v>
      </c>
      <c r="N1767">
        <v>2.02</v>
      </c>
      <c r="O1767">
        <v>0</v>
      </c>
    </row>
    <row r="1768" spans="1:15" x14ac:dyDescent="0.25">
      <c r="A1768" s="1">
        <v>45000.583333333336</v>
      </c>
      <c r="B1768" t="s">
        <v>15</v>
      </c>
      <c r="C1768" t="s">
        <v>29</v>
      </c>
      <c r="D1768" t="s">
        <v>17</v>
      </c>
      <c r="E1768" t="s">
        <v>28</v>
      </c>
      <c r="F1768">
        <v>7</v>
      </c>
      <c r="G1768">
        <v>67.180000000000007</v>
      </c>
      <c r="H1768">
        <v>470.24</v>
      </c>
      <c r="I1768">
        <v>349.3</v>
      </c>
      <c r="J1768">
        <v>25.72</v>
      </c>
      <c r="K1768" t="s">
        <v>24</v>
      </c>
      <c r="L1768">
        <v>105</v>
      </c>
      <c r="M1768">
        <v>98</v>
      </c>
      <c r="N1768">
        <v>4.4800000000000004</v>
      </c>
      <c r="O1768">
        <v>0</v>
      </c>
    </row>
    <row r="1769" spans="1:15" x14ac:dyDescent="0.25">
      <c r="A1769" s="1">
        <v>45000.625</v>
      </c>
      <c r="B1769" t="s">
        <v>37</v>
      </c>
      <c r="C1769" t="s">
        <v>21</v>
      </c>
      <c r="D1769" t="s">
        <v>27</v>
      </c>
      <c r="E1769" t="s">
        <v>23</v>
      </c>
      <c r="F1769">
        <v>6</v>
      </c>
      <c r="G1769">
        <v>331.44</v>
      </c>
      <c r="H1769">
        <v>1988.64</v>
      </c>
      <c r="I1769">
        <v>1275.04</v>
      </c>
      <c r="J1769">
        <v>35.880000000000003</v>
      </c>
      <c r="K1769" t="s">
        <v>19</v>
      </c>
      <c r="L1769">
        <v>350</v>
      </c>
      <c r="M1769">
        <v>344</v>
      </c>
      <c r="N1769">
        <v>5.68</v>
      </c>
      <c r="O1769">
        <v>0</v>
      </c>
    </row>
    <row r="1770" spans="1:15" x14ac:dyDescent="0.25">
      <c r="A1770" s="1">
        <v>45000.666666666664</v>
      </c>
      <c r="B1770" t="s">
        <v>37</v>
      </c>
      <c r="C1770" t="s">
        <v>26</v>
      </c>
      <c r="D1770" t="s">
        <v>17</v>
      </c>
      <c r="E1770" t="s">
        <v>28</v>
      </c>
      <c r="F1770">
        <v>1</v>
      </c>
      <c r="G1770">
        <v>177.16</v>
      </c>
      <c r="H1770">
        <v>177.16</v>
      </c>
      <c r="I1770">
        <v>139.02000000000001</v>
      </c>
      <c r="J1770">
        <v>21.53</v>
      </c>
      <c r="K1770" t="s">
        <v>35</v>
      </c>
      <c r="L1770">
        <v>365</v>
      </c>
      <c r="M1770">
        <v>364</v>
      </c>
      <c r="N1770">
        <v>0.49</v>
      </c>
      <c r="O1770">
        <v>0</v>
      </c>
    </row>
    <row r="1771" spans="1:15" x14ac:dyDescent="0.25">
      <c r="A1771" s="1">
        <v>45000.708333333336</v>
      </c>
      <c r="B1771" t="s">
        <v>15</v>
      </c>
      <c r="C1771" t="s">
        <v>16</v>
      </c>
      <c r="D1771" t="s">
        <v>32</v>
      </c>
      <c r="E1771" t="s">
        <v>18</v>
      </c>
      <c r="F1771">
        <v>4</v>
      </c>
      <c r="G1771">
        <v>376.28</v>
      </c>
      <c r="H1771">
        <v>1505.13</v>
      </c>
      <c r="I1771">
        <v>1135.24</v>
      </c>
      <c r="J1771">
        <v>24.57</v>
      </c>
      <c r="K1771" t="s">
        <v>19</v>
      </c>
      <c r="L1771">
        <v>234</v>
      </c>
      <c r="M1771">
        <v>230</v>
      </c>
      <c r="N1771">
        <v>6.43</v>
      </c>
      <c r="O1771">
        <v>0</v>
      </c>
    </row>
    <row r="1772" spans="1:15" x14ac:dyDescent="0.25">
      <c r="A1772" s="1">
        <v>45000.75</v>
      </c>
      <c r="B1772" t="s">
        <v>15</v>
      </c>
      <c r="C1772" t="s">
        <v>16</v>
      </c>
      <c r="D1772" t="s">
        <v>22</v>
      </c>
      <c r="E1772" t="s">
        <v>23</v>
      </c>
      <c r="F1772">
        <v>3</v>
      </c>
      <c r="G1772">
        <v>279.38</v>
      </c>
      <c r="H1772">
        <v>838.15</v>
      </c>
      <c r="I1772">
        <v>502.82</v>
      </c>
      <c r="J1772">
        <v>40.01</v>
      </c>
      <c r="K1772" t="s">
        <v>19</v>
      </c>
      <c r="L1772">
        <v>103</v>
      </c>
      <c r="M1772">
        <v>100</v>
      </c>
      <c r="N1772">
        <v>8.14</v>
      </c>
      <c r="O1772">
        <v>0</v>
      </c>
    </row>
    <row r="1773" spans="1:15" x14ac:dyDescent="0.25">
      <c r="A1773" s="1">
        <v>45000.791666666664</v>
      </c>
      <c r="B1773" t="s">
        <v>37</v>
      </c>
      <c r="C1773" t="s">
        <v>26</v>
      </c>
      <c r="D1773" t="s">
        <v>17</v>
      </c>
      <c r="E1773" t="s">
        <v>23</v>
      </c>
      <c r="F1773">
        <v>3</v>
      </c>
      <c r="G1773">
        <v>231.65</v>
      </c>
      <c r="H1773">
        <v>694.96</v>
      </c>
      <c r="I1773">
        <v>430.87</v>
      </c>
      <c r="J1773">
        <v>38</v>
      </c>
      <c r="K1773" t="s">
        <v>24</v>
      </c>
      <c r="L1773">
        <v>86</v>
      </c>
      <c r="M1773">
        <v>83</v>
      </c>
      <c r="N1773">
        <v>8.08</v>
      </c>
      <c r="O1773">
        <v>0</v>
      </c>
    </row>
    <row r="1774" spans="1:15" x14ac:dyDescent="0.25">
      <c r="A1774" s="1">
        <v>45000.833333333336</v>
      </c>
      <c r="B1774" t="s">
        <v>25</v>
      </c>
      <c r="C1774" t="s">
        <v>29</v>
      </c>
      <c r="D1774" t="s">
        <v>17</v>
      </c>
      <c r="E1774" t="s">
        <v>28</v>
      </c>
      <c r="F1774">
        <v>7</v>
      </c>
      <c r="G1774">
        <v>93.02</v>
      </c>
      <c r="H1774">
        <v>651.12</v>
      </c>
      <c r="I1774">
        <v>408.25</v>
      </c>
      <c r="J1774">
        <v>37.299999999999997</v>
      </c>
      <c r="K1774" t="s">
        <v>36</v>
      </c>
      <c r="L1774">
        <v>260</v>
      </c>
      <c r="M1774">
        <v>253</v>
      </c>
      <c r="N1774">
        <v>2.5</v>
      </c>
      <c r="O1774">
        <v>0</v>
      </c>
    </row>
    <row r="1775" spans="1:15" x14ac:dyDescent="0.25">
      <c r="A1775" s="1">
        <v>45000.875</v>
      </c>
      <c r="B1775" t="s">
        <v>20</v>
      </c>
      <c r="C1775" t="s">
        <v>21</v>
      </c>
      <c r="D1775" t="s">
        <v>32</v>
      </c>
      <c r="E1775" t="s">
        <v>18</v>
      </c>
      <c r="F1775">
        <v>4</v>
      </c>
      <c r="G1775">
        <v>322.04000000000002</v>
      </c>
      <c r="H1775">
        <v>1288.17</v>
      </c>
      <c r="I1775">
        <v>886.07</v>
      </c>
      <c r="J1775">
        <v>31.21</v>
      </c>
      <c r="K1775" t="s">
        <v>19</v>
      </c>
      <c r="L1775">
        <v>342</v>
      </c>
      <c r="M1775">
        <v>338</v>
      </c>
      <c r="N1775">
        <v>3.77</v>
      </c>
      <c r="O1775">
        <v>0</v>
      </c>
    </row>
    <row r="1776" spans="1:15" x14ac:dyDescent="0.25">
      <c r="A1776" s="1">
        <v>45000.916666666664</v>
      </c>
      <c r="B1776" t="s">
        <v>20</v>
      </c>
      <c r="C1776" t="s">
        <v>21</v>
      </c>
      <c r="D1776" t="s">
        <v>17</v>
      </c>
      <c r="E1776" t="s">
        <v>23</v>
      </c>
      <c r="F1776">
        <v>8</v>
      </c>
      <c r="G1776">
        <v>487.64</v>
      </c>
      <c r="H1776">
        <v>3901.1</v>
      </c>
      <c r="I1776">
        <v>2286.19</v>
      </c>
      <c r="J1776">
        <v>41.4</v>
      </c>
      <c r="K1776" t="s">
        <v>24</v>
      </c>
      <c r="L1776">
        <v>319</v>
      </c>
      <c r="M1776">
        <v>311</v>
      </c>
      <c r="N1776">
        <v>12.23</v>
      </c>
      <c r="O1776">
        <v>0</v>
      </c>
    </row>
    <row r="1777" spans="1:15" x14ac:dyDescent="0.25">
      <c r="A1777" s="1">
        <v>45000.958333333336</v>
      </c>
      <c r="B1777" t="s">
        <v>15</v>
      </c>
      <c r="C1777" t="s">
        <v>16</v>
      </c>
      <c r="D1777" t="s">
        <v>38</v>
      </c>
      <c r="E1777" t="s">
        <v>23</v>
      </c>
      <c r="F1777">
        <v>9</v>
      </c>
      <c r="G1777">
        <v>414.55</v>
      </c>
      <c r="H1777">
        <v>3730.91</v>
      </c>
      <c r="I1777">
        <v>2950.31</v>
      </c>
      <c r="J1777">
        <v>20.92</v>
      </c>
      <c r="K1777" t="s">
        <v>19</v>
      </c>
      <c r="L1777">
        <v>400</v>
      </c>
      <c r="M1777">
        <v>391</v>
      </c>
      <c r="N1777">
        <v>9.33</v>
      </c>
      <c r="O1777">
        <v>0</v>
      </c>
    </row>
    <row r="1778" spans="1:15" x14ac:dyDescent="0.25">
      <c r="A1778" s="1">
        <v>45001</v>
      </c>
      <c r="B1778" t="s">
        <v>20</v>
      </c>
      <c r="C1778" t="s">
        <v>21</v>
      </c>
      <c r="D1778" t="s">
        <v>32</v>
      </c>
      <c r="E1778" t="s">
        <v>23</v>
      </c>
      <c r="F1778">
        <v>3</v>
      </c>
      <c r="G1778">
        <v>39.4</v>
      </c>
      <c r="H1778">
        <v>118.21</v>
      </c>
      <c r="I1778">
        <v>80.69</v>
      </c>
      <c r="J1778">
        <v>31.74</v>
      </c>
      <c r="K1778" t="s">
        <v>35</v>
      </c>
      <c r="L1778">
        <v>269</v>
      </c>
      <c r="M1778">
        <v>266</v>
      </c>
      <c r="N1778">
        <v>0.44</v>
      </c>
      <c r="O1778">
        <v>0</v>
      </c>
    </row>
    <row r="1779" spans="1:15" x14ac:dyDescent="0.25">
      <c r="A1779" s="1">
        <v>45001.041666666664</v>
      </c>
      <c r="B1779" t="s">
        <v>37</v>
      </c>
      <c r="C1779" t="s">
        <v>26</v>
      </c>
      <c r="D1779" t="s">
        <v>38</v>
      </c>
      <c r="E1779" t="s">
        <v>18</v>
      </c>
      <c r="F1779">
        <v>5</v>
      </c>
      <c r="G1779">
        <v>194.35</v>
      </c>
      <c r="H1779">
        <v>971.76</v>
      </c>
      <c r="I1779">
        <v>602.32000000000005</v>
      </c>
      <c r="J1779">
        <v>38.020000000000003</v>
      </c>
      <c r="K1779" t="s">
        <v>24</v>
      </c>
      <c r="L1779">
        <v>277</v>
      </c>
      <c r="M1779">
        <v>272</v>
      </c>
      <c r="N1779">
        <v>3.51</v>
      </c>
      <c r="O1779">
        <v>0</v>
      </c>
    </row>
    <row r="1780" spans="1:15" x14ac:dyDescent="0.25">
      <c r="A1780" s="1">
        <v>45001.083333333336</v>
      </c>
      <c r="B1780" t="s">
        <v>37</v>
      </c>
      <c r="C1780" t="s">
        <v>29</v>
      </c>
      <c r="D1780" t="s">
        <v>32</v>
      </c>
      <c r="E1780" t="s">
        <v>23</v>
      </c>
      <c r="F1780">
        <v>4</v>
      </c>
      <c r="G1780">
        <v>463.54</v>
      </c>
      <c r="H1780">
        <v>1854.14</v>
      </c>
      <c r="I1780">
        <v>1285.8499999999999</v>
      </c>
      <c r="J1780">
        <v>30.65</v>
      </c>
      <c r="K1780" t="s">
        <v>19</v>
      </c>
      <c r="L1780">
        <v>477</v>
      </c>
      <c r="M1780">
        <v>473</v>
      </c>
      <c r="N1780">
        <v>3.89</v>
      </c>
      <c r="O1780">
        <v>0</v>
      </c>
    </row>
    <row r="1781" spans="1:15" x14ac:dyDescent="0.25">
      <c r="A1781" s="1">
        <v>45001.125</v>
      </c>
      <c r="B1781" t="s">
        <v>15</v>
      </c>
      <c r="C1781" t="s">
        <v>26</v>
      </c>
      <c r="D1781" t="s">
        <v>17</v>
      </c>
      <c r="E1781" t="s">
        <v>28</v>
      </c>
      <c r="F1781">
        <v>6</v>
      </c>
      <c r="G1781">
        <v>256.49</v>
      </c>
      <c r="H1781">
        <v>1538.95</v>
      </c>
      <c r="I1781">
        <v>952.03</v>
      </c>
      <c r="J1781">
        <v>38.14</v>
      </c>
      <c r="K1781" t="s">
        <v>19</v>
      </c>
      <c r="L1781">
        <v>407</v>
      </c>
      <c r="M1781">
        <v>401</v>
      </c>
      <c r="N1781">
        <v>3.78</v>
      </c>
      <c r="O1781">
        <v>0</v>
      </c>
    </row>
    <row r="1782" spans="1:15" x14ac:dyDescent="0.25">
      <c r="A1782" s="1">
        <v>45001.166666666664</v>
      </c>
      <c r="B1782" t="s">
        <v>15</v>
      </c>
      <c r="C1782" t="s">
        <v>30</v>
      </c>
      <c r="D1782" t="s">
        <v>38</v>
      </c>
      <c r="E1782" t="s">
        <v>28</v>
      </c>
      <c r="F1782">
        <v>4</v>
      </c>
      <c r="G1782">
        <v>334.43</v>
      </c>
      <c r="H1782">
        <v>1337.74</v>
      </c>
      <c r="I1782">
        <v>997.07</v>
      </c>
      <c r="J1782">
        <v>25.47</v>
      </c>
      <c r="K1782" t="s">
        <v>24</v>
      </c>
      <c r="L1782">
        <v>260</v>
      </c>
      <c r="M1782">
        <v>256</v>
      </c>
      <c r="N1782">
        <v>5.15</v>
      </c>
      <c r="O1782">
        <v>0</v>
      </c>
    </row>
    <row r="1783" spans="1:15" x14ac:dyDescent="0.25">
      <c r="A1783" s="1">
        <v>45001.208333333336</v>
      </c>
      <c r="B1783" t="s">
        <v>15</v>
      </c>
      <c r="C1783" t="s">
        <v>16</v>
      </c>
      <c r="D1783" t="s">
        <v>17</v>
      </c>
      <c r="E1783" t="s">
        <v>23</v>
      </c>
      <c r="F1783">
        <v>8</v>
      </c>
      <c r="G1783">
        <v>457.17</v>
      </c>
      <c r="H1783">
        <v>3657.39</v>
      </c>
      <c r="I1783">
        <v>2451.7399999999998</v>
      </c>
      <c r="J1783">
        <v>32.96</v>
      </c>
      <c r="K1783" t="s">
        <v>19</v>
      </c>
      <c r="L1783">
        <v>347</v>
      </c>
      <c r="M1783">
        <v>339</v>
      </c>
      <c r="N1783">
        <v>10.54</v>
      </c>
      <c r="O1783">
        <v>0</v>
      </c>
    </row>
    <row r="1784" spans="1:15" x14ac:dyDescent="0.25">
      <c r="A1784" s="1">
        <v>45001.25</v>
      </c>
      <c r="B1784" t="s">
        <v>25</v>
      </c>
      <c r="C1784" t="s">
        <v>21</v>
      </c>
      <c r="D1784" t="s">
        <v>32</v>
      </c>
      <c r="E1784" t="s">
        <v>23</v>
      </c>
      <c r="F1784">
        <v>3</v>
      </c>
      <c r="G1784">
        <v>438.16</v>
      </c>
      <c r="H1784">
        <v>1314.48</v>
      </c>
      <c r="I1784">
        <v>673.79</v>
      </c>
      <c r="J1784">
        <v>48.74</v>
      </c>
      <c r="K1784" t="s">
        <v>19</v>
      </c>
      <c r="L1784">
        <v>50</v>
      </c>
      <c r="M1784">
        <v>47</v>
      </c>
      <c r="N1784">
        <v>26.29</v>
      </c>
      <c r="O1784">
        <v>0</v>
      </c>
    </row>
    <row r="1785" spans="1:15" x14ac:dyDescent="0.25">
      <c r="A1785" s="1">
        <v>45001.291666666664</v>
      </c>
      <c r="B1785" t="s">
        <v>20</v>
      </c>
      <c r="C1785" t="s">
        <v>30</v>
      </c>
      <c r="D1785" t="s">
        <v>17</v>
      </c>
      <c r="E1785" t="s">
        <v>28</v>
      </c>
      <c r="F1785">
        <v>5</v>
      </c>
      <c r="G1785">
        <v>255.89</v>
      </c>
      <c r="H1785">
        <v>1279.46</v>
      </c>
      <c r="I1785">
        <v>707.58</v>
      </c>
      <c r="J1785">
        <v>44.7</v>
      </c>
      <c r="K1785" t="s">
        <v>24</v>
      </c>
      <c r="L1785">
        <v>72</v>
      </c>
      <c r="M1785">
        <v>67</v>
      </c>
      <c r="N1785">
        <v>17.77</v>
      </c>
      <c r="O1785">
        <v>0</v>
      </c>
    </row>
    <row r="1786" spans="1:15" x14ac:dyDescent="0.25">
      <c r="A1786" s="1">
        <v>45001.333333333336</v>
      </c>
      <c r="B1786" t="s">
        <v>15</v>
      </c>
      <c r="C1786" t="s">
        <v>21</v>
      </c>
      <c r="D1786" t="s">
        <v>38</v>
      </c>
      <c r="E1786" t="s">
        <v>28</v>
      </c>
      <c r="F1786">
        <v>1</v>
      </c>
      <c r="G1786">
        <v>224.45</v>
      </c>
      <c r="H1786">
        <v>224.45</v>
      </c>
      <c r="I1786">
        <v>170.47</v>
      </c>
      <c r="J1786">
        <v>24.05</v>
      </c>
      <c r="K1786" t="s">
        <v>24</v>
      </c>
      <c r="L1786">
        <v>497</v>
      </c>
      <c r="M1786">
        <v>496</v>
      </c>
      <c r="N1786">
        <v>0.45</v>
      </c>
      <c r="O1786">
        <v>0</v>
      </c>
    </row>
    <row r="1787" spans="1:15" x14ac:dyDescent="0.25">
      <c r="A1787" s="1">
        <v>45001.375</v>
      </c>
      <c r="B1787" t="s">
        <v>31</v>
      </c>
      <c r="C1787" t="s">
        <v>29</v>
      </c>
      <c r="D1787" t="s">
        <v>38</v>
      </c>
      <c r="E1787" t="s">
        <v>23</v>
      </c>
      <c r="F1787">
        <v>6</v>
      </c>
      <c r="G1787">
        <v>176.45</v>
      </c>
      <c r="H1787">
        <v>1058.7</v>
      </c>
      <c r="I1787">
        <v>708.13</v>
      </c>
      <c r="J1787">
        <v>33.11</v>
      </c>
      <c r="K1787" t="s">
        <v>35</v>
      </c>
      <c r="L1787">
        <v>333</v>
      </c>
      <c r="M1787">
        <v>327</v>
      </c>
      <c r="N1787">
        <v>3.18</v>
      </c>
      <c r="O1787">
        <v>0</v>
      </c>
    </row>
    <row r="1788" spans="1:15" x14ac:dyDescent="0.25">
      <c r="A1788" s="1">
        <v>45001.416666666664</v>
      </c>
      <c r="B1788" t="s">
        <v>31</v>
      </c>
      <c r="C1788" t="s">
        <v>29</v>
      </c>
      <c r="D1788" t="s">
        <v>17</v>
      </c>
      <c r="E1788" t="s">
        <v>18</v>
      </c>
      <c r="F1788">
        <v>5</v>
      </c>
      <c r="G1788">
        <v>362.32</v>
      </c>
      <c r="H1788">
        <v>1811.6</v>
      </c>
      <c r="I1788">
        <v>1422.29</v>
      </c>
      <c r="J1788">
        <v>21.49</v>
      </c>
      <c r="K1788" t="s">
        <v>19</v>
      </c>
      <c r="L1788">
        <v>437</v>
      </c>
      <c r="M1788">
        <v>432</v>
      </c>
      <c r="N1788">
        <v>4.1500000000000004</v>
      </c>
      <c r="O1788">
        <v>0</v>
      </c>
    </row>
    <row r="1789" spans="1:15" x14ac:dyDescent="0.25">
      <c r="A1789" s="1">
        <v>45001.458333333336</v>
      </c>
      <c r="B1789" t="s">
        <v>37</v>
      </c>
      <c r="C1789" t="s">
        <v>29</v>
      </c>
      <c r="D1789" t="s">
        <v>27</v>
      </c>
      <c r="E1789" t="s">
        <v>18</v>
      </c>
      <c r="F1789">
        <v>8</v>
      </c>
      <c r="G1789">
        <v>150.62</v>
      </c>
      <c r="H1789">
        <v>1204.99</v>
      </c>
      <c r="I1789">
        <v>628.66999999999996</v>
      </c>
      <c r="J1789">
        <v>47.83</v>
      </c>
      <c r="K1789" t="s">
        <v>24</v>
      </c>
      <c r="L1789">
        <v>474</v>
      </c>
      <c r="M1789">
        <v>466</v>
      </c>
      <c r="N1789">
        <v>2.54</v>
      </c>
      <c r="O1789">
        <v>0</v>
      </c>
    </row>
    <row r="1790" spans="1:15" x14ac:dyDescent="0.25">
      <c r="A1790" s="1">
        <v>45001.5</v>
      </c>
      <c r="B1790" t="s">
        <v>20</v>
      </c>
      <c r="C1790" t="s">
        <v>21</v>
      </c>
      <c r="D1790" t="s">
        <v>32</v>
      </c>
      <c r="E1790" t="s">
        <v>18</v>
      </c>
      <c r="F1790">
        <v>9</v>
      </c>
      <c r="G1790">
        <v>132.44</v>
      </c>
      <c r="H1790">
        <v>1192</v>
      </c>
      <c r="I1790">
        <v>701.59</v>
      </c>
      <c r="J1790">
        <v>41.14</v>
      </c>
      <c r="K1790" t="s">
        <v>24</v>
      </c>
      <c r="L1790">
        <v>237</v>
      </c>
      <c r="M1790">
        <v>228</v>
      </c>
      <c r="N1790">
        <v>5.03</v>
      </c>
      <c r="O1790">
        <v>0</v>
      </c>
    </row>
    <row r="1791" spans="1:15" x14ac:dyDescent="0.25">
      <c r="A1791" s="1">
        <v>45001.541666666664</v>
      </c>
      <c r="B1791" t="s">
        <v>15</v>
      </c>
      <c r="C1791" t="s">
        <v>30</v>
      </c>
      <c r="D1791" t="s">
        <v>32</v>
      </c>
      <c r="E1791" t="s">
        <v>28</v>
      </c>
      <c r="F1791">
        <v>8</v>
      </c>
      <c r="G1791">
        <v>184.56</v>
      </c>
      <c r="H1791">
        <v>1476.5</v>
      </c>
      <c r="I1791">
        <v>823.98</v>
      </c>
      <c r="J1791">
        <v>44.19</v>
      </c>
      <c r="K1791" t="s">
        <v>19</v>
      </c>
      <c r="L1791">
        <v>67</v>
      </c>
      <c r="M1791">
        <v>59</v>
      </c>
      <c r="N1791">
        <v>22.04</v>
      </c>
      <c r="O1791">
        <v>0</v>
      </c>
    </row>
    <row r="1792" spans="1:15" x14ac:dyDescent="0.25">
      <c r="A1792" s="1">
        <v>45001.583333333336</v>
      </c>
      <c r="B1792" t="s">
        <v>31</v>
      </c>
      <c r="C1792" t="s">
        <v>29</v>
      </c>
      <c r="D1792" t="s">
        <v>17</v>
      </c>
      <c r="E1792" t="s">
        <v>28</v>
      </c>
      <c r="F1792">
        <v>8</v>
      </c>
      <c r="G1792">
        <v>96.84</v>
      </c>
      <c r="H1792">
        <v>774.68</v>
      </c>
      <c r="I1792">
        <v>516.05999999999995</v>
      </c>
      <c r="J1792">
        <v>33.380000000000003</v>
      </c>
      <c r="K1792" t="s">
        <v>24</v>
      </c>
      <c r="L1792">
        <v>496</v>
      </c>
      <c r="M1792">
        <v>488</v>
      </c>
      <c r="N1792">
        <v>1.56</v>
      </c>
      <c r="O1792">
        <v>0</v>
      </c>
    </row>
    <row r="1793" spans="1:15" x14ac:dyDescent="0.25">
      <c r="A1793" s="1">
        <v>45001.625</v>
      </c>
      <c r="B1793" t="s">
        <v>20</v>
      </c>
      <c r="C1793" t="s">
        <v>30</v>
      </c>
      <c r="D1793" t="s">
        <v>27</v>
      </c>
      <c r="E1793" t="s">
        <v>33</v>
      </c>
      <c r="F1793">
        <v>3</v>
      </c>
      <c r="G1793">
        <v>350.61</v>
      </c>
      <c r="H1793">
        <v>1051.83</v>
      </c>
      <c r="I1793">
        <v>646.70000000000005</v>
      </c>
      <c r="J1793">
        <v>38.520000000000003</v>
      </c>
      <c r="K1793" t="s">
        <v>19</v>
      </c>
      <c r="L1793">
        <v>494</v>
      </c>
      <c r="M1793">
        <v>491</v>
      </c>
      <c r="N1793">
        <v>2.13</v>
      </c>
      <c r="O1793">
        <v>0</v>
      </c>
    </row>
    <row r="1794" spans="1:15" x14ac:dyDescent="0.25">
      <c r="A1794" s="1">
        <v>45001.666666666664</v>
      </c>
      <c r="B1794" t="s">
        <v>37</v>
      </c>
      <c r="C1794" t="s">
        <v>21</v>
      </c>
      <c r="D1794" t="s">
        <v>38</v>
      </c>
      <c r="E1794" t="s">
        <v>23</v>
      </c>
      <c r="F1794">
        <v>4</v>
      </c>
      <c r="G1794">
        <v>311.95999999999998</v>
      </c>
      <c r="H1794">
        <v>1247.83</v>
      </c>
      <c r="I1794">
        <v>682.79</v>
      </c>
      <c r="J1794">
        <v>45.28</v>
      </c>
      <c r="K1794" t="s">
        <v>35</v>
      </c>
      <c r="L1794">
        <v>98</v>
      </c>
      <c r="M1794">
        <v>94</v>
      </c>
      <c r="N1794">
        <v>12.73</v>
      </c>
      <c r="O1794">
        <v>0</v>
      </c>
    </row>
    <row r="1795" spans="1:15" x14ac:dyDescent="0.25">
      <c r="A1795" s="1">
        <v>45001.708333333336</v>
      </c>
      <c r="B1795" t="s">
        <v>25</v>
      </c>
      <c r="C1795" t="s">
        <v>30</v>
      </c>
      <c r="D1795" t="s">
        <v>22</v>
      </c>
      <c r="E1795" t="s">
        <v>23</v>
      </c>
      <c r="F1795">
        <v>4</v>
      </c>
      <c r="G1795">
        <v>246.61</v>
      </c>
      <c r="H1795">
        <v>986.44</v>
      </c>
      <c r="I1795">
        <v>683.43</v>
      </c>
      <c r="J1795">
        <v>30.72</v>
      </c>
      <c r="K1795" t="s">
        <v>24</v>
      </c>
      <c r="L1795">
        <v>96</v>
      </c>
      <c r="M1795">
        <v>92</v>
      </c>
      <c r="N1795">
        <v>10.28</v>
      </c>
      <c r="O1795">
        <v>0</v>
      </c>
    </row>
    <row r="1796" spans="1:15" x14ac:dyDescent="0.25">
      <c r="A1796" s="1">
        <v>45001.75</v>
      </c>
      <c r="B1796" t="s">
        <v>20</v>
      </c>
      <c r="C1796" t="s">
        <v>21</v>
      </c>
      <c r="D1796" t="s">
        <v>22</v>
      </c>
      <c r="E1796" t="s">
        <v>23</v>
      </c>
      <c r="F1796">
        <v>5</v>
      </c>
      <c r="G1796">
        <v>201.26</v>
      </c>
      <c r="H1796">
        <v>1006.3</v>
      </c>
      <c r="I1796">
        <v>665.05</v>
      </c>
      <c r="J1796">
        <v>33.909999999999997</v>
      </c>
      <c r="K1796" t="s">
        <v>24</v>
      </c>
      <c r="L1796">
        <v>164</v>
      </c>
      <c r="M1796">
        <v>159</v>
      </c>
      <c r="N1796">
        <v>6.14</v>
      </c>
      <c r="O1796">
        <v>0</v>
      </c>
    </row>
    <row r="1797" spans="1:15" x14ac:dyDescent="0.25">
      <c r="A1797" s="1">
        <v>45001.791666666664</v>
      </c>
      <c r="B1797" t="s">
        <v>20</v>
      </c>
      <c r="C1797" t="s">
        <v>21</v>
      </c>
      <c r="D1797" t="s">
        <v>17</v>
      </c>
      <c r="E1797" t="s">
        <v>23</v>
      </c>
      <c r="F1797">
        <v>9</v>
      </c>
      <c r="G1797">
        <v>455.44</v>
      </c>
      <c r="H1797">
        <v>4098.97</v>
      </c>
      <c r="I1797">
        <v>2387.3200000000002</v>
      </c>
      <c r="J1797">
        <v>41.76</v>
      </c>
      <c r="K1797" t="s">
        <v>19</v>
      </c>
      <c r="L1797">
        <v>88</v>
      </c>
      <c r="M1797">
        <v>79</v>
      </c>
      <c r="N1797">
        <v>46.58</v>
      </c>
      <c r="O1797">
        <v>0</v>
      </c>
    </row>
    <row r="1798" spans="1:15" x14ac:dyDescent="0.25">
      <c r="A1798" s="1">
        <v>45001.833333333336</v>
      </c>
      <c r="B1798" t="s">
        <v>25</v>
      </c>
      <c r="C1798" t="s">
        <v>16</v>
      </c>
      <c r="D1798" t="s">
        <v>27</v>
      </c>
      <c r="E1798" t="s">
        <v>34</v>
      </c>
      <c r="F1798">
        <v>9</v>
      </c>
      <c r="G1798">
        <v>24.27</v>
      </c>
      <c r="H1798">
        <v>218.44</v>
      </c>
      <c r="I1798">
        <v>140.66</v>
      </c>
      <c r="J1798">
        <v>35.61</v>
      </c>
      <c r="K1798" t="s">
        <v>19</v>
      </c>
      <c r="L1798">
        <v>266</v>
      </c>
      <c r="M1798">
        <v>257</v>
      </c>
      <c r="N1798">
        <v>0.82</v>
      </c>
      <c r="O1798">
        <v>0</v>
      </c>
    </row>
    <row r="1799" spans="1:15" x14ac:dyDescent="0.25">
      <c r="A1799" s="1">
        <v>45001.875</v>
      </c>
      <c r="B1799" t="s">
        <v>20</v>
      </c>
      <c r="C1799" t="s">
        <v>21</v>
      </c>
      <c r="D1799" t="s">
        <v>27</v>
      </c>
      <c r="E1799" t="s">
        <v>23</v>
      </c>
      <c r="F1799">
        <v>1</v>
      </c>
      <c r="G1799">
        <v>386.86</v>
      </c>
      <c r="H1799">
        <v>386.86</v>
      </c>
      <c r="I1799">
        <v>279.98</v>
      </c>
      <c r="J1799">
        <v>27.63</v>
      </c>
      <c r="K1799" t="s">
        <v>24</v>
      </c>
      <c r="L1799">
        <v>259</v>
      </c>
      <c r="M1799">
        <v>258</v>
      </c>
      <c r="N1799">
        <v>1.49</v>
      </c>
      <c r="O1799">
        <v>0</v>
      </c>
    </row>
    <row r="1800" spans="1:15" x14ac:dyDescent="0.25">
      <c r="A1800" s="1">
        <v>45001.916666666664</v>
      </c>
      <c r="B1800" t="s">
        <v>37</v>
      </c>
      <c r="C1800" t="s">
        <v>21</v>
      </c>
      <c r="D1800" t="s">
        <v>32</v>
      </c>
      <c r="E1800" t="s">
        <v>18</v>
      </c>
      <c r="F1800">
        <v>8</v>
      </c>
      <c r="G1800">
        <v>451.94</v>
      </c>
      <c r="H1800">
        <v>3615.49</v>
      </c>
      <c r="I1800">
        <v>2030.39</v>
      </c>
      <c r="J1800">
        <v>43.84</v>
      </c>
      <c r="K1800" t="s">
        <v>24</v>
      </c>
      <c r="L1800">
        <v>311</v>
      </c>
      <c r="M1800">
        <v>303</v>
      </c>
      <c r="N1800">
        <v>11.63</v>
      </c>
      <c r="O1800">
        <v>0</v>
      </c>
    </row>
    <row r="1801" spans="1:15" x14ac:dyDescent="0.25">
      <c r="A1801" s="1">
        <v>45001.958333333336</v>
      </c>
      <c r="B1801" t="s">
        <v>37</v>
      </c>
      <c r="C1801" t="s">
        <v>26</v>
      </c>
      <c r="D1801" t="s">
        <v>38</v>
      </c>
      <c r="E1801" t="s">
        <v>23</v>
      </c>
      <c r="F1801">
        <v>1</v>
      </c>
      <c r="G1801">
        <v>228.71</v>
      </c>
      <c r="H1801">
        <v>228.71</v>
      </c>
      <c r="I1801">
        <v>134.44999999999999</v>
      </c>
      <c r="J1801">
        <v>41.21</v>
      </c>
      <c r="K1801" t="s">
        <v>19</v>
      </c>
      <c r="L1801">
        <v>260</v>
      </c>
      <c r="M1801">
        <v>259</v>
      </c>
      <c r="N1801">
        <v>0.88</v>
      </c>
      <c r="O1801">
        <v>0</v>
      </c>
    </row>
    <row r="1802" spans="1:15" x14ac:dyDescent="0.25">
      <c r="A1802" s="1">
        <v>45002</v>
      </c>
      <c r="B1802" t="s">
        <v>25</v>
      </c>
      <c r="C1802" t="s">
        <v>29</v>
      </c>
      <c r="D1802" t="s">
        <v>27</v>
      </c>
      <c r="E1802" t="s">
        <v>18</v>
      </c>
      <c r="F1802">
        <v>2</v>
      </c>
      <c r="G1802">
        <v>279.83999999999997</v>
      </c>
      <c r="H1802">
        <v>559.67999999999995</v>
      </c>
      <c r="I1802">
        <v>337.95</v>
      </c>
      <c r="J1802">
        <v>39.619999999999997</v>
      </c>
      <c r="K1802" t="s">
        <v>19</v>
      </c>
      <c r="L1802">
        <v>102</v>
      </c>
      <c r="M1802">
        <v>100</v>
      </c>
      <c r="N1802">
        <v>5.49</v>
      </c>
      <c r="O1802">
        <v>0</v>
      </c>
    </row>
    <row r="1803" spans="1:15" x14ac:dyDescent="0.25">
      <c r="A1803" s="1">
        <v>45002.041666666664</v>
      </c>
      <c r="B1803" t="s">
        <v>15</v>
      </c>
      <c r="C1803" t="s">
        <v>16</v>
      </c>
      <c r="D1803" t="s">
        <v>22</v>
      </c>
      <c r="E1803" t="s">
        <v>23</v>
      </c>
      <c r="F1803">
        <v>7</v>
      </c>
      <c r="G1803">
        <v>472.79</v>
      </c>
      <c r="H1803">
        <v>3309.51</v>
      </c>
      <c r="I1803">
        <v>2396.14</v>
      </c>
      <c r="J1803">
        <v>27.6</v>
      </c>
      <c r="K1803" t="s">
        <v>19</v>
      </c>
      <c r="L1803">
        <v>330</v>
      </c>
      <c r="M1803">
        <v>323</v>
      </c>
      <c r="N1803">
        <v>10.029999999999999</v>
      </c>
      <c r="O1803">
        <v>0</v>
      </c>
    </row>
    <row r="1804" spans="1:15" x14ac:dyDescent="0.25">
      <c r="A1804" s="1">
        <v>45002.083333333336</v>
      </c>
      <c r="B1804" t="s">
        <v>31</v>
      </c>
      <c r="C1804" t="s">
        <v>16</v>
      </c>
      <c r="D1804" t="s">
        <v>38</v>
      </c>
      <c r="E1804" t="s">
        <v>23</v>
      </c>
      <c r="F1804">
        <v>8</v>
      </c>
      <c r="G1804">
        <v>114.02</v>
      </c>
      <c r="H1804">
        <v>912.13</v>
      </c>
      <c r="I1804">
        <v>687.81</v>
      </c>
      <c r="J1804">
        <v>24.59</v>
      </c>
      <c r="K1804" t="s">
        <v>24</v>
      </c>
      <c r="L1804">
        <v>404</v>
      </c>
      <c r="M1804">
        <v>396</v>
      </c>
      <c r="N1804">
        <v>2.2599999999999998</v>
      </c>
      <c r="O1804">
        <v>0</v>
      </c>
    </row>
    <row r="1805" spans="1:15" x14ac:dyDescent="0.25">
      <c r="A1805" s="1">
        <v>45002.125</v>
      </c>
      <c r="B1805" t="s">
        <v>15</v>
      </c>
      <c r="C1805" t="s">
        <v>16</v>
      </c>
      <c r="D1805" t="s">
        <v>38</v>
      </c>
      <c r="E1805" t="s">
        <v>33</v>
      </c>
      <c r="F1805">
        <v>1</v>
      </c>
      <c r="G1805">
        <v>264.87</v>
      </c>
      <c r="H1805">
        <v>264.87</v>
      </c>
      <c r="I1805">
        <v>162.34</v>
      </c>
      <c r="J1805">
        <v>38.71</v>
      </c>
      <c r="K1805" t="s">
        <v>19</v>
      </c>
      <c r="L1805">
        <v>370</v>
      </c>
      <c r="M1805">
        <v>369</v>
      </c>
      <c r="N1805">
        <v>0.72</v>
      </c>
      <c r="O1805">
        <v>0</v>
      </c>
    </row>
    <row r="1806" spans="1:15" x14ac:dyDescent="0.25">
      <c r="A1806" s="1">
        <v>45002.166666666664</v>
      </c>
      <c r="B1806" t="s">
        <v>20</v>
      </c>
      <c r="C1806" t="s">
        <v>26</v>
      </c>
      <c r="D1806" t="s">
        <v>17</v>
      </c>
      <c r="E1806" t="s">
        <v>23</v>
      </c>
      <c r="F1806">
        <v>3</v>
      </c>
      <c r="G1806">
        <v>242.61</v>
      </c>
      <c r="H1806">
        <v>727.84</v>
      </c>
      <c r="I1806">
        <v>428.69</v>
      </c>
      <c r="J1806">
        <v>41.1</v>
      </c>
      <c r="K1806" t="s">
        <v>24</v>
      </c>
      <c r="L1806">
        <v>182</v>
      </c>
      <c r="M1806">
        <v>179</v>
      </c>
      <c r="N1806">
        <v>4</v>
      </c>
      <c r="O1806">
        <v>0</v>
      </c>
    </row>
    <row r="1807" spans="1:15" x14ac:dyDescent="0.25">
      <c r="A1807" s="1">
        <v>45002.208333333336</v>
      </c>
      <c r="B1807" t="s">
        <v>31</v>
      </c>
      <c r="C1807" t="s">
        <v>21</v>
      </c>
      <c r="D1807" t="s">
        <v>27</v>
      </c>
      <c r="E1807" t="s">
        <v>28</v>
      </c>
      <c r="F1807">
        <v>7</v>
      </c>
      <c r="G1807">
        <v>136.61000000000001</v>
      </c>
      <c r="H1807">
        <v>956.29</v>
      </c>
      <c r="I1807">
        <v>733.31</v>
      </c>
      <c r="J1807">
        <v>23.32</v>
      </c>
      <c r="K1807" t="s">
        <v>19</v>
      </c>
      <c r="L1807">
        <v>498</v>
      </c>
      <c r="M1807">
        <v>491</v>
      </c>
      <c r="N1807">
        <v>1.92</v>
      </c>
      <c r="O1807">
        <v>0</v>
      </c>
    </row>
    <row r="1808" spans="1:15" x14ac:dyDescent="0.25">
      <c r="A1808" s="1">
        <v>45002.25</v>
      </c>
      <c r="B1808" t="s">
        <v>25</v>
      </c>
      <c r="C1808" t="s">
        <v>29</v>
      </c>
      <c r="D1808" t="s">
        <v>17</v>
      </c>
      <c r="E1808" t="s">
        <v>28</v>
      </c>
      <c r="F1808">
        <v>9</v>
      </c>
      <c r="G1808">
        <v>411.11</v>
      </c>
      <c r="H1808">
        <v>3700</v>
      </c>
      <c r="I1808">
        <v>2959.29</v>
      </c>
      <c r="J1808">
        <v>20.02</v>
      </c>
      <c r="K1808" t="s">
        <v>24</v>
      </c>
      <c r="L1808">
        <v>313</v>
      </c>
      <c r="M1808">
        <v>304</v>
      </c>
      <c r="N1808">
        <v>11.82</v>
      </c>
      <c r="O1808">
        <v>0</v>
      </c>
    </row>
    <row r="1809" spans="1:15" x14ac:dyDescent="0.25">
      <c r="A1809" s="1">
        <v>45002.291666666664</v>
      </c>
      <c r="B1809" t="s">
        <v>25</v>
      </c>
      <c r="C1809" t="s">
        <v>30</v>
      </c>
      <c r="D1809" t="s">
        <v>27</v>
      </c>
      <c r="E1809" t="s">
        <v>18</v>
      </c>
      <c r="F1809">
        <v>8</v>
      </c>
      <c r="G1809">
        <v>450.8</v>
      </c>
      <c r="H1809">
        <v>3606.43</v>
      </c>
      <c r="I1809">
        <v>2528.4899999999998</v>
      </c>
      <c r="J1809">
        <v>29.89</v>
      </c>
      <c r="K1809" t="s">
        <v>19</v>
      </c>
      <c r="L1809">
        <v>344</v>
      </c>
      <c r="M1809">
        <v>336</v>
      </c>
      <c r="N1809">
        <v>10.48</v>
      </c>
      <c r="O1809">
        <v>0</v>
      </c>
    </row>
    <row r="1810" spans="1:15" x14ac:dyDescent="0.25">
      <c r="A1810" s="1">
        <v>45002.333333333336</v>
      </c>
      <c r="B1810" t="s">
        <v>31</v>
      </c>
      <c r="C1810" t="s">
        <v>21</v>
      </c>
      <c r="D1810" t="s">
        <v>32</v>
      </c>
      <c r="E1810" t="s">
        <v>28</v>
      </c>
      <c r="F1810">
        <v>8</v>
      </c>
      <c r="G1810">
        <v>393.15</v>
      </c>
      <c r="H1810">
        <v>3145.18</v>
      </c>
      <c r="I1810">
        <v>2506.69</v>
      </c>
      <c r="J1810">
        <v>20.3</v>
      </c>
      <c r="K1810" t="s">
        <v>24</v>
      </c>
      <c r="L1810">
        <v>160</v>
      </c>
      <c r="M1810">
        <v>152</v>
      </c>
      <c r="N1810">
        <v>19.66</v>
      </c>
      <c r="O1810">
        <v>0</v>
      </c>
    </row>
    <row r="1811" spans="1:15" x14ac:dyDescent="0.25">
      <c r="A1811" s="1">
        <v>45002.375</v>
      </c>
      <c r="B1811" t="s">
        <v>37</v>
      </c>
      <c r="C1811" t="s">
        <v>26</v>
      </c>
      <c r="D1811" t="s">
        <v>17</v>
      </c>
      <c r="E1811" t="s">
        <v>18</v>
      </c>
      <c r="F1811">
        <v>9</v>
      </c>
      <c r="G1811">
        <v>105.73</v>
      </c>
      <c r="H1811">
        <v>951.53</v>
      </c>
      <c r="I1811">
        <v>664.16</v>
      </c>
      <c r="J1811">
        <v>30.2</v>
      </c>
      <c r="K1811" t="s">
        <v>19</v>
      </c>
      <c r="L1811">
        <v>92</v>
      </c>
      <c r="M1811">
        <v>83</v>
      </c>
      <c r="N1811">
        <v>10.34</v>
      </c>
      <c r="O1811">
        <v>0</v>
      </c>
    </row>
    <row r="1812" spans="1:15" x14ac:dyDescent="0.25">
      <c r="A1812" s="1">
        <v>45002.416666666664</v>
      </c>
      <c r="B1812" t="s">
        <v>31</v>
      </c>
      <c r="C1812" t="s">
        <v>21</v>
      </c>
      <c r="D1812" t="s">
        <v>17</v>
      </c>
      <c r="E1812" t="s">
        <v>18</v>
      </c>
      <c r="F1812">
        <v>3</v>
      </c>
      <c r="G1812">
        <v>52.51</v>
      </c>
      <c r="H1812">
        <v>157.52000000000001</v>
      </c>
      <c r="I1812">
        <v>113.42</v>
      </c>
      <c r="J1812">
        <v>28</v>
      </c>
      <c r="K1812" t="s">
        <v>19</v>
      </c>
      <c r="L1812">
        <v>387</v>
      </c>
      <c r="M1812">
        <v>384</v>
      </c>
      <c r="N1812">
        <v>0.41</v>
      </c>
      <c r="O1812">
        <v>0</v>
      </c>
    </row>
    <row r="1813" spans="1:15" x14ac:dyDescent="0.25">
      <c r="A1813" s="1">
        <v>45002.458333333336</v>
      </c>
      <c r="B1813" t="s">
        <v>20</v>
      </c>
      <c r="C1813" t="s">
        <v>21</v>
      </c>
      <c r="D1813" t="s">
        <v>22</v>
      </c>
      <c r="E1813" t="s">
        <v>18</v>
      </c>
      <c r="F1813">
        <v>8</v>
      </c>
      <c r="G1813">
        <v>306.67</v>
      </c>
      <c r="H1813">
        <v>2453.34</v>
      </c>
      <c r="I1813">
        <v>1512.72</v>
      </c>
      <c r="J1813">
        <v>38.340000000000003</v>
      </c>
      <c r="K1813" t="s">
        <v>24</v>
      </c>
      <c r="L1813">
        <v>287</v>
      </c>
      <c r="M1813">
        <v>279</v>
      </c>
      <c r="N1813">
        <v>8.5500000000000007</v>
      </c>
      <c r="O1813">
        <v>0</v>
      </c>
    </row>
    <row r="1814" spans="1:15" x14ac:dyDescent="0.25">
      <c r="A1814" s="1">
        <v>45002.5</v>
      </c>
      <c r="B1814" t="s">
        <v>37</v>
      </c>
      <c r="C1814" t="s">
        <v>26</v>
      </c>
      <c r="D1814" t="s">
        <v>17</v>
      </c>
      <c r="E1814" t="s">
        <v>34</v>
      </c>
      <c r="F1814">
        <v>1</v>
      </c>
      <c r="G1814">
        <v>37.979999999999997</v>
      </c>
      <c r="H1814">
        <v>37.979999999999997</v>
      </c>
      <c r="I1814">
        <v>23.92</v>
      </c>
      <c r="J1814">
        <v>37.01</v>
      </c>
      <c r="K1814" t="s">
        <v>19</v>
      </c>
      <c r="L1814">
        <v>428</v>
      </c>
      <c r="M1814">
        <v>427</v>
      </c>
      <c r="N1814">
        <v>0.09</v>
      </c>
      <c r="O1814">
        <v>0</v>
      </c>
    </row>
    <row r="1815" spans="1:15" x14ac:dyDescent="0.25">
      <c r="A1815" s="1">
        <v>45002.541666666664</v>
      </c>
      <c r="B1815" t="s">
        <v>25</v>
      </c>
      <c r="C1815" t="s">
        <v>16</v>
      </c>
      <c r="D1815" t="s">
        <v>27</v>
      </c>
      <c r="E1815" t="s">
        <v>18</v>
      </c>
      <c r="F1815">
        <v>8</v>
      </c>
      <c r="G1815">
        <v>339.68</v>
      </c>
      <c r="H1815">
        <v>2717.48</v>
      </c>
      <c r="I1815">
        <v>1476.24</v>
      </c>
      <c r="J1815">
        <v>45.68</v>
      </c>
      <c r="K1815" t="s">
        <v>19</v>
      </c>
      <c r="L1815">
        <v>438</v>
      </c>
      <c r="M1815">
        <v>430</v>
      </c>
      <c r="N1815">
        <v>6.2</v>
      </c>
      <c r="O1815">
        <v>0</v>
      </c>
    </row>
    <row r="1816" spans="1:15" x14ac:dyDescent="0.25">
      <c r="A1816" s="1">
        <v>45002.583333333336</v>
      </c>
      <c r="B1816" t="s">
        <v>31</v>
      </c>
      <c r="C1816" t="s">
        <v>16</v>
      </c>
      <c r="D1816" t="s">
        <v>22</v>
      </c>
      <c r="E1816" t="s">
        <v>18</v>
      </c>
      <c r="F1816">
        <v>7</v>
      </c>
      <c r="G1816">
        <v>269.91000000000003</v>
      </c>
      <c r="H1816">
        <v>1889.36</v>
      </c>
      <c r="I1816">
        <v>1411.02</v>
      </c>
      <c r="J1816">
        <v>25.32</v>
      </c>
      <c r="K1816" t="s">
        <v>35</v>
      </c>
      <c r="L1816">
        <v>296</v>
      </c>
      <c r="M1816">
        <v>289</v>
      </c>
      <c r="N1816">
        <v>6.38</v>
      </c>
      <c r="O1816">
        <v>0</v>
      </c>
    </row>
    <row r="1817" spans="1:15" x14ac:dyDescent="0.25">
      <c r="A1817" s="1">
        <v>45002.625</v>
      </c>
      <c r="B1817" t="s">
        <v>15</v>
      </c>
      <c r="C1817" t="s">
        <v>29</v>
      </c>
      <c r="D1817" t="s">
        <v>17</v>
      </c>
      <c r="E1817" t="s">
        <v>28</v>
      </c>
      <c r="F1817">
        <v>8</v>
      </c>
      <c r="G1817">
        <v>334.77</v>
      </c>
      <c r="H1817">
        <v>2678.12</v>
      </c>
      <c r="I1817">
        <v>2087.11</v>
      </c>
      <c r="J1817">
        <v>22.07</v>
      </c>
      <c r="K1817" t="s">
        <v>35</v>
      </c>
      <c r="L1817">
        <v>53</v>
      </c>
      <c r="M1817">
        <v>45</v>
      </c>
      <c r="N1817">
        <v>50.53</v>
      </c>
      <c r="O1817">
        <v>0</v>
      </c>
    </row>
    <row r="1818" spans="1:15" x14ac:dyDescent="0.25">
      <c r="A1818" s="1">
        <v>45002.666666666664</v>
      </c>
      <c r="B1818" t="s">
        <v>15</v>
      </c>
      <c r="C1818" t="s">
        <v>29</v>
      </c>
      <c r="D1818" t="s">
        <v>17</v>
      </c>
      <c r="E1818" t="s">
        <v>23</v>
      </c>
      <c r="F1818">
        <v>1</v>
      </c>
      <c r="G1818">
        <v>299.18</v>
      </c>
      <c r="H1818">
        <v>299.18</v>
      </c>
      <c r="I1818">
        <v>205.55</v>
      </c>
      <c r="J1818">
        <v>31.3</v>
      </c>
      <c r="K1818" t="s">
        <v>19</v>
      </c>
      <c r="L1818">
        <v>413</v>
      </c>
      <c r="M1818">
        <v>412</v>
      </c>
      <c r="N1818">
        <v>0.72</v>
      </c>
      <c r="O1818">
        <v>0</v>
      </c>
    </row>
    <row r="1819" spans="1:15" x14ac:dyDescent="0.25">
      <c r="A1819" s="1">
        <v>45002.708333333336</v>
      </c>
      <c r="B1819" t="s">
        <v>20</v>
      </c>
      <c r="C1819" t="s">
        <v>16</v>
      </c>
      <c r="D1819" t="s">
        <v>32</v>
      </c>
      <c r="E1819" t="s">
        <v>28</v>
      </c>
      <c r="F1819">
        <v>6</v>
      </c>
      <c r="G1819">
        <v>217.12</v>
      </c>
      <c r="H1819">
        <v>1302.75</v>
      </c>
      <c r="I1819">
        <v>785.68</v>
      </c>
      <c r="J1819">
        <v>39.69</v>
      </c>
      <c r="K1819" t="s">
        <v>35</v>
      </c>
      <c r="L1819">
        <v>398</v>
      </c>
      <c r="M1819">
        <v>392</v>
      </c>
      <c r="N1819">
        <v>3.27</v>
      </c>
      <c r="O1819">
        <v>0</v>
      </c>
    </row>
    <row r="1820" spans="1:15" x14ac:dyDescent="0.25">
      <c r="A1820" s="1">
        <v>45002.75</v>
      </c>
      <c r="B1820" t="s">
        <v>15</v>
      </c>
      <c r="C1820" t="s">
        <v>30</v>
      </c>
      <c r="D1820" t="s">
        <v>17</v>
      </c>
      <c r="E1820" t="s">
        <v>23</v>
      </c>
      <c r="F1820">
        <v>7</v>
      </c>
      <c r="G1820">
        <v>108.43</v>
      </c>
      <c r="H1820">
        <v>759.01</v>
      </c>
      <c r="I1820">
        <v>414.57</v>
      </c>
      <c r="J1820">
        <v>45.38</v>
      </c>
      <c r="K1820" t="s">
        <v>24</v>
      </c>
      <c r="L1820">
        <v>434</v>
      </c>
      <c r="M1820">
        <v>427</v>
      </c>
      <c r="N1820">
        <v>1.75</v>
      </c>
      <c r="O1820">
        <v>0</v>
      </c>
    </row>
    <row r="1821" spans="1:15" x14ac:dyDescent="0.25">
      <c r="A1821" s="1">
        <v>45002.791666666664</v>
      </c>
      <c r="B1821" t="s">
        <v>31</v>
      </c>
      <c r="C1821" t="s">
        <v>21</v>
      </c>
      <c r="D1821" t="s">
        <v>38</v>
      </c>
      <c r="E1821" t="s">
        <v>28</v>
      </c>
      <c r="F1821">
        <v>5</v>
      </c>
      <c r="G1821">
        <v>159.79</v>
      </c>
      <c r="H1821">
        <v>798.97</v>
      </c>
      <c r="I1821">
        <v>463.04</v>
      </c>
      <c r="J1821">
        <v>42.05</v>
      </c>
      <c r="K1821" t="s">
        <v>19</v>
      </c>
      <c r="L1821">
        <v>399</v>
      </c>
      <c r="M1821">
        <v>394</v>
      </c>
      <c r="N1821">
        <v>2</v>
      </c>
      <c r="O1821">
        <v>0</v>
      </c>
    </row>
    <row r="1822" spans="1:15" x14ac:dyDescent="0.25">
      <c r="A1822" s="1">
        <v>45002.833333333336</v>
      </c>
      <c r="B1822" t="s">
        <v>31</v>
      </c>
      <c r="C1822" t="s">
        <v>30</v>
      </c>
      <c r="D1822" t="s">
        <v>22</v>
      </c>
      <c r="E1822" t="s">
        <v>23</v>
      </c>
      <c r="F1822">
        <v>5</v>
      </c>
      <c r="G1822">
        <v>267.01</v>
      </c>
      <c r="H1822">
        <v>1335.03</v>
      </c>
      <c r="I1822">
        <v>769.81</v>
      </c>
      <c r="J1822">
        <v>42.34</v>
      </c>
      <c r="K1822" t="s">
        <v>36</v>
      </c>
      <c r="L1822">
        <v>361</v>
      </c>
      <c r="M1822">
        <v>356</v>
      </c>
      <c r="N1822">
        <v>3.7</v>
      </c>
      <c r="O1822">
        <v>0</v>
      </c>
    </row>
    <row r="1823" spans="1:15" x14ac:dyDescent="0.25">
      <c r="A1823" s="1">
        <v>45002.875</v>
      </c>
      <c r="B1823" t="s">
        <v>15</v>
      </c>
      <c r="C1823" t="s">
        <v>21</v>
      </c>
      <c r="D1823" t="s">
        <v>38</v>
      </c>
      <c r="E1823" t="s">
        <v>33</v>
      </c>
      <c r="F1823">
        <v>7</v>
      </c>
      <c r="G1823">
        <v>329.42</v>
      </c>
      <c r="H1823">
        <v>2305.91</v>
      </c>
      <c r="I1823">
        <v>1577.38</v>
      </c>
      <c r="J1823">
        <v>31.59</v>
      </c>
      <c r="K1823" t="s">
        <v>35</v>
      </c>
      <c r="L1823">
        <v>222</v>
      </c>
      <c r="M1823">
        <v>215</v>
      </c>
      <c r="N1823">
        <v>10.39</v>
      </c>
      <c r="O1823">
        <v>0</v>
      </c>
    </row>
    <row r="1824" spans="1:15" x14ac:dyDescent="0.25">
      <c r="A1824" s="1">
        <v>45002.916666666664</v>
      </c>
      <c r="B1824" t="s">
        <v>31</v>
      </c>
      <c r="C1824" t="s">
        <v>16</v>
      </c>
      <c r="D1824" t="s">
        <v>22</v>
      </c>
      <c r="E1824" t="s">
        <v>28</v>
      </c>
      <c r="F1824">
        <v>3</v>
      </c>
      <c r="G1824">
        <v>391.95</v>
      </c>
      <c r="H1824">
        <v>1175.8399999999999</v>
      </c>
      <c r="I1824">
        <v>921.28</v>
      </c>
      <c r="J1824">
        <v>21.65</v>
      </c>
      <c r="K1824" t="s">
        <v>36</v>
      </c>
      <c r="L1824">
        <v>242</v>
      </c>
      <c r="M1824">
        <v>239</v>
      </c>
      <c r="N1824">
        <v>4.8600000000000003</v>
      </c>
      <c r="O1824">
        <v>0</v>
      </c>
    </row>
    <row r="1825" spans="1:15" x14ac:dyDescent="0.25">
      <c r="A1825" s="1">
        <v>45002.958333333336</v>
      </c>
      <c r="B1825" t="s">
        <v>20</v>
      </c>
      <c r="C1825" t="s">
        <v>29</v>
      </c>
      <c r="D1825" t="s">
        <v>32</v>
      </c>
      <c r="E1825" t="s">
        <v>18</v>
      </c>
      <c r="F1825">
        <v>6</v>
      </c>
      <c r="G1825">
        <v>385.91</v>
      </c>
      <c r="H1825">
        <v>2315.48</v>
      </c>
      <c r="I1825">
        <v>1191.27</v>
      </c>
      <c r="J1825">
        <v>48.55</v>
      </c>
      <c r="K1825" t="s">
        <v>19</v>
      </c>
      <c r="L1825">
        <v>52</v>
      </c>
      <c r="M1825">
        <v>46</v>
      </c>
      <c r="N1825">
        <v>44.53</v>
      </c>
      <c r="O1825">
        <v>0</v>
      </c>
    </row>
    <row r="1826" spans="1:15" x14ac:dyDescent="0.25">
      <c r="A1826" s="1">
        <v>45003</v>
      </c>
      <c r="B1826" t="s">
        <v>37</v>
      </c>
      <c r="C1826" t="s">
        <v>29</v>
      </c>
      <c r="D1826" t="s">
        <v>17</v>
      </c>
      <c r="E1826" t="s">
        <v>18</v>
      </c>
      <c r="F1826">
        <v>7</v>
      </c>
      <c r="G1826">
        <v>486.62</v>
      </c>
      <c r="H1826">
        <v>3406.32</v>
      </c>
      <c r="I1826">
        <v>1704.21</v>
      </c>
      <c r="J1826">
        <v>49.97</v>
      </c>
      <c r="K1826" t="s">
        <v>19</v>
      </c>
      <c r="L1826">
        <v>327</v>
      </c>
      <c r="M1826">
        <v>320</v>
      </c>
      <c r="N1826">
        <v>10.42</v>
      </c>
      <c r="O1826">
        <v>0</v>
      </c>
    </row>
    <row r="1827" spans="1:15" x14ac:dyDescent="0.25">
      <c r="A1827" s="1">
        <v>45003.041666666664</v>
      </c>
      <c r="B1827" t="s">
        <v>20</v>
      </c>
      <c r="C1827" t="s">
        <v>30</v>
      </c>
      <c r="D1827" t="s">
        <v>17</v>
      </c>
      <c r="E1827" t="s">
        <v>33</v>
      </c>
      <c r="F1827">
        <v>1</v>
      </c>
      <c r="G1827">
        <v>150.06</v>
      </c>
      <c r="H1827">
        <v>150.06</v>
      </c>
      <c r="I1827">
        <v>102.05</v>
      </c>
      <c r="J1827">
        <v>31.99</v>
      </c>
      <c r="K1827" t="s">
        <v>24</v>
      </c>
      <c r="L1827">
        <v>105</v>
      </c>
      <c r="M1827">
        <v>104</v>
      </c>
      <c r="N1827">
        <v>1.43</v>
      </c>
      <c r="O1827">
        <v>0</v>
      </c>
    </row>
    <row r="1828" spans="1:15" x14ac:dyDescent="0.25">
      <c r="A1828" s="1">
        <v>45003.083333333336</v>
      </c>
      <c r="B1828" t="s">
        <v>20</v>
      </c>
      <c r="C1828" t="s">
        <v>29</v>
      </c>
      <c r="D1828" t="s">
        <v>17</v>
      </c>
      <c r="E1828" t="s">
        <v>18</v>
      </c>
      <c r="F1828">
        <v>2</v>
      </c>
      <c r="G1828">
        <v>44.84</v>
      </c>
      <c r="H1828">
        <v>89.69</v>
      </c>
      <c r="I1828">
        <v>52.49</v>
      </c>
      <c r="J1828">
        <v>41.48</v>
      </c>
      <c r="K1828" t="s">
        <v>24</v>
      </c>
      <c r="L1828">
        <v>323</v>
      </c>
      <c r="M1828">
        <v>321</v>
      </c>
      <c r="N1828">
        <v>0.28000000000000003</v>
      </c>
      <c r="O1828">
        <v>0</v>
      </c>
    </row>
    <row r="1829" spans="1:15" x14ac:dyDescent="0.25">
      <c r="A1829" s="1">
        <v>45003.125</v>
      </c>
      <c r="B1829" t="s">
        <v>31</v>
      </c>
      <c r="C1829" t="s">
        <v>16</v>
      </c>
      <c r="D1829" t="s">
        <v>22</v>
      </c>
      <c r="E1829" t="s">
        <v>23</v>
      </c>
      <c r="F1829">
        <v>4</v>
      </c>
      <c r="G1829">
        <v>179.37</v>
      </c>
      <c r="H1829">
        <v>717.49</v>
      </c>
      <c r="I1829">
        <v>548.28</v>
      </c>
      <c r="J1829">
        <v>23.58</v>
      </c>
      <c r="K1829" t="s">
        <v>19</v>
      </c>
      <c r="L1829">
        <v>458</v>
      </c>
      <c r="M1829">
        <v>454</v>
      </c>
      <c r="N1829">
        <v>1.57</v>
      </c>
      <c r="O1829">
        <v>0</v>
      </c>
    </row>
    <row r="1830" spans="1:15" x14ac:dyDescent="0.25">
      <c r="A1830" s="1">
        <v>45003.166666666664</v>
      </c>
      <c r="B1830" t="s">
        <v>37</v>
      </c>
      <c r="C1830" t="s">
        <v>30</v>
      </c>
      <c r="D1830" t="s">
        <v>17</v>
      </c>
      <c r="E1830" t="s">
        <v>33</v>
      </c>
      <c r="F1830">
        <v>8</v>
      </c>
      <c r="G1830">
        <v>374.21</v>
      </c>
      <c r="H1830">
        <v>2993.71</v>
      </c>
      <c r="I1830">
        <v>1790.77</v>
      </c>
      <c r="J1830">
        <v>40.18</v>
      </c>
      <c r="K1830" t="s">
        <v>35</v>
      </c>
      <c r="L1830">
        <v>225</v>
      </c>
      <c r="M1830">
        <v>217</v>
      </c>
      <c r="N1830">
        <v>13.31</v>
      </c>
      <c r="O1830">
        <v>0</v>
      </c>
    </row>
    <row r="1831" spans="1:15" x14ac:dyDescent="0.25">
      <c r="A1831" s="1">
        <v>45003.208333333336</v>
      </c>
      <c r="B1831" t="s">
        <v>31</v>
      </c>
      <c r="C1831" t="s">
        <v>21</v>
      </c>
      <c r="D1831" t="s">
        <v>38</v>
      </c>
      <c r="E1831" t="s">
        <v>23</v>
      </c>
      <c r="F1831">
        <v>6</v>
      </c>
      <c r="G1831">
        <v>224.67</v>
      </c>
      <c r="H1831">
        <v>1348.05</v>
      </c>
      <c r="I1831">
        <v>791.2</v>
      </c>
      <c r="J1831">
        <v>41.31</v>
      </c>
      <c r="K1831" t="s">
        <v>24</v>
      </c>
      <c r="L1831">
        <v>165</v>
      </c>
      <c r="M1831">
        <v>159</v>
      </c>
      <c r="N1831">
        <v>8.17</v>
      </c>
      <c r="O1831">
        <v>0</v>
      </c>
    </row>
    <row r="1832" spans="1:15" x14ac:dyDescent="0.25">
      <c r="A1832" s="1">
        <v>45003.25</v>
      </c>
      <c r="B1832" t="s">
        <v>25</v>
      </c>
      <c r="C1832" t="s">
        <v>29</v>
      </c>
      <c r="D1832" t="s">
        <v>17</v>
      </c>
      <c r="E1832" t="s">
        <v>18</v>
      </c>
      <c r="F1832">
        <v>1</v>
      </c>
      <c r="G1832">
        <v>410.72</v>
      </c>
      <c r="H1832">
        <v>410.72</v>
      </c>
      <c r="I1832">
        <v>238.57</v>
      </c>
      <c r="J1832">
        <v>41.91</v>
      </c>
      <c r="K1832" t="s">
        <v>24</v>
      </c>
      <c r="L1832">
        <v>133</v>
      </c>
      <c r="M1832">
        <v>132</v>
      </c>
      <c r="N1832">
        <v>3.09</v>
      </c>
      <c r="O1832">
        <v>0</v>
      </c>
    </row>
    <row r="1833" spans="1:15" x14ac:dyDescent="0.25">
      <c r="A1833" s="1">
        <v>45003.291666666664</v>
      </c>
      <c r="B1833" t="s">
        <v>31</v>
      </c>
      <c r="C1833" t="s">
        <v>26</v>
      </c>
      <c r="D1833" t="s">
        <v>32</v>
      </c>
      <c r="E1833" t="s">
        <v>28</v>
      </c>
      <c r="F1833">
        <v>5</v>
      </c>
      <c r="G1833">
        <v>279.17</v>
      </c>
      <c r="H1833">
        <v>1395.85</v>
      </c>
      <c r="I1833">
        <v>758.58</v>
      </c>
      <c r="J1833">
        <v>45.65</v>
      </c>
      <c r="K1833" t="s">
        <v>24</v>
      </c>
      <c r="L1833">
        <v>208</v>
      </c>
      <c r="M1833">
        <v>203</v>
      </c>
      <c r="N1833">
        <v>6.71</v>
      </c>
      <c r="O1833">
        <v>0</v>
      </c>
    </row>
    <row r="1834" spans="1:15" x14ac:dyDescent="0.25">
      <c r="A1834" s="1">
        <v>45003.333333333336</v>
      </c>
      <c r="B1834" t="s">
        <v>31</v>
      </c>
      <c r="C1834" t="s">
        <v>29</v>
      </c>
      <c r="D1834" t="s">
        <v>38</v>
      </c>
      <c r="E1834" t="s">
        <v>23</v>
      </c>
      <c r="F1834">
        <v>7</v>
      </c>
      <c r="G1834">
        <v>465.6</v>
      </c>
      <c r="H1834">
        <v>3259.19</v>
      </c>
      <c r="I1834">
        <v>2198.19</v>
      </c>
      <c r="J1834">
        <v>32.549999999999997</v>
      </c>
      <c r="K1834" t="s">
        <v>24</v>
      </c>
      <c r="L1834">
        <v>335</v>
      </c>
      <c r="M1834">
        <v>328</v>
      </c>
      <c r="N1834">
        <v>9.73</v>
      </c>
      <c r="O1834">
        <v>0</v>
      </c>
    </row>
    <row r="1835" spans="1:15" x14ac:dyDescent="0.25">
      <c r="A1835" s="1">
        <v>45003.375</v>
      </c>
      <c r="B1835" t="s">
        <v>31</v>
      </c>
      <c r="C1835" t="s">
        <v>21</v>
      </c>
      <c r="D1835" t="s">
        <v>17</v>
      </c>
      <c r="E1835" t="s">
        <v>33</v>
      </c>
      <c r="F1835">
        <v>6</v>
      </c>
      <c r="G1835">
        <v>474.45</v>
      </c>
      <c r="H1835">
        <v>2846.72</v>
      </c>
      <c r="I1835">
        <v>1567.02</v>
      </c>
      <c r="J1835">
        <v>44.95</v>
      </c>
      <c r="K1835" t="s">
        <v>19</v>
      </c>
      <c r="L1835">
        <v>129</v>
      </c>
      <c r="M1835">
        <v>123</v>
      </c>
      <c r="N1835">
        <v>22.07</v>
      </c>
      <c r="O1835">
        <v>0</v>
      </c>
    </row>
    <row r="1836" spans="1:15" x14ac:dyDescent="0.25">
      <c r="A1836" s="1">
        <v>45003.416666666664</v>
      </c>
      <c r="B1836" t="s">
        <v>37</v>
      </c>
      <c r="C1836" t="s">
        <v>30</v>
      </c>
      <c r="D1836" t="s">
        <v>17</v>
      </c>
      <c r="E1836" t="s">
        <v>34</v>
      </c>
      <c r="F1836">
        <v>9</v>
      </c>
      <c r="G1836">
        <v>43.96</v>
      </c>
      <c r="H1836">
        <v>395.63</v>
      </c>
      <c r="I1836">
        <v>248.22</v>
      </c>
      <c r="J1836">
        <v>37.26</v>
      </c>
      <c r="K1836" t="s">
        <v>36</v>
      </c>
      <c r="L1836">
        <v>115</v>
      </c>
      <c r="M1836">
        <v>106</v>
      </c>
      <c r="N1836">
        <v>3.44</v>
      </c>
      <c r="O1836">
        <v>0</v>
      </c>
    </row>
    <row r="1837" spans="1:15" x14ac:dyDescent="0.25">
      <c r="A1837" s="1">
        <v>45003.458333333336</v>
      </c>
      <c r="B1837" t="s">
        <v>31</v>
      </c>
      <c r="C1837" t="s">
        <v>21</v>
      </c>
      <c r="D1837" t="s">
        <v>27</v>
      </c>
      <c r="E1837" t="s">
        <v>34</v>
      </c>
      <c r="F1837">
        <v>8</v>
      </c>
      <c r="G1837">
        <v>233.64</v>
      </c>
      <c r="H1837">
        <v>1869.14</v>
      </c>
      <c r="I1837">
        <v>1193.06</v>
      </c>
      <c r="J1837">
        <v>36.17</v>
      </c>
      <c r="K1837" t="s">
        <v>19</v>
      </c>
      <c r="L1837">
        <v>258</v>
      </c>
      <c r="M1837">
        <v>250</v>
      </c>
      <c r="N1837">
        <v>7.24</v>
      </c>
      <c r="O1837">
        <v>0</v>
      </c>
    </row>
    <row r="1838" spans="1:15" x14ac:dyDescent="0.25">
      <c r="A1838" s="1">
        <v>45003.5</v>
      </c>
      <c r="B1838" t="s">
        <v>37</v>
      </c>
      <c r="C1838" t="s">
        <v>26</v>
      </c>
      <c r="D1838" t="s">
        <v>22</v>
      </c>
      <c r="E1838" t="s">
        <v>33</v>
      </c>
      <c r="F1838">
        <v>4</v>
      </c>
      <c r="G1838">
        <v>308.75</v>
      </c>
      <c r="H1838">
        <v>1234.99</v>
      </c>
      <c r="I1838">
        <v>625.09</v>
      </c>
      <c r="J1838">
        <v>49.39</v>
      </c>
      <c r="K1838" t="s">
        <v>19</v>
      </c>
      <c r="L1838">
        <v>59</v>
      </c>
      <c r="M1838">
        <v>55</v>
      </c>
      <c r="N1838">
        <v>20.93</v>
      </c>
      <c r="O1838">
        <v>0</v>
      </c>
    </row>
    <row r="1839" spans="1:15" x14ac:dyDescent="0.25">
      <c r="A1839" s="1">
        <v>45003.541666666664</v>
      </c>
      <c r="B1839" t="s">
        <v>15</v>
      </c>
      <c r="C1839" t="s">
        <v>16</v>
      </c>
      <c r="D1839" t="s">
        <v>38</v>
      </c>
      <c r="E1839" t="s">
        <v>23</v>
      </c>
      <c r="F1839">
        <v>5</v>
      </c>
      <c r="G1839">
        <v>135.38</v>
      </c>
      <c r="H1839">
        <v>676.89</v>
      </c>
      <c r="I1839">
        <v>341.86</v>
      </c>
      <c r="J1839">
        <v>49.5</v>
      </c>
      <c r="K1839" t="s">
        <v>35</v>
      </c>
      <c r="L1839">
        <v>248</v>
      </c>
      <c r="M1839">
        <v>243</v>
      </c>
      <c r="N1839">
        <v>2.73</v>
      </c>
      <c r="O1839">
        <v>0</v>
      </c>
    </row>
    <row r="1840" spans="1:15" x14ac:dyDescent="0.25">
      <c r="A1840" s="1">
        <v>45003.583333333336</v>
      </c>
      <c r="B1840" t="s">
        <v>25</v>
      </c>
      <c r="C1840" t="s">
        <v>29</v>
      </c>
      <c r="D1840" t="s">
        <v>27</v>
      </c>
      <c r="E1840" t="s">
        <v>33</v>
      </c>
      <c r="F1840">
        <v>7</v>
      </c>
      <c r="G1840">
        <v>209.47</v>
      </c>
      <c r="H1840">
        <v>1466.27</v>
      </c>
      <c r="I1840">
        <v>961.97</v>
      </c>
      <c r="J1840">
        <v>34.39</v>
      </c>
      <c r="K1840" t="s">
        <v>36</v>
      </c>
      <c r="L1840">
        <v>108</v>
      </c>
      <c r="M1840">
        <v>101</v>
      </c>
      <c r="N1840">
        <v>13.58</v>
      </c>
      <c r="O1840">
        <v>0</v>
      </c>
    </row>
    <row r="1841" spans="1:15" x14ac:dyDescent="0.25">
      <c r="A1841" s="1">
        <v>45003.625</v>
      </c>
      <c r="B1841" t="s">
        <v>37</v>
      </c>
      <c r="C1841" t="s">
        <v>30</v>
      </c>
      <c r="D1841" t="s">
        <v>32</v>
      </c>
      <c r="E1841" t="s">
        <v>18</v>
      </c>
      <c r="F1841">
        <v>8</v>
      </c>
      <c r="G1841">
        <v>342.06</v>
      </c>
      <c r="H1841">
        <v>2736.51</v>
      </c>
      <c r="I1841">
        <v>1939.67</v>
      </c>
      <c r="J1841">
        <v>29.12</v>
      </c>
      <c r="K1841" t="s">
        <v>35</v>
      </c>
      <c r="L1841">
        <v>283</v>
      </c>
      <c r="M1841">
        <v>275</v>
      </c>
      <c r="N1841">
        <v>9.67</v>
      </c>
      <c r="O1841">
        <v>0</v>
      </c>
    </row>
    <row r="1842" spans="1:15" x14ac:dyDescent="0.25">
      <c r="A1842" s="1">
        <v>45003.666666666664</v>
      </c>
      <c r="B1842" t="s">
        <v>15</v>
      </c>
      <c r="C1842" t="s">
        <v>16</v>
      </c>
      <c r="D1842" t="s">
        <v>22</v>
      </c>
      <c r="E1842" t="s">
        <v>23</v>
      </c>
      <c r="F1842">
        <v>5</v>
      </c>
      <c r="G1842">
        <v>121.1</v>
      </c>
      <c r="H1842">
        <v>605.5</v>
      </c>
      <c r="I1842">
        <v>473.89</v>
      </c>
      <c r="J1842">
        <v>21.74</v>
      </c>
      <c r="K1842" t="s">
        <v>35</v>
      </c>
      <c r="L1842">
        <v>356</v>
      </c>
      <c r="M1842">
        <v>351</v>
      </c>
      <c r="N1842">
        <v>1.7</v>
      </c>
      <c r="O1842">
        <v>0</v>
      </c>
    </row>
    <row r="1843" spans="1:15" x14ac:dyDescent="0.25">
      <c r="A1843" s="1">
        <v>45003.708333333336</v>
      </c>
      <c r="B1843" t="s">
        <v>37</v>
      </c>
      <c r="C1843" t="s">
        <v>21</v>
      </c>
      <c r="D1843" t="s">
        <v>38</v>
      </c>
      <c r="E1843" t="s">
        <v>18</v>
      </c>
      <c r="F1843">
        <v>9</v>
      </c>
      <c r="G1843">
        <v>304.97000000000003</v>
      </c>
      <c r="H1843">
        <v>2744.74</v>
      </c>
      <c r="I1843">
        <v>1519.86</v>
      </c>
      <c r="J1843">
        <v>44.63</v>
      </c>
      <c r="K1843" t="s">
        <v>24</v>
      </c>
      <c r="L1843">
        <v>293</v>
      </c>
      <c r="M1843">
        <v>284</v>
      </c>
      <c r="N1843">
        <v>9.3699999999999992</v>
      </c>
      <c r="O1843">
        <v>0</v>
      </c>
    </row>
    <row r="1844" spans="1:15" x14ac:dyDescent="0.25">
      <c r="A1844" s="1">
        <v>45003.75</v>
      </c>
      <c r="B1844" t="s">
        <v>37</v>
      </c>
      <c r="C1844" t="s">
        <v>30</v>
      </c>
      <c r="D1844" t="s">
        <v>17</v>
      </c>
      <c r="E1844" t="s">
        <v>18</v>
      </c>
      <c r="F1844">
        <v>4</v>
      </c>
      <c r="G1844">
        <v>351.75</v>
      </c>
      <c r="H1844">
        <v>1407</v>
      </c>
      <c r="I1844">
        <v>747.08</v>
      </c>
      <c r="J1844">
        <v>46.9</v>
      </c>
      <c r="K1844" t="s">
        <v>36</v>
      </c>
      <c r="L1844">
        <v>428</v>
      </c>
      <c r="M1844">
        <v>424</v>
      </c>
      <c r="N1844">
        <v>3.29</v>
      </c>
      <c r="O1844">
        <v>0</v>
      </c>
    </row>
    <row r="1845" spans="1:15" x14ac:dyDescent="0.25">
      <c r="A1845" s="1">
        <v>45003.791666666664</v>
      </c>
      <c r="B1845" t="s">
        <v>25</v>
      </c>
      <c r="C1845" t="s">
        <v>16</v>
      </c>
      <c r="D1845" t="s">
        <v>38</v>
      </c>
      <c r="E1845" t="s">
        <v>33</v>
      </c>
      <c r="F1845">
        <v>4</v>
      </c>
      <c r="G1845">
        <v>54.34</v>
      </c>
      <c r="H1845">
        <v>217.37</v>
      </c>
      <c r="I1845">
        <v>112.08</v>
      </c>
      <c r="J1845">
        <v>48.44</v>
      </c>
      <c r="K1845" t="s">
        <v>19</v>
      </c>
      <c r="L1845">
        <v>442</v>
      </c>
      <c r="M1845">
        <v>438</v>
      </c>
      <c r="N1845">
        <v>0.49</v>
      </c>
      <c r="O1845">
        <v>0</v>
      </c>
    </row>
    <row r="1846" spans="1:15" x14ac:dyDescent="0.25">
      <c r="A1846" s="1">
        <v>45003.833333333336</v>
      </c>
      <c r="B1846" t="s">
        <v>20</v>
      </c>
      <c r="C1846" t="s">
        <v>30</v>
      </c>
      <c r="D1846" t="s">
        <v>17</v>
      </c>
      <c r="E1846" t="s">
        <v>18</v>
      </c>
      <c r="F1846">
        <v>8</v>
      </c>
      <c r="G1846">
        <v>253.79</v>
      </c>
      <c r="H1846">
        <v>2030.31</v>
      </c>
      <c r="I1846">
        <v>1280.75</v>
      </c>
      <c r="J1846">
        <v>36.92</v>
      </c>
      <c r="K1846" t="s">
        <v>35</v>
      </c>
      <c r="L1846">
        <v>103</v>
      </c>
      <c r="M1846">
        <v>95</v>
      </c>
      <c r="N1846">
        <v>19.71</v>
      </c>
      <c r="O1846">
        <v>0</v>
      </c>
    </row>
    <row r="1847" spans="1:15" x14ac:dyDescent="0.25">
      <c r="A1847" s="1">
        <v>45003.875</v>
      </c>
      <c r="B1847" t="s">
        <v>20</v>
      </c>
      <c r="C1847" t="s">
        <v>26</v>
      </c>
      <c r="D1847" t="s">
        <v>22</v>
      </c>
      <c r="E1847" t="s">
        <v>18</v>
      </c>
      <c r="F1847">
        <v>1</v>
      </c>
      <c r="G1847">
        <v>138.91</v>
      </c>
      <c r="H1847">
        <v>138.91</v>
      </c>
      <c r="I1847">
        <v>95.42</v>
      </c>
      <c r="J1847">
        <v>31.31</v>
      </c>
      <c r="K1847" t="s">
        <v>24</v>
      </c>
      <c r="L1847">
        <v>495</v>
      </c>
      <c r="M1847">
        <v>494</v>
      </c>
      <c r="N1847">
        <v>0.28000000000000003</v>
      </c>
      <c r="O1847">
        <v>0</v>
      </c>
    </row>
    <row r="1848" spans="1:15" x14ac:dyDescent="0.25">
      <c r="A1848" s="1">
        <v>45003.916666666664</v>
      </c>
      <c r="B1848" t="s">
        <v>37</v>
      </c>
      <c r="C1848" t="s">
        <v>26</v>
      </c>
      <c r="D1848" t="s">
        <v>17</v>
      </c>
      <c r="E1848" t="s">
        <v>18</v>
      </c>
      <c r="F1848">
        <v>8</v>
      </c>
      <c r="G1848">
        <v>364.95</v>
      </c>
      <c r="H1848">
        <v>2919.59</v>
      </c>
      <c r="I1848">
        <v>2196.02</v>
      </c>
      <c r="J1848">
        <v>24.78</v>
      </c>
      <c r="K1848" t="s">
        <v>19</v>
      </c>
      <c r="L1848">
        <v>386</v>
      </c>
      <c r="M1848">
        <v>378</v>
      </c>
      <c r="N1848">
        <v>7.56</v>
      </c>
      <c r="O1848">
        <v>0</v>
      </c>
    </row>
    <row r="1849" spans="1:15" x14ac:dyDescent="0.25">
      <c r="A1849" s="1">
        <v>45003.958333333336</v>
      </c>
      <c r="B1849" t="s">
        <v>31</v>
      </c>
      <c r="C1849" t="s">
        <v>29</v>
      </c>
      <c r="D1849" t="s">
        <v>32</v>
      </c>
      <c r="E1849" t="s">
        <v>33</v>
      </c>
      <c r="F1849">
        <v>5</v>
      </c>
      <c r="G1849">
        <v>102.88</v>
      </c>
      <c r="H1849">
        <v>514.41</v>
      </c>
      <c r="I1849">
        <v>362.55</v>
      </c>
      <c r="J1849">
        <v>29.52</v>
      </c>
      <c r="K1849" t="s">
        <v>24</v>
      </c>
      <c r="L1849">
        <v>442</v>
      </c>
      <c r="M1849">
        <v>437</v>
      </c>
      <c r="N1849">
        <v>1.1599999999999999</v>
      </c>
      <c r="O1849">
        <v>0</v>
      </c>
    </row>
    <row r="1850" spans="1:15" x14ac:dyDescent="0.25">
      <c r="A1850" s="1">
        <v>45004</v>
      </c>
      <c r="B1850" t="s">
        <v>15</v>
      </c>
      <c r="C1850" t="s">
        <v>29</v>
      </c>
      <c r="D1850" t="s">
        <v>17</v>
      </c>
      <c r="E1850" t="s">
        <v>23</v>
      </c>
      <c r="F1850">
        <v>1</v>
      </c>
      <c r="G1850">
        <v>447.2</v>
      </c>
      <c r="H1850">
        <v>447.2</v>
      </c>
      <c r="I1850">
        <v>251.55</v>
      </c>
      <c r="J1850">
        <v>43.75</v>
      </c>
      <c r="K1850" t="s">
        <v>24</v>
      </c>
      <c r="L1850">
        <v>58</v>
      </c>
      <c r="M1850">
        <v>57</v>
      </c>
      <c r="N1850">
        <v>7.71</v>
      </c>
      <c r="O1850">
        <v>0</v>
      </c>
    </row>
    <row r="1851" spans="1:15" x14ac:dyDescent="0.25">
      <c r="A1851" s="1">
        <v>45004.041666666664</v>
      </c>
      <c r="B1851" t="s">
        <v>31</v>
      </c>
      <c r="C1851" t="s">
        <v>26</v>
      </c>
      <c r="D1851" t="s">
        <v>32</v>
      </c>
      <c r="E1851" t="s">
        <v>23</v>
      </c>
      <c r="F1851">
        <v>4</v>
      </c>
      <c r="G1851">
        <v>221.16</v>
      </c>
      <c r="H1851">
        <v>884.65</v>
      </c>
      <c r="I1851">
        <v>564.87</v>
      </c>
      <c r="J1851">
        <v>36.15</v>
      </c>
      <c r="K1851" t="s">
        <v>24</v>
      </c>
      <c r="L1851">
        <v>150</v>
      </c>
      <c r="M1851">
        <v>146</v>
      </c>
      <c r="N1851">
        <v>5.9</v>
      </c>
      <c r="O1851">
        <v>0</v>
      </c>
    </row>
    <row r="1852" spans="1:15" x14ac:dyDescent="0.25">
      <c r="A1852" s="1">
        <v>45004.083333333336</v>
      </c>
      <c r="B1852" t="s">
        <v>31</v>
      </c>
      <c r="C1852" t="s">
        <v>30</v>
      </c>
      <c r="D1852" t="s">
        <v>22</v>
      </c>
      <c r="E1852" t="s">
        <v>18</v>
      </c>
      <c r="F1852">
        <v>2</v>
      </c>
      <c r="G1852">
        <v>107.02</v>
      </c>
      <c r="H1852">
        <v>214.04</v>
      </c>
      <c r="I1852">
        <v>165.48</v>
      </c>
      <c r="J1852">
        <v>22.69</v>
      </c>
      <c r="K1852" t="s">
        <v>19</v>
      </c>
      <c r="L1852">
        <v>457</v>
      </c>
      <c r="M1852">
        <v>455</v>
      </c>
      <c r="N1852">
        <v>0.47</v>
      </c>
      <c r="O1852">
        <v>0</v>
      </c>
    </row>
    <row r="1853" spans="1:15" x14ac:dyDescent="0.25">
      <c r="A1853" s="1">
        <v>45004.125</v>
      </c>
      <c r="B1853" t="s">
        <v>37</v>
      </c>
      <c r="C1853" t="s">
        <v>26</v>
      </c>
      <c r="D1853" t="s">
        <v>22</v>
      </c>
      <c r="E1853" t="s">
        <v>18</v>
      </c>
      <c r="F1853">
        <v>4</v>
      </c>
      <c r="G1853">
        <v>224.63</v>
      </c>
      <c r="H1853">
        <v>898.52</v>
      </c>
      <c r="I1853">
        <v>537.34</v>
      </c>
      <c r="J1853">
        <v>40.200000000000003</v>
      </c>
      <c r="K1853" t="s">
        <v>35</v>
      </c>
      <c r="L1853">
        <v>344</v>
      </c>
      <c r="M1853">
        <v>340</v>
      </c>
      <c r="N1853">
        <v>2.61</v>
      </c>
      <c r="O1853">
        <v>0</v>
      </c>
    </row>
    <row r="1854" spans="1:15" x14ac:dyDescent="0.25">
      <c r="A1854" s="1">
        <v>45004.166666666664</v>
      </c>
      <c r="B1854" t="s">
        <v>37</v>
      </c>
      <c r="C1854" t="s">
        <v>29</v>
      </c>
      <c r="D1854" t="s">
        <v>38</v>
      </c>
      <c r="E1854" t="s">
        <v>28</v>
      </c>
      <c r="F1854">
        <v>8</v>
      </c>
      <c r="G1854">
        <v>210.28</v>
      </c>
      <c r="H1854">
        <v>1682.28</v>
      </c>
      <c r="I1854">
        <v>1092.8399999999999</v>
      </c>
      <c r="J1854">
        <v>35.04</v>
      </c>
      <c r="K1854" t="s">
        <v>19</v>
      </c>
      <c r="L1854">
        <v>252</v>
      </c>
      <c r="M1854">
        <v>244</v>
      </c>
      <c r="N1854">
        <v>6.68</v>
      </c>
      <c r="O1854">
        <v>0</v>
      </c>
    </row>
    <row r="1855" spans="1:15" x14ac:dyDescent="0.25">
      <c r="A1855" s="1">
        <v>45004.208333333336</v>
      </c>
      <c r="B1855" t="s">
        <v>37</v>
      </c>
      <c r="C1855" t="s">
        <v>26</v>
      </c>
      <c r="D1855" t="s">
        <v>32</v>
      </c>
      <c r="E1855" t="s">
        <v>18</v>
      </c>
      <c r="F1855">
        <v>5</v>
      </c>
      <c r="G1855">
        <v>220.17</v>
      </c>
      <c r="H1855">
        <v>1100.8499999999999</v>
      </c>
      <c r="I1855">
        <v>867</v>
      </c>
      <c r="J1855">
        <v>21.24</v>
      </c>
      <c r="K1855" t="s">
        <v>24</v>
      </c>
      <c r="L1855">
        <v>441</v>
      </c>
      <c r="M1855">
        <v>436</v>
      </c>
      <c r="N1855">
        <v>2.5</v>
      </c>
      <c r="O1855">
        <v>0</v>
      </c>
    </row>
    <row r="1856" spans="1:15" x14ac:dyDescent="0.25">
      <c r="A1856" s="1">
        <v>45004.25</v>
      </c>
      <c r="B1856" t="s">
        <v>37</v>
      </c>
      <c r="C1856" t="s">
        <v>26</v>
      </c>
      <c r="D1856" t="s">
        <v>32</v>
      </c>
      <c r="E1856" t="s">
        <v>33</v>
      </c>
      <c r="F1856">
        <v>1</v>
      </c>
      <c r="G1856">
        <v>296.93</v>
      </c>
      <c r="H1856">
        <v>296.93</v>
      </c>
      <c r="I1856">
        <v>213.91</v>
      </c>
      <c r="J1856">
        <v>27.96</v>
      </c>
      <c r="K1856" t="s">
        <v>35</v>
      </c>
      <c r="L1856">
        <v>202</v>
      </c>
      <c r="M1856">
        <v>201</v>
      </c>
      <c r="N1856">
        <v>1.47</v>
      </c>
      <c r="O1856">
        <v>0</v>
      </c>
    </row>
    <row r="1857" spans="1:15" x14ac:dyDescent="0.25">
      <c r="A1857" s="1">
        <v>45004.291666666664</v>
      </c>
      <c r="B1857" t="s">
        <v>20</v>
      </c>
      <c r="C1857" t="s">
        <v>30</v>
      </c>
      <c r="D1857" t="s">
        <v>27</v>
      </c>
      <c r="E1857" t="s">
        <v>18</v>
      </c>
      <c r="F1857">
        <v>7</v>
      </c>
      <c r="G1857">
        <v>265.38</v>
      </c>
      <c r="H1857">
        <v>1857.63</v>
      </c>
      <c r="I1857">
        <v>1345.52</v>
      </c>
      <c r="J1857">
        <v>27.57</v>
      </c>
      <c r="K1857" t="s">
        <v>24</v>
      </c>
      <c r="L1857">
        <v>159</v>
      </c>
      <c r="M1857">
        <v>152</v>
      </c>
      <c r="N1857">
        <v>11.68</v>
      </c>
      <c r="O1857">
        <v>0</v>
      </c>
    </row>
    <row r="1858" spans="1:15" x14ac:dyDescent="0.25">
      <c r="A1858" s="1">
        <v>45004.333333333336</v>
      </c>
      <c r="B1858" t="s">
        <v>37</v>
      </c>
      <c r="C1858" t="s">
        <v>16</v>
      </c>
      <c r="D1858" t="s">
        <v>27</v>
      </c>
      <c r="E1858" t="s">
        <v>18</v>
      </c>
      <c r="F1858">
        <v>1</v>
      </c>
      <c r="G1858">
        <v>83.39</v>
      </c>
      <c r="H1858">
        <v>83.39</v>
      </c>
      <c r="I1858">
        <v>48.01</v>
      </c>
      <c r="J1858">
        <v>42.43</v>
      </c>
      <c r="K1858" t="s">
        <v>19</v>
      </c>
      <c r="L1858">
        <v>371</v>
      </c>
      <c r="M1858">
        <v>370</v>
      </c>
      <c r="N1858">
        <v>0.22</v>
      </c>
      <c r="O1858">
        <v>0</v>
      </c>
    </row>
    <row r="1859" spans="1:15" x14ac:dyDescent="0.25">
      <c r="A1859" s="1">
        <v>45004.375</v>
      </c>
      <c r="B1859" t="s">
        <v>20</v>
      </c>
      <c r="C1859" t="s">
        <v>29</v>
      </c>
      <c r="D1859" t="s">
        <v>27</v>
      </c>
      <c r="E1859" t="s">
        <v>28</v>
      </c>
      <c r="F1859">
        <v>9</v>
      </c>
      <c r="G1859">
        <v>42.13</v>
      </c>
      <c r="H1859">
        <v>379.2</v>
      </c>
      <c r="I1859">
        <v>236.78</v>
      </c>
      <c r="J1859">
        <v>37.56</v>
      </c>
      <c r="K1859" t="s">
        <v>19</v>
      </c>
      <c r="L1859">
        <v>315</v>
      </c>
      <c r="M1859">
        <v>306</v>
      </c>
      <c r="N1859">
        <v>1.2</v>
      </c>
      <c r="O1859">
        <v>0</v>
      </c>
    </row>
    <row r="1860" spans="1:15" x14ac:dyDescent="0.25">
      <c r="A1860" s="1">
        <v>45004.416666666664</v>
      </c>
      <c r="B1860" t="s">
        <v>20</v>
      </c>
      <c r="C1860" t="s">
        <v>30</v>
      </c>
      <c r="D1860" t="s">
        <v>17</v>
      </c>
      <c r="E1860" t="s">
        <v>18</v>
      </c>
      <c r="F1860">
        <v>3</v>
      </c>
      <c r="G1860">
        <v>367.41</v>
      </c>
      <c r="H1860">
        <v>1102.24</v>
      </c>
      <c r="I1860">
        <v>578.35</v>
      </c>
      <c r="J1860">
        <v>47.53</v>
      </c>
      <c r="K1860" t="s">
        <v>24</v>
      </c>
      <c r="L1860">
        <v>422</v>
      </c>
      <c r="M1860">
        <v>419</v>
      </c>
      <c r="N1860">
        <v>2.61</v>
      </c>
      <c r="O1860">
        <v>0</v>
      </c>
    </row>
    <row r="1861" spans="1:15" x14ac:dyDescent="0.25">
      <c r="A1861" s="1">
        <v>45004.458333333336</v>
      </c>
      <c r="B1861" t="s">
        <v>37</v>
      </c>
      <c r="C1861" t="s">
        <v>26</v>
      </c>
      <c r="D1861" t="s">
        <v>27</v>
      </c>
      <c r="E1861" t="s">
        <v>28</v>
      </c>
      <c r="F1861">
        <v>3</v>
      </c>
      <c r="G1861">
        <v>284.26</v>
      </c>
      <c r="H1861">
        <v>852.78</v>
      </c>
      <c r="I1861">
        <v>581.55999999999995</v>
      </c>
      <c r="J1861">
        <v>31.8</v>
      </c>
      <c r="K1861" t="s">
        <v>36</v>
      </c>
      <c r="L1861">
        <v>201</v>
      </c>
      <c r="M1861">
        <v>198</v>
      </c>
      <c r="N1861">
        <v>4.24</v>
      </c>
      <c r="O1861">
        <v>0</v>
      </c>
    </row>
    <row r="1862" spans="1:15" x14ac:dyDescent="0.25">
      <c r="A1862" s="1">
        <v>45004.5</v>
      </c>
      <c r="B1862" t="s">
        <v>25</v>
      </c>
      <c r="C1862" t="s">
        <v>26</v>
      </c>
      <c r="D1862" t="s">
        <v>32</v>
      </c>
      <c r="E1862" t="s">
        <v>23</v>
      </c>
      <c r="F1862">
        <v>6</v>
      </c>
      <c r="G1862">
        <v>185.91</v>
      </c>
      <c r="H1862">
        <v>1115.46</v>
      </c>
      <c r="I1862">
        <v>592.44000000000005</v>
      </c>
      <c r="J1862">
        <v>46.89</v>
      </c>
      <c r="K1862" t="s">
        <v>36</v>
      </c>
      <c r="L1862">
        <v>132</v>
      </c>
      <c r="M1862">
        <v>126</v>
      </c>
      <c r="N1862">
        <v>8.4499999999999993</v>
      </c>
      <c r="O1862">
        <v>0</v>
      </c>
    </row>
    <row r="1863" spans="1:15" x14ac:dyDescent="0.25">
      <c r="A1863" s="1">
        <v>45004.541666666664</v>
      </c>
      <c r="B1863" t="s">
        <v>15</v>
      </c>
      <c r="C1863" t="s">
        <v>16</v>
      </c>
      <c r="D1863" t="s">
        <v>17</v>
      </c>
      <c r="E1863" t="s">
        <v>23</v>
      </c>
      <c r="F1863">
        <v>6</v>
      </c>
      <c r="G1863">
        <v>406.1</v>
      </c>
      <c r="H1863">
        <v>2436.5700000000002</v>
      </c>
      <c r="I1863">
        <v>1829.31</v>
      </c>
      <c r="J1863">
        <v>24.92</v>
      </c>
      <c r="K1863" t="s">
        <v>35</v>
      </c>
      <c r="L1863">
        <v>492</v>
      </c>
      <c r="M1863">
        <v>486</v>
      </c>
      <c r="N1863">
        <v>4.95</v>
      </c>
      <c r="O1863">
        <v>0</v>
      </c>
    </row>
    <row r="1864" spans="1:15" x14ac:dyDescent="0.25">
      <c r="A1864" s="1">
        <v>45004.583333333336</v>
      </c>
      <c r="B1864" t="s">
        <v>31</v>
      </c>
      <c r="C1864" t="s">
        <v>29</v>
      </c>
      <c r="D1864" t="s">
        <v>22</v>
      </c>
      <c r="E1864" t="s">
        <v>33</v>
      </c>
      <c r="F1864">
        <v>6</v>
      </c>
      <c r="G1864">
        <v>200.15</v>
      </c>
      <c r="H1864">
        <v>1200.8900000000001</v>
      </c>
      <c r="I1864">
        <v>893.9</v>
      </c>
      <c r="J1864">
        <v>25.56</v>
      </c>
      <c r="K1864" t="s">
        <v>19</v>
      </c>
      <c r="L1864">
        <v>464</v>
      </c>
      <c r="M1864">
        <v>458</v>
      </c>
      <c r="N1864">
        <v>2.59</v>
      </c>
      <c r="O1864">
        <v>0</v>
      </c>
    </row>
    <row r="1865" spans="1:15" x14ac:dyDescent="0.25">
      <c r="A1865" s="1">
        <v>45004.625</v>
      </c>
      <c r="B1865" t="s">
        <v>20</v>
      </c>
      <c r="C1865" t="s">
        <v>29</v>
      </c>
      <c r="D1865" t="s">
        <v>38</v>
      </c>
      <c r="E1865" t="s">
        <v>23</v>
      </c>
      <c r="F1865">
        <v>1</v>
      </c>
      <c r="G1865">
        <v>400.02</v>
      </c>
      <c r="H1865">
        <v>400.02</v>
      </c>
      <c r="I1865">
        <v>264.05</v>
      </c>
      <c r="J1865">
        <v>33.99</v>
      </c>
      <c r="K1865" t="s">
        <v>19</v>
      </c>
      <c r="L1865">
        <v>444</v>
      </c>
      <c r="M1865">
        <v>443</v>
      </c>
      <c r="N1865">
        <v>0.9</v>
      </c>
      <c r="O1865">
        <v>0</v>
      </c>
    </row>
    <row r="1866" spans="1:15" x14ac:dyDescent="0.25">
      <c r="A1866" s="1">
        <v>45004.666666666664</v>
      </c>
      <c r="B1866" t="s">
        <v>15</v>
      </c>
      <c r="C1866" t="s">
        <v>21</v>
      </c>
      <c r="D1866" t="s">
        <v>27</v>
      </c>
      <c r="E1866" t="s">
        <v>18</v>
      </c>
      <c r="F1866">
        <v>5</v>
      </c>
      <c r="G1866">
        <v>159.82</v>
      </c>
      <c r="H1866">
        <v>799.1</v>
      </c>
      <c r="I1866">
        <v>433.39</v>
      </c>
      <c r="J1866">
        <v>45.77</v>
      </c>
      <c r="K1866" t="s">
        <v>19</v>
      </c>
      <c r="L1866">
        <v>183</v>
      </c>
      <c r="M1866">
        <v>178</v>
      </c>
      <c r="N1866">
        <v>4.37</v>
      </c>
      <c r="O1866">
        <v>0</v>
      </c>
    </row>
    <row r="1867" spans="1:15" x14ac:dyDescent="0.25">
      <c r="A1867" s="1">
        <v>45004.708333333336</v>
      </c>
      <c r="B1867" t="s">
        <v>25</v>
      </c>
      <c r="C1867" t="s">
        <v>29</v>
      </c>
      <c r="D1867" t="s">
        <v>22</v>
      </c>
      <c r="E1867" t="s">
        <v>23</v>
      </c>
      <c r="F1867">
        <v>6</v>
      </c>
      <c r="G1867">
        <v>45.69</v>
      </c>
      <c r="H1867">
        <v>274.17</v>
      </c>
      <c r="I1867">
        <v>139.19</v>
      </c>
      <c r="J1867">
        <v>49.23</v>
      </c>
      <c r="K1867" t="s">
        <v>19</v>
      </c>
      <c r="L1867">
        <v>375</v>
      </c>
      <c r="M1867">
        <v>369</v>
      </c>
      <c r="N1867">
        <v>0.73</v>
      </c>
      <c r="O1867">
        <v>0</v>
      </c>
    </row>
    <row r="1868" spans="1:15" x14ac:dyDescent="0.25">
      <c r="A1868" s="1">
        <v>45004.75</v>
      </c>
      <c r="B1868" t="s">
        <v>31</v>
      </c>
      <c r="C1868" t="s">
        <v>16</v>
      </c>
      <c r="D1868" t="s">
        <v>32</v>
      </c>
      <c r="E1868" t="s">
        <v>23</v>
      </c>
      <c r="F1868">
        <v>8</v>
      </c>
      <c r="G1868">
        <v>466.99</v>
      </c>
      <c r="H1868">
        <v>3735.95</v>
      </c>
      <c r="I1868">
        <v>2760.91</v>
      </c>
      <c r="J1868">
        <v>26.1</v>
      </c>
      <c r="K1868" t="s">
        <v>19</v>
      </c>
      <c r="L1868">
        <v>209</v>
      </c>
      <c r="M1868">
        <v>201</v>
      </c>
      <c r="N1868">
        <v>17.88</v>
      </c>
      <c r="O1868">
        <v>0</v>
      </c>
    </row>
    <row r="1869" spans="1:15" x14ac:dyDescent="0.25">
      <c r="A1869" s="1">
        <v>45004.791666666664</v>
      </c>
      <c r="B1869" t="s">
        <v>31</v>
      </c>
      <c r="C1869" t="s">
        <v>21</v>
      </c>
      <c r="D1869" t="s">
        <v>38</v>
      </c>
      <c r="E1869" t="s">
        <v>28</v>
      </c>
      <c r="F1869">
        <v>1</v>
      </c>
      <c r="G1869">
        <v>203.33</v>
      </c>
      <c r="H1869">
        <v>203.33</v>
      </c>
      <c r="I1869">
        <v>138.27000000000001</v>
      </c>
      <c r="J1869">
        <v>32</v>
      </c>
      <c r="K1869" t="s">
        <v>19</v>
      </c>
      <c r="L1869">
        <v>88</v>
      </c>
      <c r="M1869">
        <v>87</v>
      </c>
      <c r="N1869">
        <v>2.31</v>
      </c>
      <c r="O1869">
        <v>0</v>
      </c>
    </row>
    <row r="1870" spans="1:15" x14ac:dyDescent="0.25">
      <c r="A1870" s="1">
        <v>45004.833333333336</v>
      </c>
      <c r="B1870" t="s">
        <v>20</v>
      </c>
      <c r="C1870" t="s">
        <v>21</v>
      </c>
      <c r="D1870" t="s">
        <v>22</v>
      </c>
      <c r="E1870" t="s">
        <v>23</v>
      </c>
      <c r="F1870">
        <v>5</v>
      </c>
      <c r="G1870">
        <v>398.42</v>
      </c>
      <c r="H1870">
        <v>1992.1</v>
      </c>
      <c r="I1870">
        <v>1420.92</v>
      </c>
      <c r="J1870">
        <v>28.67</v>
      </c>
      <c r="K1870" t="s">
        <v>24</v>
      </c>
      <c r="L1870">
        <v>225</v>
      </c>
      <c r="M1870">
        <v>220</v>
      </c>
      <c r="N1870">
        <v>8.85</v>
      </c>
      <c r="O1870">
        <v>0</v>
      </c>
    </row>
    <row r="1871" spans="1:15" x14ac:dyDescent="0.25">
      <c r="A1871" s="1">
        <v>45004.875</v>
      </c>
      <c r="B1871" t="s">
        <v>37</v>
      </c>
      <c r="C1871" t="s">
        <v>26</v>
      </c>
      <c r="D1871" t="s">
        <v>38</v>
      </c>
      <c r="E1871" t="s">
        <v>34</v>
      </c>
      <c r="F1871">
        <v>3</v>
      </c>
      <c r="G1871">
        <v>146.78</v>
      </c>
      <c r="H1871">
        <v>440.34</v>
      </c>
      <c r="I1871">
        <v>260.3</v>
      </c>
      <c r="J1871">
        <v>40.89</v>
      </c>
      <c r="K1871" t="s">
        <v>19</v>
      </c>
      <c r="L1871">
        <v>62</v>
      </c>
      <c r="M1871">
        <v>59</v>
      </c>
      <c r="N1871">
        <v>7.1</v>
      </c>
      <c r="O1871">
        <v>0</v>
      </c>
    </row>
    <row r="1872" spans="1:15" x14ac:dyDescent="0.25">
      <c r="A1872" s="1">
        <v>45004.916666666664</v>
      </c>
      <c r="B1872" t="s">
        <v>25</v>
      </c>
      <c r="C1872" t="s">
        <v>26</v>
      </c>
      <c r="D1872" t="s">
        <v>27</v>
      </c>
      <c r="E1872" t="s">
        <v>18</v>
      </c>
      <c r="F1872">
        <v>2</v>
      </c>
      <c r="G1872">
        <v>326.72000000000003</v>
      </c>
      <c r="H1872">
        <v>653.44000000000005</v>
      </c>
      <c r="I1872">
        <v>426.59</v>
      </c>
      <c r="J1872">
        <v>34.72</v>
      </c>
      <c r="K1872" t="s">
        <v>24</v>
      </c>
      <c r="L1872">
        <v>364</v>
      </c>
      <c r="M1872">
        <v>362</v>
      </c>
      <c r="N1872">
        <v>1.8</v>
      </c>
      <c r="O1872">
        <v>0</v>
      </c>
    </row>
    <row r="1873" spans="1:15" x14ac:dyDescent="0.25">
      <c r="A1873" s="1">
        <v>45004.958333333336</v>
      </c>
      <c r="B1873" t="s">
        <v>20</v>
      </c>
      <c r="C1873" t="s">
        <v>29</v>
      </c>
      <c r="D1873" t="s">
        <v>32</v>
      </c>
      <c r="E1873" t="s">
        <v>23</v>
      </c>
      <c r="F1873">
        <v>8</v>
      </c>
      <c r="G1873">
        <v>437.92</v>
      </c>
      <c r="H1873">
        <v>3503.38</v>
      </c>
      <c r="I1873">
        <v>2536.98</v>
      </c>
      <c r="J1873">
        <v>27.58</v>
      </c>
      <c r="K1873" t="s">
        <v>36</v>
      </c>
      <c r="L1873">
        <v>116</v>
      </c>
      <c r="M1873">
        <v>108</v>
      </c>
      <c r="N1873">
        <v>30.2</v>
      </c>
      <c r="O1873">
        <v>0</v>
      </c>
    </row>
    <row r="1874" spans="1:15" x14ac:dyDescent="0.25">
      <c r="A1874" s="1">
        <v>45005</v>
      </c>
      <c r="B1874" t="s">
        <v>25</v>
      </c>
      <c r="C1874" t="s">
        <v>21</v>
      </c>
      <c r="D1874" t="s">
        <v>38</v>
      </c>
      <c r="E1874" t="s">
        <v>33</v>
      </c>
      <c r="F1874">
        <v>7</v>
      </c>
      <c r="G1874">
        <v>30.41</v>
      </c>
      <c r="H1874">
        <v>212.84</v>
      </c>
      <c r="I1874">
        <v>135.94999999999999</v>
      </c>
      <c r="J1874">
        <v>36.119999999999997</v>
      </c>
      <c r="K1874" t="s">
        <v>24</v>
      </c>
      <c r="L1874">
        <v>489</v>
      </c>
      <c r="M1874">
        <v>482</v>
      </c>
      <c r="N1874">
        <v>0.44</v>
      </c>
      <c r="O1874">
        <v>0</v>
      </c>
    </row>
    <row r="1875" spans="1:15" x14ac:dyDescent="0.25">
      <c r="A1875" s="1">
        <v>45005.041666666664</v>
      </c>
      <c r="B1875" t="s">
        <v>37</v>
      </c>
      <c r="C1875" t="s">
        <v>26</v>
      </c>
      <c r="D1875" t="s">
        <v>22</v>
      </c>
      <c r="E1875" t="s">
        <v>23</v>
      </c>
      <c r="F1875">
        <v>7</v>
      </c>
      <c r="G1875">
        <v>417.01</v>
      </c>
      <c r="H1875">
        <v>2919.08</v>
      </c>
      <c r="I1875">
        <v>1986.19</v>
      </c>
      <c r="J1875">
        <v>31.96</v>
      </c>
      <c r="K1875" t="s">
        <v>35</v>
      </c>
      <c r="L1875">
        <v>297</v>
      </c>
      <c r="M1875">
        <v>290</v>
      </c>
      <c r="N1875">
        <v>9.83</v>
      </c>
      <c r="O1875">
        <v>0</v>
      </c>
    </row>
    <row r="1876" spans="1:15" x14ac:dyDescent="0.25">
      <c r="A1876" s="1">
        <v>45005.083333333336</v>
      </c>
      <c r="B1876" t="s">
        <v>37</v>
      </c>
      <c r="C1876" t="s">
        <v>16</v>
      </c>
      <c r="D1876" t="s">
        <v>27</v>
      </c>
      <c r="E1876" t="s">
        <v>23</v>
      </c>
      <c r="F1876">
        <v>5</v>
      </c>
      <c r="G1876">
        <v>289.95</v>
      </c>
      <c r="H1876">
        <v>1449.77</v>
      </c>
      <c r="I1876">
        <v>1068.3599999999999</v>
      </c>
      <c r="J1876">
        <v>26.31</v>
      </c>
      <c r="K1876" t="s">
        <v>35</v>
      </c>
      <c r="L1876">
        <v>90</v>
      </c>
      <c r="M1876">
        <v>85</v>
      </c>
      <c r="N1876">
        <v>16.11</v>
      </c>
      <c r="O1876">
        <v>0</v>
      </c>
    </row>
    <row r="1877" spans="1:15" x14ac:dyDescent="0.25">
      <c r="A1877" s="1">
        <v>45005.125</v>
      </c>
      <c r="B1877" t="s">
        <v>20</v>
      </c>
      <c r="C1877" t="s">
        <v>26</v>
      </c>
      <c r="D1877" t="s">
        <v>27</v>
      </c>
      <c r="E1877" t="s">
        <v>18</v>
      </c>
      <c r="F1877">
        <v>9</v>
      </c>
      <c r="G1877">
        <v>307.66000000000003</v>
      </c>
      <c r="H1877">
        <v>2768.95</v>
      </c>
      <c r="I1877">
        <v>1563.26</v>
      </c>
      <c r="J1877">
        <v>43.54</v>
      </c>
      <c r="K1877" t="s">
        <v>19</v>
      </c>
      <c r="L1877">
        <v>233</v>
      </c>
      <c r="M1877">
        <v>224</v>
      </c>
      <c r="N1877">
        <v>11.88</v>
      </c>
      <c r="O1877">
        <v>0</v>
      </c>
    </row>
    <row r="1878" spans="1:15" x14ac:dyDescent="0.25">
      <c r="A1878" s="1">
        <v>45005.166666666664</v>
      </c>
      <c r="B1878" t="s">
        <v>37</v>
      </c>
      <c r="C1878" t="s">
        <v>26</v>
      </c>
      <c r="D1878" t="s">
        <v>22</v>
      </c>
      <c r="E1878" t="s">
        <v>18</v>
      </c>
      <c r="F1878">
        <v>5</v>
      </c>
      <c r="G1878">
        <v>266.35000000000002</v>
      </c>
      <c r="H1878">
        <v>1331.74</v>
      </c>
      <c r="I1878">
        <v>692.21</v>
      </c>
      <c r="J1878">
        <v>48.02</v>
      </c>
      <c r="K1878" t="s">
        <v>19</v>
      </c>
      <c r="L1878">
        <v>84</v>
      </c>
      <c r="M1878">
        <v>79</v>
      </c>
      <c r="N1878">
        <v>15.85</v>
      </c>
      <c r="O1878">
        <v>0</v>
      </c>
    </row>
    <row r="1879" spans="1:15" x14ac:dyDescent="0.25">
      <c r="A1879" s="1">
        <v>45005.208333333336</v>
      </c>
      <c r="B1879" t="s">
        <v>15</v>
      </c>
      <c r="C1879" t="s">
        <v>21</v>
      </c>
      <c r="D1879" t="s">
        <v>22</v>
      </c>
      <c r="E1879" t="s">
        <v>23</v>
      </c>
      <c r="F1879">
        <v>2</v>
      </c>
      <c r="G1879">
        <v>438.49</v>
      </c>
      <c r="H1879">
        <v>876.99</v>
      </c>
      <c r="I1879">
        <v>578.41</v>
      </c>
      <c r="J1879">
        <v>34.049999999999997</v>
      </c>
      <c r="K1879" t="s">
        <v>19</v>
      </c>
      <c r="L1879">
        <v>471</v>
      </c>
      <c r="M1879">
        <v>469</v>
      </c>
      <c r="N1879">
        <v>1.86</v>
      </c>
      <c r="O1879">
        <v>0</v>
      </c>
    </row>
    <row r="1880" spans="1:15" x14ac:dyDescent="0.25">
      <c r="A1880" s="1">
        <v>45005.25</v>
      </c>
      <c r="B1880" t="s">
        <v>31</v>
      </c>
      <c r="C1880" t="s">
        <v>21</v>
      </c>
      <c r="D1880" t="s">
        <v>38</v>
      </c>
      <c r="E1880" t="s">
        <v>23</v>
      </c>
      <c r="F1880">
        <v>3</v>
      </c>
      <c r="G1880">
        <v>31.28</v>
      </c>
      <c r="H1880">
        <v>93.85</v>
      </c>
      <c r="I1880">
        <v>48.67</v>
      </c>
      <c r="J1880">
        <v>48.14</v>
      </c>
      <c r="K1880" t="s">
        <v>19</v>
      </c>
      <c r="L1880">
        <v>386</v>
      </c>
      <c r="M1880">
        <v>383</v>
      </c>
      <c r="N1880">
        <v>0.24</v>
      </c>
      <c r="O1880">
        <v>0</v>
      </c>
    </row>
    <row r="1881" spans="1:15" x14ac:dyDescent="0.25">
      <c r="A1881" s="1">
        <v>45005.291666666664</v>
      </c>
      <c r="B1881" t="s">
        <v>20</v>
      </c>
      <c r="C1881" t="s">
        <v>30</v>
      </c>
      <c r="D1881" t="s">
        <v>17</v>
      </c>
      <c r="E1881" t="s">
        <v>34</v>
      </c>
      <c r="F1881">
        <v>4</v>
      </c>
      <c r="G1881">
        <v>137.9</v>
      </c>
      <c r="H1881">
        <v>551.62</v>
      </c>
      <c r="I1881">
        <v>402.66</v>
      </c>
      <c r="J1881">
        <v>27</v>
      </c>
      <c r="K1881" t="s">
        <v>24</v>
      </c>
      <c r="L1881">
        <v>339</v>
      </c>
      <c r="M1881">
        <v>335</v>
      </c>
      <c r="N1881">
        <v>1.63</v>
      </c>
      <c r="O1881">
        <v>0</v>
      </c>
    </row>
    <row r="1882" spans="1:15" x14ac:dyDescent="0.25">
      <c r="A1882" s="1">
        <v>45005.333333333336</v>
      </c>
      <c r="B1882" t="s">
        <v>25</v>
      </c>
      <c r="C1882" t="s">
        <v>16</v>
      </c>
      <c r="D1882" t="s">
        <v>27</v>
      </c>
      <c r="E1882" t="s">
        <v>18</v>
      </c>
      <c r="F1882">
        <v>5</v>
      </c>
      <c r="G1882">
        <v>439.12</v>
      </c>
      <c r="H1882">
        <v>2195.62</v>
      </c>
      <c r="I1882">
        <v>1571.54</v>
      </c>
      <c r="J1882">
        <v>28.42</v>
      </c>
      <c r="K1882" t="s">
        <v>36</v>
      </c>
      <c r="L1882">
        <v>125</v>
      </c>
      <c r="M1882">
        <v>120</v>
      </c>
      <c r="N1882">
        <v>17.559999999999999</v>
      </c>
      <c r="O1882">
        <v>0</v>
      </c>
    </row>
    <row r="1883" spans="1:15" x14ac:dyDescent="0.25">
      <c r="A1883" s="1">
        <v>45005.375</v>
      </c>
      <c r="B1883" t="s">
        <v>15</v>
      </c>
      <c r="C1883" t="s">
        <v>21</v>
      </c>
      <c r="D1883" t="s">
        <v>38</v>
      </c>
      <c r="E1883" t="s">
        <v>18</v>
      </c>
      <c r="F1883">
        <v>3</v>
      </c>
      <c r="G1883">
        <v>378.65</v>
      </c>
      <c r="H1883">
        <v>1135.95</v>
      </c>
      <c r="I1883">
        <v>868.45</v>
      </c>
      <c r="J1883">
        <v>23.55</v>
      </c>
      <c r="K1883" t="s">
        <v>36</v>
      </c>
      <c r="L1883">
        <v>119</v>
      </c>
      <c r="M1883">
        <v>116</v>
      </c>
      <c r="N1883">
        <v>9.5500000000000007</v>
      </c>
      <c r="O1883">
        <v>0</v>
      </c>
    </row>
    <row r="1884" spans="1:15" x14ac:dyDescent="0.25">
      <c r="A1884" s="1">
        <v>45005.416666666664</v>
      </c>
      <c r="B1884" t="s">
        <v>20</v>
      </c>
      <c r="C1884" t="s">
        <v>29</v>
      </c>
      <c r="D1884" t="s">
        <v>22</v>
      </c>
      <c r="E1884" t="s">
        <v>18</v>
      </c>
      <c r="F1884">
        <v>7</v>
      </c>
      <c r="G1884">
        <v>18.649999999999999</v>
      </c>
      <c r="H1884">
        <v>130.52000000000001</v>
      </c>
      <c r="I1884">
        <v>90.3</v>
      </c>
      <c r="J1884">
        <v>30.81</v>
      </c>
      <c r="K1884" t="s">
        <v>19</v>
      </c>
      <c r="L1884">
        <v>283</v>
      </c>
      <c r="M1884">
        <v>276</v>
      </c>
      <c r="N1884">
        <v>0.46</v>
      </c>
      <c r="O1884">
        <v>0</v>
      </c>
    </row>
    <row r="1885" spans="1:15" x14ac:dyDescent="0.25">
      <c r="A1885" s="1">
        <v>45005.458333333336</v>
      </c>
      <c r="B1885" t="s">
        <v>37</v>
      </c>
      <c r="C1885" t="s">
        <v>16</v>
      </c>
      <c r="D1885" t="s">
        <v>38</v>
      </c>
      <c r="E1885" t="s">
        <v>28</v>
      </c>
      <c r="F1885">
        <v>5</v>
      </c>
      <c r="G1885">
        <v>263.33</v>
      </c>
      <c r="H1885">
        <v>1316.67</v>
      </c>
      <c r="I1885">
        <v>684.88</v>
      </c>
      <c r="J1885">
        <v>47.98</v>
      </c>
      <c r="K1885" t="s">
        <v>36</v>
      </c>
      <c r="L1885">
        <v>60</v>
      </c>
      <c r="M1885">
        <v>55</v>
      </c>
      <c r="N1885">
        <v>21.94</v>
      </c>
      <c r="O1885">
        <v>0</v>
      </c>
    </row>
    <row r="1886" spans="1:15" x14ac:dyDescent="0.25">
      <c r="A1886" s="1">
        <v>45005.5</v>
      </c>
      <c r="B1886" t="s">
        <v>37</v>
      </c>
      <c r="C1886" t="s">
        <v>16</v>
      </c>
      <c r="D1886" t="s">
        <v>22</v>
      </c>
      <c r="E1886" t="s">
        <v>18</v>
      </c>
      <c r="F1886">
        <v>5</v>
      </c>
      <c r="G1886">
        <v>269.49</v>
      </c>
      <c r="H1886">
        <v>1347.45</v>
      </c>
      <c r="I1886">
        <v>776.06</v>
      </c>
      <c r="J1886">
        <v>42.41</v>
      </c>
      <c r="K1886" t="s">
        <v>19</v>
      </c>
      <c r="L1886">
        <v>417</v>
      </c>
      <c r="M1886">
        <v>412</v>
      </c>
      <c r="N1886">
        <v>3.23</v>
      </c>
      <c r="O1886">
        <v>0</v>
      </c>
    </row>
    <row r="1887" spans="1:15" x14ac:dyDescent="0.25">
      <c r="A1887" s="1">
        <v>45005.541666666664</v>
      </c>
      <c r="B1887" t="s">
        <v>37</v>
      </c>
      <c r="C1887" t="s">
        <v>21</v>
      </c>
      <c r="D1887" t="s">
        <v>32</v>
      </c>
      <c r="E1887" t="s">
        <v>18</v>
      </c>
      <c r="F1887">
        <v>6</v>
      </c>
      <c r="G1887">
        <v>206.43</v>
      </c>
      <c r="H1887">
        <v>1238.5899999999999</v>
      </c>
      <c r="I1887">
        <v>919.51</v>
      </c>
      <c r="J1887">
        <v>25.76</v>
      </c>
      <c r="K1887" t="s">
        <v>35</v>
      </c>
      <c r="L1887">
        <v>332</v>
      </c>
      <c r="M1887">
        <v>326</v>
      </c>
      <c r="N1887">
        <v>3.73</v>
      </c>
      <c r="O1887">
        <v>0</v>
      </c>
    </row>
    <row r="1888" spans="1:15" x14ac:dyDescent="0.25">
      <c r="A1888" s="1">
        <v>45005.583333333336</v>
      </c>
      <c r="B1888" t="s">
        <v>37</v>
      </c>
      <c r="C1888" t="s">
        <v>16</v>
      </c>
      <c r="D1888" t="s">
        <v>22</v>
      </c>
      <c r="E1888" t="s">
        <v>18</v>
      </c>
      <c r="F1888">
        <v>7</v>
      </c>
      <c r="G1888">
        <v>155.72</v>
      </c>
      <c r="H1888">
        <v>1090.06</v>
      </c>
      <c r="I1888">
        <v>599.67999999999995</v>
      </c>
      <c r="J1888">
        <v>44.99</v>
      </c>
      <c r="K1888" t="s">
        <v>19</v>
      </c>
      <c r="L1888">
        <v>353</v>
      </c>
      <c r="M1888">
        <v>346</v>
      </c>
      <c r="N1888">
        <v>3.09</v>
      </c>
      <c r="O1888">
        <v>0</v>
      </c>
    </row>
    <row r="1889" spans="1:15" x14ac:dyDescent="0.25">
      <c r="A1889" s="1">
        <v>45005.625</v>
      </c>
      <c r="B1889" t="s">
        <v>25</v>
      </c>
      <c r="C1889" t="s">
        <v>21</v>
      </c>
      <c r="D1889" t="s">
        <v>22</v>
      </c>
      <c r="E1889" t="s">
        <v>18</v>
      </c>
      <c r="F1889">
        <v>8</v>
      </c>
      <c r="G1889">
        <v>344.05</v>
      </c>
      <c r="H1889">
        <v>2752.36</v>
      </c>
      <c r="I1889">
        <v>1952.92</v>
      </c>
      <c r="J1889">
        <v>29.05</v>
      </c>
      <c r="K1889" t="s">
        <v>19</v>
      </c>
      <c r="L1889">
        <v>73</v>
      </c>
      <c r="M1889">
        <v>65</v>
      </c>
      <c r="N1889">
        <v>37.700000000000003</v>
      </c>
      <c r="O1889">
        <v>0</v>
      </c>
    </row>
    <row r="1890" spans="1:15" x14ac:dyDescent="0.25">
      <c r="A1890" s="1">
        <v>45005.666666666664</v>
      </c>
      <c r="B1890" t="s">
        <v>15</v>
      </c>
      <c r="C1890" t="s">
        <v>26</v>
      </c>
      <c r="D1890" t="s">
        <v>22</v>
      </c>
      <c r="E1890" t="s">
        <v>18</v>
      </c>
      <c r="F1890">
        <v>9</v>
      </c>
      <c r="G1890">
        <v>111.82</v>
      </c>
      <c r="H1890">
        <v>1006.36</v>
      </c>
      <c r="I1890">
        <v>738.74</v>
      </c>
      <c r="J1890">
        <v>26.59</v>
      </c>
      <c r="K1890" t="s">
        <v>19</v>
      </c>
      <c r="L1890">
        <v>323</v>
      </c>
      <c r="M1890">
        <v>314</v>
      </c>
      <c r="N1890">
        <v>3.12</v>
      </c>
      <c r="O1890">
        <v>0</v>
      </c>
    </row>
    <row r="1891" spans="1:15" x14ac:dyDescent="0.25">
      <c r="A1891" s="1">
        <v>45005.708333333336</v>
      </c>
      <c r="B1891" t="s">
        <v>31</v>
      </c>
      <c r="C1891" t="s">
        <v>30</v>
      </c>
      <c r="D1891" t="s">
        <v>17</v>
      </c>
      <c r="E1891" t="s">
        <v>34</v>
      </c>
      <c r="F1891">
        <v>4</v>
      </c>
      <c r="G1891">
        <v>401.48</v>
      </c>
      <c r="H1891">
        <v>1605.94</v>
      </c>
      <c r="I1891">
        <v>962.01</v>
      </c>
      <c r="J1891">
        <v>40.1</v>
      </c>
      <c r="K1891" t="s">
        <v>35</v>
      </c>
      <c r="L1891">
        <v>76</v>
      </c>
      <c r="M1891">
        <v>72</v>
      </c>
      <c r="N1891">
        <v>21.13</v>
      </c>
      <c r="O1891">
        <v>0</v>
      </c>
    </row>
    <row r="1892" spans="1:15" x14ac:dyDescent="0.25">
      <c r="A1892" s="1">
        <v>45005.75</v>
      </c>
      <c r="B1892" t="s">
        <v>25</v>
      </c>
      <c r="C1892" t="s">
        <v>26</v>
      </c>
      <c r="D1892" t="s">
        <v>22</v>
      </c>
      <c r="E1892" t="s">
        <v>33</v>
      </c>
      <c r="F1892">
        <v>5</v>
      </c>
      <c r="G1892">
        <v>403.49</v>
      </c>
      <c r="H1892">
        <v>2017.44</v>
      </c>
      <c r="I1892">
        <v>1203.79</v>
      </c>
      <c r="J1892">
        <v>40.33</v>
      </c>
      <c r="K1892" t="s">
        <v>19</v>
      </c>
      <c r="L1892">
        <v>103</v>
      </c>
      <c r="M1892">
        <v>98</v>
      </c>
      <c r="N1892">
        <v>19.59</v>
      </c>
      <c r="O1892">
        <v>0</v>
      </c>
    </row>
    <row r="1893" spans="1:15" x14ac:dyDescent="0.25">
      <c r="A1893" s="1">
        <v>45005.791666666664</v>
      </c>
      <c r="B1893" t="s">
        <v>25</v>
      </c>
      <c r="C1893" t="s">
        <v>21</v>
      </c>
      <c r="D1893" t="s">
        <v>27</v>
      </c>
      <c r="E1893" t="s">
        <v>28</v>
      </c>
      <c r="F1893">
        <v>5</v>
      </c>
      <c r="G1893">
        <v>213.48</v>
      </c>
      <c r="H1893">
        <v>1067.3900000000001</v>
      </c>
      <c r="I1893">
        <v>712.31</v>
      </c>
      <c r="J1893">
        <v>33.270000000000003</v>
      </c>
      <c r="K1893" t="s">
        <v>19</v>
      </c>
      <c r="L1893">
        <v>104</v>
      </c>
      <c r="M1893">
        <v>99</v>
      </c>
      <c r="N1893">
        <v>10.26</v>
      </c>
      <c r="O1893">
        <v>0</v>
      </c>
    </row>
    <row r="1894" spans="1:15" x14ac:dyDescent="0.25">
      <c r="A1894" s="1">
        <v>45005.833333333336</v>
      </c>
      <c r="B1894" t="s">
        <v>31</v>
      </c>
      <c r="C1894" t="s">
        <v>21</v>
      </c>
      <c r="D1894" t="s">
        <v>27</v>
      </c>
      <c r="E1894" t="s">
        <v>33</v>
      </c>
      <c r="F1894">
        <v>8</v>
      </c>
      <c r="G1894">
        <v>148.94</v>
      </c>
      <c r="H1894">
        <v>1191.51</v>
      </c>
      <c r="I1894">
        <v>903.62</v>
      </c>
      <c r="J1894">
        <v>24.16</v>
      </c>
      <c r="K1894" t="s">
        <v>36</v>
      </c>
      <c r="L1894">
        <v>425</v>
      </c>
      <c r="M1894">
        <v>417</v>
      </c>
      <c r="N1894">
        <v>2.8</v>
      </c>
      <c r="O1894">
        <v>0</v>
      </c>
    </row>
    <row r="1895" spans="1:15" x14ac:dyDescent="0.25">
      <c r="A1895" s="1">
        <v>45005.875</v>
      </c>
      <c r="B1895" t="s">
        <v>31</v>
      </c>
      <c r="C1895" t="s">
        <v>26</v>
      </c>
      <c r="D1895" t="s">
        <v>38</v>
      </c>
      <c r="E1895" t="s">
        <v>23</v>
      </c>
      <c r="F1895">
        <v>9</v>
      </c>
      <c r="G1895">
        <v>149.1</v>
      </c>
      <c r="H1895">
        <v>1341.9</v>
      </c>
      <c r="I1895">
        <v>761.09</v>
      </c>
      <c r="J1895">
        <v>43.28</v>
      </c>
      <c r="K1895" t="s">
        <v>36</v>
      </c>
      <c r="L1895">
        <v>282</v>
      </c>
      <c r="M1895">
        <v>273</v>
      </c>
      <c r="N1895">
        <v>4.76</v>
      </c>
      <c r="O1895">
        <v>0</v>
      </c>
    </row>
    <row r="1896" spans="1:15" x14ac:dyDescent="0.25">
      <c r="A1896" s="1">
        <v>45005.916666666664</v>
      </c>
      <c r="B1896" t="s">
        <v>37</v>
      </c>
      <c r="C1896" t="s">
        <v>29</v>
      </c>
      <c r="D1896" t="s">
        <v>17</v>
      </c>
      <c r="E1896" t="s">
        <v>33</v>
      </c>
      <c r="F1896">
        <v>7</v>
      </c>
      <c r="G1896">
        <v>246.32</v>
      </c>
      <c r="H1896">
        <v>1724.26</v>
      </c>
      <c r="I1896">
        <v>1349.02</v>
      </c>
      <c r="J1896">
        <v>21.76</v>
      </c>
      <c r="K1896" t="s">
        <v>19</v>
      </c>
      <c r="L1896">
        <v>326</v>
      </c>
      <c r="M1896">
        <v>319</v>
      </c>
      <c r="N1896">
        <v>5.29</v>
      </c>
      <c r="O1896">
        <v>0</v>
      </c>
    </row>
    <row r="1897" spans="1:15" x14ac:dyDescent="0.25">
      <c r="A1897" s="1">
        <v>45005.958333333336</v>
      </c>
      <c r="B1897" t="s">
        <v>25</v>
      </c>
      <c r="C1897" t="s">
        <v>29</v>
      </c>
      <c r="D1897" t="s">
        <v>38</v>
      </c>
      <c r="E1897" t="s">
        <v>18</v>
      </c>
      <c r="F1897">
        <v>5</v>
      </c>
      <c r="G1897">
        <v>362.59</v>
      </c>
      <c r="H1897">
        <v>1812.97</v>
      </c>
      <c r="I1897">
        <v>1232.3399999999999</v>
      </c>
      <c r="J1897">
        <v>32.03</v>
      </c>
      <c r="K1897" t="s">
        <v>35</v>
      </c>
      <c r="L1897">
        <v>492</v>
      </c>
      <c r="M1897">
        <v>487</v>
      </c>
      <c r="N1897">
        <v>3.68</v>
      </c>
      <c r="O1897">
        <v>0</v>
      </c>
    </row>
    <row r="1898" spans="1:15" x14ac:dyDescent="0.25">
      <c r="A1898" s="1">
        <v>45006</v>
      </c>
      <c r="B1898" t="s">
        <v>20</v>
      </c>
      <c r="C1898" t="s">
        <v>29</v>
      </c>
      <c r="D1898" t="s">
        <v>27</v>
      </c>
      <c r="E1898" t="s">
        <v>18</v>
      </c>
      <c r="F1898">
        <v>3</v>
      </c>
      <c r="G1898">
        <v>185.85</v>
      </c>
      <c r="H1898">
        <v>557.54</v>
      </c>
      <c r="I1898">
        <v>444.71</v>
      </c>
      <c r="J1898">
        <v>20.239999999999998</v>
      </c>
      <c r="K1898" t="s">
        <v>19</v>
      </c>
      <c r="L1898">
        <v>420</v>
      </c>
      <c r="M1898">
        <v>417</v>
      </c>
      <c r="N1898">
        <v>1.33</v>
      </c>
      <c r="O1898">
        <v>0</v>
      </c>
    </row>
    <row r="1899" spans="1:15" x14ac:dyDescent="0.25">
      <c r="A1899" s="1">
        <v>45006.041666666664</v>
      </c>
      <c r="B1899" t="s">
        <v>31</v>
      </c>
      <c r="C1899" t="s">
        <v>21</v>
      </c>
      <c r="D1899" t="s">
        <v>27</v>
      </c>
      <c r="E1899" t="s">
        <v>33</v>
      </c>
      <c r="F1899">
        <v>1</v>
      </c>
      <c r="G1899">
        <v>308.92</v>
      </c>
      <c r="H1899">
        <v>308.92</v>
      </c>
      <c r="I1899">
        <v>162.77000000000001</v>
      </c>
      <c r="J1899">
        <v>47.31</v>
      </c>
      <c r="K1899" t="s">
        <v>19</v>
      </c>
      <c r="L1899">
        <v>467</v>
      </c>
      <c r="M1899">
        <v>466</v>
      </c>
      <c r="N1899">
        <v>0.66</v>
      </c>
      <c r="O1899">
        <v>0</v>
      </c>
    </row>
    <row r="1900" spans="1:15" x14ac:dyDescent="0.25">
      <c r="A1900" s="1">
        <v>45006.083333333336</v>
      </c>
      <c r="B1900" t="s">
        <v>31</v>
      </c>
      <c r="C1900" t="s">
        <v>16</v>
      </c>
      <c r="D1900" t="s">
        <v>32</v>
      </c>
      <c r="E1900" t="s">
        <v>18</v>
      </c>
      <c r="F1900">
        <v>9</v>
      </c>
      <c r="G1900">
        <v>197.42</v>
      </c>
      <c r="H1900">
        <v>1776.76</v>
      </c>
      <c r="I1900">
        <v>955.84</v>
      </c>
      <c r="J1900">
        <v>46.2</v>
      </c>
      <c r="K1900" t="s">
        <v>24</v>
      </c>
      <c r="L1900">
        <v>169</v>
      </c>
      <c r="M1900">
        <v>160</v>
      </c>
      <c r="N1900">
        <v>10.51</v>
      </c>
      <c r="O1900">
        <v>0</v>
      </c>
    </row>
    <row r="1901" spans="1:15" x14ac:dyDescent="0.25">
      <c r="A1901" s="1">
        <v>45006.125</v>
      </c>
      <c r="B1901" t="s">
        <v>15</v>
      </c>
      <c r="C1901" t="s">
        <v>21</v>
      </c>
      <c r="D1901" t="s">
        <v>22</v>
      </c>
      <c r="E1901" t="s">
        <v>34</v>
      </c>
      <c r="F1901">
        <v>5</v>
      </c>
      <c r="G1901">
        <v>159.22</v>
      </c>
      <c r="H1901">
        <v>796.08</v>
      </c>
      <c r="I1901">
        <v>595.46</v>
      </c>
      <c r="J1901">
        <v>25.2</v>
      </c>
      <c r="K1901" t="s">
        <v>24</v>
      </c>
      <c r="L1901">
        <v>274</v>
      </c>
      <c r="M1901">
        <v>269</v>
      </c>
      <c r="N1901">
        <v>2.91</v>
      </c>
      <c r="O1901">
        <v>0</v>
      </c>
    </row>
    <row r="1902" spans="1:15" x14ac:dyDescent="0.25">
      <c r="A1902" s="1">
        <v>45006.166666666664</v>
      </c>
      <c r="B1902" t="s">
        <v>20</v>
      </c>
      <c r="C1902" t="s">
        <v>16</v>
      </c>
      <c r="D1902" t="s">
        <v>27</v>
      </c>
      <c r="E1902" t="s">
        <v>33</v>
      </c>
      <c r="F1902">
        <v>9</v>
      </c>
      <c r="G1902">
        <v>22.18</v>
      </c>
      <c r="H1902">
        <v>199.63</v>
      </c>
      <c r="I1902">
        <v>151.6</v>
      </c>
      <c r="J1902">
        <v>24.06</v>
      </c>
      <c r="K1902" t="s">
        <v>24</v>
      </c>
      <c r="L1902">
        <v>107</v>
      </c>
      <c r="M1902">
        <v>98</v>
      </c>
      <c r="N1902">
        <v>1.87</v>
      </c>
      <c r="O1902">
        <v>0</v>
      </c>
    </row>
    <row r="1903" spans="1:15" x14ac:dyDescent="0.25">
      <c r="A1903" s="1">
        <v>45006.208333333336</v>
      </c>
      <c r="B1903" t="s">
        <v>20</v>
      </c>
      <c r="C1903" t="s">
        <v>26</v>
      </c>
      <c r="D1903" t="s">
        <v>38</v>
      </c>
      <c r="E1903" t="s">
        <v>34</v>
      </c>
      <c r="F1903">
        <v>4</v>
      </c>
      <c r="G1903">
        <v>11.92</v>
      </c>
      <c r="H1903">
        <v>47.67</v>
      </c>
      <c r="I1903">
        <v>30.21</v>
      </c>
      <c r="J1903">
        <v>36.64</v>
      </c>
      <c r="K1903" t="s">
        <v>24</v>
      </c>
      <c r="L1903">
        <v>304</v>
      </c>
      <c r="M1903">
        <v>300</v>
      </c>
      <c r="N1903">
        <v>0.16</v>
      </c>
      <c r="O1903">
        <v>0</v>
      </c>
    </row>
    <row r="1904" spans="1:15" x14ac:dyDescent="0.25">
      <c r="A1904" s="1">
        <v>45006.25</v>
      </c>
      <c r="B1904" t="s">
        <v>31</v>
      </c>
      <c r="C1904" t="s">
        <v>30</v>
      </c>
      <c r="D1904" t="s">
        <v>38</v>
      </c>
      <c r="E1904" t="s">
        <v>18</v>
      </c>
      <c r="F1904">
        <v>5</v>
      </c>
      <c r="G1904">
        <v>121.33</v>
      </c>
      <c r="H1904">
        <v>606.66</v>
      </c>
      <c r="I1904">
        <v>433.29</v>
      </c>
      <c r="J1904">
        <v>28.58</v>
      </c>
      <c r="K1904" t="s">
        <v>24</v>
      </c>
      <c r="L1904">
        <v>225</v>
      </c>
      <c r="M1904">
        <v>220</v>
      </c>
      <c r="N1904">
        <v>2.7</v>
      </c>
      <c r="O1904">
        <v>0</v>
      </c>
    </row>
    <row r="1905" spans="1:15" x14ac:dyDescent="0.25">
      <c r="A1905" s="1">
        <v>45006.291666666664</v>
      </c>
      <c r="B1905" t="s">
        <v>37</v>
      </c>
      <c r="C1905" t="s">
        <v>16</v>
      </c>
      <c r="D1905" t="s">
        <v>22</v>
      </c>
      <c r="E1905" t="s">
        <v>18</v>
      </c>
      <c r="F1905">
        <v>4</v>
      </c>
      <c r="G1905">
        <v>209.14</v>
      </c>
      <c r="H1905">
        <v>836.56</v>
      </c>
      <c r="I1905">
        <v>636.01</v>
      </c>
      <c r="J1905">
        <v>23.97</v>
      </c>
      <c r="K1905" t="s">
        <v>35</v>
      </c>
      <c r="L1905">
        <v>103</v>
      </c>
      <c r="M1905">
        <v>99</v>
      </c>
      <c r="N1905">
        <v>8.1199999999999992</v>
      </c>
      <c r="O1905">
        <v>0</v>
      </c>
    </row>
    <row r="1906" spans="1:15" x14ac:dyDescent="0.25">
      <c r="A1906" s="1">
        <v>45006.333333333336</v>
      </c>
      <c r="B1906" t="s">
        <v>15</v>
      </c>
      <c r="C1906" t="s">
        <v>29</v>
      </c>
      <c r="D1906" t="s">
        <v>22</v>
      </c>
      <c r="E1906" t="s">
        <v>18</v>
      </c>
      <c r="F1906">
        <v>2</v>
      </c>
      <c r="G1906">
        <v>427.12</v>
      </c>
      <c r="H1906">
        <v>854.24</v>
      </c>
      <c r="I1906">
        <v>438.17</v>
      </c>
      <c r="J1906">
        <v>48.71</v>
      </c>
      <c r="K1906" t="s">
        <v>35</v>
      </c>
      <c r="L1906">
        <v>195</v>
      </c>
      <c r="M1906">
        <v>193</v>
      </c>
      <c r="N1906">
        <v>4.38</v>
      </c>
      <c r="O1906">
        <v>0</v>
      </c>
    </row>
    <row r="1907" spans="1:15" x14ac:dyDescent="0.25">
      <c r="A1907" s="1">
        <v>45006.375</v>
      </c>
      <c r="B1907" t="s">
        <v>20</v>
      </c>
      <c r="C1907" t="s">
        <v>21</v>
      </c>
      <c r="D1907" t="s">
        <v>32</v>
      </c>
      <c r="E1907" t="s">
        <v>34</v>
      </c>
      <c r="F1907">
        <v>1</v>
      </c>
      <c r="G1907">
        <v>401.26</v>
      </c>
      <c r="H1907">
        <v>401.26</v>
      </c>
      <c r="I1907">
        <v>269.72000000000003</v>
      </c>
      <c r="J1907">
        <v>32.78</v>
      </c>
      <c r="K1907" t="s">
        <v>24</v>
      </c>
      <c r="L1907">
        <v>308</v>
      </c>
      <c r="M1907">
        <v>307</v>
      </c>
      <c r="N1907">
        <v>1.3</v>
      </c>
      <c r="O1907">
        <v>0</v>
      </c>
    </row>
    <row r="1908" spans="1:15" x14ac:dyDescent="0.25">
      <c r="A1908" s="1">
        <v>45006.416666666664</v>
      </c>
      <c r="B1908" t="s">
        <v>31</v>
      </c>
      <c r="C1908" t="s">
        <v>26</v>
      </c>
      <c r="D1908" t="s">
        <v>17</v>
      </c>
      <c r="E1908" t="s">
        <v>18</v>
      </c>
      <c r="F1908">
        <v>8</v>
      </c>
      <c r="G1908">
        <v>140.91</v>
      </c>
      <c r="H1908">
        <v>1127.29</v>
      </c>
      <c r="I1908">
        <v>852.28</v>
      </c>
      <c r="J1908">
        <v>24.4</v>
      </c>
      <c r="K1908" t="s">
        <v>19</v>
      </c>
      <c r="L1908">
        <v>201</v>
      </c>
      <c r="M1908">
        <v>193</v>
      </c>
      <c r="N1908">
        <v>5.61</v>
      </c>
      <c r="O1908">
        <v>0</v>
      </c>
    </row>
    <row r="1909" spans="1:15" x14ac:dyDescent="0.25">
      <c r="A1909" s="1">
        <v>45006.458333333336</v>
      </c>
      <c r="B1909" t="s">
        <v>20</v>
      </c>
      <c r="C1909" t="s">
        <v>29</v>
      </c>
      <c r="D1909" t="s">
        <v>38</v>
      </c>
      <c r="E1909" t="s">
        <v>23</v>
      </c>
      <c r="F1909">
        <v>4</v>
      </c>
      <c r="G1909">
        <v>129.82</v>
      </c>
      <c r="H1909">
        <v>519.29999999999995</v>
      </c>
      <c r="I1909">
        <v>321.68</v>
      </c>
      <c r="J1909">
        <v>38.06</v>
      </c>
      <c r="K1909" t="s">
        <v>24</v>
      </c>
      <c r="L1909">
        <v>434</v>
      </c>
      <c r="M1909">
        <v>430</v>
      </c>
      <c r="N1909">
        <v>1.2</v>
      </c>
      <c r="O1909">
        <v>0</v>
      </c>
    </row>
    <row r="1910" spans="1:15" x14ac:dyDescent="0.25">
      <c r="A1910" s="1">
        <v>45006.5</v>
      </c>
      <c r="B1910" t="s">
        <v>15</v>
      </c>
      <c r="C1910" t="s">
        <v>26</v>
      </c>
      <c r="D1910" t="s">
        <v>22</v>
      </c>
      <c r="E1910" t="s">
        <v>18</v>
      </c>
      <c r="F1910">
        <v>5</v>
      </c>
      <c r="G1910">
        <v>121.39</v>
      </c>
      <c r="H1910">
        <v>606.94000000000005</v>
      </c>
      <c r="I1910">
        <v>358.53</v>
      </c>
      <c r="J1910">
        <v>40.93</v>
      </c>
      <c r="K1910" t="s">
        <v>35</v>
      </c>
      <c r="L1910">
        <v>311</v>
      </c>
      <c r="M1910">
        <v>306</v>
      </c>
      <c r="N1910">
        <v>1.95</v>
      </c>
      <c r="O1910">
        <v>0</v>
      </c>
    </row>
    <row r="1911" spans="1:15" x14ac:dyDescent="0.25">
      <c r="A1911" s="1">
        <v>45006.541666666664</v>
      </c>
      <c r="B1911" t="s">
        <v>15</v>
      </c>
      <c r="C1911" t="s">
        <v>30</v>
      </c>
      <c r="D1911" t="s">
        <v>38</v>
      </c>
      <c r="E1911" t="s">
        <v>18</v>
      </c>
      <c r="F1911">
        <v>6</v>
      </c>
      <c r="G1911">
        <v>176.23</v>
      </c>
      <c r="H1911">
        <v>1057.3599999999999</v>
      </c>
      <c r="I1911">
        <v>781.08</v>
      </c>
      <c r="J1911">
        <v>26.13</v>
      </c>
      <c r="K1911" t="s">
        <v>24</v>
      </c>
      <c r="L1911">
        <v>68</v>
      </c>
      <c r="M1911">
        <v>62</v>
      </c>
      <c r="N1911">
        <v>15.55</v>
      </c>
      <c r="O1911">
        <v>0</v>
      </c>
    </row>
    <row r="1912" spans="1:15" x14ac:dyDescent="0.25">
      <c r="A1912" s="1">
        <v>45006.583333333336</v>
      </c>
      <c r="B1912" t="s">
        <v>25</v>
      </c>
      <c r="C1912" t="s">
        <v>21</v>
      </c>
      <c r="D1912" t="s">
        <v>22</v>
      </c>
      <c r="E1912" t="s">
        <v>28</v>
      </c>
      <c r="F1912">
        <v>8</v>
      </c>
      <c r="G1912">
        <v>254.12</v>
      </c>
      <c r="H1912">
        <v>2032.94</v>
      </c>
      <c r="I1912">
        <v>1221.26</v>
      </c>
      <c r="J1912">
        <v>39.93</v>
      </c>
      <c r="K1912" t="s">
        <v>24</v>
      </c>
      <c r="L1912">
        <v>391</v>
      </c>
      <c r="M1912">
        <v>383</v>
      </c>
      <c r="N1912">
        <v>5.2</v>
      </c>
      <c r="O1912">
        <v>0</v>
      </c>
    </row>
    <row r="1913" spans="1:15" x14ac:dyDescent="0.25">
      <c r="A1913" s="1">
        <v>45006.625</v>
      </c>
      <c r="B1913" t="s">
        <v>31</v>
      </c>
      <c r="C1913" t="s">
        <v>21</v>
      </c>
      <c r="D1913" t="s">
        <v>27</v>
      </c>
      <c r="E1913" t="s">
        <v>23</v>
      </c>
      <c r="F1913">
        <v>8</v>
      </c>
      <c r="G1913">
        <v>224.95</v>
      </c>
      <c r="H1913">
        <v>1799.58</v>
      </c>
      <c r="I1913">
        <v>901.5</v>
      </c>
      <c r="J1913">
        <v>49.9</v>
      </c>
      <c r="K1913" t="s">
        <v>19</v>
      </c>
      <c r="L1913">
        <v>420</v>
      </c>
      <c r="M1913">
        <v>412</v>
      </c>
      <c r="N1913">
        <v>4.28</v>
      </c>
      <c r="O1913">
        <v>0</v>
      </c>
    </row>
    <row r="1914" spans="1:15" x14ac:dyDescent="0.25">
      <c r="A1914" s="1">
        <v>45006.666666666664</v>
      </c>
      <c r="B1914" t="s">
        <v>15</v>
      </c>
      <c r="C1914" t="s">
        <v>30</v>
      </c>
      <c r="D1914" t="s">
        <v>38</v>
      </c>
      <c r="E1914" t="s">
        <v>33</v>
      </c>
      <c r="F1914">
        <v>7</v>
      </c>
      <c r="G1914">
        <v>116.95</v>
      </c>
      <c r="H1914">
        <v>818.68</v>
      </c>
      <c r="I1914">
        <v>645.01</v>
      </c>
      <c r="J1914">
        <v>21.21</v>
      </c>
      <c r="K1914" t="s">
        <v>24</v>
      </c>
      <c r="L1914">
        <v>220</v>
      </c>
      <c r="M1914">
        <v>213</v>
      </c>
      <c r="N1914">
        <v>3.72</v>
      </c>
      <c r="O1914">
        <v>0</v>
      </c>
    </row>
    <row r="1915" spans="1:15" x14ac:dyDescent="0.25">
      <c r="A1915" s="1">
        <v>45006.708333333336</v>
      </c>
      <c r="B1915" t="s">
        <v>25</v>
      </c>
      <c r="C1915" t="s">
        <v>21</v>
      </c>
      <c r="D1915" t="s">
        <v>27</v>
      </c>
      <c r="E1915" t="s">
        <v>28</v>
      </c>
      <c r="F1915">
        <v>4</v>
      </c>
      <c r="G1915">
        <v>73.92</v>
      </c>
      <c r="H1915">
        <v>295.68</v>
      </c>
      <c r="I1915">
        <v>200.37</v>
      </c>
      <c r="J1915">
        <v>32.24</v>
      </c>
      <c r="K1915" t="s">
        <v>19</v>
      </c>
      <c r="L1915">
        <v>428</v>
      </c>
      <c r="M1915">
        <v>424</v>
      </c>
      <c r="N1915">
        <v>0.69</v>
      </c>
      <c r="O1915">
        <v>0</v>
      </c>
    </row>
    <row r="1916" spans="1:15" x14ac:dyDescent="0.25">
      <c r="A1916" s="1">
        <v>45006.75</v>
      </c>
      <c r="B1916" t="s">
        <v>25</v>
      </c>
      <c r="C1916" t="s">
        <v>16</v>
      </c>
      <c r="D1916" t="s">
        <v>38</v>
      </c>
      <c r="E1916" t="s">
        <v>33</v>
      </c>
      <c r="F1916">
        <v>6</v>
      </c>
      <c r="G1916">
        <v>16.16</v>
      </c>
      <c r="H1916">
        <v>96.98</v>
      </c>
      <c r="I1916">
        <v>72.33</v>
      </c>
      <c r="J1916">
        <v>25.41</v>
      </c>
      <c r="K1916" t="s">
        <v>36</v>
      </c>
      <c r="L1916">
        <v>441</v>
      </c>
      <c r="M1916">
        <v>435</v>
      </c>
      <c r="N1916">
        <v>0.22</v>
      </c>
      <c r="O1916">
        <v>0</v>
      </c>
    </row>
    <row r="1917" spans="1:15" x14ac:dyDescent="0.25">
      <c r="A1917" s="1">
        <v>45006.791666666664</v>
      </c>
      <c r="B1917" t="s">
        <v>20</v>
      </c>
      <c r="C1917" t="s">
        <v>26</v>
      </c>
      <c r="D1917" t="s">
        <v>17</v>
      </c>
      <c r="E1917" t="s">
        <v>23</v>
      </c>
      <c r="F1917">
        <v>4</v>
      </c>
      <c r="G1917">
        <v>85.44</v>
      </c>
      <c r="H1917">
        <v>341.77</v>
      </c>
      <c r="I1917">
        <v>255.5</v>
      </c>
      <c r="J1917">
        <v>25.24</v>
      </c>
      <c r="K1917" t="s">
        <v>24</v>
      </c>
      <c r="L1917">
        <v>246</v>
      </c>
      <c r="M1917">
        <v>242</v>
      </c>
      <c r="N1917">
        <v>1.39</v>
      </c>
      <c r="O1917">
        <v>0</v>
      </c>
    </row>
    <row r="1918" spans="1:15" x14ac:dyDescent="0.25">
      <c r="A1918" s="1">
        <v>45006.833333333336</v>
      </c>
      <c r="B1918" t="s">
        <v>20</v>
      </c>
      <c r="C1918" t="s">
        <v>29</v>
      </c>
      <c r="D1918" t="s">
        <v>32</v>
      </c>
      <c r="E1918" t="s">
        <v>23</v>
      </c>
      <c r="F1918">
        <v>7</v>
      </c>
      <c r="G1918">
        <v>355.62</v>
      </c>
      <c r="H1918">
        <v>2489.37</v>
      </c>
      <c r="I1918">
        <v>1294.28</v>
      </c>
      <c r="J1918">
        <v>48.01</v>
      </c>
      <c r="K1918" t="s">
        <v>19</v>
      </c>
      <c r="L1918">
        <v>485</v>
      </c>
      <c r="M1918">
        <v>478</v>
      </c>
      <c r="N1918">
        <v>5.13</v>
      </c>
      <c r="O1918">
        <v>0</v>
      </c>
    </row>
    <row r="1919" spans="1:15" x14ac:dyDescent="0.25">
      <c r="A1919" s="1">
        <v>45006.875</v>
      </c>
      <c r="B1919" t="s">
        <v>25</v>
      </c>
      <c r="C1919" t="s">
        <v>30</v>
      </c>
      <c r="D1919" t="s">
        <v>27</v>
      </c>
      <c r="E1919" t="s">
        <v>23</v>
      </c>
      <c r="F1919">
        <v>1</v>
      </c>
      <c r="G1919">
        <v>129.38</v>
      </c>
      <c r="H1919">
        <v>129.38</v>
      </c>
      <c r="I1919">
        <v>71.319999999999993</v>
      </c>
      <c r="J1919">
        <v>44.87</v>
      </c>
      <c r="K1919" t="s">
        <v>24</v>
      </c>
      <c r="L1919">
        <v>122</v>
      </c>
      <c r="M1919">
        <v>121</v>
      </c>
      <c r="N1919">
        <v>1.06</v>
      </c>
      <c r="O1919">
        <v>0</v>
      </c>
    </row>
    <row r="1920" spans="1:15" x14ac:dyDescent="0.25">
      <c r="A1920" s="1">
        <v>45006.916666666664</v>
      </c>
      <c r="B1920" t="s">
        <v>20</v>
      </c>
      <c r="C1920" t="s">
        <v>16</v>
      </c>
      <c r="D1920" t="s">
        <v>22</v>
      </c>
      <c r="E1920" t="s">
        <v>18</v>
      </c>
      <c r="F1920">
        <v>5</v>
      </c>
      <c r="G1920">
        <v>239.61</v>
      </c>
      <c r="H1920">
        <v>1198.07</v>
      </c>
      <c r="I1920">
        <v>710.86</v>
      </c>
      <c r="J1920">
        <v>40.67</v>
      </c>
      <c r="K1920" t="s">
        <v>35</v>
      </c>
      <c r="L1920">
        <v>352</v>
      </c>
      <c r="M1920">
        <v>347</v>
      </c>
      <c r="N1920">
        <v>3.4</v>
      </c>
      <c r="O1920">
        <v>0</v>
      </c>
    </row>
    <row r="1921" spans="1:15" x14ac:dyDescent="0.25">
      <c r="A1921" s="1">
        <v>45006.958333333336</v>
      </c>
      <c r="B1921" t="s">
        <v>15</v>
      </c>
      <c r="C1921" t="s">
        <v>29</v>
      </c>
      <c r="D1921" t="s">
        <v>17</v>
      </c>
      <c r="E1921" t="s">
        <v>18</v>
      </c>
      <c r="F1921">
        <v>4</v>
      </c>
      <c r="G1921">
        <v>299.74</v>
      </c>
      <c r="H1921">
        <v>1198.95</v>
      </c>
      <c r="I1921">
        <v>714.83</v>
      </c>
      <c r="J1921">
        <v>40.380000000000003</v>
      </c>
      <c r="K1921" t="s">
        <v>19</v>
      </c>
      <c r="L1921">
        <v>134</v>
      </c>
      <c r="M1921">
        <v>130</v>
      </c>
      <c r="N1921">
        <v>8.9499999999999993</v>
      </c>
      <c r="O1921">
        <v>0</v>
      </c>
    </row>
    <row r="1922" spans="1:15" x14ac:dyDescent="0.25">
      <c r="A1922" s="1">
        <v>45007</v>
      </c>
      <c r="B1922" t="s">
        <v>37</v>
      </c>
      <c r="C1922" t="s">
        <v>29</v>
      </c>
      <c r="D1922" t="s">
        <v>38</v>
      </c>
      <c r="E1922" t="s">
        <v>33</v>
      </c>
      <c r="F1922">
        <v>7</v>
      </c>
      <c r="G1922">
        <v>444.55</v>
      </c>
      <c r="H1922">
        <v>3111.86</v>
      </c>
      <c r="I1922">
        <v>2170.9499999999998</v>
      </c>
      <c r="J1922">
        <v>30.24</v>
      </c>
      <c r="K1922" t="s">
        <v>24</v>
      </c>
      <c r="L1922">
        <v>333</v>
      </c>
      <c r="M1922">
        <v>326</v>
      </c>
      <c r="N1922">
        <v>9.34</v>
      </c>
      <c r="O1922">
        <v>0</v>
      </c>
    </row>
    <row r="1923" spans="1:15" x14ac:dyDescent="0.25">
      <c r="A1923" s="1">
        <v>45007.041666666664</v>
      </c>
      <c r="B1923" t="s">
        <v>15</v>
      </c>
      <c r="C1923" t="s">
        <v>30</v>
      </c>
      <c r="D1923" t="s">
        <v>27</v>
      </c>
      <c r="E1923" t="s">
        <v>18</v>
      </c>
      <c r="F1923">
        <v>9</v>
      </c>
      <c r="G1923">
        <v>445.54</v>
      </c>
      <c r="H1923">
        <v>4009.85</v>
      </c>
      <c r="I1923">
        <v>2754.53</v>
      </c>
      <c r="J1923">
        <v>31.31</v>
      </c>
      <c r="K1923" t="s">
        <v>24</v>
      </c>
      <c r="L1923">
        <v>351</v>
      </c>
      <c r="M1923">
        <v>342</v>
      </c>
      <c r="N1923">
        <v>11.42</v>
      </c>
      <c r="O1923">
        <v>0</v>
      </c>
    </row>
    <row r="1924" spans="1:15" x14ac:dyDescent="0.25">
      <c r="A1924" s="1">
        <v>45007.083333333336</v>
      </c>
      <c r="B1924" t="s">
        <v>25</v>
      </c>
      <c r="C1924" t="s">
        <v>16</v>
      </c>
      <c r="D1924" t="s">
        <v>38</v>
      </c>
      <c r="E1924" t="s">
        <v>18</v>
      </c>
      <c r="F1924">
        <v>5</v>
      </c>
      <c r="G1924">
        <v>375.41</v>
      </c>
      <c r="H1924">
        <v>1877.05</v>
      </c>
      <c r="I1924">
        <v>1217.03</v>
      </c>
      <c r="J1924">
        <v>35.159999999999997</v>
      </c>
      <c r="K1924" t="s">
        <v>35</v>
      </c>
      <c r="L1924">
        <v>181</v>
      </c>
      <c r="M1924">
        <v>176</v>
      </c>
      <c r="N1924">
        <v>10.37</v>
      </c>
      <c r="O1924">
        <v>0</v>
      </c>
    </row>
    <row r="1925" spans="1:15" x14ac:dyDescent="0.25">
      <c r="A1925" s="1">
        <v>45007.125</v>
      </c>
      <c r="B1925" t="s">
        <v>25</v>
      </c>
      <c r="C1925" t="s">
        <v>29</v>
      </c>
      <c r="D1925" t="s">
        <v>38</v>
      </c>
      <c r="E1925" t="s">
        <v>28</v>
      </c>
      <c r="F1925">
        <v>4</v>
      </c>
      <c r="G1925">
        <v>27.23</v>
      </c>
      <c r="H1925">
        <v>108.91</v>
      </c>
      <c r="I1925">
        <v>61.36</v>
      </c>
      <c r="J1925">
        <v>43.66</v>
      </c>
      <c r="K1925" t="s">
        <v>19</v>
      </c>
      <c r="L1925">
        <v>169</v>
      </c>
      <c r="M1925">
        <v>165</v>
      </c>
      <c r="N1925">
        <v>0.64</v>
      </c>
      <c r="O1925">
        <v>0</v>
      </c>
    </row>
    <row r="1926" spans="1:15" x14ac:dyDescent="0.25">
      <c r="A1926" s="1">
        <v>45007.166666666664</v>
      </c>
      <c r="B1926" t="s">
        <v>15</v>
      </c>
      <c r="C1926" t="s">
        <v>29</v>
      </c>
      <c r="D1926" t="s">
        <v>38</v>
      </c>
      <c r="E1926" t="s">
        <v>23</v>
      </c>
      <c r="F1926">
        <v>9</v>
      </c>
      <c r="G1926">
        <v>291.77999999999997</v>
      </c>
      <c r="H1926">
        <v>2626.06</v>
      </c>
      <c r="I1926">
        <v>1613.96</v>
      </c>
      <c r="J1926">
        <v>38.54</v>
      </c>
      <c r="K1926" t="s">
        <v>24</v>
      </c>
      <c r="L1926">
        <v>265</v>
      </c>
      <c r="M1926">
        <v>256</v>
      </c>
      <c r="N1926">
        <v>9.91</v>
      </c>
      <c r="O1926">
        <v>0</v>
      </c>
    </row>
    <row r="1927" spans="1:15" x14ac:dyDescent="0.25">
      <c r="A1927" s="1">
        <v>45007.208333333336</v>
      </c>
      <c r="B1927" t="s">
        <v>20</v>
      </c>
      <c r="C1927" t="s">
        <v>16</v>
      </c>
      <c r="D1927" t="s">
        <v>32</v>
      </c>
      <c r="E1927" t="s">
        <v>18</v>
      </c>
      <c r="F1927">
        <v>5</v>
      </c>
      <c r="G1927">
        <v>395.43</v>
      </c>
      <c r="H1927">
        <v>1977.13</v>
      </c>
      <c r="I1927">
        <v>1310.99</v>
      </c>
      <c r="J1927">
        <v>33.69</v>
      </c>
      <c r="K1927" t="s">
        <v>36</v>
      </c>
      <c r="L1927">
        <v>185</v>
      </c>
      <c r="M1927">
        <v>180</v>
      </c>
      <c r="N1927">
        <v>10.69</v>
      </c>
      <c r="O1927">
        <v>0</v>
      </c>
    </row>
    <row r="1928" spans="1:15" x14ac:dyDescent="0.25">
      <c r="A1928" s="1">
        <v>45007.25</v>
      </c>
      <c r="B1928" t="s">
        <v>20</v>
      </c>
      <c r="C1928" t="s">
        <v>21</v>
      </c>
      <c r="D1928" t="s">
        <v>32</v>
      </c>
      <c r="E1928" t="s">
        <v>23</v>
      </c>
      <c r="F1928">
        <v>9</v>
      </c>
      <c r="G1928">
        <v>18.47</v>
      </c>
      <c r="H1928">
        <v>166.24</v>
      </c>
      <c r="I1928">
        <v>106.46</v>
      </c>
      <c r="J1928">
        <v>35.96</v>
      </c>
      <c r="K1928" t="s">
        <v>36</v>
      </c>
      <c r="L1928">
        <v>165</v>
      </c>
      <c r="M1928">
        <v>156</v>
      </c>
      <c r="N1928">
        <v>1.01</v>
      </c>
      <c r="O1928">
        <v>0</v>
      </c>
    </row>
    <row r="1929" spans="1:15" x14ac:dyDescent="0.25">
      <c r="A1929" s="1">
        <v>45007.291666666664</v>
      </c>
      <c r="B1929" t="s">
        <v>25</v>
      </c>
      <c r="C1929" t="s">
        <v>29</v>
      </c>
      <c r="D1929" t="s">
        <v>22</v>
      </c>
      <c r="E1929" t="s">
        <v>28</v>
      </c>
      <c r="F1929">
        <v>8</v>
      </c>
      <c r="G1929">
        <v>279.35000000000002</v>
      </c>
      <c r="H1929">
        <v>2234.7600000000002</v>
      </c>
      <c r="I1929">
        <v>1202.72</v>
      </c>
      <c r="J1929">
        <v>46.18</v>
      </c>
      <c r="K1929" t="s">
        <v>24</v>
      </c>
      <c r="L1929">
        <v>110</v>
      </c>
      <c r="M1929">
        <v>102</v>
      </c>
      <c r="N1929">
        <v>20.32</v>
      </c>
      <c r="O1929">
        <v>0</v>
      </c>
    </row>
    <row r="1930" spans="1:15" x14ac:dyDescent="0.25">
      <c r="A1930" s="1">
        <v>45007.333333333336</v>
      </c>
      <c r="B1930" t="s">
        <v>31</v>
      </c>
      <c r="C1930" t="s">
        <v>26</v>
      </c>
      <c r="D1930" t="s">
        <v>27</v>
      </c>
      <c r="E1930" t="s">
        <v>34</v>
      </c>
      <c r="F1930">
        <v>4</v>
      </c>
      <c r="G1930">
        <v>430.3</v>
      </c>
      <c r="H1930">
        <v>1721.22</v>
      </c>
      <c r="I1930">
        <v>1195.99</v>
      </c>
      <c r="J1930">
        <v>30.51</v>
      </c>
      <c r="K1930" t="s">
        <v>36</v>
      </c>
      <c r="L1930">
        <v>66</v>
      </c>
      <c r="M1930">
        <v>62</v>
      </c>
      <c r="N1930">
        <v>26.08</v>
      </c>
      <c r="O1930">
        <v>0</v>
      </c>
    </row>
    <row r="1931" spans="1:15" x14ac:dyDescent="0.25">
      <c r="A1931" s="1">
        <v>45007.375</v>
      </c>
      <c r="B1931" t="s">
        <v>20</v>
      </c>
      <c r="C1931" t="s">
        <v>16</v>
      </c>
      <c r="D1931" t="s">
        <v>17</v>
      </c>
      <c r="E1931" t="s">
        <v>18</v>
      </c>
      <c r="F1931">
        <v>7</v>
      </c>
      <c r="G1931">
        <v>242.31</v>
      </c>
      <c r="H1931">
        <v>1696.17</v>
      </c>
      <c r="I1931">
        <v>885.26</v>
      </c>
      <c r="J1931">
        <v>47.81</v>
      </c>
      <c r="K1931" t="s">
        <v>24</v>
      </c>
      <c r="L1931">
        <v>83</v>
      </c>
      <c r="M1931">
        <v>76</v>
      </c>
      <c r="N1931">
        <v>20.440000000000001</v>
      </c>
      <c r="O1931">
        <v>0</v>
      </c>
    </row>
    <row r="1932" spans="1:15" x14ac:dyDescent="0.25">
      <c r="A1932" s="1">
        <v>45007.416666666664</v>
      </c>
      <c r="B1932" t="s">
        <v>15</v>
      </c>
      <c r="C1932" t="s">
        <v>29</v>
      </c>
      <c r="D1932" t="s">
        <v>17</v>
      </c>
      <c r="E1932" t="s">
        <v>23</v>
      </c>
      <c r="F1932">
        <v>5</v>
      </c>
      <c r="G1932">
        <v>12.01</v>
      </c>
      <c r="H1932">
        <v>60.06</v>
      </c>
      <c r="I1932">
        <v>36.840000000000003</v>
      </c>
      <c r="J1932">
        <v>38.65</v>
      </c>
      <c r="K1932" t="s">
        <v>24</v>
      </c>
      <c r="L1932">
        <v>69</v>
      </c>
      <c r="M1932">
        <v>64</v>
      </c>
      <c r="N1932">
        <v>0.87</v>
      </c>
      <c r="O1932">
        <v>0</v>
      </c>
    </row>
    <row r="1933" spans="1:15" x14ac:dyDescent="0.25">
      <c r="A1933" s="1">
        <v>45007.458333333336</v>
      </c>
      <c r="B1933" t="s">
        <v>20</v>
      </c>
      <c r="C1933" t="s">
        <v>30</v>
      </c>
      <c r="D1933" t="s">
        <v>17</v>
      </c>
      <c r="E1933" t="s">
        <v>23</v>
      </c>
      <c r="F1933">
        <v>4</v>
      </c>
      <c r="G1933">
        <v>15.4</v>
      </c>
      <c r="H1933">
        <v>61.59</v>
      </c>
      <c r="I1933">
        <v>43.91</v>
      </c>
      <c r="J1933">
        <v>28.7</v>
      </c>
      <c r="K1933" t="s">
        <v>24</v>
      </c>
      <c r="L1933">
        <v>257</v>
      </c>
      <c r="M1933">
        <v>253</v>
      </c>
      <c r="N1933">
        <v>0.24</v>
      </c>
      <c r="O1933">
        <v>0</v>
      </c>
    </row>
    <row r="1934" spans="1:15" x14ac:dyDescent="0.25">
      <c r="A1934" s="1">
        <v>45007.5</v>
      </c>
      <c r="B1934" t="s">
        <v>15</v>
      </c>
      <c r="C1934" t="s">
        <v>26</v>
      </c>
      <c r="D1934" t="s">
        <v>38</v>
      </c>
      <c r="E1934" t="s">
        <v>33</v>
      </c>
      <c r="F1934">
        <v>5</v>
      </c>
      <c r="G1934">
        <v>214.15</v>
      </c>
      <c r="H1934">
        <v>1070.76</v>
      </c>
      <c r="I1934">
        <v>541.80999999999995</v>
      </c>
      <c r="J1934">
        <v>49.4</v>
      </c>
      <c r="K1934" t="s">
        <v>19</v>
      </c>
      <c r="L1934">
        <v>211</v>
      </c>
      <c r="M1934">
        <v>206</v>
      </c>
      <c r="N1934">
        <v>5.07</v>
      </c>
      <c r="O1934">
        <v>0</v>
      </c>
    </row>
    <row r="1935" spans="1:15" x14ac:dyDescent="0.25">
      <c r="A1935" s="1">
        <v>45007.541666666664</v>
      </c>
      <c r="B1935" t="s">
        <v>25</v>
      </c>
      <c r="C1935" t="s">
        <v>29</v>
      </c>
      <c r="D1935" t="s">
        <v>32</v>
      </c>
      <c r="E1935" t="s">
        <v>18</v>
      </c>
      <c r="F1935">
        <v>5</v>
      </c>
      <c r="G1935">
        <v>85.95</v>
      </c>
      <c r="H1935">
        <v>429.77</v>
      </c>
      <c r="I1935">
        <v>288.37</v>
      </c>
      <c r="J1935">
        <v>32.9</v>
      </c>
      <c r="K1935" t="s">
        <v>24</v>
      </c>
      <c r="L1935">
        <v>348</v>
      </c>
      <c r="M1935">
        <v>343</v>
      </c>
      <c r="N1935">
        <v>1.23</v>
      </c>
      <c r="O1935">
        <v>0</v>
      </c>
    </row>
    <row r="1936" spans="1:15" x14ac:dyDescent="0.25">
      <c r="A1936" s="1">
        <v>45007.583333333336</v>
      </c>
      <c r="B1936" t="s">
        <v>20</v>
      </c>
      <c r="C1936" t="s">
        <v>26</v>
      </c>
      <c r="D1936" t="s">
        <v>27</v>
      </c>
      <c r="E1936" t="s">
        <v>33</v>
      </c>
      <c r="F1936">
        <v>9</v>
      </c>
      <c r="G1936">
        <v>335.58</v>
      </c>
      <c r="H1936">
        <v>3020.23</v>
      </c>
      <c r="I1936">
        <v>1813.21</v>
      </c>
      <c r="J1936">
        <v>39.96</v>
      </c>
      <c r="K1936" t="s">
        <v>24</v>
      </c>
      <c r="L1936">
        <v>59</v>
      </c>
      <c r="M1936">
        <v>50</v>
      </c>
      <c r="N1936">
        <v>51.19</v>
      </c>
      <c r="O1936">
        <v>0</v>
      </c>
    </row>
    <row r="1937" spans="1:15" x14ac:dyDescent="0.25">
      <c r="A1937" s="1">
        <v>45007.625</v>
      </c>
      <c r="B1937" t="s">
        <v>15</v>
      </c>
      <c r="C1937" t="s">
        <v>26</v>
      </c>
      <c r="D1937" t="s">
        <v>38</v>
      </c>
      <c r="E1937" t="s">
        <v>18</v>
      </c>
      <c r="F1937">
        <v>9</v>
      </c>
      <c r="G1937">
        <v>357.31</v>
      </c>
      <c r="H1937">
        <v>3215.8</v>
      </c>
      <c r="I1937">
        <v>1616.42</v>
      </c>
      <c r="J1937">
        <v>49.74</v>
      </c>
      <c r="K1937" t="s">
        <v>35</v>
      </c>
      <c r="L1937">
        <v>143</v>
      </c>
      <c r="M1937">
        <v>134</v>
      </c>
      <c r="N1937">
        <v>22.49</v>
      </c>
      <c r="O1937">
        <v>0</v>
      </c>
    </row>
    <row r="1938" spans="1:15" x14ac:dyDescent="0.25">
      <c r="A1938" s="1">
        <v>45007.666666666664</v>
      </c>
      <c r="B1938" t="s">
        <v>25</v>
      </c>
      <c r="C1938" t="s">
        <v>21</v>
      </c>
      <c r="D1938" t="s">
        <v>32</v>
      </c>
      <c r="E1938" t="s">
        <v>18</v>
      </c>
      <c r="F1938">
        <v>6</v>
      </c>
      <c r="G1938">
        <v>97.16</v>
      </c>
      <c r="H1938">
        <v>582.97</v>
      </c>
      <c r="I1938">
        <v>324.77999999999997</v>
      </c>
      <c r="J1938">
        <v>44.29</v>
      </c>
      <c r="K1938" t="s">
        <v>35</v>
      </c>
      <c r="L1938">
        <v>463</v>
      </c>
      <c r="M1938">
        <v>457</v>
      </c>
      <c r="N1938">
        <v>1.26</v>
      </c>
      <c r="O1938">
        <v>0</v>
      </c>
    </row>
    <row r="1939" spans="1:15" x14ac:dyDescent="0.25">
      <c r="A1939" s="1">
        <v>45007.708333333336</v>
      </c>
      <c r="B1939" t="s">
        <v>31</v>
      </c>
      <c r="C1939" t="s">
        <v>26</v>
      </c>
      <c r="D1939" t="s">
        <v>32</v>
      </c>
      <c r="E1939" t="s">
        <v>23</v>
      </c>
      <c r="F1939">
        <v>4</v>
      </c>
      <c r="G1939">
        <v>445.38</v>
      </c>
      <c r="H1939">
        <v>1781.53</v>
      </c>
      <c r="I1939">
        <v>1393.66</v>
      </c>
      <c r="J1939">
        <v>21.77</v>
      </c>
      <c r="K1939" t="s">
        <v>24</v>
      </c>
      <c r="L1939">
        <v>420</v>
      </c>
      <c r="M1939">
        <v>416</v>
      </c>
      <c r="N1939">
        <v>4.24</v>
      </c>
      <c r="O1939">
        <v>0</v>
      </c>
    </row>
    <row r="1940" spans="1:15" x14ac:dyDescent="0.25">
      <c r="A1940" s="1">
        <v>45007.75</v>
      </c>
      <c r="B1940" t="s">
        <v>15</v>
      </c>
      <c r="C1940" t="s">
        <v>21</v>
      </c>
      <c r="D1940" t="s">
        <v>27</v>
      </c>
      <c r="E1940" t="s">
        <v>33</v>
      </c>
      <c r="F1940">
        <v>2</v>
      </c>
      <c r="G1940">
        <v>226.53</v>
      </c>
      <c r="H1940">
        <v>453.07</v>
      </c>
      <c r="I1940">
        <v>297.37</v>
      </c>
      <c r="J1940">
        <v>34.369999999999997</v>
      </c>
      <c r="K1940" t="s">
        <v>19</v>
      </c>
      <c r="L1940">
        <v>458</v>
      </c>
      <c r="M1940">
        <v>456</v>
      </c>
      <c r="N1940">
        <v>0.99</v>
      </c>
      <c r="O1940">
        <v>0</v>
      </c>
    </row>
    <row r="1941" spans="1:15" x14ac:dyDescent="0.25">
      <c r="A1941" s="1">
        <v>45007.791666666664</v>
      </c>
      <c r="B1941" t="s">
        <v>31</v>
      </c>
      <c r="C1941" t="s">
        <v>16</v>
      </c>
      <c r="D1941" t="s">
        <v>27</v>
      </c>
      <c r="E1941" t="s">
        <v>23</v>
      </c>
      <c r="F1941">
        <v>3</v>
      </c>
      <c r="G1941">
        <v>79.989999999999995</v>
      </c>
      <c r="H1941">
        <v>239.98</v>
      </c>
      <c r="I1941">
        <v>191.79</v>
      </c>
      <c r="J1941">
        <v>20.079999999999998</v>
      </c>
      <c r="K1941" t="s">
        <v>19</v>
      </c>
      <c r="L1941">
        <v>432</v>
      </c>
      <c r="M1941">
        <v>429</v>
      </c>
      <c r="N1941">
        <v>0.56000000000000005</v>
      </c>
      <c r="O1941">
        <v>0</v>
      </c>
    </row>
    <row r="1942" spans="1:15" x14ac:dyDescent="0.25">
      <c r="A1942" s="1">
        <v>45007.833333333336</v>
      </c>
      <c r="B1942" t="s">
        <v>31</v>
      </c>
      <c r="C1942" t="s">
        <v>21</v>
      </c>
      <c r="D1942" t="s">
        <v>27</v>
      </c>
      <c r="E1942" t="s">
        <v>33</v>
      </c>
      <c r="F1942">
        <v>2</v>
      </c>
      <c r="G1942">
        <v>384.48</v>
      </c>
      <c r="H1942">
        <v>768.97</v>
      </c>
      <c r="I1942">
        <v>505.55</v>
      </c>
      <c r="J1942">
        <v>34.26</v>
      </c>
      <c r="K1942" t="s">
        <v>19</v>
      </c>
      <c r="L1942">
        <v>490</v>
      </c>
      <c r="M1942">
        <v>488</v>
      </c>
      <c r="N1942">
        <v>1.57</v>
      </c>
      <c r="O1942">
        <v>0</v>
      </c>
    </row>
    <row r="1943" spans="1:15" x14ac:dyDescent="0.25">
      <c r="A1943" s="1">
        <v>45007.875</v>
      </c>
      <c r="B1943" t="s">
        <v>37</v>
      </c>
      <c r="C1943" t="s">
        <v>30</v>
      </c>
      <c r="D1943" t="s">
        <v>38</v>
      </c>
      <c r="E1943" t="s">
        <v>18</v>
      </c>
      <c r="F1943">
        <v>5</v>
      </c>
      <c r="G1943">
        <v>397.09</v>
      </c>
      <c r="H1943">
        <v>1985.44</v>
      </c>
      <c r="I1943">
        <v>1316.7</v>
      </c>
      <c r="J1943">
        <v>33.68</v>
      </c>
      <c r="K1943" t="s">
        <v>24</v>
      </c>
      <c r="L1943">
        <v>415</v>
      </c>
      <c r="M1943">
        <v>410</v>
      </c>
      <c r="N1943">
        <v>4.78</v>
      </c>
      <c r="O1943">
        <v>0</v>
      </c>
    </row>
    <row r="1944" spans="1:15" x14ac:dyDescent="0.25">
      <c r="A1944" s="1">
        <v>45007.916666666664</v>
      </c>
      <c r="B1944" t="s">
        <v>20</v>
      </c>
      <c r="C1944" t="s">
        <v>29</v>
      </c>
      <c r="D1944" t="s">
        <v>22</v>
      </c>
      <c r="E1944" t="s">
        <v>34</v>
      </c>
      <c r="F1944">
        <v>6</v>
      </c>
      <c r="G1944">
        <v>323.25</v>
      </c>
      <c r="H1944">
        <v>1939.53</v>
      </c>
      <c r="I1944">
        <v>1197.76</v>
      </c>
      <c r="J1944">
        <v>38.24</v>
      </c>
      <c r="K1944" t="s">
        <v>19</v>
      </c>
      <c r="L1944">
        <v>496</v>
      </c>
      <c r="M1944">
        <v>490</v>
      </c>
      <c r="N1944">
        <v>3.91</v>
      </c>
      <c r="O1944">
        <v>0</v>
      </c>
    </row>
    <row r="1945" spans="1:15" x14ac:dyDescent="0.25">
      <c r="A1945" s="1">
        <v>45007.958333333336</v>
      </c>
      <c r="B1945" t="s">
        <v>15</v>
      </c>
      <c r="C1945" t="s">
        <v>16</v>
      </c>
      <c r="D1945" t="s">
        <v>27</v>
      </c>
      <c r="E1945" t="s">
        <v>28</v>
      </c>
      <c r="F1945">
        <v>5</v>
      </c>
      <c r="G1945">
        <v>428.2</v>
      </c>
      <c r="H1945">
        <v>2140.9899999999998</v>
      </c>
      <c r="I1945">
        <v>1269.6300000000001</v>
      </c>
      <c r="J1945">
        <v>40.700000000000003</v>
      </c>
      <c r="K1945" t="s">
        <v>24</v>
      </c>
      <c r="L1945">
        <v>156</v>
      </c>
      <c r="M1945">
        <v>151</v>
      </c>
      <c r="N1945">
        <v>13.72</v>
      </c>
      <c r="O1945">
        <v>0</v>
      </c>
    </row>
    <row r="1946" spans="1:15" x14ac:dyDescent="0.25">
      <c r="A1946" s="1">
        <v>45008</v>
      </c>
      <c r="B1946" t="s">
        <v>31</v>
      </c>
      <c r="C1946" t="s">
        <v>16</v>
      </c>
      <c r="D1946" t="s">
        <v>22</v>
      </c>
      <c r="E1946" t="s">
        <v>23</v>
      </c>
      <c r="F1946">
        <v>2</v>
      </c>
      <c r="G1946">
        <v>371.31</v>
      </c>
      <c r="H1946">
        <v>742.63</v>
      </c>
      <c r="I1946">
        <v>427.35</v>
      </c>
      <c r="J1946">
        <v>42.45</v>
      </c>
      <c r="K1946" t="s">
        <v>19</v>
      </c>
      <c r="L1946">
        <v>154</v>
      </c>
      <c r="M1946">
        <v>152</v>
      </c>
      <c r="N1946">
        <v>4.82</v>
      </c>
      <c r="O1946">
        <v>0</v>
      </c>
    </row>
    <row r="1947" spans="1:15" x14ac:dyDescent="0.25">
      <c r="A1947" s="1">
        <v>45008.041666666664</v>
      </c>
      <c r="B1947" t="s">
        <v>37</v>
      </c>
      <c r="C1947" t="s">
        <v>30</v>
      </c>
      <c r="D1947" t="s">
        <v>38</v>
      </c>
      <c r="E1947" t="s">
        <v>23</v>
      </c>
      <c r="F1947">
        <v>5</v>
      </c>
      <c r="G1947">
        <v>442.28</v>
      </c>
      <c r="H1947">
        <v>2211.4</v>
      </c>
      <c r="I1947">
        <v>1333.53</v>
      </c>
      <c r="J1947">
        <v>39.700000000000003</v>
      </c>
      <c r="K1947" t="s">
        <v>35</v>
      </c>
      <c r="L1947">
        <v>120</v>
      </c>
      <c r="M1947">
        <v>115</v>
      </c>
      <c r="N1947">
        <v>18.43</v>
      </c>
      <c r="O1947">
        <v>0</v>
      </c>
    </row>
    <row r="1948" spans="1:15" x14ac:dyDescent="0.25">
      <c r="A1948" s="1">
        <v>45008.083333333336</v>
      </c>
      <c r="B1948" t="s">
        <v>25</v>
      </c>
      <c r="C1948" t="s">
        <v>21</v>
      </c>
      <c r="D1948" t="s">
        <v>22</v>
      </c>
      <c r="E1948" t="s">
        <v>18</v>
      </c>
      <c r="F1948">
        <v>9</v>
      </c>
      <c r="G1948">
        <v>222.61</v>
      </c>
      <c r="H1948">
        <v>2003.45</v>
      </c>
      <c r="I1948">
        <v>1278.1099999999999</v>
      </c>
      <c r="J1948">
        <v>36.200000000000003</v>
      </c>
      <c r="K1948" t="s">
        <v>35</v>
      </c>
      <c r="L1948">
        <v>480</v>
      </c>
      <c r="M1948">
        <v>471</v>
      </c>
      <c r="N1948">
        <v>4.17</v>
      </c>
      <c r="O1948">
        <v>0</v>
      </c>
    </row>
    <row r="1949" spans="1:15" x14ac:dyDescent="0.25">
      <c r="A1949" s="1">
        <v>45008.125</v>
      </c>
      <c r="B1949" t="s">
        <v>15</v>
      </c>
      <c r="C1949" t="s">
        <v>29</v>
      </c>
      <c r="D1949" t="s">
        <v>17</v>
      </c>
      <c r="E1949" t="s">
        <v>18</v>
      </c>
      <c r="F1949">
        <v>4</v>
      </c>
      <c r="G1949">
        <v>376.32</v>
      </c>
      <c r="H1949">
        <v>1505.29</v>
      </c>
      <c r="I1949">
        <v>839.35</v>
      </c>
      <c r="J1949">
        <v>44.24</v>
      </c>
      <c r="K1949" t="s">
        <v>24</v>
      </c>
      <c r="L1949">
        <v>133</v>
      </c>
      <c r="M1949">
        <v>129</v>
      </c>
      <c r="N1949">
        <v>11.32</v>
      </c>
      <c r="O1949">
        <v>0</v>
      </c>
    </row>
    <row r="1950" spans="1:15" x14ac:dyDescent="0.25">
      <c r="A1950" s="1">
        <v>45008.166666666664</v>
      </c>
      <c r="B1950" t="s">
        <v>31</v>
      </c>
      <c r="C1950" t="s">
        <v>21</v>
      </c>
      <c r="D1950" t="s">
        <v>22</v>
      </c>
      <c r="E1950" t="s">
        <v>23</v>
      </c>
      <c r="F1950">
        <v>2</v>
      </c>
      <c r="G1950">
        <v>499.88</v>
      </c>
      <c r="H1950">
        <v>999.76</v>
      </c>
      <c r="I1950">
        <v>567.32000000000005</v>
      </c>
      <c r="J1950">
        <v>43.25</v>
      </c>
      <c r="K1950" t="s">
        <v>19</v>
      </c>
      <c r="L1950">
        <v>258</v>
      </c>
      <c r="M1950">
        <v>256</v>
      </c>
      <c r="N1950">
        <v>3.88</v>
      </c>
      <c r="O1950">
        <v>0</v>
      </c>
    </row>
    <row r="1951" spans="1:15" x14ac:dyDescent="0.25">
      <c r="A1951" s="1">
        <v>45008.208333333336</v>
      </c>
      <c r="B1951" t="s">
        <v>20</v>
      </c>
      <c r="C1951" t="s">
        <v>26</v>
      </c>
      <c r="D1951" t="s">
        <v>27</v>
      </c>
      <c r="E1951" t="s">
        <v>28</v>
      </c>
      <c r="F1951">
        <v>3</v>
      </c>
      <c r="G1951">
        <v>365.22</v>
      </c>
      <c r="H1951">
        <v>1095.6500000000001</v>
      </c>
      <c r="I1951">
        <v>637.08000000000004</v>
      </c>
      <c r="J1951">
        <v>41.85</v>
      </c>
      <c r="K1951" t="s">
        <v>24</v>
      </c>
      <c r="L1951">
        <v>308</v>
      </c>
      <c r="M1951">
        <v>305</v>
      </c>
      <c r="N1951">
        <v>3.56</v>
      </c>
      <c r="O1951">
        <v>0</v>
      </c>
    </row>
    <row r="1952" spans="1:15" x14ac:dyDescent="0.25">
      <c r="A1952" s="1">
        <v>45008.25</v>
      </c>
      <c r="B1952" t="s">
        <v>37</v>
      </c>
      <c r="C1952" t="s">
        <v>21</v>
      </c>
      <c r="D1952" t="s">
        <v>38</v>
      </c>
      <c r="E1952" t="s">
        <v>18</v>
      </c>
      <c r="F1952">
        <v>3</v>
      </c>
      <c r="G1952">
        <v>65.95</v>
      </c>
      <c r="H1952">
        <v>197.85</v>
      </c>
      <c r="I1952">
        <v>125.59</v>
      </c>
      <c r="J1952">
        <v>36.520000000000003</v>
      </c>
      <c r="K1952" t="s">
        <v>19</v>
      </c>
      <c r="L1952">
        <v>288</v>
      </c>
      <c r="M1952">
        <v>285</v>
      </c>
      <c r="N1952">
        <v>0.69</v>
      </c>
      <c r="O1952">
        <v>0</v>
      </c>
    </row>
    <row r="1953" spans="1:15" x14ac:dyDescent="0.25">
      <c r="A1953" s="1">
        <v>45008.291666666664</v>
      </c>
      <c r="B1953" t="s">
        <v>31</v>
      </c>
      <c r="C1953" t="s">
        <v>16</v>
      </c>
      <c r="D1953" t="s">
        <v>27</v>
      </c>
      <c r="E1953" t="s">
        <v>28</v>
      </c>
      <c r="F1953">
        <v>9</v>
      </c>
      <c r="G1953">
        <v>263.98</v>
      </c>
      <c r="H1953">
        <v>2375.79</v>
      </c>
      <c r="I1953">
        <v>1653.18</v>
      </c>
      <c r="J1953">
        <v>30.42</v>
      </c>
      <c r="K1953" t="s">
        <v>19</v>
      </c>
      <c r="L1953">
        <v>351</v>
      </c>
      <c r="M1953">
        <v>342</v>
      </c>
      <c r="N1953">
        <v>6.77</v>
      </c>
      <c r="O1953">
        <v>0</v>
      </c>
    </row>
    <row r="1954" spans="1:15" x14ac:dyDescent="0.25">
      <c r="A1954" s="1">
        <v>45008.333333333336</v>
      </c>
      <c r="B1954" t="s">
        <v>20</v>
      </c>
      <c r="C1954" t="s">
        <v>29</v>
      </c>
      <c r="D1954" t="s">
        <v>17</v>
      </c>
      <c r="E1954" t="s">
        <v>23</v>
      </c>
      <c r="F1954">
        <v>4</v>
      </c>
      <c r="G1954">
        <v>297.8</v>
      </c>
      <c r="H1954">
        <v>1191.2</v>
      </c>
      <c r="I1954">
        <v>901.55</v>
      </c>
      <c r="J1954">
        <v>24.32</v>
      </c>
      <c r="K1954" t="s">
        <v>19</v>
      </c>
      <c r="L1954">
        <v>281</v>
      </c>
      <c r="M1954">
        <v>277</v>
      </c>
      <c r="N1954">
        <v>4.24</v>
      </c>
      <c r="O1954">
        <v>0</v>
      </c>
    </row>
    <row r="1955" spans="1:15" x14ac:dyDescent="0.25">
      <c r="A1955" s="1">
        <v>45008.375</v>
      </c>
      <c r="B1955" t="s">
        <v>31</v>
      </c>
      <c r="C1955" t="s">
        <v>21</v>
      </c>
      <c r="D1955" t="s">
        <v>27</v>
      </c>
      <c r="E1955" t="s">
        <v>28</v>
      </c>
      <c r="F1955">
        <v>1</v>
      </c>
      <c r="G1955">
        <v>95.36</v>
      </c>
      <c r="H1955">
        <v>95.36</v>
      </c>
      <c r="I1955">
        <v>55.9</v>
      </c>
      <c r="J1955">
        <v>41.39</v>
      </c>
      <c r="K1955" t="s">
        <v>19</v>
      </c>
      <c r="L1955">
        <v>469</v>
      </c>
      <c r="M1955">
        <v>468</v>
      </c>
      <c r="N1955">
        <v>0.2</v>
      </c>
      <c r="O1955">
        <v>0</v>
      </c>
    </row>
    <row r="1956" spans="1:15" x14ac:dyDescent="0.25">
      <c r="A1956" s="1">
        <v>45008.416666666664</v>
      </c>
      <c r="B1956" t="s">
        <v>15</v>
      </c>
      <c r="C1956" t="s">
        <v>29</v>
      </c>
      <c r="D1956" t="s">
        <v>27</v>
      </c>
      <c r="E1956" t="s">
        <v>28</v>
      </c>
      <c r="F1956">
        <v>1</v>
      </c>
      <c r="G1956">
        <v>481.82</v>
      </c>
      <c r="H1956">
        <v>481.82</v>
      </c>
      <c r="I1956">
        <v>267.47000000000003</v>
      </c>
      <c r="J1956">
        <v>44.49</v>
      </c>
      <c r="K1956" t="s">
        <v>19</v>
      </c>
      <c r="L1956">
        <v>331</v>
      </c>
      <c r="M1956">
        <v>330</v>
      </c>
      <c r="N1956">
        <v>1.46</v>
      </c>
      <c r="O1956">
        <v>0</v>
      </c>
    </row>
    <row r="1957" spans="1:15" x14ac:dyDescent="0.25">
      <c r="A1957" s="1">
        <v>45008.458333333336</v>
      </c>
      <c r="B1957" t="s">
        <v>15</v>
      </c>
      <c r="C1957" t="s">
        <v>29</v>
      </c>
      <c r="D1957" t="s">
        <v>27</v>
      </c>
      <c r="E1957" t="s">
        <v>28</v>
      </c>
      <c r="F1957">
        <v>7</v>
      </c>
      <c r="G1957">
        <v>96.03</v>
      </c>
      <c r="H1957">
        <v>672.24</v>
      </c>
      <c r="I1957">
        <v>412.52</v>
      </c>
      <c r="J1957">
        <v>38.630000000000003</v>
      </c>
      <c r="K1957" t="s">
        <v>19</v>
      </c>
      <c r="L1957">
        <v>443</v>
      </c>
      <c r="M1957">
        <v>436</v>
      </c>
      <c r="N1957">
        <v>1.52</v>
      </c>
      <c r="O1957">
        <v>0</v>
      </c>
    </row>
    <row r="1958" spans="1:15" x14ac:dyDescent="0.25">
      <c r="A1958" s="1">
        <v>45008.5</v>
      </c>
      <c r="B1958" t="s">
        <v>15</v>
      </c>
      <c r="C1958" t="s">
        <v>26</v>
      </c>
      <c r="D1958" t="s">
        <v>32</v>
      </c>
      <c r="E1958" t="s">
        <v>18</v>
      </c>
      <c r="F1958">
        <v>7</v>
      </c>
      <c r="G1958">
        <v>97</v>
      </c>
      <c r="H1958">
        <v>679.02</v>
      </c>
      <c r="I1958">
        <v>521.70000000000005</v>
      </c>
      <c r="J1958">
        <v>23.17</v>
      </c>
      <c r="K1958" t="s">
        <v>19</v>
      </c>
      <c r="L1958">
        <v>467</v>
      </c>
      <c r="M1958">
        <v>460</v>
      </c>
      <c r="N1958">
        <v>1.45</v>
      </c>
      <c r="O1958">
        <v>0</v>
      </c>
    </row>
    <row r="1959" spans="1:15" x14ac:dyDescent="0.25">
      <c r="A1959" s="1">
        <v>45008.541666666664</v>
      </c>
      <c r="B1959" t="s">
        <v>37</v>
      </c>
      <c r="C1959" t="s">
        <v>26</v>
      </c>
      <c r="D1959" t="s">
        <v>17</v>
      </c>
      <c r="E1959" t="s">
        <v>33</v>
      </c>
      <c r="F1959">
        <v>2</v>
      </c>
      <c r="G1959">
        <v>458.43</v>
      </c>
      <c r="H1959">
        <v>916.86</v>
      </c>
      <c r="I1959">
        <v>461.14</v>
      </c>
      <c r="J1959">
        <v>49.7</v>
      </c>
      <c r="K1959" t="s">
        <v>24</v>
      </c>
      <c r="L1959">
        <v>255</v>
      </c>
      <c r="M1959">
        <v>253</v>
      </c>
      <c r="N1959">
        <v>3.6</v>
      </c>
      <c r="O1959">
        <v>0</v>
      </c>
    </row>
    <row r="1960" spans="1:15" x14ac:dyDescent="0.25">
      <c r="A1960" s="1">
        <v>45008.583333333336</v>
      </c>
      <c r="B1960" t="s">
        <v>15</v>
      </c>
      <c r="C1960" t="s">
        <v>16</v>
      </c>
      <c r="D1960" t="s">
        <v>27</v>
      </c>
      <c r="E1960" t="s">
        <v>34</v>
      </c>
      <c r="F1960">
        <v>9</v>
      </c>
      <c r="G1960">
        <v>237.95</v>
      </c>
      <c r="H1960">
        <v>2141.56</v>
      </c>
      <c r="I1960">
        <v>1506.29</v>
      </c>
      <c r="J1960">
        <v>29.66</v>
      </c>
      <c r="K1960" t="s">
        <v>36</v>
      </c>
      <c r="L1960">
        <v>313</v>
      </c>
      <c r="M1960">
        <v>304</v>
      </c>
      <c r="N1960">
        <v>6.84</v>
      </c>
      <c r="O1960">
        <v>0</v>
      </c>
    </row>
    <row r="1961" spans="1:15" x14ac:dyDescent="0.25">
      <c r="A1961" s="1">
        <v>45008.625</v>
      </c>
      <c r="B1961" t="s">
        <v>20</v>
      </c>
      <c r="C1961" t="s">
        <v>30</v>
      </c>
      <c r="D1961" t="s">
        <v>27</v>
      </c>
      <c r="E1961" t="s">
        <v>28</v>
      </c>
      <c r="F1961">
        <v>9</v>
      </c>
      <c r="G1961">
        <v>40.96</v>
      </c>
      <c r="H1961">
        <v>368.66</v>
      </c>
      <c r="I1961">
        <v>237.1</v>
      </c>
      <c r="J1961">
        <v>35.69</v>
      </c>
      <c r="K1961" t="s">
        <v>35</v>
      </c>
      <c r="L1961">
        <v>360</v>
      </c>
      <c r="M1961">
        <v>351</v>
      </c>
      <c r="N1961">
        <v>1.02</v>
      </c>
      <c r="O1961">
        <v>0</v>
      </c>
    </row>
    <row r="1962" spans="1:15" x14ac:dyDescent="0.25">
      <c r="A1962" s="1">
        <v>45008.666666666664</v>
      </c>
      <c r="B1962" t="s">
        <v>31</v>
      </c>
      <c r="C1962" t="s">
        <v>29</v>
      </c>
      <c r="D1962" t="s">
        <v>27</v>
      </c>
      <c r="E1962" t="s">
        <v>23</v>
      </c>
      <c r="F1962">
        <v>5</v>
      </c>
      <c r="G1962">
        <v>303.11</v>
      </c>
      <c r="H1962">
        <v>1515.56</v>
      </c>
      <c r="I1962">
        <v>831</v>
      </c>
      <c r="J1962">
        <v>45.17</v>
      </c>
      <c r="K1962" t="s">
        <v>19</v>
      </c>
      <c r="L1962">
        <v>396</v>
      </c>
      <c r="M1962">
        <v>391</v>
      </c>
      <c r="N1962">
        <v>3.83</v>
      </c>
      <c r="O1962">
        <v>0</v>
      </c>
    </row>
    <row r="1963" spans="1:15" x14ac:dyDescent="0.25">
      <c r="A1963" s="1">
        <v>45008.708333333336</v>
      </c>
      <c r="B1963" t="s">
        <v>25</v>
      </c>
      <c r="C1963" t="s">
        <v>30</v>
      </c>
      <c r="D1963" t="s">
        <v>38</v>
      </c>
      <c r="E1963" t="s">
        <v>23</v>
      </c>
      <c r="F1963">
        <v>3</v>
      </c>
      <c r="G1963">
        <v>304.89</v>
      </c>
      <c r="H1963">
        <v>914.68</v>
      </c>
      <c r="I1963">
        <v>545.42999999999995</v>
      </c>
      <c r="J1963">
        <v>40.369999999999997</v>
      </c>
      <c r="K1963" t="s">
        <v>24</v>
      </c>
      <c r="L1963">
        <v>443</v>
      </c>
      <c r="M1963">
        <v>440</v>
      </c>
      <c r="N1963">
        <v>2.06</v>
      </c>
      <c r="O1963">
        <v>0</v>
      </c>
    </row>
    <row r="1964" spans="1:15" x14ac:dyDescent="0.25">
      <c r="A1964" s="1">
        <v>45008.75</v>
      </c>
      <c r="B1964" t="s">
        <v>20</v>
      </c>
      <c r="C1964" t="s">
        <v>16</v>
      </c>
      <c r="D1964" t="s">
        <v>32</v>
      </c>
      <c r="E1964" t="s">
        <v>23</v>
      </c>
      <c r="F1964">
        <v>3</v>
      </c>
      <c r="G1964">
        <v>41.61</v>
      </c>
      <c r="H1964">
        <v>124.82</v>
      </c>
      <c r="I1964">
        <v>70.83</v>
      </c>
      <c r="J1964">
        <v>43.25</v>
      </c>
      <c r="K1964" t="s">
        <v>35</v>
      </c>
      <c r="L1964">
        <v>234</v>
      </c>
      <c r="M1964">
        <v>231</v>
      </c>
      <c r="N1964">
        <v>0.53</v>
      </c>
      <c r="O1964">
        <v>0</v>
      </c>
    </row>
    <row r="1965" spans="1:15" x14ac:dyDescent="0.25">
      <c r="A1965" s="1">
        <v>45008.791666666664</v>
      </c>
      <c r="B1965" t="s">
        <v>20</v>
      </c>
      <c r="C1965" t="s">
        <v>29</v>
      </c>
      <c r="D1965" t="s">
        <v>38</v>
      </c>
      <c r="E1965" t="s">
        <v>23</v>
      </c>
      <c r="F1965">
        <v>3</v>
      </c>
      <c r="G1965">
        <v>486.54</v>
      </c>
      <c r="H1965">
        <v>1459.61</v>
      </c>
      <c r="I1965">
        <v>1114.19</v>
      </c>
      <c r="J1965">
        <v>23.67</v>
      </c>
      <c r="K1965" t="s">
        <v>19</v>
      </c>
      <c r="L1965">
        <v>163</v>
      </c>
      <c r="M1965">
        <v>160</v>
      </c>
      <c r="N1965">
        <v>8.9499999999999993</v>
      </c>
      <c r="O1965">
        <v>0</v>
      </c>
    </row>
    <row r="1966" spans="1:15" x14ac:dyDescent="0.25">
      <c r="A1966" s="1">
        <v>45008.833333333336</v>
      </c>
      <c r="B1966" t="s">
        <v>15</v>
      </c>
      <c r="C1966" t="s">
        <v>29</v>
      </c>
      <c r="D1966" t="s">
        <v>32</v>
      </c>
      <c r="E1966" t="s">
        <v>18</v>
      </c>
      <c r="F1966">
        <v>6</v>
      </c>
      <c r="G1966">
        <v>276.57</v>
      </c>
      <c r="H1966">
        <v>1659.45</v>
      </c>
      <c r="I1966">
        <v>1069.6199999999999</v>
      </c>
      <c r="J1966">
        <v>35.54</v>
      </c>
      <c r="K1966" t="s">
        <v>35</v>
      </c>
      <c r="L1966">
        <v>128</v>
      </c>
      <c r="M1966">
        <v>122</v>
      </c>
      <c r="N1966">
        <v>12.96</v>
      </c>
      <c r="O1966">
        <v>0</v>
      </c>
    </row>
    <row r="1967" spans="1:15" x14ac:dyDescent="0.25">
      <c r="A1967" s="1">
        <v>45008.875</v>
      </c>
      <c r="B1967" t="s">
        <v>37</v>
      </c>
      <c r="C1967" t="s">
        <v>30</v>
      </c>
      <c r="D1967" t="s">
        <v>27</v>
      </c>
      <c r="E1967" t="s">
        <v>18</v>
      </c>
      <c r="F1967">
        <v>4</v>
      </c>
      <c r="G1967">
        <v>284.3</v>
      </c>
      <c r="H1967">
        <v>1137.2</v>
      </c>
      <c r="I1967">
        <v>760.7</v>
      </c>
      <c r="J1967">
        <v>33.11</v>
      </c>
      <c r="K1967" t="s">
        <v>24</v>
      </c>
      <c r="L1967">
        <v>406</v>
      </c>
      <c r="M1967">
        <v>402</v>
      </c>
      <c r="N1967">
        <v>2.8</v>
      </c>
      <c r="O1967">
        <v>0</v>
      </c>
    </row>
    <row r="1968" spans="1:15" x14ac:dyDescent="0.25">
      <c r="A1968" s="1">
        <v>45008.916666666664</v>
      </c>
      <c r="B1968" t="s">
        <v>31</v>
      </c>
      <c r="C1968" t="s">
        <v>21</v>
      </c>
      <c r="D1968" t="s">
        <v>17</v>
      </c>
      <c r="E1968" t="s">
        <v>18</v>
      </c>
      <c r="F1968">
        <v>8</v>
      </c>
      <c r="G1968">
        <v>264.86</v>
      </c>
      <c r="H1968">
        <v>2118.85</v>
      </c>
      <c r="I1968">
        <v>1436.81</v>
      </c>
      <c r="J1968">
        <v>32.19</v>
      </c>
      <c r="K1968" t="s">
        <v>36</v>
      </c>
      <c r="L1968">
        <v>391</v>
      </c>
      <c r="M1968">
        <v>383</v>
      </c>
      <c r="N1968">
        <v>5.42</v>
      </c>
      <c r="O1968">
        <v>0</v>
      </c>
    </row>
    <row r="1969" spans="1:15" x14ac:dyDescent="0.25">
      <c r="A1969" s="1">
        <v>45008.958333333336</v>
      </c>
      <c r="B1969" t="s">
        <v>37</v>
      </c>
      <c r="C1969" t="s">
        <v>26</v>
      </c>
      <c r="D1969" t="s">
        <v>22</v>
      </c>
      <c r="E1969" t="s">
        <v>28</v>
      </c>
      <c r="F1969">
        <v>5</v>
      </c>
      <c r="G1969">
        <v>309.26</v>
      </c>
      <c r="H1969">
        <v>1546.29</v>
      </c>
      <c r="I1969">
        <v>1069.8599999999999</v>
      </c>
      <c r="J1969">
        <v>30.81</v>
      </c>
      <c r="K1969" t="s">
        <v>35</v>
      </c>
      <c r="L1969">
        <v>350</v>
      </c>
      <c r="M1969">
        <v>345</v>
      </c>
      <c r="N1969">
        <v>4.42</v>
      </c>
      <c r="O1969">
        <v>0</v>
      </c>
    </row>
    <row r="1970" spans="1:15" x14ac:dyDescent="0.25">
      <c r="A1970" s="1">
        <v>45009</v>
      </c>
      <c r="B1970" t="s">
        <v>31</v>
      </c>
      <c r="C1970" t="s">
        <v>21</v>
      </c>
      <c r="D1970" t="s">
        <v>22</v>
      </c>
      <c r="E1970" t="s">
        <v>23</v>
      </c>
      <c r="F1970">
        <v>1</v>
      </c>
      <c r="G1970">
        <v>139.51</v>
      </c>
      <c r="H1970">
        <v>139.51</v>
      </c>
      <c r="I1970">
        <v>90.49</v>
      </c>
      <c r="J1970">
        <v>35.130000000000003</v>
      </c>
      <c r="K1970" t="s">
        <v>24</v>
      </c>
      <c r="L1970">
        <v>99</v>
      </c>
      <c r="M1970">
        <v>98</v>
      </c>
      <c r="N1970">
        <v>1.41</v>
      </c>
      <c r="O1970">
        <v>0</v>
      </c>
    </row>
    <row r="1971" spans="1:15" x14ac:dyDescent="0.25">
      <c r="A1971" s="1">
        <v>45009.041666666664</v>
      </c>
      <c r="B1971" t="s">
        <v>31</v>
      </c>
      <c r="C1971" t="s">
        <v>30</v>
      </c>
      <c r="D1971" t="s">
        <v>27</v>
      </c>
      <c r="E1971" t="s">
        <v>18</v>
      </c>
      <c r="F1971">
        <v>9</v>
      </c>
      <c r="G1971">
        <v>150.75</v>
      </c>
      <c r="H1971">
        <v>1356.73</v>
      </c>
      <c r="I1971">
        <v>685.64</v>
      </c>
      <c r="J1971">
        <v>49.46</v>
      </c>
      <c r="K1971" t="s">
        <v>24</v>
      </c>
      <c r="L1971">
        <v>369</v>
      </c>
      <c r="M1971">
        <v>360</v>
      </c>
      <c r="N1971">
        <v>3.68</v>
      </c>
      <c r="O1971">
        <v>0</v>
      </c>
    </row>
    <row r="1972" spans="1:15" x14ac:dyDescent="0.25">
      <c r="A1972" s="1">
        <v>45009.083333333336</v>
      </c>
      <c r="B1972" t="s">
        <v>37</v>
      </c>
      <c r="C1972" t="s">
        <v>26</v>
      </c>
      <c r="D1972" t="s">
        <v>38</v>
      </c>
      <c r="E1972" t="s">
        <v>18</v>
      </c>
      <c r="F1972">
        <v>1</v>
      </c>
      <c r="G1972">
        <v>260.56</v>
      </c>
      <c r="H1972">
        <v>260.56</v>
      </c>
      <c r="I1972">
        <v>156.44</v>
      </c>
      <c r="J1972">
        <v>39.96</v>
      </c>
      <c r="K1972" t="s">
        <v>19</v>
      </c>
      <c r="L1972">
        <v>144</v>
      </c>
      <c r="M1972">
        <v>143</v>
      </c>
      <c r="N1972">
        <v>1.81</v>
      </c>
      <c r="O1972">
        <v>0</v>
      </c>
    </row>
    <row r="1973" spans="1:15" x14ac:dyDescent="0.25">
      <c r="A1973" s="1">
        <v>45009.125</v>
      </c>
      <c r="B1973" t="s">
        <v>20</v>
      </c>
      <c r="C1973" t="s">
        <v>21</v>
      </c>
      <c r="D1973" t="s">
        <v>17</v>
      </c>
      <c r="E1973" t="s">
        <v>18</v>
      </c>
      <c r="F1973">
        <v>6</v>
      </c>
      <c r="G1973">
        <v>405.28</v>
      </c>
      <c r="H1973">
        <v>2431.66</v>
      </c>
      <c r="I1973">
        <v>1349.96</v>
      </c>
      <c r="J1973">
        <v>44.48</v>
      </c>
      <c r="K1973" t="s">
        <v>19</v>
      </c>
      <c r="L1973">
        <v>307</v>
      </c>
      <c r="M1973">
        <v>301</v>
      </c>
      <c r="N1973">
        <v>7.92</v>
      </c>
      <c r="O1973">
        <v>0</v>
      </c>
    </row>
    <row r="1974" spans="1:15" x14ac:dyDescent="0.25">
      <c r="A1974" s="1">
        <v>45009.166666666664</v>
      </c>
      <c r="B1974" t="s">
        <v>31</v>
      </c>
      <c r="C1974" t="s">
        <v>26</v>
      </c>
      <c r="D1974" t="s">
        <v>32</v>
      </c>
      <c r="E1974" t="s">
        <v>33</v>
      </c>
      <c r="F1974">
        <v>1</v>
      </c>
      <c r="G1974">
        <v>34.43</v>
      </c>
      <c r="H1974">
        <v>34.43</v>
      </c>
      <c r="I1974">
        <v>24.24</v>
      </c>
      <c r="J1974">
        <v>29.6</v>
      </c>
      <c r="K1974" t="s">
        <v>24</v>
      </c>
      <c r="L1974">
        <v>478</v>
      </c>
      <c r="M1974">
        <v>477</v>
      </c>
      <c r="N1974">
        <v>7.0000000000000007E-2</v>
      </c>
      <c r="O1974">
        <v>0</v>
      </c>
    </row>
    <row r="1975" spans="1:15" x14ac:dyDescent="0.25">
      <c r="A1975" s="1">
        <v>45009.208333333336</v>
      </c>
      <c r="B1975" t="s">
        <v>37</v>
      </c>
      <c r="C1975" t="s">
        <v>29</v>
      </c>
      <c r="D1975" t="s">
        <v>27</v>
      </c>
      <c r="E1975" t="s">
        <v>33</v>
      </c>
      <c r="F1975">
        <v>3</v>
      </c>
      <c r="G1975">
        <v>305.67</v>
      </c>
      <c r="H1975">
        <v>917</v>
      </c>
      <c r="I1975">
        <v>474.1</v>
      </c>
      <c r="J1975">
        <v>48.3</v>
      </c>
      <c r="K1975" t="s">
        <v>19</v>
      </c>
      <c r="L1975">
        <v>400</v>
      </c>
      <c r="M1975">
        <v>397</v>
      </c>
      <c r="N1975">
        <v>2.29</v>
      </c>
      <c r="O1975">
        <v>0</v>
      </c>
    </row>
    <row r="1976" spans="1:15" x14ac:dyDescent="0.25">
      <c r="A1976" s="1">
        <v>45009.25</v>
      </c>
      <c r="B1976" t="s">
        <v>31</v>
      </c>
      <c r="C1976" t="s">
        <v>21</v>
      </c>
      <c r="D1976" t="s">
        <v>17</v>
      </c>
      <c r="E1976" t="s">
        <v>23</v>
      </c>
      <c r="F1976">
        <v>5</v>
      </c>
      <c r="G1976">
        <v>405.32</v>
      </c>
      <c r="H1976">
        <v>2026.61</v>
      </c>
      <c r="I1976">
        <v>1356.09</v>
      </c>
      <c r="J1976">
        <v>33.090000000000003</v>
      </c>
      <c r="K1976" t="s">
        <v>19</v>
      </c>
      <c r="L1976">
        <v>111</v>
      </c>
      <c r="M1976">
        <v>106</v>
      </c>
      <c r="N1976">
        <v>18.260000000000002</v>
      </c>
      <c r="O1976">
        <v>0</v>
      </c>
    </row>
    <row r="1977" spans="1:15" x14ac:dyDescent="0.25">
      <c r="A1977" s="1">
        <v>45009.291666666664</v>
      </c>
      <c r="B1977" t="s">
        <v>25</v>
      </c>
      <c r="C1977" t="s">
        <v>26</v>
      </c>
      <c r="D1977" t="s">
        <v>17</v>
      </c>
      <c r="E1977" t="s">
        <v>18</v>
      </c>
      <c r="F1977">
        <v>7</v>
      </c>
      <c r="G1977">
        <v>86.89</v>
      </c>
      <c r="H1977">
        <v>608.23</v>
      </c>
      <c r="I1977">
        <v>342.55</v>
      </c>
      <c r="J1977">
        <v>43.68</v>
      </c>
      <c r="K1977" t="s">
        <v>19</v>
      </c>
      <c r="L1977">
        <v>191</v>
      </c>
      <c r="M1977">
        <v>184</v>
      </c>
      <c r="N1977">
        <v>3.18</v>
      </c>
      <c r="O1977">
        <v>0</v>
      </c>
    </row>
    <row r="1978" spans="1:15" x14ac:dyDescent="0.25">
      <c r="A1978" s="1">
        <v>45009.333333333336</v>
      </c>
      <c r="B1978" t="s">
        <v>20</v>
      </c>
      <c r="C1978" t="s">
        <v>26</v>
      </c>
      <c r="D1978" t="s">
        <v>32</v>
      </c>
      <c r="E1978" t="s">
        <v>23</v>
      </c>
      <c r="F1978">
        <v>8</v>
      </c>
      <c r="G1978">
        <v>17.36</v>
      </c>
      <c r="H1978">
        <v>138.88999999999999</v>
      </c>
      <c r="I1978">
        <v>108.98</v>
      </c>
      <c r="J1978">
        <v>21.53</v>
      </c>
      <c r="K1978" t="s">
        <v>35</v>
      </c>
      <c r="L1978">
        <v>379</v>
      </c>
      <c r="M1978">
        <v>371</v>
      </c>
      <c r="N1978">
        <v>0.37</v>
      </c>
      <c r="O1978">
        <v>0</v>
      </c>
    </row>
    <row r="1979" spans="1:15" x14ac:dyDescent="0.25">
      <c r="A1979" s="1">
        <v>45009.375</v>
      </c>
      <c r="B1979" t="s">
        <v>15</v>
      </c>
      <c r="C1979" t="s">
        <v>26</v>
      </c>
      <c r="D1979" t="s">
        <v>17</v>
      </c>
      <c r="E1979" t="s">
        <v>18</v>
      </c>
      <c r="F1979">
        <v>9</v>
      </c>
      <c r="G1979">
        <v>163.22999999999999</v>
      </c>
      <c r="H1979">
        <v>1469.07</v>
      </c>
      <c r="I1979">
        <v>882.41</v>
      </c>
      <c r="J1979">
        <v>39.93</v>
      </c>
      <c r="K1979" t="s">
        <v>19</v>
      </c>
      <c r="L1979">
        <v>271</v>
      </c>
      <c r="M1979">
        <v>262</v>
      </c>
      <c r="N1979">
        <v>5.42</v>
      </c>
      <c r="O1979">
        <v>0</v>
      </c>
    </row>
    <row r="1980" spans="1:15" x14ac:dyDescent="0.25">
      <c r="A1980" s="1">
        <v>45009.416666666664</v>
      </c>
      <c r="B1980" t="s">
        <v>31</v>
      </c>
      <c r="C1980" t="s">
        <v>21</v>
      </c>
      <c r="D1980" t="s">
        <v>38</v>
      </c>
      <c r="E1980" t="s">
        <v>28</v>
      </c>
      <c r="F1980">
        <v>6</v>
      </c>
      <c r="G1980">
        <v>298.19</v>
      </c>
      <c r="H1980">
        <v>1789.14</v>
      </c>
      <c r="I1980">
        <v>1069.1300000000001</v>
      </c>
      <c r="J1980">
        <v>40.24</v>
      </c>
      <c r="K1980" t="s">
        <v>19</v>
      </c>
      <c r="L1980">
        <v>405</v>
      </c>
      <c r="M1980">
        <v>399</v>
      </c>
      <c r="N1980">
        <v>4.42</v>
      </c>
      <c r="O1980">
        <v>0</v>
      </c>
    </row>
    <row r="1981" spans="1:15" x14ac:dyDescent="0.25">
      <c r="A1981" s="1">
        <v>45009.458333333336</v>
      </c>
      <c r="B1981" t="s">
        <v>25</v>
      </c>
      <c r="C1981" t="s">
        <v>16</v>
      </c>
      <c r="D1981" t="s">
        <v>38</v>
      </c>
      <c r="E1981" t="s">
        <v>18</v>
      </c>
      <c r="F1981">
        <v>9</v>
      </c>
      <c r="G1981">
        <v>77.760000000000005</v>
      </c>
      <c r="H1981">
        <v>699.83</v>
      </c>
      <c r="I1981">
        <v>543.78</v>
      </c>
      <c r="J1981">
        <v>22.3</v>
      </c>
      <c r="K1981" t="s">
        <v>24</v>
      </c>
      <c r="L1981">
        <v>160</v>
      </c>
      <c r="M1981">
        <v>151</v>
      </c>
      <c r="N1981">
        <v>4.37</v>
      </c>
      <c r="O1981">
        <v>0</v>
      </c>
    </row>
    <row r="1982" spans="1:15" x14ac:dyDescent="0.25">
      <c r="A1982" s="1">
        <v>45009.5</v>
      </c>
      <c r="B1982" t="s">
        <v>15</v>
      </c>
      <c r="C1982" t="s">
        <v>21</v>
      </c>
      <c r="D1982" t="s">
        <v>38</v>
      </c>
      <c r="E1982" t="s">
        <v>23</v>
      </c>
      <c r="F1982">
        <v>8</v>
      </c>
      <c r="G1982">
        <v>218.8</v>
      </c>
      <c r="H1982">
        <v>1750.4</v>
      </c>
      <c r="I1982">
        <v>1094.3599999999999</v>
      </c>
      <c r="J1982">
        <v>37.479999999999997</v>
      </c>
      <c r="K1982" t="s">
        <v>24</v>
      </c>
      <c r="L1982">
        <v>153</v>
      </c>
      <c r="M1982">
        <v>145</v>
      </c>
      <c r="N1982">
        <v>11.44</v>
      </c>
      <c r="O1982">
        <v>0</v>
      </c>
    </row>
    <row r="1983" spans="1:15" x14ac:dyDescent="0.25">
      <c r="A1983" s="1">
        <v>45009.541666666664</v>
      </c>
      <c r="B1983" t="s">
        <v>15</v>
      </c>
      <c r="C1983" t="s">
        <v>30</v>
      </c>
      <c r="D1983" t="s">
        <v>17</v>
      </c>
      <c r="E1983" t="s">
        <v>23</v>
      </c>
      <c r="F1983">
        <v>9</v>
      </c>
      <c r="G1983">
        <v>280.64</v>
      </c>
      <c r="H1983">
        <v>2525.7399999999998</v>
      </c>
      <c r="I1983">
        <v>1992.45</v>
      </c>
      <c r="J1983">
        <v>21.11</v>
      </c>
      <c r="K1983" t="s">
        <v>19</v>
      </c>
      <c r="L1983">
        <v>64</v>
      </c>
      <c r="M1983">
        <v>55</v>
      </c>
      <c r="N1983">
        <v>39.46</v>
      </c>
      <c r="O1983">
        <v>0</v>
      </c>
    </row>
    <row r="1984" spans="1:15" x14ac:dyDescent="0.25">
      <c r="A1984" s="1">
        <v>45009.583333333336</v>
      </c>
      <c r="B1984" t="s">
        <v>31</v>
      </c>
      <c r="C1984" t="s">
        <v>21</v>
      </c>
      <c r="D1984" t="s">
        <v>38</v>
      </c>
      <c r="E1984" t="s">
        <v>34</v>
      </c>
      <c r="F1984">
        <v>4</v>
      </c>
      <c r="G1984">
        <v>303.45</v>
      </c>
      <c r="H1984">
        <v>1213.81</v>
      </c>
      <c r="I1984">
        <v>615.71</v>
      </c>
      <c r="J1984">
        <v>49.27</v>
      </c>
      <c r="K1984" t="s">
        <v>36</v>
      </c>
      <c r="L1984">
        <v>319</v>
      </c>
      <c r="M1984">
        <v>315</v>
      </c>
      <c r="N1984">
        <v>3.81</v>
      </c>
      <c r="O1984">
        <v>0</v>
      </c>
    </row>
    <row r="1985" spans="1:15" x14ac:dyDescent="0.25">
      <c r="A1985" s="1">
        <v>45009.625</v>
      </c>
      <c r="B1985" t="s">
        <v>37</v>
      </c>
      <c r="C1985" t="s">
        <v>26</v>
      </c>
      <c r="D1985" t="s">
        <v>32</v>
      </c>
      <c r="E1985" t="s">
        <v>33</v>
      </c>
      <c r="F1985">
        <v>9</v>
      </c>
      <c r="G1985">
        <v>144.46</v>
      </c>
      <c r="H1985">
        <v>1300.1600000000001</v>
      </c>
      <c r="I1985">
        <v>769.57</v>
      </c>
      <c r="J1985">
        <v>40.81</v>
      </c>
      <c r="K1985" t="s">
        <v>24</v>
      </c>
      <c r="L1985">
        <v>208</v>
      </c>
      <c r="M1985">
        <v>199</v>
      </c>
      <c r="N1985">
        <v>6.25</v>
      </c>
      <c r="O1985">
        <v>0</v>
      </c>
    </row>
    <row r="1986" spans="1:15" x14ac:dyDescent="0.25">
      <c r="A1986" s="1">
        <v>45009.666666666664</v>
      </c>
      <c r="B1986" t="s">
        <v>31</v>
      </c>
      <c r="C1986" t="s">
        <v>29</v>
      </c>
      <c r="D1986" t="s">
        <v>17</v>
      </c>
      <c r="E1986" t="s">
        <v>28</v>
      </c>
      <c r="F1986">
        <v>7</v>
      </c>
      <c r="G1986">
        <v>206.01</v>
      </c>
      <c r="H1986">
        <v>1442.1</v>
      </c>
      <c r="I1986">
        <v>1009.27</v>
      </c>
      <c r="J1986">
        <v>30.01</v>
      </c>
      <c r="K1986" t="s">
        <v>24</v>
      </c>
      <c r="L1986">
        <v>206</v>
      </c>
      <c r="M1986">
        <v>199</v>
      </c>
      <c r="N1986">
        <v>7</v>
      </c>
      <c r="O1986">
        <v>0</v>
      </c>
    </row>
    <row r="1987" spans="1:15" x14ac:dyDescent="0.25">
      <c r="A1987" s="1">
        <v>45009.708333333336</v>
      </c>
      <c r="B1987" t="s">
        <v>25</v>
      </c>
      <c r="C1987" t="s">
        <v>21</v>
      </c>
      <c r="D1987" t="s">
        <v>22</v>
      </c>
      <c r="E1987" t="s">
        <v>28</v>
      </c>
      <c r="F1987">
        <v>5</v>
      </c>
      <c r="G1987">
        <v>391.39</v>
      </c>
      <c r="H1987">
        <v>1956.93</v>
      </c>
      <c r="I1987">
        <v>1501.47</v>
      </c>
      <c r="J1987">
        <v>23.27</v>
      </c>
      <c r="K1987" t="s">
        <v>19</v>
      </c>
      <c r="L1987">
        <v>76</v>
      </c>
      <c r="M1987">
        <v>71</v>
      </c>
      <c r="N1987">
        <v>25.75</v>
      </c>
      <c r="O1987">
        <v>0</v>
      </c>
    </row>
    <row r="1988" spans="1:15" x14ac:dyDescent="0.25">
      <c r="A1988" s="1">
        <v>45009.75</v>
      </c>
      <c r="B1988" t="s">
        <v>15</v>
      </c>
      <c r="C1988" t="s">
        <v>21</v>
      </c>
      <c r="D1988" t="s">
        <v>17</v>
      </c>
      <c r="E1988" t="s">
        <v>28</v>
      </c>
      <c r="F1988">
        <v>5</v>
      </c>
      <c r="G1988">
        <v>471.2</v>
      </c>
      <c r="H1988">
        <v>2355.98</v>
      </c>
      <c r="I1988">
        <v>1359.21</v>
      </c>
      <c r="J1988">
        <v>42.31</v>
      </c>
      <c r="K1988" t="s">
        <v>24</v>
      </c>
      <c r="L1988">
        <v>134</v>
      </c>
      <c r="M1988">
        <v>129</v>
      </c>
      <c r="N1988">
        <v>17.579999999999998</v>
      </c>
      <c r="O1988">
        <v>0</v>
      </c>
    </row>
    <row r="1989" spans="1:15" x14ac:dyDescent="0.25">
      <c r="A1989" s="1">
        <v>45009.791666666664</v>
      </c>
      <c r="B1989" t="s">
        <v>31</v>
      </c>
      <c r="C1989" t="s">
        <v>26</v>
      </c>
      <c r="D1989" t="s">
        <v>32</v>
      </c>
      <c r="E1989" t="s">
        <v>23</v>
      </c>
      <c r="F1989">
        <v>1</v>
      </c>
      <c r="G1989">
        <v>432.32</v>
      </c>
      <c r="H1989">
        <v>432.32</v>
      </c>
      <c r="I1989">
        <v>336.84</v>
      </c>
      <c r="J1989">
        <v>22.09</v>
      </c>
      <c r="K1989" t="s">
        <v>35</v>
      </c>
      <c r="L1989">
        <v>58</v>
      </c>
      <c r="M1989">
        <v>57</v>
      </c>
      <c r="N1989">
        <v>7.45</v>
      </c>
      <c r="O1989">
        <v>0</v>
      </c>
    </row>
    <row r="1990" spans="1:15" x14ac:dyDescent="0.25">
      <c r="A1990" s="1">
        <v>45009.833333333336</v>
      </c>
      <c r="B1990" t="s">
        <v>37</v>
      </c>
      <c r="C1990" t="s">
        <v>29</v>
      </c>
      <c r="D1990" t="s">
        <v>22</v>
      </c>
      <c r="E1990" t="s">
        <v>23</v>
      </c>
      <c r="F1990">
        <v>2</v>
      </c>
      <c r="G1990">
        <v>286.5</v>
      </c>
      <c r="H1990">
        <v>573</v>
      </c>
      <c r="I1990">
        <v>388.63</v>
      </c>
      <c r="J1990">
        <v>32.18</v>
      </c>
      <c r="K1990" t="s">
        <v>19</v>
      </c>
      <c r="L1990">
        <v>325</v>
      </c>
      <c r="M1990">
        <v>323</v>
      </c>
      <c r="N1990">
        <v>1.76</v>
      </c>
      <c r="O1990">
        <v>0</v>
      </c>
    </row>
    <row r="1991" spans="1:15" x14ac:dyDescent="0.25">
      <c r="A1991" s="1">
        <v>45009.875</v>
      </c>
      <c r="B1991" t="s">
        <v>31</v>
      </c>
      <c r="C1991" t="s">
        <v>29</v>
      </c>
      <c r="D1991" t="s">
        <v>17</v>
      </c>
      <c r="E1991" t="s">
        <v>34</v>
      </c>
      <c r="F1991">
        <v>3</v>
      </c>
      <c r="G1991">
        <v>211.04</v>
      </c>
      <c r="H1991">
        <v>633.13</v>
      </c>
      <c r="I1991">
        <v>468.71</v>
      </c>
      <c r="J1991">
        <v>25.97</v>
      </c>
      <c r="K1991" t="s">
        <v>19</v>
      </c>
      <c r="L1991">
        <v>276</v>
      </c>
      <c r="M1991">
        <v>273</v>
      </c>
      <c r="N1991">
        <v>2.29</v>
      </c>
      <c r="O1991">
        <v>0</v>
      </c>
    </row>
    <row r="1992" spans="1:15" x14ac:dyDescent="0.25">
      <c r="A1992" s="1">
        <v>45009.916666666664</v>
      </c>
      <c r="B1992" t="s">
        <v>20</v>
      </c>
      <c r="C1992" t="s">
        <v>30</v>
      </c>
      <c r="D1992" t="s">
        <v>38</v>
      </c>
      <c r="E1992" t="s">
        <v>23</v>
      </c>
      <c r="F1992">
        <v>8</v>
      </c>
      <c r="G1992">
        <v>173.15</v>
      </c>
      <c r="H1992">
        <v>1385.19</v>
      </c>
      <c r="I1992">
        <v>857.66</v>
      </c>
      <c r="J1992">
        <v>38.08</v>
      </c>
      <c r="K1992" t="s">
        <v>19</v>
      </c>
      <c r="L1992">
        <v>235</v>
      </c>
      <c r="M1992">
        <v>227</v>
      </c>
      <c r="N1992">
        <v>5.89</v>
      </c>
      <c r="O1992">
        <v>0</v>
      </c>
    </row>
    <row r="1993" spans="1:15" x14ac:dyDescent="0.25">
      <c r="A1993" s="1">
        <v>45009.958333333336</v>
      </c>
      <c r="B1993" t="s">
        <v>37</v>
      </c>
      <c r="C1993" t="s">
        <v>21</v>
      </c>
      <c r="D1993" t="s">
        <v>27</v>
      </c>
      <c r="E1993" t="s">
        <v>33</v>
      </c>
      <c r="F1993">
        <v>6</v>
      </c>
      <c r="G1993">
        <v>71.23</v>
      </c>
      <c r="H1993">
        <v>427.37</v>
      </c>
      <c r="I1993">
        <v>240.89</v>
      </c>
      <c r="J1993">
        <v>43.63</v>
      </c>
      <c r="K1993" t="s">
        <v>36</v>
      </c>
      <c r="L1993">
        <v>128</v>
      </c>
      <c r="M1993">
        <v>122</v>
      </c>
      <c r="N1993">
        <v>3.34</v>
      </c>
      <c r="O1993">
        <v>0</v>
      </c>
    </row>
    <row r="1994" spans="1:15" x14ac:dyDescent="0.25">
      <c r="A1994" s="1">
        <v>45010</v>
      </c>
      <c r="B1994" t="s">
        <v>25</v>
      </c>
      <c r="C1994" t="s">
        <v>29</v>
      </c>
      <c r="D1994" t="s">
        <v>27</v>
      </c>
      <c r="E1994" t="s">
        <v>23</v>
      </c>
      <c r="F1994">
        <v>5</v>
      </c>
      <c r="G1994">
        <v>62.21</v>
      </c>
      <c r="H1994">
        <v>311.05</v>
      </c>
      <c r="I1994">
        <v>240.56</v>
      </c>
      <c r="J1994">
        <v>22.66</v>
      </c>
      <c r="K1994" t="s">
        <v>19</v>
      </c>
      <c r="L1994">
        <v>265</v>
      </c>
      <c r="M1994">
        <v>260</v>
      </c>
      <c r="N1994">
        <v>1.17</v>
      </c>
      <c r="O1994">
        <v>0</v>
      </c>
    </row>
    <row r="1995" spans="1:15" x14ac:dyDescent="0.25">
      <c r="A1995" s="1">
        <v>45010.041666666664</v>
      </c>
      <c r="B1995" t="s">
        <v>15</v>
      </c>
      <c r="C1995" t="s">
        <v>29</v>
      </c>
      <c r="D1995" t="s">
        <v>38</v>
      </c>
      <c r="E1995" t="s">
        <v>33</v>
      </c>
      <c r="F1995">
        <v>1</v>
      </c>
      <c r="G1995">
        <v>347.3</v>
      </c>
      <c r="H1995">
        <v>347.3</v>
      </c>
      <c r="I1995">
        <v>270.87</v>
      </c>
      <c r="J1995">
        <v>22.01</v>
      </c>
      <c r="K1995" t="s">
        <v>35</v>
      </c>
      <c r="L1995">
        <v>482</v>
      </c>
      <c r="M1995">
        <v>481</v>
      </c>
      <c r="N1995">
        <v>0.72</v>
      </c>
      <c r="O1995">
        <v>0</v>
      </c>
    </row>
    <row r="1996" spans="1:15" x14ac:dyDescent="0.25">
      <c r="A1996" s="1">
        <v>45010.083333333336</v>
      </c>
      <c r="B1996" t="s">
        <v>31</v>
      </c>
      <c r="C1996" t="s">
        <v>16</v>
      </c>
      <c r="D1996" t="s">
        <v>27</v>
      </c>
      <c r="E1996" t="s">
        <v>23</v>
      </c>
      <c r="F1996">
        <v>9</v>
      </c>
      <c r="G1996">
        <v>137.30000000000001</v>
      </c>
      <c r="H1996">
        <v>1235.69</v>
      </c>
      <c r="I1996">
        <v>802.3</v>
      </c>
      <c r="J1996">
        <v>35.07</v>
      </c>
      <c r="K1996" t="s">
        <v>19</v>
      </c>
      <c r="L1996">
        <v>106</v>
      </c>
      <c r="M1996">
        <v>97</v>
      </c>
      <c r="N1996">
        <v>11.66</v>
      </c>
      <c r="O1996">
        <v>0</v>
      </c>
    </row>
    <row r="1997" spans="1:15" x14ac:dyDescent="0.25">
      <c r="A1997" s="1">
        <v>45010.125</v>
      </c>
      <c r="B1997" t="s">
        <v>37</v>
      </c>
      <c r="C1997" t="s">
        <v>16</v>
      </c>
      <c r="D1997" t="s">
        <v>27</v>
      </c>
      <c r="E1997" t="s">
        <v>23</v>
      </c>
      <c r="F1997">
        <v>3</v>
      </c>
      <c r="G1997">
        <v>134.78</v>
      </c>
      <c r="H1997">
        <v>404.35</v>
      </c>
      <c r="I1997">
        <v>202.96</v>
      </c>
      <c r="J1997">
        <v>49.81</v>
      </c>
      <c r="K1997" t="s">
        <v>24</v>
      </c>
      <c r="L1997">
        <v>193</v>
      </c>
      <c r="M1997">
        <v>190</v>
      </c>
      <c r="N1997">
        <v>2.1</v>
      </c>
      <c r="O1997">
        <v>0</v>
      </c>
    </row>
    <row r="1998" spans="1:15" x14ac:dyDescent="0.25">
      <c r="A1998" s="1">
        <v>45010.166666666664</v>
      </c>
      <c r="B1998" t="s">
        <v>20</v>
      </c>
      <c r="C1998" t="s">
        <v>29</v>
      </c>
      <c r="D1998" t="s">
        <v>38</v>
      </c>
      <c r="E1998" t="s">
        <v>23</v>
      </c>
      <c r="F1998">
        <v>3</v>
      </c>
      <c r="G1998">
        <v>499.12</v>
      </c>
      <c r="H1998">
        <v>1497.35</v>
      </c>
      <c r="I1998">
        <v>797.99</v>
      </c>
      <c r="J1998">
        <v>46.71</v>
      </c>
      <c r="K1998" t="s">
        <v>24</v>
      </c>
      <c r="L1998">
        <v>405</v>
      </c>
      <c r="M1998">
        <v>402</v>
      </c>
      <c r="N1998">
        <v>3.7</v>
      </c>
      <c r="O1998">
        <v>0</v>
      </c>
    </row>
    <row r="1999" spans="1:15" x14ac:dyDescent="0.25">
      <c r="A1999" s="1">
        <v>45010.208333333336</v>
      </c>
      <c r="B1999" t="s">
        <v>37</v>
      </c>
      <c r="C1999" t="s">
        <v>30</v>
      </c>
      <c r="D1999" t="s">
        <v>38</v>
      </c>
      <c r="E1999" t="s">
        <v>23</v>
      </c>
      <c r="F1999">
        <v>2</v>
      </c>
      <c r="G1999">
        <v>102.08</v>
      </c>
      <c r="H1999">
        <v>204.17</v>
      </c>
      <c r="I1999">
        <v>137.18</v>
      </c>
      <c r="J1999">
        <v>32.81</v>
      </c>
      <c r="K1999" t="s">
        <v>19</v>
      </c>
      <c r="L1999">
        <v>380</v>
      </c>
      <c r="M1999">
        <v>378</v>
      </c>
      <c r="N1999">
        <v>0.54</v>
      </c>
      <c r="O1999">
        <v>0</v>
      </c>
    </row>
    <row r="2000" spans="1:15" x14ac:dyDescent="0.25">
      <c r="A2000" s="1">
        <v>45010.25</v>
      </c>
      <c r="B2000" t="s">
        <v>20</v>
      </c>
      <c r="C2000" t="s">
        <v>29</v>
      </c>
      <c r="D2000" t="s">
        <v>17</v>
      </c>
      <c r="E2000" t="s">
        <v>18</v>
      </c>
      <c r="F2000">
        <v>4</v>
      </c>
      <c r="G2000">
        <v>82.55</v>
      </c>
      <c r="H2000">
        <v>330.2</v>
      </c>
      <c r="I2000">
        <v>167.45</v>
      </c>
      <c r="J2000">
        <v>49.29</v>
      </c>
      <c r="K2000" t="s">
        <v>24</v>
      </c>
      <c r="L2000">
        <v>441</v>
      </c>
      <c r="M2000">
        <v>437</v>
      </c>
      <c r="N2000">
        <v>0.75</v>
      </c>
      <c r="O2000">
        <v>0</v>
      </c>
    </row>
    <row r="2001" spans="1:15" x14ac:dyDescent="0.25">
      <c r="A2001" s="1">
        <v>45010.291666666664</v>
      </c>
      <c r="B2001" t="s">
        <v>25</v>
      </c>
      <c r="C2001" t="s">
        <v>26</v>
      </c>
      <c r="D2001" t="s">
        <v>17</v>
      </c>
      <c r="E2001" t="s">
        <v>28</v>
      </c>
      <c r="F2001">
        <v>2</v>
      </c>
      <c r="G2001">
        <v>58.36</v>
      </c>
      <c r="H2001">
        <v>116.71</v>
      </c>
      <c r="I2001">
        <v>72.25</v>
      </c>
      <c r="J2001">
        <v>38.090000000000003</v>
      </c>
      <c r="K2001" t="s">
        <v>19</v>
      </c>
      <c r="L2001">
        <v>116</v>
      </c>
      <c r="M2001">
        <v>114</v>
      </c>
      <c r="N2001">
        <v>1.01</v>
      </c>
      <c r="O2001">
        <v>0</v>
      </c>
    </row>
  </sheetData>
  <autoFilter ref="A1:O2001"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2001"/>
  <sheetViews>
    <sheetView tabSelected="1" workbookViewId="0">
      <selection activeCell="M1" sqref="M1"/>
    </sheetView>
  </sheetViews>
  <sheetFormatPr defaultRowHeight="15" x14ac:dyDescent="0.25"/>
  <cols>
    <col min="1" max="1" width="8.85546875" bestFit="1" customWidth="1"/>
    <col min="2" max="2" width="21" style="5" bestFit="1" customWidth="1"/>
    <col min="3" max="3" width="10.7109375" bestFit="1" customWidth="1"/>
    <col min="4" max="4" width="12.28515625" bestFit="1" customWidth="1"/>
    <col min="5" max="5" width="21.42578125" bestFit="1" customWidth="1"/>
    <col min="6" max="6" width="18.85546875" bestFit="1" customWidth="1"/>
    <col min="7" max="7" width="11.7109375" bestFit="1" customWidth="1"/>
    <col min="8" max="8" width="25.28515625" bestFit="1" customWidth="1"/>
    <col min="9" max="9" width="20.42578125" bestFit="1" customWidth="1"/>
    <col min="10" max="10" width="17.7109375" style="7" bestFit="1" customWidth="1"/>
    <col min="11" max="11" width="18.5703125" style="7" bestFit="1" customWidth="1"/>
    <col min="12" max="12" width="17.85546875" style="7" bestFit="1" customWidth="1"/>
    <col min="13" max="13" width="21.28515625" style="9" bestFit="1" customWidth="1"/>
    <col min="14" max="14" width="21.5703125" bestFit="1" customWidth="1"/>
    <col min="15" max="15" width="16.42578125" bestFit="1" customWidth="1"/>
    <col min="16" max="16" width="20.85546875" bestFit="1" customWidth="1"/>
    <col min="17" max="17" width="23.42578125" bestFit="1" customWidth="1"/>
    <col min="18" max="18" width="21.85546875" bestFit="1" customWidth="1"/>
    <col min="19" max="20" width="11.42578125" bestFit="1" customWidth="1"/>
    <col min="21" max="21" width="12.42578125" bestFit="1" customWidth="1"/>
  </cols>
  <sheetData>
    <row r="1" spans="1:20" s="3" customFormat="1" x14ac:dyDescent="0.25">
      <c r="A1" s="3" t="s">
        <v>42</v>
      </c>
      <c r="B1" s="4" t="s">
        <v>0</v>
      </c>
      <c r="C1" s="3" t="s">
        <v>41</v>
      </c>
      <c r="D1" s="3" t="s">
        <v>43</v>
      </c>
      <c r="E1" s="3" t="s">
        <v>1</v>
      </c>
      <c r="F1" s="3" t="s">
        <v>2</v>
      </c>
      <c r="G1" s="3" t="s">
        <v>3</v>
      </c>
      <c r="H1" s="3" t="s">
        <v>4</v>
      </c>
      <c r="I1" s="3" t="s">
        <v>5</v>
      </c>
      <c r="J1" s="6" t="s">
        <v>6</v>
      </c>
      <c r="K1" s="6" t="s">
        <v>7</v>
      </c>
      <c r="L1" s="6" t="s">
        <v>8</v>
      </c>
      <c r="M1" s="8" t="s">
        <v>9</v>
      </c>
      <c r="N1" s="3" t="s">
        <v>10</v>
      </c>
      <c r="O1" s="3" t="s">
        <v>11</v>
      </c>
      <c r="P1" s="3" t="s">
        <v>12</v>
      </c>
      <c r="Q1" s="3" t="s">
        <v>13</v>
      </c>
      <c r="R1" s="3" t="s">
        <v>14</v>
      </c>
      <c r="S1" s="3" t="s">
        <v>45</v>
      </c>
      <c r="T1" s="3" t="s">
        <v>44</v>
      </c>
    </row>
    <row r="2" spans="1:20" x14ac:dyDescent="0.25">
      <c r="A2">
        <v>1</v>
      </c>
      <c r="B2" s="5">
        <v>44927</v>
      </c>
      <c r="C2" s="2">
        <v>0.5</v>
      </c>
      <c r="D2" s="1" t="s">
        <v>39</v>
      </c>
      <c r="E2" t="s">
        <v>15</v>
      </c>
      <c r="F2" t="s">
        <v>16</v>
      </c>
      <c r="G2" t="s">
        <v>17</v>
      </c>
      <c r="H2" t="s">
        <v>18</v>
      </c>
      <c r="I2">
        <v>3</v>
      </c>
      <c r="J2" s="7">
        <v>169.88</v>
      </c>
      <c r="K2" s="7">
        <v>509.63</v>
      </c>
      <c r="L2" s="7">
        <v>377.09</v>
      </c>
      <c r="M2" s="9">
        <v>26.01</v>
      </c>
      <c r="N2" t="s">
        <v>19</v>
      </c>
      <c r="O2">
        <v>239</v>
      </c>
      <c r="P2">
        <v>236</v>
      </c>
      <c r="Q2">
        <v>2.13</v>
      </c>
      <c r="R2">
        <v>0</v>
      </c>
      <c r="S2" t="str">
        <f>TEXT(B2,"dddd")</f>
        <v>Sunday</v>
      </c>
      <c r="T2" t="str">
        <f>TEXT(B2,"mmmm")</f>
        <v>January</v>
      </c>
    </row>
    <row r="3" spans="1:20" x14ac:dyDescent="0.25">
      <c r="A3">
        <v>2</v>
      </c>
      <c r="B3" s="5">
        <v>44927</v>
      </c>
      <c r="C3" s="2">
        <v>4.1666666666666664E-2</v>
      </c>
      <c r="D3" s="1" t="s">
        <v>39</v>
      </c>
      <c r="E3" t="s">
        <v>20</v>
      </c>
      <c r="F3" t="s">
        <v>21</v>
      </c>
      <c r="G3" t="s">
        <v>22</v>
      </c>
      <c r="H3" t="s">
        <v>23</v>
      </c>
      <c r="I3">
        <v>1</v>
      </c>
      <c r="J3" s="7">
        <v>20.170000000000002</v>
      </c>
      <c r="K3" s="7">
        <v>20.170000000000002</v>
      </c>
      <c r="L3" s="7">
        <v>12.18</v>
      </c>
      <c r="M3" s="9">
        <v>39.64</v>
      </c>
      <c r="N3" t="s">
        <v>24</v>
      </c>
      <c r="O3">
        <v>426</v>
      </c>
      <c r="P3">
        <v>425</v>
      </c>
      <c r="Q3">
        <v>0.05</v>
      </c>
      <c r="R3">
        <v>0</v>
      </c>
      <c r="S3" t="str">
        <f t="shared" ref="S3:S66" si="0">TEXT(B3,"dddd")</f>
        <v>Sunday</v>
      </c>
      <c r="T3" t="str">
        <f t="shared" ref="T3:T66" si="1">TEXT(B3,"mmmm")</f>
        <v>January</v>
      </c>
    </row>
    <row r="4" spans="1:20" x14ac:dyDescent="0.25">
      <c r="A4">
        <v>3</v>
      </c>
      <c r="B4" s="5">
        <v>44927</v>
      </c>
      <c r="C4" s="2">
        <v>8.3333333333333329E-2</v>
      </c>
      <c r="D4" s="1" t="s">
        <v>39</v>
      </c>
      <c r="E4" t="s">
        <v>25</v>
      </c>
      <c r="F4" t="s">
        <v>26</v>
      </c>
      <c r="G4" t="s">
        <v>27</v>
      </c>
      <c r="H4" t="s">
        <v>28</v>
      </c>
      <c r="I4">
        <v>9</v>
      </c>
      <c r="J4" s="7">
        <v>382.83</v>
      </c>
      <c r="K4" s="7">
        <v>3445.51</v>
      </c>
      <c r="L4" s="7">
        <v>1991.1</v>
      </c>
      <c r="M4" s="9">
        <v>42.21</v>
      </c>
      <c r="N4" t="s">
        <v>24</v>
      </c>
      <c r="O4">
        <v>364</v>
      </c>
      <c r="P4">
        <v>355</v>
      </c>
      <c r="Q4">
        <v>9.4700000000000006</v>
      </c>
      <c r="R4">
        <v>0</v>
      </c>
      <c r="S4" t="str">
        <f t="shared" si="0"/>
        <v>Sunday</v>
      </c>
      <c r="T4" t="str">
        <f t="shared" si="1"/>
        <v>January</v>
      </c>
    </row>
    <row r="5" spans="1:20" x14ac:dyDescent="0.25">
      <c r="A5">
        <v>4</v>
      </c>
      <c r="B5" s="5">
        <v>44927</v>
      </c>
      <c r="C5" s="2">
        <v>0.125</v>
      </c>
      <c r="D5" s="1" t="s">
        <v>39</v>
      </c>
      <c r="E5" t="s">
        <v>20</v>
      </c>
      <c r="F5" t="s">
        <v>29</v>
      </c>
      <c r="G5" t="s">
        <v>22</v>
      </c>
      <c r="H5" t="s">
        <v>18</v>
      </c>
      <c r="I5">
        <v>8</v>
      </c>
      <c r="J5" s="7">
        <v>30.94</v>
      </c>
      <c r="K5" s="7">
        <v>247.54</v>
      </c>
      <c r="L5" s="7">
        <v>155.74</v>
      </c>
      <c r="M5" s="9">
        <v>37.090000000000003</v>
      </c>
      <c r="N5" t="s">
        <v>19</v>
      </c>
      <c r="O5">
        <v>345</v>
      </c>
      <c r="P5">
        <v>337</v>
      </c>
      <c r="Q5">
        <v>0.72</v>
      </c>
      <c r="R5">
        <v>0</v>
      </c>
      <c r="S5" t="str">
        <f t="shared" si="0"/>
        <v>Sunday</v>
      </c>
      <c r="T5" t="str">
        <f t="shared" si="1"/>
        <v>January</v>
      </c>
    </row>
    <row r="6" spans="1:20" x14ac:dyDescent="0.25">
      <c r="A6">
        <v>5</v>
      </c>
      <c r="B6" s="5">
        <v>44927</v>
      </c>
      <c r="C6" s="2">
        <v>0.16666666666666666</v>
      </c>
      <c r="D6" s="1" t="s">
        <v>39</v>
      </c>
      <c r="E6" t="s">
        <v>20</v>
      </c>
      <c r="F6" t="s">
        <v>30</v>
      </c>
      <c r="G6" t="s">
        <v>27</v>
      </c>
      <c r="H6" t="s">
        <v>23</v>
      </c>
      <c r="I6">
        <v>5</v>
      </c>
      <c r="J6" s="7">
        <v>433.68</v>
      </c>
      <c r="K6" s="7">
        <v>2168.4</v>
      </c>
      <c r="L6" s="7">
        <v>1388.15</v>
      </c>
      <c r="M6" s="9">
        <v>35.979999999999997</v>
      </c>
      <c r="N6" t="s">
        <v>19</v>
      </c>
      <c r="O6">
        <v>226</v>
      </c>
      <c r="P6">
        <v>221</v>
      </c>
      <c r="Q6">
        <v>9.59</v>
      </c>
      <c r="R6">
        <v>0</v>
      </c>
      <c r="S6" t="str">
        <f t="shared" si="0"/>
        <v>Sunday</v>
      </c>
      <c r="T6" t="str">
        <f t="shared" si="1"/>
        <v>January</v>
      </c>
    </row>
    <row r="7" spans="1:20" x14ac:dyDescent="0.25">
      <c r="A7">
        <v>6</v>
      </c>
      <c r="B7" s="5">
        <v>44927</v>
      </c>
      <c r="C7" s="2">
        <v>0.20833333333333334</v>
      </c>
      <c r="D7" s="1" t="s">
        <v>39</v>
      </c>
      <c r="E7" t="s">
        <v>31</v>
      </c>
      <c r="F7" t="s">
        <v>30</v>
      </c>
      <c r="G7" t="s">
        <v>17</v>
      </c>
      <c r="H7" t="s">
        <v>23</v>
      </c>
      <c r="I7">
        <v>2</v>
      </c>
      <c r="J7" s="7">
        <v>68.14</v>
      </c>
      <c r="K7" s="7">
        <v>136.29</v>
      </c>
      <c r="L7" s="7">
        <v>77.959999999999994</v>
      </c>
      <c r="M7" s="9">
        <v>42.8</v>
      </c>
      <c r="N7" t="s">
        <v>19</v>
      </c>
      <c r="O7">
        <v>337</v>
      </c>
      <c r="P7">
        <v>335</v>
      </c>
      <c r="Q7">
        <v>0.4</v>
      </c>
      <c r="R7">
        <v>0</v>
      </c>
      <c r="S7" t="str">
        <f t="shared" si="0"/>
        <v>Sunday</v>
      </c>
      <c r="T7" t="str">
        <f t="shared" si="1"/>
        <v>January</v>
      </c>
    </row>
    <row r="8" spans="1:20" x14ac:dyDescent="0.25">
      <c r="A8">
        <v>7</v>
      </c>
      <c r="B8" s="5">
        <v>44927</v>
      </c>
      <c r="C8" s="2">
        <v>0.25</v>
      </c>
      <c r="D8" s="1" t="s">
        <v>39</v>
      </c>
      <c r="E8" t="s">
        <v>25</v>
      </c>
      <c r="F8" t="s">
        <v>29</v>
      </c>
      <c r="G8" t="s">
        <v>17</v>
      </c>
      <c r="H8" t="s">
        <v>18</v>
      </c>
      <c r="I8">
        <v>5</v>
      </c>
      <c r="J8" s="7">
        <v>94.22</v>
      </c>
      <c r="K8" s="7">
        <v>471.1</v>
      </c>
      <c r="L8" s="7">
        <v>361.98</v>
      </c>
      <c r="M8" s="9">
        <v>23.16</v>
      </c>
      <c r="N8" t="s">
        <v>24</v>
      </c>
      <c r="O8">
        <v>343</v>
      </c>
      <c r="P8">
        <v>338</v>
      </c>
      <c r="Q8">
        <v>1.37</v>
      </c>
      <c r="R8">
        <v>0</v>
      </c>
      <c r="S8" t="str">
        <f t="shared" si="0"/>
        <v>Sunday</v>
      </c>
      <c r="T8" t="str">
        <f t="shared" si="1"/>
        <v>January</v>
      </c>
    </row>
    <row r="9" spans="1:20" x14ac:dyDescent="0.25">
      <c r="A9">
        <v>8</v>
      </c>
      <c r="B9" s="5">
        <v>44927</v>
      </c>
      <c r="C9" s="2">
        <v>0.29166666666666669</v>
      </c>
      <c r="D9" s="1" t="s">
        <v>39</v>
      </c>
      <c r="E9" t="s">
        <v>25</v>
      </c>
      <c r="F9" t="s">
        <v>29</v>
      </c>
      <c r="G9" t="s">
        <v>32</v>
      </c>
      <c r="H9" t="s">
        <v>18</v>
      </c>
      <c r="I9">
        <v>6</v>
      </c>
      <c r="J9" s="7">
        <v>243.5</v>
      </c>
      <c r="K9" s="7">
        <v>1460.99</v>
      </c>
      <c r="L9" s="7">
        <v>968.29</v>
      </c>
      <c r="M9" s="9">
        <v>33.72</v>
      </c>
      <c r="N9" t="s">
        <v>19</v>
      </c>
      <c r="O9">
        <v>397</v>
      </c>
      <c r="P9">
        <v>391</v>
      </c>
      <c r="Q9">
        <v>3.68</v>
      </c>
      <c r="R9">
        <v>0</v>
      </c>
      <c r="S9" t="str">
        <f t="shared" si="0"/>
        <v>Sunday</v>
      </c>
      <c r="T9" t="str">
        <f t="shared" si="1"/>
        <v>January</v>
      </c>
    </row>
    <row r="10" spans="1:20" x14ac:dyDescent="0.25">
      <c r="A10">
        <v>9</v>
      </c>
      <c r="B10" s="5">
        <v>44927</v>
      </c>
      <c r="C10" s="2">
        <v>0.33333333333333331</v>
      </c>
      <c r="D10" s="1" t="s">
        <v>39</v>
      </c>
      <c r="E10" t="s">
        <v>25</v>
      </c>
      <c r="F10" t="s">
        <v>26</v>
      </c>
      <c r="G10" t="s">
        <v>27</v>
      </c>
      <c r="H10" t="s">
        <v>23</v>
      </c>
      <c r="I10">
        <v>1</v>
      </c>
      <c r="J10" s="7">
        <v>371.56</v>
      </c>
      <c r="K10" s="7">
        <v>371.56</v>
      </c>
      <c r="L10" s="7">
        <v>294.85000000000002</v>
      </c>
      <c r="M10" s="9">
        <v>20.65</v>
      </c>
      <c r="N10" t="s">
        <v>19</v>
      </c>
      <c r="O10">
        <v>256</v>
      </c>
      <c r="P10">
        <v>255</v>
      </c>
      <c r="Q10">
        <v>1.45</v>
      </c>
      <c r="R10">
        <v>0</v>
      </c>
      <c r="S10" t="str">
        <f t="shared" si="0"/>
        <v>Sunday</v>
      </c>
      <c r="T10" t="str">
        <f t="shared" si="1"/>
        <v>January</v>
      </c>
    </row>
    <row r="11" spans="1:20" x14ac:dyDescent="0.25">
      <c r="A11">
        <v>10</v>
      </c>
      <c r="B11" s="5">
        <v>44927</v>
      </c>
      <c r="C11" s="2">
        <v>0.375</v>
      </c>
      <c r="D11" s="1" t="s">
        <v>39</v>
      </c>
      <c r="E11" t="s">
        <v>20</v>
      </c>
      <c r="F11" t="s">
        <v>21</v>
      </c>
      <c r="G11" t="s">
        <v>32</v>
      </c>
      <c r="H11" t="s">
        <v>33</v>
      </c>
      <c r="I11">
        <v>4</v>
      </c>
      <c r="J11" s="7">
        <v>78.11</v>
      </c>
      <c r="K11" s="7">
        <v>312.44</v>
      </c>
      <c r="L11" s="7">
        <v>232.15</v>
      </c>
      <c r="M11" s="9">
        <v>25.7</v>
      </c>
      <c r="N11" t="s">
        <v>19</v>
      </c>
      <c r="O11">
        <v>264</v>
      </c>
      <c r="P11">
        <v>260</v>
      </c>
      <c r="Q11">
        <v>1.18</v>
      </c>
      <c r="R11">
        <v>0</v>
      </c>
      <c r="S11" t="str">
        <f t="shared" si="0"/>
        <v>Sunday</v>
      </c>
      <c r="T11" t="str">
        <f t="shared" si="1"/>
        <v>January</v>
      </c>
    </row>
    <row r="12" spans="1:20" x14ac:dyDescent="0.25">
      <c r="A12">
        <v>11</v>
      </c>
      <c r="B12" s="5">
        <v>44927</v>
      </c>
      <c r="C12" s="2">
        <v>0.41666666666666669</v>
      </c>
      <c r="D12" s="1" t="s">
        <v>39</v>
      </c>
      <c r="E12" t="s">
        <v>15</v>
      </c>
      <c r="F12" t="s">
        <v>30</v>
      </c>
      <c r="G12" t="s">
        <v>27</v>
      </c>
      <c r="H12" t="s">
        <v>23</v>
      </c>
      <c r="I12">
        <v>9</v>
      </c>
      <c r="J12" s="7">
        <v>225.63</v>
      </c>
      <c r="K12" s="7">
        <v>2030.71</v>
      </c>
      <c r="L12" s="7">
        <v>1353.9</v>
      </c>
      <c r="M12" s="9">
        <v>33.33</v>
      </c>
      <c r="N12" t="s">
        <v>19</v>
      </c>
      <c r="O12">
        <v>393</v>
      </c>
      <c r="P12">
        <v>384</v>
      </c>
      <c r="Q12">
        <v>5.17</v>
      </c>
      <c r="R12">
        <v>0</v>
      </c>
      <c r="S12" t="str">
        <f t="shared" si="0"/>
        <v>Sunday</v>
      </c>
      <c r="T12" t="str">
        <f t="shared" si="1"/>
        <v>January</v>
      </c>
    </row>
    <row r="13" spans="1:20" x14ac:dyDescent="0.25">
      <c r="A13">
        <v>12</v>
      </c>
      <c r="B13" s="5">
        <v>44927</v>
      </c>
      <c r="C13" s="2">
        <v>0.45833333333333331</v>
      </c>
      <c r="D13" s="1" t="s">
        <v>39</v>
      </c>
      <c r="E13" t="s">
        <v>25</v>
      </c>
      <c r="F13" t="s">
        <v>26</v>
      </c>
      <c r="G13" t="s">
        <v>32</v>
      </c>
      <c r="H13" t="s">
        <v>34</v>
      </c>
      <c r="I13">
        <v>2</v>
      </c>
      <c r="J13" s="7">
        <v>246.6</v>
      </c>
      <c r="K13" s="7">
        <v>493.19</v>
      </c>
      <c r="L13" s="7">
        <v>386.72</v>
      </c>
      <c r="M13" s="9">
        <v>21.59</v>
      </c>
      <c r="N13" t="s">
        <v>35</v>
      </c>
      <c r="O13">
        <v>190</v>
      </c>
      <c r="P13">
        <v>188</v>
      </c>
      <c r="Q13">
        <v>2.6</v>
      </c>
      <c r="R13">
        <v>0</v>
      </c>
      <c r="S13" t="str">
        <f t="shared" si="0"/>
        <v>Sunday</v>
      </c>
      <c r="T13" t="str">
        <f t="shared" si="1"/>
        <v>January</v>
      </c>
    </row>
    <row r="14" spans="1:20" x14ac:dyDescent="0.25">
      <c r="A14">
        <v>13</v>
      </c>
      <c r="B14" s="5">
        <v>44927</v>
      </c>
      <c r="C14" s="2">
        <v>0.5</v>
      </c>
      <c r="D14" s="1" t="s">
        <v>40</v>
      </c>
      <c r="E14" t="s">
        <v>20</v>
      </c>
      <c r="F14" t="s">
        <v>21</v>
      </c>
      <c r="G14" t="s">
        <v>17</v>
      </c>
      <c r="H14" t="s">
        <v>23</v>
      </c>
      <c r="I14">
        <v>5</v>
      </c>
      <c r="J14" s="7">
        <v>114.02</v>
      </c>
      <c r="K14" s="7">
        <v>570.1</v>
      </c>
      <c r="L14" s="7">
        <v>371.4</v>
      </c>
      <c r="M14" s="9">
        <v>34.85</v>
      </c>
      <c r="N14" t="s">
        <v>19</v>
      </c>
      <c r="O14">
        <v>134</v>
      </c>
      <c r="P14">
        <v>129</v>
      </c>
      <c r="Q14">
        <v>4.25</v>
      </c>
      <c r="R14">
        <v>0</v>
      </c>
      <c r="S14" t="str">
        <f t="shared" si="0"/>
        <v>Sunday</v>
      </c>
      <c r="T14" t="str">
        <f t="shared" si="1"/>
        <v>January</v>
      </c>
    </row>
    <row r="15" spans="1:20" x14ac:dyDescent="0.25">
      <c r="A15">
        <v>14</v>
      </c>
      <c r="B15" s="5">
        <v>44927</v>
      </c>
      <c r="C15" s="2">
        <v>4.1666666666666664E-2</v>
      </c>
      <c r="D15" s="1" t="s">
        <v>40</v>
      </c>
      <c r="E15" t="s">
        <v>31</v>
      </c>
      <c r="F15" t="s">
        <v>26</v>
      </c>
      <c r="G15" t="s">
        <v>22</v>
      </c>
      <c r="H15" t="s">
        <v>33</v>
      </c>
      <c r="I15">
        <v>1</v>
      </c>
      <c r="J15" s="7">
        <v>66.62</v>
      </c>
      <c r="K15" s="7">
        <v>66.62</v>
      </c>
      <c r="L15" s="7">
        <v>51.04</v>
      </c>
      <c r="M15" s="9">
        <v>23.39</v>
      </c>
      <c r="N15" t="s">
        <v>35</v>
      </c>
      <c r="O15">
        <v>231</v>
      </c>
      <c r="P15">
        <v>230</v>
      </c>
      <c r="Q15">
        <v>0.28999999999999998</v>
      </c>
      <c r="R15">
        <v>0</v>
      </c>
      <c r="S15" t="str">
        <f t="shared" si="0"/>
        <v>Sunday</v>
      </c>
      <c r="T15" t="str">
        <f t="shared" si="1"/>
        <v>January</v>
      </c>
    </row>
    <row r="16" spans="1:20" x14ac:dyDescent="0.25">
      <c r="A16">
        <v>15</v>
      </c>
      <c r="B16" s="5">
        <v>44927</v>
      </c>
      <c r="C16" s="2">
        <v>8.3333333333333329E-2</v>
      </c>
      <c r="D16" s="1" t="s">
        <v>40</v>
      </c>
      <c r="E16" t="s">
        <v>15</v>
      </c>
      <c r="F16" t="s">
        <v>30</v>
      </c>
      <c r="G16" t="s">
        <v>32</v>
      </c>
      <c r="H16" t="s">
        <v>28</v>
      </c>
      <c r="I16">
        <v>4</v>
      </c>
      <c r="J16" s="7">
        <v>419.85</v>
      </c>
      <c r="K16" s="7">
        <v>1679.39</v>
      </c>
      <c r="L16" s="7">
        <v>1020.13</v>
      </c>
      <c r="M16" s="9">
        <v>39.26</v>
      </c>
      <c r="N16" t="s">
        <v>24</v>
      </c>
      <c r="O16">
        <v>381</v>
      </c>
      <c r="P16">
        <v>377</v>
      </c>
      <c r="Q16">
        <v>4.41</v>
      </c>
      <c r="R16">
        <v>0</v>
      </c>
      <c r="S16" t="str">
        <f t="shared" si="0"/>
        <v>Sunday</v>
      </c>
      <c r="T16" t="str">
        <f t="shared" si="1"/>
        <v>January</v>
      </c>
    </row>
    <row r="17" spans="1:20" x14ac:dyDescent="0.25">
      <c r="A17">
        <v>16</v>
      </c>
      <c r="B17" s="5">
        <v>44927</v>
      </c>
      <c r="C17" s="2">
        <v>0.125</v>
      </c>
      <c r="D17" s="1" t="s">
        <v>40</v>
      </c>
      <c r="E17" t="s">
        <v>31</v>
      </c>
      <c r="F17" t="s">
        <v>29</v>
      </c>
      <c r="G17" t="s">
        <v>27</v>
      </c>
      <c r="H17" t="s">
        <v>18</v>
      </c>
      <c r="I17">
        <v>4</v>
      </c>
      <c r="J17" s="7">
        <v>256.20999999999998</v>
      </c>
      <c r="K17" s="7">
        <v>1024.83</v>
      </c>
      <c r="L17" s="7">
        <v>628.83000000000004</v>
      </c>
      <c r="M17" s="9">
        <v>38.64</v>
      </c>
      <c r="N17" t="s">
        <v>36</v>
      </c>
      <c r="O17">
        <v>177</v>
      </c>
      <c r="P17">
        <v>173</v>
      </c>
      <c r="Q17">
        <v>5.79</v>
      </c>
      <c r="R17">
        <v>0</v>
      </c>
      <c r="S17" t="str">
        <f t="shared" si="0"/>
        <v>Sunday</v>
      </c>
      <c r="T17" t="str">
        <f t="shared" si="1"/>
        <v>January</v>
      </c>
    </row>
    <row r="18" spans="1:20" x14ac:dyDescent="0.25">
      <c r="A18">
        <v>17</v>
      </c>
      <c r="B18" s="5">
        <v>44927</v>
      </c>
      <c r="C18" s="2">
        <v>0.16666666666666666</v>
      </c>
      <c r="D18" s="1" t="s">
        <v>40</v>
      </c>
      <c r="E18" t="s">
        <v>15</v>
      </c>
      <c r="F18" t="s">
        <v>29</v>
      </c>
      <c r="G18" t="s">
        <v>27</v>
      </c>
      <c r="H18" t="s">
        <v>18</v>
      </c>
      <c r="I18">
        <v>6</v>
      </c>
      <c r="J18" s="7">
        <v>17.05</v>
      </c>
      <c r="K18" s="7">
        <v>102.28</v>
      </c>
      <c r="L18" s="7">
        <v>63.97</v>
      </c>
      <c r="M18" s="9">
        <v>37.46</v>
      </c>
      <c r="N18" t="s">
        <v>19</v>
      </c>
      <c r="O18">
        <v>318</v>
      </c>
      <c r="P18">
        <v>312</v>
      </c>
      <c r="Q18">
        <v>0.32</v>
      </c>
      <c r="R18">
        <v>0</v>
      </c>
      <c r="S18" t="str">
        <f t="shared" si="0"/>
        <v>Sunday</v>
      </c>
      <c r="T18" t="str">
        <f t="shared" si="1"/>
        <v>January</v>
      </c>
    </row>
    <row r="19" spans="1:20" x14ac:dyDescent="0.25">
      <c r="A19">
        <v>18</v>
      </c>
      <c r="B19" s="5">
        <v>44927</v>
      </c>
      <c r="C19" s="2">
        <v>0.20833333333333334</v>
      </c>
      <c r="D19" s="1" t="s">
        <v>40</v>
      </c>
      <c r="E19" t="s">
        <v>20</v>
      </c>
      <c r="F19" t="s">
        <v>21</v>
      </c>
      <c r="G19" t="s">
        <v>17</v>
      </c>
      <c r="H19" t="s">
        <v>18</v>
      </c>
      <c r="I19">
        <v>9</v>
      </c>
      <c r="J19" s="7">
        <v>403.46</v>
      </c>
      <c r="K19" s="7">
        <v>3631.15</v>
      </c>
      <c r="L19" s="7">
        <v>2411.04</v>
      </c>
      <c r="M19" s="9">
        <v>33.6</v>
      </c>
      <c r="N19" t="s">
        <v>19</v>
      </c>
      <c r="O19">
        <v>88</v>
      </c>
      <c r="P19">
        <v>79</v>
      </c>
      <c r="Q19">
        <v>41.26</v>
      </c>
      <c r="R19">
        <v>0</v>
      </c>
      <c r="S19" t="str">
        <f t="shared" si="0"/>
        <v>Sunday</v>
      </c>
      <c r="T19" t="str">
        <f t="shared" si="1"/>
        <v>January</v>
      </c>
    </row>
    <row r="20" spans="1:20" x14ac:dyDescent="0.25">
      <c r="A20">
        <v>19</v>
      </c>
      <c r="B20" s="5">
        <v>44927</v>
      </c>
      <c r="C20" s="2">
        <v>0.25</v>
      </c>
      <c r="D20" s="1" t="s">
        <v>40</v>
      </c>
      <c r="E20" t="s">
        <v>37</v>
      </c>
      <c r="F20" t="s">
        <v>16</v>
      </c>
      <c r="G20" t="s">
        <v>27</v>
      </c>
      <c r="H20" t="s">
        <v>23</v>
      </c>
      <c r="I20">
        <v>3</v>
      </c>
      <c r="J20" s="7">
        <v>490.59</v>
      </c>
      <c r="K20" s="7">
        <v>1471.77</v>
      </c>
      <c r="L20" s="7">
        <v>980.27</v>
      </c>
      <c r="M20" s="9">
        <v>33.4</v>
      </c>
      <c r="N20" t="s">
        <v>19</v>
      </c>
      <c r="O20">
        <v>72</v>
      </c>
      <c r="P20">
        <v>69</v>
      </c>
      <c r="Q20">
        <v>20.440000000000001</v>
      </c>
      <c r="R20">
        <v>0</v>
      </c>
      <c r="S20" t="str">
        <f t="shared" si="0"/>
        <v>Sunday</v>
      </c>
      <c r="T20" t="str">
        <f t="shared" si="1"/>
        <v>January</v>
      </c>
    </row>
    <row r="21" spans="1:20" x14ac:dyDescent="0.25">
      <c r="A21">
        <v>20</v>
      </c>
      <c r="B21" s="5">
        <v>44927</v>
      </c>
      <c r="C21" s="2">
        <v>0.29166666666666669</v>
      </c>
      <c r="D21" s="1" t="s">
        <v>40</v>
      </c>
      <c r="E21" t="s">
        <v>15</v>
      </c>
      <c r="F21" t="s">
        <v>21</v>
      </c>
      <c r="G21" t="s">
        <v>38</v>
      </c>
      <c r="H21" t="s">
        <v>18</v>
      </c>
      <c r="I21">
        <v>9</v>
      </c>
      <c r="J21" s="7">
        <v>306.89999999999998</v>
      </c>
      <c r="K21" s="7">
        <v>2762.13</v>
      </c>
      <c r="L21" s="7">
        <v>1792.4</v>
      </c>
      <c r="M21" s="9">
        <v>35.11</v>
      </c>
      <c r="N21" t="s">
        <v>19</v>
      </c>
      <c r="O21">
        <v>291</v>
      </c>
      <c r="P21">
        <v>282</v>
      </c>
      <c r="Q21">
        <v>9.49</v>
      </c>
      <c r="R21">
        <v>0</v>
      </c>
      <c r="S21" t="str">
        <f t="shared" si="0"/>
        <v>Sunday</v>
      </c>
      <c r="T21" t="str">
        <f t="shared" si="1"/>
        <v>January</v>
      </c>
    </row>
    <row r="22" spans="1:20" x14ac:dyDescent="0.25">
      <c r="A22">
        <v>21</v>
      </c>
      <c r="B22" s="5">
        <v>44927</v>
      </c>
      <c r="C22" s="2">
        <v>0.33333333333333331</v>
      </c>
      <c r="D22" s="1" t="s">
        <v>40</v>
      </c>
      <c r="E22" t="s">
        <v>31</v>
      </c>
      <c r="F22" t="s">
        <v>16</v>
      </c>
      <c r="G22" t="s">
        <v>22</v>
      </c>
      <c r="H22" t="s">
        <v>23</v>
      </c>
      <c r="I22">
        <v>6</v>
      </c>
      <c r="J22" s="7">
        <v>256.82</v>
      </c>
      <c r="K22" s="7">
        <v>1540.9</v>
      </c>
      <c r="L22" s="7">
        <v>911.91</v>
      </c>
      <c r="M22" s="9">
        <v>40.82</v>
      </c>
      <c r="N22" t="s">
        <v>24</v>
      </c>
      <c r="O22">
        <v>415</v>
      </c>
      <c r="P22">
        <v>409</v>
      </c>
      <c r="Q22">
        <v>3.71</v>
      </c>
      <c r="R22">
        <v>0</v>
      </c>
      <c r="S22" t="str">
        <f t="shared" si="0"/>
        <v>Sunday</v>
      </c>
      <c r="T22" t="str">
        <f t="shared" si="1"/>
        <v>January</v>
      </c>
    </row>
    <row r="23" spans="1:20" x14ac:dyDescent="0.25">
      <c r="A23">
        <v>22</v>
      </c>
      <c r="B23" s="5">
        <v>44927</v>
      </c>
      <c r="C23" s="2">
        <v>0.375</v>
      </c>
      <c r="D23" s="1" t="s">
        <v>40</v>
      </c>
      <c r="E23" t="s">
        <v>20</v>
      </c>
      <c r="F23" t="s">
        <v>26</v>
      </c>
      <c r="G23" t="s">
        <v>32</v>
      </c>
      <c r="H23" t="s">
        <v>18</v>
      </c>
      <c r="I23">
        <v>7</v>
      </c>
      <c r="J23" s="7">
        <v>440.42</v>
      </c>
      <c r="K23" s="7">
        <v>3082.97</v>
      </c>
      <c r="L23" s="7">
        <v>2399.0500000000002</v>
      </c>
      <c r="M23" s="9">
        <v>22.18</v>
      </c>
      <c r="N23" t="s">
        <v>19</v>
      </c>
      <c r="O23">
        <v>156</v>
      </c>
      <c r="P23">
        <v>149</v>
      </c>
      <c r="Q23">
        <v>19.760000000000002</v>
      </c>
      <c r="R23">
        <v>0</v>
      </c>
      <c r="S23" t="str">
        <f t="shared" si="0"/>
        <v>Sunday</v>
      </c>
      <c r="T23" t="str">
        <f t="shared" si="1"/>
        <v>January</v>
      </c>
    </row>
    <row r="24" spans="1:20" x14ac:dyDescent="0.25">
      <c r="A24">
        <v>23</v>
      </c>
      <c r="B24" s="5">
        <v>44927</v>
      </c>
      <c r="C24" s="2">
        <v>0.41666666666666669</v>
      </c>
      <c r="D24" s="1" t="s">
        <v>40</v>
      </c>
      <c r="E24" t="s">
        <v>15</v>
      </c>
      <c r="F24" t="s">
        <v>26</v>
      </c>
      <c r="G24" t="s">
        <v>22</v>
      </c>
      <c r="H24" t="s">
        <v>18</v>
      </c>
      <c r="I24">
        <v>2</v>
      </c>
      <c r="J24" s="7">
        <v>476.73</v>
      </c>
      <c r="K24" s="7">
        <v>953.47</v>
      </c>
      <c r="L24" s="7">
        <v>645.09</v>
      </c>
      <c r="M24" s="9">
        <v>32.340000000000003</v>
      </c>
      <c r="N24" t="s">
        <v>19</v>
      </c>
      <c r="O24">
        <v>397</v>
      </c>
      <c r="P24">
        <v>395</v>
      </c>
      <c r="Q24">
        <v>2.4</v>
      </c>
      <c r="R24">
        <v>0</v>
      </c>
      <c r="S24" t="str">
        <f t="shared" si="0"/>
        <v>Sunday</v>
      </c>
      <c r="T24" t="str">
        <f t="shared" si="1"/>
        <v>January</v>
      </c>
    </row>
    <row r="25" spans="1:20" x14ac:dyDescent="0.25">
      <c r="A25">
        <v>24</v>
      </c>
      <c r="B25" s="5">
        <v>44927</v>
      </c>
      <c r="C25" s="2">
        <v>0.45833333333333331</v>
      </c>
      <c r="D25" s="1" t="s">
        <v>40</v>
      </c>
      <c r="E25" t="s">
        <v>37</v>
      </c>
      <c r="F25" t="s">
        <v>30</v>
      </c>
      <c r="G25" t="s">
        <v>17</v>
      </c>
      <c r="H25" t="s">
        <v>34</v>
      </c>
      <c r="I25">
        <v>6</v>
      </c>
      <c r="J25" s="7">
        <v>379.72</v>
      </c>
      <c r="K25" s="7">
        <v>2278.34</v>
      </c>
      <c r="L25" s="7">
        <v>1417.86</v>
      </c>
      <c r="M25" s="9">
        <v>37.770000000000003</v>
      </c>
      <c r="N25" t="s">
        <v>35</v>
      </c>
      <c r="O25">
        <v>191</v>
      </c>
      <c r="P25">
        <v>185</v>
      </c>
      <c r="Q25">
        <v>11.93</v>
      </c>
      <c r="R25">
        <v>0</v>
      </c>
      <c r="S25" t="str">
        <f t="shared" si="0"/>
        <v>Sunday</v>
      </c>
      <c r="T25" t="str">
        <f t="shared" si="1"/>
        <v>January</v>
      </c>
    </row>
    <row r="26" spans="1:20" x14ac:dyDescent="0.25">
      <c r="A26">
        <v>25</v>
      </c>
      <c r="B26" s="5">
        <v>44928</v>
      </c>
      <c r="C26" s="2">
        <v>0.5</v>
      </c>
      <c r="D26" s="1" t="s">
        <v>39</v>
      </c>
      <c r="E26" t="s">
        <v>37</v>
      </c>
      <c r="F26" t="s">
        <v>16</v>
      </c>
      <c r="G26" t="s">
        <v>32</v>
      </c>
      <c r="H26" t="s">
        <v>18</v>
      </c>
      <c r="I26">
        <v>6</v>
      </c>
      <c r="J26" s="7">
        <v>228.27</v>
      </c>
      <c r="K26" s="7">
        <v>1369.63</v>
      </c>
      <c r="L26" s="7">
        <v>952.38</v>
      </c>
      <c r="M26" s="9">
        <v>30.46</v>
      </c>
      <c r="N26" t="s">
        <v>24</v>
      </c>
      <c r="O26">
        <v>194</v>
      </c>
      <c r="P26">
        <v>188</v>
      </c>
      <c r="Q26">
        <v>7.06</v>
      </c>
      <c r="R26">
        <v>0</v>
      </c>
      <c r="S26" t="str">
        <f t="shared" si="0"/>
        <v>Monday</v>
      </c>
      <c r="T26" t="str">
        <f t="shared" si="1"/>
        <v>January</v>
      </c>
    </row>
    <row r="27" spans="1:20" x14ac:dyDescent="0.25">
      <c r="A27">
        <v>26</v>
      </c>
      <c r="B27" s="5">
        <v>44928</v>
      </c>
      <c r="C27" s="2">
        <v>4.1666666666666664E-2</v>
      </c>
      <c r="D27" s="1" t="s">
        <v>39</v>
      </c>
      <c r="E27" t="s">
        <v>25</v>
      </c>
      <c r="F27" t="s">
        <v>30</v>
      </c>
      <c r="G27" t="s">
        <v>32</v>
      </c>
      <c r="H27" t="s">
        <v>18</v>
      </c>
      <c r="I27">
        <v>2</v>
      </c>
      <c r="J27" s="7">
        <v>300.19</v>
      </c>
      <c r="K27" s="7">
        <v>600.38</v>
      </c>
      <c r="L27" s="7">
        <v>438.51</v>
      </c>
      <c r="M27" s="9">
        <v>26.96</v>
      </c>
      <c r="N27" t="s">
        <v>19</v>
      </c>
      <c r="O27">
        <v>329</v>
      </c>
      <c r="P27">
        <v>327</v>
      </c>
      <c r="Q27">
        <v>1.82</v>
      </c>
      <c r="R27">
        <v>0</v>
      </c>
      <c r="S27" t="str">
        <f t="shared" si="0"/>
        <v>Monday</v>
      </c>
      <c r="T27" t="str">
        <f t="shared" si="1"/>
        <v>January</v>
      </c>
    </row>
    <row r="28" spans="1:20" x14ac:dyDescent="0.25">
      <c r="A28">
        <v>27</v>
      </c>
      <c r="B28" s="5">
        <v>44928</v>
      </c>
      <c r="C28" s="2">
        <v>8.3333333333333329E-2</v>
      </c>
      <c r="D28" s="1" t="s">
        <v>39</v>
      </c>
      <c r="E28" t="s">
        <v>25</v>
      </c>
      <c r="F28" t="s">
        <v>29</v>
      </c>
      <c r="G28" t="s">
        <v>38</v>
      </c>
      <c r="H28" t="s">
        <v>18</v>
      </c>
      <c r="I28">
        <v>2</v>
      </c>
      <c r="J28" s="7">
        <v>353.46</v>
      </c>
      <c r="K28" s="7">
        <v>706.92</v>
      </c>
      <c r="L28" s="7">
        <v>557.20000000000005</v>
      </c>
      <c r="M28" s="9">
        <v>21.18</v>
      </c>
      <c r="N28" t="s">
        <v>19</v>
      </c>
      <c r="O28">
        <v>294</v>
      </c>
      <c r="P28">
        <v>292</v>
      </c>
      <c r="Q28">
        <v>2.4</v>
      </c>
      <c r="R28">
        <v>0</v>
      </c>
      <c r="S28" t="str">
        <f t="shared" si="0"/>
        <v>Monday</v>
      </c>
      <c r="T28" t="str">
        <f t="shared" si="1"/>
        <v>January</v>
      </c>
    </row>
    <row r="29" spans="1:20" x14ac:dyDescent="0.25">
      <c r="A29">
        <v>28</v>
      </c>
      <c r="B29" s="5">
        <v>44928</v>
      </c>
      <c r="C29" s="2">
        <v>0.125</v>
      </c>
      <c r="D29" s="1" t="s">
        <v>39</v>
      </c>
      <c r="E29" t="s">
        <v>31</v>
      </c>
      <c r="F29" t="s">
        <v>16</v>
      </c>
      <c r="G29" t="s">
        <v>17</v>
      </c>
      <c r="H29" t="s">
        <v>33</v>
      </c>
      <c r="I29">
        <v>2</v>
      </c>
      <c r="J29" s="7">
        <v>105.19</v>
      </c>
      <c r="K29" s="7">
        <v>210.39</v>
      </c>
      <c r="L29" s="7">
        <v>136.72</v>
      </c>
      <c r="M29" s="9">
        <v>35.01</v>
      </c>
      <c r="N29" t="s">
        <v>19</v>
      </c>
      <c r="O29">
        <v>491</v>
      </c>
      <c r="P29">
        <v>489</v>
      </c>
      <c r="Q29">
        <v>0.43</v>
      </c>
      <c r="R29">
        <v>0</v>
      </c>
      <c r="S29" t="str">
        <f t="shared" si="0"/>
        <v>Monday</v>
      </c>
      <c r="T29" t="str">
        <f t="shared" si="1"/>
        <v>January</v>
      </c>
    </row>
    <row r="30" spans="1:20" x14ac:dyDescent="0.25">
      <c r="A30">
        <v>29</v>
      </c>
      <c r="B30" s="5">
        <v>44928</v>
      </c>
      <c r="C30" s="2">
        <v>0.16666666666666666</v>
      </c>
      <c r="D30" s="1" t="s">
        <v>39</v>
      </c>
      <c r="E30" t="s">
        <v>15</v>
      </c>
      <c r="F30" t="s">
        <v>21</v>
      </c>
      <c r="G30" t="s">
        <v>27</v>
      </c>
      <c r="H30" t="s">
        <v>18</v>
      </c>
      <c r="I30">
        <v>1</v>
      </c>
      <c r="J30" s="7">
        <v>229.13</v>
      </c>
      <c r="K30" s="7">
        <v>229.13</v>
      </c>
      <c r="L30" s="7">
        <v>122.27</v>
      </c>
      <c r="M30" s="9">
        <v>46.64</v>
      </c>
      <c r="N30" t="s">
        <v>36</v>
      </c>
      <c r="O30">
        <v>240</v>
      </c>
      <c r="P30">
        <v>239</v>
      </c>
      <c r="Q30">
        <v>0.95</v>
      </c>
      <c r="R30">
        <v>0</v>
      </c>
      <c r="S30" t="str">
        <f t="shared" si="0"/>
        <v>Monday</v>
      </c>
      <c r="T30" t="str">
        <f t="shared" si="1"/>
        <v>January</v>
      </c>
    </row>
    <row r="31" spans="1:20" x14ac:dyDescent="0.25">
      <c r="A31">
        <v>30</v>
      </c>
      <c r="B31" s="5">
        <v>44928</v>
      </c>
      <c r="C31" s="2">
        <v>0.20833333333333334</v>
      </c>
      <c r="D31" s="1" t="s">
        <v>39</v>
      </c>
      <c r="E31" t="s">
        <v>15</v>
      </c>
      <c r="F31" t="s">
        <v>29</v>
      </c>
      <c r="G31" t="s">
        <v>38</v>
      </c>
      <c r="H31" t="s">
        <v>23</v>
      </c>
      <c r="I31">
        <v>5</v>
      </c>
      <c r="J31" s="7">
        <v>416.61</v>
      </c>
      <c r="K31" s="7">
        <v>2083.06</v>
      </c>
      <c r="L31" s="7">
        <v>1316.97</v>
      </c>
      <c r="M31" s="9">
        <v>36.78</v>
      </c>
      <c r="N31" t="s">
        <v>35</v>
      </c>
      <c r="O31">
        <v>339</v>
      </c>
      <c r="P31">
        <v>334</v>
      </c>
      <c r="Q31">
        <v>6.14</v>
      </c>
      <c r="R31">
        <v>0</v>
      </c>
      <c r="S31" t="str">
        <f t="shared" si="0"/>
        <v>Monday</v>
      </c>
      <c r="T31" t="str">
        <f t="shared" si="1"/>
        <v>January</v>
      </c>
    </row>
    <row r="32" spans="1:20" x14ac:dyDescent="0.25">
      <c r="A32">
        <v>31</v>
      </c>
      <c r="B32" s="5">
        <v>44928</v>
      </c>
      <c r="C32" s="2">
        <v>0.25</v>
      </c>
      <c r="D32" s="1" t="s">
        <v>39</v>
      </c>
      <c r="E32" t="s">
        <v>25</v>
      </c>
      <c r="F32" t="s">
        <v>29</v>
      </c>
      <c r="G32" t="s">
        <v>38</v>
      </c>
      <c r="H32" t="s">
        <v>28</v>
      </c>
      <c r="I32">
        <v>8</v>
      </c>
      <c r="J32" s="7">
        <v>330.82</v>
      </c>
      <c r="K32" s="7">
        <v>2646.52</v>
      </c>
      <c r="L32" s="7">
        <v>1703.54</v>
      </c>
      <c r="M32" s="9">
        <v>35.630000000000003</v>
      </c>
      <c r="N32" t="s">
        <v>35</v>
      </c>
      <c r="O32">
        <v>228</v>
      </c>
      <c r="P32">
        <v>220</v>
      </c>
      <c r="Q32">
        <v>11.61</v>
      </c>
      <c r="R32">
        <v>0</v>
      </c>
      <c r="S32" t="str">
        <f t="shared" si="0"/>
        <v>Monday</v>
      </c>
      <c r="T32" t="str">
        <f t="shared" si="1"/>
        <v>January</v>
      </c>
    </row>
    <row r="33" spans="1:20" x14ac:dyDescent="0.25">
      <c r="A33">
        <v>32</v>
      </c>
      <c r="B33" s="5">
        <v>44928</v>
      </c>
      <c r="C33" s="2">
        <v>0.29166666666666669</v>
      </c>
      <c r="D33" s="1" t="s">
        <v>39</v>
      </c>
      <c r="E33" t="s">
        <v>15</v>
      </c>
      <c r="F33" t="s">
        <v>21</v>
      </c>
      <c r="G33" t="s">
        <v>22</v>
      </c>
      <c r="H33" t="s">
        <v>23</v>
      </c>
      <c r="I33">
        <v>2</v>
      </c>
      <c r="J33" s="7">
        <v>211.49</v>
      </c>
      <c r="K33" s="7">
        <v>422.98</v>
      </c>
      <c r="L33" s="7">
        <v>325.31</v>
      </c>
      <c r="M33" s="9">
        <v>23.09</v>
      </c>
      <c r="N33" t="s">
        <v>36</v>
      </c>
      <c r="O33">
        <v>161</v>
      </c>
      <c r="P33">
        <v>159</v>
      </c>
      <c r="Q33">
        <v>2.63</v>
      </c>
      <c r="R33">
        <v>0</v>
      </c>
      <c r="S33" t="str">
        <f t="shared" si="0"/>
        <v>Monday</v>
      </c>
      <c r="T33" t="str">
        <f t="shared" si="1"/>
        <v>January</v>
      </c>
    </row>
    <row r="34" spans="1:20" x14ac:dyDescent="0.25">
      <c r="A34">
        <v>33</v>
      </c>
      <c r="B34" s="5">
        <v>44928</v>
      </c>
      <c r="C34" s="2">
        <v>0.33333333333333331</v>
      </c>
      <c r="D34" s="1" t="s">
        <v>39</v>
      </c>
      <c r="E34" t="s">
        <v>15</v>
      </c>
      <c r="F34" t="s">
        <v>29</v>
      </c>
      <c r="G34" t="s">
        <v>22</v>
      </c>
      <c r="H34" t="s">
        <v>18</v>
      </c>
      <c r="I34">
        <v>5</v>
      </c>
      <c r="J34" s="7">
        <v>335.05</v>
      </c>
      <c r="K34" s="7">
        <v>1675.24</v>
      </c>
      <c r="L34" s="7">
        <v>1036.03</v>
      </c>
      <c r="M34" s="9">
        <v>38.159999999999997</v>
      </c>
      <c r="N34" t="s">
        <v>24</v>
      </c>
      <c r="O34">
        <v>263</v>
      </c>
      <c r="P34">
        <v>258</v>
      </c>
      <c r="Q34">
        <v>6.37</v>
      </c>
      <c r="R34">
        <v>0</v>
      </c>
      <c r="S34" t="str">
        <f t="shared" si="0"/>
        <v>Monday</v>
      </c>
      <c r="T34" t="str">
        <f t="shared" si="1"/>
        <v>January</v>
      </c>
    </row>
    <row r="35" spans="1:20" x14ac:dyDescent="0.25">
      <c r="A35">
        <v>34</v>
      </c>
      <c r="B35" s="5">
        <v>44928</v>
      </c>
      <c r="C35" s="2">
        <v>0.375</v>
      </c>
      <c r="D35" s="1" t="s">
        <v>39</v>
      </c>
      <c r="E35" t="s">
        <v>37</v>
      </c>
      <c r="F35" t="s">
        <v>16</v>
      </c>
      <c r="G35" t="s">
        <v>22</v>
      </c>
      <c r="H35" t="s">
        <v>23</v>
      </c>
      <c r="I35">
        <v>8</v>
      </c>
      <c r="J35" s="7">
        <v>67.930000000000007</v>
      </c>
      <c r="K35" s="7">
        <v>543.42999999999995</v>
      </c>
      <c r="L35" s="7">
        <v>427.14</v>
      </c>
      <c r="M35" s="9">
        <v>21.4</v>
      </c>
      <c r="N35" t="s">
        <v>19</v>
      </c>
      <c r="O35">
        <v>187</v>
      </c>
      <c r="P35">
        <v>179</v>
      </c>
      <c r="Q35">
        <v>2.91</v>
      </c>
      <c r="R35">
        <v>0</v>
      </c>
      <c r="S35" t="str">
        <f t="shared" si="0"/>
        <v>Monday</v>
      </c>
      <c r="T35" t="str">
        <f t="shared" si="1"/>
        <v>January</v>
      </c>
    </row>
    <row r="36" spans="1:20" x14ac:dyDescent="0.25">
      <c r="A36">
        <v>35</v>
      </c>
      <c r="B36" s="5">
        <v>44928</v>
      </c>
      <c r="C36" s="2">
        <v>0.41666666666666669</v>
      </c>
      <c r="D36" s="1" t="s">
        <v>39</v>
      </c>
      <c r="E36" t="s">
        <v>25</v>
      </c>
      <c r="F36" t="s">
        <v>30</v>
      </c>
      <c r="G36" t="s">
        <v>38</v>
      </c>
      <c r="H36" t="s">
        <v>33</v>
      </c>
      <c r="I36">
        <v>5</v>
      </c>
      <c r="J36" s="7">
        <v>206.73</v>
      </c>
      <c r="K36" s="7">
        <v>1033.67</v>
      </c>
      <c r="L36" s="7">
        <v>667.27</v>
      </c>
      <c r="M36" s="9">
        <v>35.450000000000003</v>
      </c>
      <c r="N36" t="s">
        <v>24</v>
      </c>
      <c r="O36">
        <v>423</v>
      </c>
      <c r="P36">
        <v>418</v>
      </c>
      <c r="Q36">
        <v>2.44</v>
      </c>
      <c r="R36">
        <v>0</v>
      </c>
      <c r="S36" t="str">
        <f t="shared" si="0"/>
        <v>Monday</v>
      </c>
      <c r="T36" t="str">
        <f t="shared" si="1"/>
        <v>January</v>
      </c>
    </row>
    <row r="37" spans="1:20" x14ac:dyDescent="0.25">
      <c r="A37">
        <v>36</v>
      </c>
      <c r="B37" s="5">
        <v>44928</v>
      </c>
      <c r="C37" s="2">
        <v>0.45833333333333331</v>
      </c>
      <c r="D37" s="1" t="s">
        <v>39</v>
      </c>
      <c r="E37" t="s">
        <v>20</v>
      </c>
      <c r="F37" t="s">
        <v>29</v>
      </c>
      <c r="G37" t="s">
        <v>27</v>
      </c>
      <c r="H37" t="s">
        <v>23</v>
      </c>
      <c r="I37">
        <v>2</v>
      </c>
      <c r="J37" s="7">
        <v>398.63</v>
      </c>
      <c r="K37" s="7">
        <v>797.27</v>
      </c>
      <c r="L37" s="7">
        <v>631.54</v>
      </c>
      <c r="M37" s="9">
        <v>20.79</v>
      </c>
      <c r="N37" t="s">
        <v>35</v>
      </c>
      <c r="O37">
        <v>249</v>
      </c>
      <c r="P37">
        <v>247</v>
      </c>
      <c r="Q37">
        <v>3.2</v>
      </c>
      <c r="R37">
        <v>0</v>
      </c>
      <c r="S37" t="str">
        <f t="shared" si="0"/>
        <v>Monday</v>
      </c>
      <c r="T37" t="str">
        <f t="shared" si="1"/>
        <v>January</v>
      </c>
    </row>
    <row r="38" spans="1:20" x14ac:dyDescent="0.25">
      <c r="A38">
        <v>37</v>
      </c>
      <c r="B38" s="5">
        <v>44928</v>
      </c>
      <c r="C38" s="2">
        <v>0.5</v>
      </c>
      <c r="D38" s="1" t="s">
        <v>40</v>
      </c>
      <c r="E38" t="s">
        <v>25</v>
      </c>
      <c r="F38" t="s">
        <v>16</v>
      </c>
      <c r="G38" t="s">
        <v>32</v>
      </c>
      <c r="H38" t="s">
        <v>23</v>
      </c>
      <c r="I38">
        <v>3</v>
      </c>
      <c r="J38" s="7">
        <v>118.05</v>
      </c>
      <c r="K38" s="7">
        <v>354.15</v>
      </c>
      <c r="L38" s="7">
        <v>177.94</v>
      </c>
      <c r="M38" s="9">
        <v>49.75</v>
      </c>
      <c r="N38" t="s">
        <v>35</v>
      </c>
      <c r="O38">
        <v>454</v>
      </c>
      <c r="P38">
        <v>451</v>
      </c>
      <c r="Q38">
        <v>0.78</v>
      </c>
      <c r="R38">
        <v>0</v>
      </c>
      <c r="S38" t="str">
        <f t="shared" si="0"/>
        <v>Monday</v>
      </c>
      <c r="T38" t="str">
        <f t="shared" si="1"/>
        <v>January</v>
      </c>
    </row>
    <row r="39" spans="1:20" x14ac:dyDescent="0.25">
      <c r="A39">
        <v>38</v>
      </c>
      <c r="B39" s="5">
        <v>44928</v>
      </c>
      <c r="C39" s="2">
        <v>4.1666666666666664E-2</v>
      </c>
      <c r="D39" s="1" t="s">
        <v>40</v>
      </c>
      <c r="E39" t="s">
        <v>20</v>
      </c>
      <c r="F39" t="s">
        <v>26</v>
      </c>
      <c r="G39" t="s">
        <v>22</v>
      </c>
      <c r="H39" t="s">
        <v>23</v>
      </c>
      <c r="I39">
        <v>6</v>
      </c>
      <c r="J39" s="7">
        <v>101.12</v>
      </c>
      <c r="K39" s="7">
        <v>606.73</v>
      </c>
      <c r="L39" s="7">
        <v>466.96</v>
      </c>
      <c r="M39" s="9">
        <v>23.04</v>
      </c>
      <c r="N39" t="s">
        <v>24</v>
      </c>
      <c r="O39">
        <v>470</v>
      </c>
      <c r="P39">
        <v>464</v>
      </c>
      <c r="Q39">
        <v>1.29</v>
      </c>
      <c r="R39">
        <v>0</v>
      </c>
      <c r="S39" t="str">
        <f t="shared" si="0"/>
        <v>Monday</v>
      </c>
      <c r="T39" t="str">
        <f t="shared" si="1"/>
        <v>January</v>
      </c>
    </row>
    <row r="40" spans="1:20" x14ac:dyDescent="0.25">
      <c r="A40">
        <v>39</v>
      </c>
      <c r="B40" s="5">
        <v>44928</v>
      </c>
      <c r="C40" s="2">
        <v>8.3333333333333329E-2</v>
      </c>
      <c r="D40" s="1" t="s">
        <v>40</v>
      </c>
      <c r="E40" t="s">
        <v>37</v>
      </c>
      <c r="F40" t="s">
        <v>16</v>
      </c>
      <c r="G40" t="s">
        <v>27</v>
      </c>
      <c r="H40" t="s">
        <v>23</v>
      </c>
      <c r="I40">
        <v>5</v>
      </c>
      <c r="J40" s="7">
        <v>475.9</v>
      </c>
      <c r="K40" s="7">
        <v>2379.5100000000002</v>
      </c>
      <c r="L40" s="7">
        <v>1854.43</v>
      </c>
      <c r="M40" s="9">
        <v>22.07</v>
      </c>
      <c r="N40" t="s">
        <v>24</v>
      </c>
      <c r="O40">
        <v>56</v>
      </c>
      <c r="P40">
        <v>51</v>
      </c>
      <c r="Q40">
        <v>42.49</v>
      </c>
      <c r="R40">
        <v>0</v>
      </c>
      <c r="S40" t="str">
        <f t="shared" si="0"/>
        <v>Monday</v>
      </c>
      <c r="T40" t="str">
        <f t="shared" si="1"/>
        <v>January</v>
      </c>
    </row>
    <row r="41" spans="1:20" x14ac:dyDescent="0.25">
      <c r="A41">
        <v>40</v>
      </c>
      <c r="B41" s="5">
        <v>44928</v>
      </c>
      <c r="C41" s="2">
        <v>0.125</v>
      </c>
      <c r="D41" s="1" t="s">
        <v>40</v>
      </c>
      <c r="E41" t="s">
        <v>31</v>
      </c>
      <c r="F41" t="s">
        <v>30</v>
      </c>
      <c r="G41" t="s">
        <v>17</v>
      </c>
      <c r="H41" t="s">
        <v>18</v>
      </c>
      <c r="I41">
        <v>4</v>
      </c>
      <c r="J41" s="7">
        <v>112.85</v>
      </c>
      <c r="K41" s="7">
        <v>451.4</v>
      </c>
      <c r="L41" s="7">
        <v>355.84</v>
      </c>
      <c r="M41" s="9">
        <v>21.17</v>
      </c>
      <c r="N41" t="s">
        <v>36</v>
      </c>
      <c r="O41">
        <v>395</v>
      </c>
      <c r="P41">
        <v>391</v>
      </c>
      <c r="Q41">
        <v>1.1399999999999999</v>
      </c>
      <c r="R41">
        <v>0</v>
      </c>
      <c r="S41" t="str">
        <f t="shared" si="0"/>
        <v>Monday</v>
      </c>
      <c r="T41" t="str">
        <f t="shared" si="1"/>
        <v>January</v>
      </c>
    </row>
    <row r="42" spans="1:20" x14ac:dyDescent="0.25">
      <c r="A42">
        <v>41</v>
      </c>
      <c r="B42" s="5">
        <v>44928</v>
      </c>
      <c r="C42" s="2">
        <v>0.16666666666666666</v>
      </c>
      <c r="D42" s="1" t="s">
        <v>40</v>
      </c>
      <c r="E42" t="s">
        <v>15</v>
      </c>
      <c r="F42" t="s">
        <v>16</v>
      </c>
      <c r="G42" t="s">
        <v>22</v>
      </c>
      <c r="H42" t="s">
        <v>23</v>
      </c>
      <c r="I42">
        <v>4</v>
      </c>
      <c r="J42" s="7">
        <v>137.85</v>
      </c>
      <c r="K42" s="7">
        <v>551.4</v>
      </c>
      <c r="L42" s="7">
        <v>277.86</v>
      </c>
      <c r="M42" s="9">
        <v>49.61</v>
      </c>
      <c r="N42" t="s">
        <v>19</v>
      </c>
      <c r="O42">
        <v>62</v>
      </c>
      <c r="P42">
        <v>58</v>
      </c>
      <c r="Q42">
        <v>8.89</v>
      </c>
      <c r="R42">
        <v>0</v>
      </c>
      <c r="S42" t="str">
        <f t="shared" si="0"/>
        <v>Monday</v>
      </c>
      <c r="T42" t="str">
        <f t="shared" si="1"/>
        <v>January</v>
      </c>
    </row>
    <row r="43" spans="1:20" x14ac:dyDescent="0.25">
      <c r="A43">
        <v>42</v>
      </c>
      <c r="B43" s="5">
        <v>44928</v>
      </c>
      <c r="C43" s="2">
        <v>0.20833333333333334</v>
      </c>
      <c r="D43" s="1" t="s">
        <v>40</v>
      </c>
      <c r="E43" t="s">
        <v>37</v>
      </c>
      <c r="F43" t="s">
        <v>21</v>
      </c>
      <c r="G43" t="s">
        <v>32</v>
      </c>
      <c r="H43" t="s">
        <v>18</v>
      </c>
      <c r="I43">
        <v>5</v>
      </c>
      <c r="J43" s="7">
        <v>485.11</v>
      </c>
      <c r="K43" s="7">
        <v>2425.56</v>
      </c>
      <c r="L43" s="7">
        <v>1337.72</v>
      </c>
      <c r="M43" s="9">
        <v>44.85</v>
      </c>
      <c r="N43" t="s">
        <v>35</v>
      </c>
      <c r="O43">
        <v>129</v>
      </c>
      <c r="P43">
        <v>124</v>
      </c>
      <c r="Q43">
        <v>18.8</v>
      </c>
      <c r="R43">
        <v>0</v>
      </c>
      <c r="S43" t="str">
        <f t="shared" si="0"/>
        <v>Monday</v>
      </c>
      <c r="T43" t="str">
        <f t="shared" si="1"/>
        <v>January</v>
      </c>
    </row>
    <row r="44" spans="1:20" x14ac:dyDescent="0.25">
      <c r="A44">
        <v>43</v>
      </c>
      <c r="B44" s="5">
        <v>44928</v>
      </c>
      <c r="C44" s="2">
        <v>0.25</v>
      </c>
      <c r="D44" s="1" t="s">
        <v>40</v>
      </c>
      <c r="E44" t="s">
        <v>15</v>
      </c>
      <c r="F44" t="s">
        <v>30</v>
      </c>
      <c r="G44" t="s">
        <v>17</v>
      </c>
      <c r="H44" t="s">
        <v>28</v>
      </c>
      <c r="I44">
        <v>2</v>
      </c>
      <c r="J44" s="7">
        <v>370.01</v>
      </c>
      <c r="K44" s="7">
        <v>740.01</v>
      </c>
      <c r="L44" s="7">
        <v>515.15</v>
      </c>
      <c r="M44" s="9">
        <v>30.39</v>
      </c>
      <c r="N44" t="s">
        <v>19</v>
      </c>
      <c r="O44">
        <v>335</v>
      </c>
      <c r="P44">
        <v>333</v>
      </c>
      <c r="Q44">
        <v>2.21</v>
      </c>
      <c r="R44">
        <v>0</v>
      </c>
      <c r="S44" t="str">
        <f t="shared" si="0"/>
        <v>Monday</v>
      </c>
      <c r="T44" t="str">
        <f t="shared" si="1"/>
        <v>January</v>
      </c>
    </row>
    <row r="45" spans="1:20" x14ac:dyDescent="0.25">
      <c r="A45">
        <v>44</v>
      </c>
      <c r="B45" s="5">
        <v>44928</v>
      </c>
      <c r="C45" s="2">
        <v>0.29166666666666669</v>
      </c>
      <c r="D45" s="1" t="s">
        <v>40</v>
      </c>
      <c r="E45" t="s">
        <v>31</v>
      </c>
      <c r="F45" t="s">
        <v>26</v>
      </c>
      <c r="G45" t="s">
        <v>17</v>
      </c>
      <c r="H45" t="s">
        <v>18</v>
      </c>
      <c r="I45">
        <v>9</v>
      </c>
      <c r="J45" s="7">
        <v>352.8</v>
      </c>
      <c r="K45" s="7">
        <v>3175.22</v>
      </c>
      <c r="L45" s="7">
        <v>1611.87</v>
      </c>
      <c r="M45" s="9">
        <v>49.24</v>
      </c>
      <c r="N45" t="s">
        <v>24</v>
      </c>
      <c r="O45">
        <v>208</v>
      </c>
      <c r="P45">
        <v>199</v>
      </c>
      <c r="Q45">
        <v>15.27</v>
      </c>
      <c r="R45">
        <v>0</v>
      </c>
      <c r="S45" t="str">
        <f t="shared" si="0"/>
        <v>Monday</v>
      </c>
      <c r="T45" t="str">
        <f t="shared" si="1"/>
        <v>January</v>
      </c>
    </row>
    <row r="46" spans="1:20" x14ac:dyDescent="0.25">
      <c r="A46">
        <v>45</v>
      </c>
      <c r="B46" s="5">
        <v>44928</v>
      </c>
      <c r="C46" s="2">
        <v>0.33333333333333331</v>
      </c>
      <c r="D46" s="1" t="s">
        <v>40</v>
      </c>
      <c r="E46" t="s">
        <v>31</v>
      </c>
      <c r="F46" t="s">
        <v>21</v>
      </c>
      <c r="G46" t="s">
        <v>32</v>
      </c>
      <c r="H46" t="s">
        <v>18</v>
      </c>
      <c r="I46">
        <v>2</v>
      </c>
      <c r="J46" s="7">
        <v>427.93</v>
      </c>
      <c r="K46" s="7">
        <v>855.87</v>
      </c>
      <c r="L46" s="7">
        <v>444.27</v>
      </c>
      <c r="M46" s="9">
        <v>48.09</v>
      </c>
      <c r="N46" t="s">
        <v>19</v>
      </c>
      <c r="O46">
        <v>438</v>
      </c>
      <c r="P46">
        <v>436</v>
      </c>
      <c r="Q46">
        <v>1.95</v>
      </c>
      <c r="R46">
        <v>0</v>
      </c>
      <c r="S46" t="str">
        <f t="shared" si="0"/>
        <v>Monday</v>
      </c>
      <c r="T46" t="str">
        <f t="shared" si="1"/>
        <v>January</v>
      </c>
    </row>
    <row r="47" spans="1:20" x14ac:dyDescent="0.25">
      <c r="A47">
        <v>46</v>
      </c>
      <c r="B47" s="5">
        <v>44928</v>
      </c>
      <c r="C47" s="2">
        <v>0.375</v>
      </c>
      <c r="D47" s="1" t="s">
        <v>40</v>
      </c>
      <c r="E47" t="s">
        <v>37</v>
      </c>
      <c r="F47" t="s">
        <v>16</v>
      </c>
      <c r="G47" t="s">
        <v>22</v>
      </c>
      <c r="H47" t="s">
        <v>18</v>
      </c>
      <c r="I47">
        <v>2</v>
      </c>
      <c r="J47" s="7">
        <v>66.75</v>
      </c>
      <c r="K47" s="7">
        <v>133.51</v>
      </c>
      <c r="L47" s="7">
        <v>75.61</v>
      </c>
      <c r="M47" s="9">
        <v>43.37</v>
      </c>
      <c r="N47" t="s">
        <v>24</v>
      </c>
      <c r="O47">
        <v>465</v>
      </c>
      <c r="P47">
        <v>463</v>
      </c>
      <c r="Q47">
        <v>0.28999999999999998</v>
      </c>
      <c r="R47">
        <v>0</v>
      </c>
      <c r="S47" t="str">
        <f t="shared" si="0"/>
        <v>Monday</v>
      </c>
      <c r="T47" t="str">
        <f t="shared" si="1"/>
        <v>January</v>
      </c>
    </row>
    <row r="48" spans="1:20" x14ac:dyDescent="0.25">
      <c r="A48">
        <v>47</v>
      </c>
      <c r="B48" s="5">
        <v>44928</v>
      </c>
      <c r="C48" s="2">
        <v>0.41666666666666669</v>
      </c>
      <c r="D48" s="1" t="s">
        <v>40</v>
      </c>
      <c r="E48" t="s">
        <v>31</v>
      </c>
      <c r="F48" t="s">
        <v>30</v>
      </c>
      <c r="G48" t="s">
        <v>38</v>
      </c>
      <c r="H48" t="s">
        <v>23</v>
      </c>
      <c r="I48">
        <v>9</v>
      </c>
      <c r="J48" s="7">
        <v>355.92</v>
      </c>
      <c r="K48" s="7">
        <v>3203.27</v>
      </c>
      <c r="L48" s="7">
        <v>2094.08</v>
      </c>
      <c r="M48" s="9">
        <v>34.630000000000003</v>
      </c>
      <c r="N48" t="s">
        <v>24</v>
      </c>
      <c r="O48">
        <v>321</v>
      </c>
      <c r="P48">
        <v>312</v>
      </c>
      <c r="Q48">
        <v>9.98</v>
      </c>
      <c r="R48">
        <v>0</v>
      </c>
      <c r="S48" t="str">
        <f t="shared" si="0"/>
        <v>Monday</v>
      </c>
      <c r="T48" t="str">
        <f t="shared" si="1"/>
        <v>January</v>
      </c>
    </row>
    <row r="49" spans="1:20" x14ac:dyDescent="0.25">
      <c r="A49">
        <v>48</v>
      </c>
      <c r="B49" s="5">
        <v>44928</v>
      </c>
      <c r="C49" s="2">
        <v>0.45833333333333331</v>
      </c>
      <c r="D49" s="1" t="s">
        <v>40</v>
      </c>
      <c r="E49" t="s">
        <v>20</v>
      </c>
      <c r="F49" t="s">
        <v>26</v>
      </c>
      <c r="G49" t="s">
        <v>32</v>
      </c>
      <c r="H49" t="s">
        <v>28</v>
      </c>
      <c r="I49">
        <v>3</v>
      </c>
      <c r="J49" s="7">
        <v>256.81</v>
      </c>
      <c r="K49" s="7">
        <v>770.42</v>
      </c>
      <c r="L49" s="7">
        <v>511.38</v>
      </c>
      <c r="M49" s="9">
        <v>33.619999999999997</v>
      </c>
      <c r="N49" t="s">
        <v>19</v>
      </c>
      <c r="O49">
        <v>250</v>
      </c>
      <c r="P49">
        <v>247</v>
      </c>
      <c r="Q49">
        <v>3.08</v>
      </c>
      <c r="R49">
        <v>0</v>
      </c>
      <c r="S49" t="str">
        <f t="shared" si="0"/>
        <v>Monday</v>
      </c>
      <c r="T49" t="str">
        <f t="shared" si="1"/>
        <v>January</v>
      </c>
    </row>
    <row r="50" spans="1:20" x14ac:dyDescent="0.25">
      <c r="A50">
        <v>49</v>
      </c>
      <c r="B50" s="5">
        <v>44929</v>
      </c>
      <c r="C50" s="2">
        <v>0.5</v>
      </c>
      <c r="D50" s="1" t="s">
        <v>39</v>
      </c>
      <c r="E50" t="s">
        <v>31</v>
      </c>
      <c r="F50" t="s">
        <v>21</v>
      </c>
      <c r="G50" t="s">
        <v>32</v>
      </c>
      <c r="H50" t="s">
        <v>18</v>
      </c>
      <c r="I50">
        <v>7</v>
      </c>
      <c r="J50" s="7">
        <v>416.28</v>
      </c>
      <c r="K50" s="7">
        <v>2913.99</v>
      </c>
      <c r="L50" s="7">
        <v>1486.94</v>
      </c>
      <c r="M50" s="9">
        <v>48.97</v>
      </c>
      <c r="N50" t="s">
        <v>35</v>
      </c>
      <c r="O50">
        <v>199</v>
      </c>
      <c r="P50">
        <v>192</v>
      </c>
      <c r="Q50">
        <v>14.64</v>
      </c>
      <c r="R50">
        <v>0</v>
      </c>
      <c r="S50" t="str">
        <f t="shared" si="0"/>
        <v>Tuesday</v>
      </c>
      <c r="T50" t="str">
        <f t="shared" si="1"/>
        <v>January</v>
      </c>
    </row>
    <row r="51" spans="1:20" x14ac:dyDescent="0.25">
      <c r="A51">
        <v>50</v>
      </c>
      <c r="B51" s="5">
        <v>44929</v>
      </c>
      <c r="C51" s="2">
        <v>4.1666666666666664E-2</v>
      </c>
      <c r="D51" s="1" t="s">
        <v>39</v>
      </c>
      <c r="E51" t="s">
        <v>15</v>
      </c>
      <c r="F51" t="s">
        <v>26</v>
      </c>
      <c r="G51" t="s">
        <v>32</v>
      </c>
      <c r="H51" t="s">
        <v>23</v>
      </c>
      <c r="I51">
        <v>4</v>
      </c>
      <c r="J51" s="7">
        <v>258.99</v>
      </c>
      <c r="K51" s="7">
        <v>1035.96</v>
      </c>
      <c r="L51" s="7">
        <v>570.92999999999995</v>
      </c>
      <c r="M51" s="9">
        <v>44.89</v>
      </c>
      <c r="N51" t="s">
        <v>24</v>
      </c>
      <c r="O51">
        <v>497</v>
      </c>
      <c r="P51">
        <v>493</v>
      </c>
      <c r="Q51">
        <v>2.08</v>
      </c>
      <c r="R51">
        <v>0</v>
      </c>
      <c r="S51" t="str">
        <f t="shared" si="0"/>
        <v>Tuesday</v>
      </c>
      <c r="T51" t="str">
        <f t="shared" si="1"/>
        <v>January</v>
      </c>
    </row>
    <row r="52" spans="1:20" x14ac:dyDescent="0.25">
      <c r="A52">
        <v>51</v>
      </c>
      <c r="B52" s="5">
        <v>44929</v>
      </c>
      <c r="C52" s="2">
        <v>8.3333333333333329E-2</v>
      </c>
      <c r="D52" s="1" t="s">
        <v>39</v>
      </c>
      <c r="E52" t="s">
        <v>15</v>
      </c>
      <c r="F52" t="s">
        <v>16</v>
      </c>
      <c r="G52" t="s">
        <v>17</v>
      </c>
      <c r="H52" t="s">
        <v>18</v>
      </c>
      <c r="I52">
        <v>6</v>
      </c>
      <c r="J52" s="7">
        <v>313.92</v>
      </c>
      <c r="K52" s="7">
        <v>1883.51</v>
      </c>
      <c r="L52" s="7">
        <v>1224.1099999999999</v>
      </c>
      <c r="M52" s="9">
        <v>35.01</v>
      </c>
      <c r="N52" t="s">
        <v>35</v>
      </c>
      <c r="O52">
        <v>477</v>
      </c>
      <c r="P52">
        <v>471</v>
      </c>
      <c r="Q52">
        <v>3.95</v>
      </c>
      <c r="R52">
        <v>0</v>
      </c>
      <c r="S52" t="str">
        <f t="shared" si="0"/>
        <v>Tuesday</v>
      </c>
      <c r="T52" t="str">
        <f t="shared" si="1"/>
        <v>January</v>
      </c>
    </row>
    <row r="53" spans="1:20" x14ac:dyDescent="0.25">
      <c r="A53">
        <v>52</v>
      </c>
      <c r="B53" s="5">
        <v>44929</v>
      </c>
      <c r="C53" s="2">
        <v>0.125</v>
      </c>
      <c r="D53" s="1" t="s">
        <v>39</v>
      </c>
      <c r="E53" t="s">
        <v>15</v>
      </c>
      <c r="F53" t="s">
        <v>26</v>
      </c>
      <c r="G53" t="s">
        <v>27</v>
      </c>
      <c r="H53" t="s">
        <v>23</v>
      </c>
      <c r="I53">
        <v>4</v>
      </c>
      <c r="J53" s="7">
        <v>244.09</v>
      </c>
      <c r="K53" s="7">
        <v>976.37</v>
      </c>
      <c r="L53" s="7">
        <v>662.16</v>
      </c>
      <c r="M53" s="9">
        <v>32.18</v>
      </c>
      <c r="N53" t="s">
        <v>19</v>
      </c>
      <c r="O53">
        <v>345</v>
      </c>
      <c r="P53">
        <v>341</v>
      </c>
      <c r="Q53">
        <v>2.83</v>
      </c>
      <c r="R53">
        <v>0</v>
      </c>
      <c r="S53" t="str">
        <f t="shared" si="0"/>
        <v>Tuesday</v>
      </c>
      <c r="T53" t="str">
        <f t="shared" si="1"/>
        <v>January</v>
      </c>
    </row>
    <row r="54" spans="1:20" x14ac:dyDescent="0.25">
      <c r="A54">
        <v>53</v>
      </c>
      <c r="B54" s="5">
        <v>44929</v>
      </c>
      <c r="C54" s="2">
        <v>0.16666666666666666</v>
      </c>
      <c r="D54" s="1" t="s">
        <v>39</v>
      </c>
      <c r="E54" t="s">
        <v>15</v>
      </c>
      <c r="F54" t="s">
        <v>29</v>
      </c>
      <c r="G54" t="s">
        <v>38</v>
      </c>
      <c r="H54" t="s">
        <v>23</v>
      </c>
      <c r="I54">
        <v>7</v>
      </c>
      <c r="J54" s="7">
        <v>244.3</v>
      </c>
      <c r="K54" s="7">
        <v>1710.09</v>
      </c>
      <c r="L54" s="7">
        <v>931.18</v>
      </c>
      <c r="M54" s="9">
        <v>45.55</v>
      </c>
      <c r="N54" t="s">
        <v>35</v>
      </c>
      <c r="O54">
        <v>342</v>
      </c>
      <c r="P54">
        <v>335</v>
      </c>
      <c r="Q54">
        <v>5</v>
      </c>
      <c r="R54">
        <v>0</v>
      </c>
      <c r="S54" t="str">
        <f t="shared" si="0"/>
        <v>Tuesday</v>
      </c>
      <c r="T54" t="str">
        <f t="shared" si="1"/>
        <v>January</v>
      </c>
    </row>
    <row r="55" spans="1:20" x14ac:dyDescent="0.25">
      <c r="A55">
        <v>54</v>
      </c>
      <c r="B55" s="5">
        <v>44929</v>
      </c>
      <c r="C55" s="2">
        <v>0.20833333333333334</v>
      </c>
      <c r="D55" s="1" t="s">
        <v>39</v>
      </c>
      <c r="E55" t="s">
        <v>20</v>
      </c>
      <c r="F55" t="s">
        <v>21</v>
      </c>
      <c r="G55" t="s">
        <v>22</v>
      </c>
      <c r="H55" t="s">
        <v>34</v>
      </c>
      <c r="I55">
        <v>1</v>
      </c>
      <c r="J55" s="7">
        <v>386.31</v>
      </c>
      <c r="K55" s="7">
        <v>386.31</v>
      </c>
      <c r="L55" s="7">
        <v>239.38</v>
      </c>
      <c r="M55" s="9">
        <v>38.03</v>
      </c>
      <c r="N55" t="s">
        <v>19</v>
      </c>
      <c r="O55">
        <v>383</v>
      </c>
      <c r="P55">
        <v>382</v>
      </c>
      <c r="Q55">
        <v>1.01</v>
      </c>
      <c r="R55">
        <v>0</v>
      </c>
      <c r="S55" t="str">
        <f t="shared" si="0"/>
        <v>Tuesday</v>
      </c>
      <c r="T55" t="str">
        <f t="shared" si="1"/>
        <v>January</v>
      </c>
    </row>
    <row r="56" spans="1:20" x14ac:dyDescent="0.25">
      <c r="A56">
        <v>55</v>
      </c>
      <c r="B56" s="5">
        <v>44929</v>
      </c>
      <c r="C56" s="2">
        <v>0.25</v>
      </c>
      <c r="D56" s="1" t="s">
        <v>39</v>
      </c>
      <c r="E56" t="s">
        <v>25</v>
      </c>
      <c r="F56" t="s">
        <v>26</v>
      </c>
      <c r="G56" t="s">
        <v>22</v>
      </c>
      <c r="H56" t="s">
        <v>23</v>
      </c>
      <c r="I56">
        <v>3</v>
      </c>
      <c r="J56" s="7">
        <v>318</v>
      </c>
      <c r="K56" s="7">
        <v>953.99</v>
      </c>
      <c r="L56" s="7">
        <v>735.83</v>
      </c>
      <c r="M56" s="9">
        <v>22.87</v>
      </c>
      <c r="N56" t="s">
        <v>19</v>
      </c>
      <c r="O56">
        <v>321</v>
      </c>
      <c r="P56">
        <v>318</v>
      </c>
      <c r="Q56">
        <v>2.97</v>
      </c>
      <c r="R56">
        <v>0</v>
      </c>
      <c r="S56" t="str">
        <f t="shared" si="0"/>
        <v>Tuesday</v>
      </c>
      <c r="T56" t="str">
        <f t="shared" si="1"/>
        <v>January</v>
      </c>
    </row>
    <row r="57" spans="1:20" x14ac:dyDescent="0.25">
      <c r="A57">
        <v>56</v>
      </c>
      <c r="B57" s="5">
        <v>44929</v>
      </c>
      <c r="C57" s="2">
        <v>0.29166666666666669</v>
      </c>
      <c r="D57" s="1" t="s">
        <v>39</v>
      </c>
      <c r="E57" t="s">
        <v>37</v>
      </c>
      <c r="F57" t="s">
        <v>16</v>
      </c>
      <c r="G57" t="s">
        <v>27</v>
      </c>
      <c r="H57" t="s">
        <v>28</v>
      </c>
      <c r="I57">
        <v>3</v>
      </c>
      <c r="J57" s="7">
        <v>320.3</v>
      </c>
      <c r="K57" s="7">
        <v>960.9</v>
      </c>
      <c r="L57" s="7">
        <v>768.4</v>
      </c>
      <c r="M57" s="9">
        <v>20.03</v>
      </c>
      <c r="N57" t="s">
        <v>19</v>
      </c>
      <c r="O57">
        <v>92</v>
      </c>
      <c r="P57">
        <v>89</v>
      </c>
      <c r="Q57">
        <v>10.44</v>
      </c>
      <c r="R57">
        <v>0</v>
      </c>
      <c r="S57" t="str">
        <f t="shared" si="0"/>
        <v>Tuesday</v>
      </c>
      <c r="T57" t="str">
        <f t="shared" si="1"/>
        <v>January</v>
      </c>
    </row>
    <row r="58" spans="1:20" x14ac:dyDescent="0.25">
      <c r="A58">
        <v>57</v>
      </c>
      <c r="B58" s="5">
        <v>44929</v>
      </c>
      <c r="C58" s="2">
        <v>0.33333333333333331</v>
      </c>
      <c r="D58" s="1" t="s">
        <v>39</v>
      </c>
      <c r="E58" t="s">
        <v>15</v>
      </c>
      <c r="F58" t="s">
        <v>16</v>
      </c>
      <c r="G58" t="s">
        <v>32</v>
      </c>
      <c r="H58" t="s">
        <v>18</v>
      </c>
      <c r="I58">
        <v>1</v>
      </c>
      <c r="J58" s="7">
        <v>230.64</v>
      </c>
      <c r="K58" s="7">
        <v>230.64</v>
      </c>
      <c r="L58" s="7">
        <v>183.63</v>
      </c>
      <c r="M58" s="9">
        <v>20.38</v>
      </c>
      <c r="N58" t="s">
        <v>24</v>
      </c>
      <c r="O58">
        <v>368</v>
      </c>
      <c r="P58">
        <v>367</v>
      </c>
      <c r="Q58">
        <v>0.63</v>
      </c>
      <c r="R58">
        <v>0</v>
      </c>
      <c r="S58" t="str">
        <f t="shared" si="0"/>
        <v>Tuesday</v>
      </c>
      <c r="T58" t="str">
        <f t="shared" si="1"/>
        <v>January</v>
      </c>
    </row>
    <row r="59" spans="1:20" x14ac:dyDescent="0.25">
      <c r="A59">
        <v>58</v>
      </c>
      <c r="B59" s="5">
        <v>44929</v>
      </c>
      <c r="C59" s="2">
        <v>0.375</v>
      </c>
      <c r="D59" s="1" t="s">
        <v>39</v>
      </c>
      <c r="E59" t="s">
        <v>31</v>
      </c>
      <c r="F59" t="s">
        <v>26</v>
      </c>
      <c r="G59" t="s">
        <v>38</v>
      </c>
      <c r="H59" t="s">
        <v>28</v>
      </c>
      <c r="I59">
        <v>6</v>
      </c>
      <c r="J59" s="7">
        <v>270.24</v>
      </c>
      <c r="K59" s="7">
        <v>1621.46</v>
      </c>
      <c r="L59" s="7">
        <v>1239.6099999999999</v>
      </c>
      <c r="M59" s="9">
        <v>23.55</v>
      </c>
      <c r="N59" t="s">
        <v>35</v>
      </c>
      <c r="O59">
        <v>64</v>
      </c>
      <c r="P59">
        <v>58</v>
      </c>
      <c r="Q59">
        <v>25.34</v>
      </c>
      <c r="R59">
        <v>0</v>
      </c>
      <c r="S59" t="str">
        <f t="shared" si="0"/>
        <v>Tuesday</v>
      </c>
      <c r="T59" t="str">
        <f t="shared" si="1"/>
        <v>January</v>
      </c>
    </row>
    <row r="60" spans="1:20" x14ac:dyDescent="0.25">
      <c r="A60">
        <v>59</v>
      </c>
      <c r="B60" s="5">
        <v>44929</v>
      </c>
      <c r="C60" s="2">
        <v>0.41666666666666669</v>
      </c>
      <c r="D60" s="1" t="s">
        <v>39</v>
      </c>
      <c r="E60" t="s">
        <v>15</v>
      </c>
      <c r="F60" t="s">
        <v>16</v>
      </c>
      <c r="G60" t="s">
        <v>22</v>
      </c>
      <c r="H60" t="s">
        <v>34</v>
      </c>
      <c r="I60">
        <v>9</v>
      </c>
      <c r="J60" s="7">
        <v>375.4</v>
      </c>
      <c r="K60" s="7">
        <v>3378.61</v>
      </c>
      <c r="L60" s="7">
        <v>2089.33</v>
      </c>
      <c r="M60" s="9">
        <v>38.159999999999997</v>
      </c>
      <c r="N60" t="s">
        <v>19</v>
      </c>
      <c r="O60">
        <v>297</v>
      </c>
      <c r="P60">
        <v>288</v>
      </c>
      <c r="Q60">
        <v>11.38</v>
      </c>
      <c r="R60">
        <v>0</v>
      </c>
      <c r="S60" t="str">
        <f t="shared" si="0"/>
        <v>Tuesday</v>
      </c>
      <c r="T60" t="str">
        <f t="shared" si="1"/>
        <v>January</v>
      </c>
    </row>
    <row r="61" spans="1:20" x14ac:dyDescent="0.25">
      <c r="A61">
        <v>60</v>
      </c>
      <c r="B61" s="5">
        <v>44929</v>
      </c>
      <c r="C61" s="2">
        <v>0.45833333333333331</v>
      </c>
      <c r="D61" s="1" t="s">
        <v>39</v>
      </c>
      <c r="E61" t="s">
        <v>31</v>
      </c>
      <c r="F61" t="s">
        <v>30</v>
      </c>
      <c r="G61" t="s">
        <v>22</v>
      </c>
      <c r="H61" t="s">
        <v>28</v>
      </c>
      <c r="I61">
        <v>8</v>
      </c>
      <c r="J61" s="7">
        <v>414.71</v>
      </c>
      <c r="K61" s="7">
        <v>3317.69</v>
      </c>
      <c r="L61" s="7">
        <v>2342.1999999999998</v>
      </c>
      <c r="M61" s="9">
        <v>29.4</v>
      </c>
      <c r="N61" t="s">
        <v>19</v>
      </c>
      <c r="O61">
        <v>221</v>
      </c>
      <c r="P61">
        <v>213</v>
      </c>
      <c r="Q61">
        <v>15.01</v>
      </c>
      <c r="R61">
        <v>0</v>
      </c>
      <c r="S61" t="str">
        <f t="shared" si="0"/>
        <v>Tuesday</v>
      </c>
      <c r="T61" t="str">
        <f t="shared" si="1"/>
        <v>January</v>
      </c>
    </row>
    <row r="62" spans="1:20" x14ac:dyDescent="0.25">
      <c r="A62">
        <v>61</v>
      </c>
      <c r="B62" s="5">
        <v>44929</v>
      </c>
      <c r="C62" s="2">
        <v>0.5</v>
      </c>
      <c r="D62" s="1" t="s">
        <v>40</v>
      </c>
      <c r="E62" t="s">
        <v>31</v>
      </c>
      <c r="F62" t="s">
        <v>30</v>
      </c>
      <c r="G62" t="s">
        <v>32</v>
      </c>
      <c r="H62" t="s">
        <v>18</v>
      </c>
      <c r="I62">
        <v>7</v>
      </c>
      <c r="J62" s="7">
        <v>351.32</v>
      </c>
      <c r="K62" s="7">
        <v>2459.21</v>
      </c>
      <c r="L62" s="7">
        <v>1536.95</v>
      </c>
      <c r="M62" s="9">
        <v>37.5</v>
      </c>
      <c r="N62" t="s">
        <v>35</v>
      </c>
      <c r="O62">
        <v>267</v>
      </c>
      <c r="P62">
        <v>260</v>
      </c>
      <c r="Q62">
        <v>9.2100000000000009</v>
      </c>
      <c r="R62">
        <v>0</v>
      </c>
      <c r="S62" t="str">
        <f t="shared" si="0"/>
        <v>Tuesday</v>
      </c>
      <c r="T62" t="str">
        <f t="shared" si="1"/>
        <v>January</v>
      </c>
    </row>
    <row r="63" spans="1:20" x14ac:dyDescent="0.25">
      <c r="A63">
        <v>62</v>
      </c>
      <c r="B63" s="5">
        <v>44929</v>
      </c>
      <c r="C63" s="2">
        <v>4.1666666666666664E-2</v>
      </c>
      <c r="D63" s="1" t="s">
        <v>40</v>
      </c>
      <c r="E63" t="s">
        <v>15</v>
      </c>
      <c r="F63" t="s">
        <v>30</v>
      </c>
      <c r="G63" t="s">
        <v>27</v>
      </c>
      <c r="H63" t="s">
        <v>18</v>
      </c>
      <c r="I63">
        <v>8</v>
      </c>
      <c r="J63" s="7">
        <v>462.8</v>
      </c>
      <c r="K63" s="7">
        <v>3702.37</v>
      </c>
      <c r="L63" s="7">
        <v>2571.5100000000002</v>
      </c>
      <c r="M63" s="9">
        <v>30.54</v>
      </c>
      <c r="N63" t="s">
        <v>24</v>
      </c>
      <c r="O63">
        <v>186</v>
      </c>
      <c r="P63">
        <v>178</v>
      </c>
      <c r="Q63">
        <v>19.91</v>
      </c>
      <c r="R63">
        <v>0</v>
      </c>
      <c r="S63" t="str">
        <f t="shared" si="0"/>
        <v>Tuesday</v>
      </c>
      <c r="T63" t="str">
        <f t="shared" si="1"/>
        <v>January</v>
      </c>
    </row>
    <row r="64" spans="1:20" x14ac:dyDescent="0.25">
      <c r="A64">
        <v>63</v>
      </c>
      <c r="B64" s="5">
        <v>44929</v>
      </c>
      <c r="C64" s="2">
        <v>8.3333333333333329E-2</v>
      </c>
      <c r="D64" s="1" t="s">
        <v>40</v>
      </c>
      <c r="E64" t="s">
        <v>20</v>
      </c>
      <c r="F64" t="s">
        <v>29</v>
      </c>
      <c r="G64" t="s">
        <v>38</v>
      </c>
      <c r="H64" t="s">
        <v>33</v>
      </c>
      <c r="I64">
        <v>6</v>
      </c>
      <c r="J64" s="7">
        <v>411.96</v>
      </c>
      <c r="K64" s="7">
        <v>2471.75</v>
      </c>
      <c r="L64" s="7">
        <v>1465.33</v>
      </c>
      <c r="M64" s="9">
        <v>40.72</v>
      </c>
      <c r="N64" t="s">
        <v>35</v>
      </c>
      <c r="O64">
        <v>370</v>
      </c>
      <c r="P64">
        <v>364</v>
      </c>
      <c r="Q64">
        <v>6.68</v>
      </c>
      <c r="R64">
        <v>0</v>
      </c>
      <c r="S64" t="str">
        <f t="shared" si="0"/>
        <v>Tuesday</v>
      </c>
      <c r="T64" t="str">
        <f t="shared" si="1"/>
        <v>January</v>
      </c>
    </row>
    <row r="65" spans="1:20" x14ac:dyDescent="0.25">
      <c r="A65">
        <v>64</v>
      </c>
      <c r="B65" s="5">
        <v>44929</v>
      </c>
      <c r="C65" s="2">
        <v>0.125</v>
      </c>
      <c r="D65" s="1" t="s">
        <v>40</v>
      </c>
      <c r="E65" t="s">
        <v>31</v>
      </c>
      <c r="F65" t="s">
        <v>26</v>
      </c>
      <c r="G65" t="s">
        <v>27</v>
      </c>
      <c r="H65" t="s">
        <v>18</v>
      </c>
      <c r="I65">
        <v>9</v>
      </c>
      <c r="J65" s="7">
        <v>285.31</v>
      </c>
      <c r="K65" s="7">
        <v>2567.8200000000002</v>
      </c>
      <c r="L65" s="7">
        <v>1750.9</v>
      </c>
      <c r="M65" s="9">
        <v>31.81</v>
      </c>
      <c r="N65" t="s">
        <v>19</v>
      </c>
      <c r="O65">
        <v>276</v>
      </c>
      <c r="P65">
        <v>267</v>
      </c>
      <c r="Q65">
        <v>9.3000000000000007</v>
      </c>
      <c r="R65">
        <v>0</v>
      </c>
      <c r="S65" t="str">
        <f t="shared" si="0"/>
        <v>Tuesday</v>
      </c>
      <c r="T65" t="str">
        <f t="shared" si="1"/>
        <v>January</v>
      </c>
    </row>
    <row r="66" spans="1:20" x14ac:dyDescent="0.25">
      <c r="A66">
        <v>65</v>
      </c>
      <c r="B66" s="5">
        <v>44929</v>
      </c>
      <c r="C66" s="2">
        <v>0.16666666666666666</v>
      </c>
      <c r="D66" s="1" t="s">
        <v>40</v>
      </c>
      <c r="E66" t="s">
        <v>31</v>
      </c>
      <c r="F66" t="s">
        <v>29</v>
      </c>
      <c r="G66" t="s">
        <v>27</v>
      </c>
      <c r="H66" t="s">
        <v>34</v>
      </c>
      <c r="I66">
        <v>3</v>
      </c>
      <c r="J66" s="7">
        <v>338.99</v>
      </c>
      <c r="K66" s="7">
        <v>1016.97</v>
      </c>
      <c r="L66" s="7">
        <v>668.28</v>
      </c>
      <c r="M66" s="9">
        <v>34.29</v>
      </c>
      <c r="N66" t="s">
        <v>35</v>
      </c>
      <c r="O66">
        <v>93</v>
      </c>
      <c r="P66">
        <v>90</v>
      </c>
      <c r="Q66">
        <v>10.94</v>
      </c>
      <c r="R66">
        <v>0</v>
      </c>
      <c r="S66" t="str">
        <f t="shared" si="0"/>
        <v>Tuesday</v>
      </c>
      <c r="T66" t="str">
        <f t="shared" si="1"/>
        <v>January</v>
      </c>
    </row>
    <row r="67" spans="1:20" x14ac:dyDescent="0.25">
      <c r="A67">
        <v>66</v>
      </c>
      <c r="B67" s="5">
        <v>44929</v>
      </c>
      <c r="C67" s="2">
        <v>0.20833333333333334</v>
      </c>
      <c r="D67" s="1" t="s">
        <v>40</v>
      </c>
      <c r="E67" t="s">
        <v>15</v>
      </c>
      <c r="F67" t="s">
        <v>16</v>
      </c>
      <c r="G67" t="s">
        <v>38</v>
      </c>
      <c r="H67" t="s">
        <v>28</v>
      </c>
      <c r="I67">
        <v>9</v>
      </c>
      <c r="J67" s="7">
        <v>463.89</v>
      </c>
      <c r="K67" s="7">
        <v>4175.0200000000004</v>
      </c>
      <c r="L67" s="7">
        <v>2118.17</v>
      </c>
      <c r="M67" s="9">
        <v>49.27</v>
      </c>
      <c r="N67" t="s">
        <v>19</v>
      </c>
      <c r="O67">
        <v>69</v>
      </c>
      <c r="P67">
        <v>60</v>
      </c>
      <c r="Q67">
        <v>60.51</v>
      </c>
      <c r="R67">
        <v>0</v>
      </c>
      <c r="S67" t="str">
        <f t="shared" ref="S67:S130" si="2">TEXT(B67,"dddd")</f>
        <v>Tuesday</v>
      </c>
      <c r="T67" t="str">
        <f t="shared" ref="T67:T130" si="3">TEXT(B67,"mmmm")</f>
        <v>January</v>
      </c>
    </row>
    <row r="68" spans="1:20" x14ac:dyDescent="0.25">
      <c r="A68">
        <v>67</v>
      </c>
      <c r="B68" s="5">
        <v>44929</v>
      </c>
      <c r="C68" s="2">
        <v>0.25</v>
      </c>
      <c r="D68" s="1" t="s">
        <v>40</v>
      </c>
      <c r="E68" t="s">
        <v>31</v>
      </c>
      <c r="F68" t="s">
        <v>29</v>
      </c>
      <c r="G68" t="s">
        <v>38</v>
      </c>
      <c r="H68" t="s">
        <v>28</v>
      </c>
      <c r="I68">
        <v>4</v>
      </c>
      <c r="J68" s="7">
        <v>313.39</v>
      </c>
      <c r="K68" s="7">
        <v>1253.57</v>
      </c>
      <c r="L68" s="7">
        <v>924.14</v>
      </c>
      <c r="M68" s="9">
        <v>26.28</v>
      </c>
      <c r="N68" t="s">
        <v>36</v>
      </c>
      <c r="O68">
        <v>168</v>
      </c>
      <c r="P68">
        <v>164</v>
      </c>
      <c r="Q68">
        <v>7.46</v>
      </c>
      <c r="R68">
        <v>0</v>
      </c>
      <c r="S68" t="str">
        <f t="shared" si="2"/>
        <v>Tuesday</v>
      </c>
      <c r="T68" t="str">
        <f t="shared" si="3"/>
        <v>January</v>
      </c>
    </row>
    <row r="69" spans="1:20" x14ac:dyDescent="0.25">
      <c r="A69">
        <v>68</v>
      </c>
      <c r="B69" s="5">
        <v>44929</v>
      </c>
      <c r="C69" s="2">
        <v>0.29166666666666669</v>
      </c>
      <c r="D69" s="1" t="s">
        <v>40</v>
      </c>
      <c r="E69" t="s">
        <v>31</v>
      </c>
      <c r="F69" t="s">
        <v>16</v>
      </c>
      <c r="G69" t="s">
        <v>22</v>
      </c>
      <c r="H69" t="s">
        <v>18</v>
      </c>
      <c r="I69">
        <v>7</v>
      </c>
      <c r="J69" s="7">
        <v>414.16</v>
      </c>
      <c r="K69" s="7">
        <v>2899.09</v>
      </c>
      <c r="L69" s="7">
        <v>1459.89</v>
      </c>
      <c r="M69" s="9">
        <v>49.64</v>
      </c>
      <c r="N69" t="s">
        <v>24</v>
      </c>
      <c r="O69">
        <v>283</v>
      </c>
      <c r="P69">
        <v>276</v>
      </c>
      <c r="Q69">
        <v>10.24</v>
      </c>
      <c r="R69">
        <v>0</v>
      </c>
      <c r="S69" t="str">
        <f t="shared" si="2"/>
        <v>Tuesday</v>
      </c>
      <c r="T69" t="str">
        <f t="shared" si="3"/>
        <v>January</v>
      </c>
    </row>
    <row r="70" spans="1:20" x14ac:dyDescent="0.25">
      <c r="A70">
        <v>69</v>
      </c>
      <c r="B70" s="5">
        <v>44929</v>
      </c>
      <c r="C70" s="2">
        <v>0.33333333333333331</v>
      </c>
      <c r="D70" s="1" t="s">
        <v>40</v>
      </c>
      <c r="E70" t="s">
        <v>15</v>
      </c>
      <c r="F70" t="s">
        <v>16</v>
      </c>
      <c r="G70" t="s">
        <v>22</v>
      </c>
      <c r="H70" t="s">
        <v>33</v>
      </c>
      <c r="I70">
        <v>9</v>
      </c>
      <c r="J70" s="7">
        <v>347.52</v>
      </c>
      <c r="K70" s="7">
        <v>3127.65</v>
      </c>
      <c r="L70" s="7">
        <v>1838.89</v>
      </c>
      <c r="M70" s="9">
        <v>41.21</v>
      </c>
      <c r="N70" t="s">
        <v>24</v>
      </c>
      <c r="O70">
        <v>417</v>
      </c>
      <c r="P70">
        <v>408</v>
      </c>
      <c r="Q70">
        <v>7.5</v>
      </c>
      <c r="R70">
        <v>0</v>
      </c>
      <c r="S70" t="str">
        <f t="shared" si="2"/>
        <v>Tuesday</v>
      </c>
      <c r="T70" t="str">
        <f t="shared" si="3"/>
        <v>January</v>
      </c>
    </row>
    <row r="71" spans="1:20" x14ac:dyDescent="0.25">
      <c r="A71">
        <v>70</v>
      </c>
      <c r="B71" s="5">
        <v>44929</v>
      </c>
      <c r="C71" s="2">
        <v>0.375</v>
      </c>
      <c r="D71" s="1" t="s">
        <v>40</v>
      </c>
      <c r="E71" t="s">
        <v>15</v>
      </c>
      <c r="F71" t="s">
        <v>21</v>
      </c>
      <c r="G71" t="s">
        <v>38</v>
      </c>
      <c r="H71" t="s">
        <v>33</v>
      </c>
      <c r="I71">
        <v>2</v>
      </c>
      <c r="J71" s="7">
        <v>280.45</v>
      </c>
      <c r="K71" s="7">
        <v>560.9</v>
      </c>
      <c r="L71" s="7">
        <v>281.45</v>
      </c>
      <c r="M71" s="9">
        <v>49.82</v>
      </c>
      <c r="N71" t="s">
        <v>19</v>
      </c>
      <c r="O71">
        <v>428</v>
      </c>
      <c r="P71">
        <v>426</v>
      </c>
      <c r="Q71">
        <v>1.31</v>
      </c>
      <c r="R71">
        <v>0</v>
      </c>
      <c r="S71" t="str">
        <f t="shared" si="2"/>
        <v>Tuesday</v>
      </c>
      <c r="T71" t="str">
        <f t="shared" si="3"/>
        <v>January</v>
      </c>
    </row>
    <row r="72" spans="1:20" x14ac:dyDescent="0.25">
      <c r="A72">
        <v>71</v>
      </c>
      <c r="B72" s="5">
        <v>44929</v>
      </c>
      <c r="C72" s="2">
        <v>0.41666666666666669</v>
      </c>
      <c r="D72" s="1" t="s">
        <v>40</v>
      </c>
      <c r="E72" t="s">
        <v>37</v>
      </c>
      <c r="F72" t="s">
        <v>30</v>
      </c>
      <c r="G72" t="s">
        <v>17</v>
      </c>
      <c r="H72" t="s">
        <v>28</v>
      </c>
      <c r="I72">
        <v>2</v>
      </c>
      <c r="J72" s="7">
        <v>128.5</v>
      </c>
      <c r="K72" s="7">
        <v>257</v>
      </c>
      <c r="L72" s="7">
        <v>157.51</v>
      </c>
      <c r="M72" s="9">
        <v>38.71</v>
      </c>
      <c r="N72" t="s">
        <v>19</v>
      </c>
      <c r="O72">
        <v>466</v>
      </c>
      <c r="P72">
        <v>464</v>
      </c>
      <c r="Q72">
        <v>0.55000000000000004</v>
      </c>
      <c r="R72">
        <v>0</v>
      </c>
      <c r="S72" t="str">
        <f t="shared" si="2"/>
        <v>Tuesday</v>
      </c>
      <c r="T72" t="str">
        <f t="shared" si="3"/>
        <v>January</v>
      </c>
    </row>
    <row r="73" spans="1:20" x14ac:dyDescent="0.25">
      <c r="A73">
        <v>72</v>
      </c>
      <c r="B73" s="5">
        <v>44929</v>
      </c>
      <c r="C73" s="2">
        <v>0.45833333333333331</v>
      </c>
      <c r="D73" s="1" t="s">
        <v>40</v>
      </c>
      <c r="E73" t="s">
        <v>20</v>
      </c>
      <c r="F73" t="s">
        <v>16</v>
      </c>
      <c r="G73" t="s">
        <v>22</v>
      </c>
      <c r="H73" t="s">
        <v>28</v>
      </c>
      <c r="I73">
        <v>9</v>
      </c>
      <c r="J73" s="7">
        <v>218.74</v>
      </c>
      <c r="K73" s="7">
        <v>1968.65</v>
      </c>
      <c r="L73" s="7">
        <v>1021.63</v>
      </c>
      <c r="M73" s="9">
        <v>48.11</v>
      </c>
      <c r="N73" t="s">
        <v>19</v>
      </c>
      <c r="O73">
        <v>385</v>
      </c>
      <c r="P73">
        <v>376</v>
      </c>
      <c r="Q73">
        <v>5.1100000000000003</v>
      </c>
      <c r="R73">
        <v>0</v>
      </c>
      <c r="S73" t="str">
        <f t="shared" si="2"/>
        <v>Tuesday</v>
      </c>
      <c r="T73" t="str">
        <f t="shared" si="3"/>
        <v>January</v>
      </c>
    </row>
    <row r="74" spans="1:20" x14ac:dyDescent="0.25">
      <c r="A74">
        <v>73</v>
      </c>
      <c r="B74" s="5">
        <v>44930</v>
      </c>
      <c r="C74" s="2">
        <v>0.5</v>
      </c>
      <c r="D74" s="1" t="s">
        <v>39</v>
      </c>
      <c r="E74" t="s">
        <v>20</v>
      </c>
      <c r="F74" t="s">
        <v>21</v>
      </c>
      <c r="G74" t="s">
        <v>17</v>
      </c>
      <c r="H74" t="s">
        <v>23</v>
      </c>
      <c r="I74">
        <v>3</v>
      </c>
      <c r="J74" s="7">
        <v>484.19</v>
      </c>
      <c r="K74" s="7">
        <v>1452.58</v>
      </c>
      <c r="L74" s="7">
        <v>1124.3800000000001</v>
      </c>
      <c r="M74" s="9">
        <v>22.59</v>
      </c>
      <c r="N74" t="s">
        <v>19</v>
      </c>
      <c r="O74">
        <v>405</v>
      </c>
      <c r="P74">
        <v>402</v>
      </c>
      <c r="Q74">
        <v>3.59</v>
      </c>
      <c r="R74">
        <v>0</v>
      </c>
      <c r="S74" t="str">
        <f t="shared" si="2"/>
        <v>Wednesday</v>
      </c>
      <c r="T74" t="str">
        <f t="shared" si="3"/>
        <v>January</v>
      </c>
    </row>
    <row r="75" spans="1:20" x14ac:dyDescent="0.25">
      <c r="A75">
        <v>74</v>
      </c>
      <c r="B75" s="5">
        <v>44930</v>
      </c>
      <c r="C75" s="2">
        <v>4.1666666666666664E-2</v>
      </c>
      <c r="D75" s="1" t="s">
        <v>39</v>
      </c>
      <c r="E75" t="s">
        <v>31</v>
      </c>
      <c r="F75" t="s">
        <v>30</v>
      </c>
      <c r="G75" t="s">
        <v>38</v>
      </c>
      <c r="H75" t="s">
        <v>28</v>
      </c>
      <c r="I75">
        <v>9</v>
      </c>
      <c r="J75" s="7">
        <v>332.31</v>
      </c>
      <c r="K75" s="7">
        <v>2990.75</v>
      </c>
      <c r="L75" s="7">
        <v>1868.33</v>
      </c>
      <c r="M75" s="9">
        <v>37.53</v>
      </c>
      <c r="N75" t="s">
        <v>19</v>
      </c>
      <c r="O75">
        <v>311</v>
      </c>
      <c r="P75">
        <v>302</v>
      </c>
      <c r="Q75">
        <v>9.6199999999999992</v>
      </c>
      <c r="R75">
        <v>0</v>
      </c>
      <c r="S75" t="str">
        <f t="shared" si="2"/>
        <v>Wednesday</v>
      </c>
      <c r="T75" t="str">
        <f t="shared" si="3"/>
        <v>January</v>
      </c>
    </row>
    <row r="76" spans="1:20" x14ac:dyDescent="0.25">
      <c r="A76">
        <v>75</v>
      </c>
      <c r="B76" s="5">
        <v>44930</v>
      </c>
      <c r="C76" s="2">
        <v>8.3333333333333329E-2</v>
      </c>
      <c r="D76" s="1" t="s">
        <v>39</v>
      </c>
      <c r="E76" t="s">
        <v>20</v>
      </c>
      <c r="F76" t="s">
        <v>16</v>
      </c>
      <c r="G76" t="s">
        <v>22</v>
      </c>
      <c r="H76" t="s">
        <v>28</v>
      </c>
      <c r="I76">
        <v>5</v>
      </c>
      <c r="J76" s="7">
        <v>286.55</v>
      </c>
      <c r="K76" s="7">
        <v>1432.77</v>
      </c>
      <c r="L76" s="7">
        <v>913.89</v>
      </c>
      <c r="M76" s="9">
        <v>36.22</v>
      </c>
      <c r="N76" t="s">
        <v>35</v>
      </c>
      <c r="O76">
        <v>132</v>
      </c>
      <c r="P76">
        <v>127</v>
      </c>
      <c r="Q76">
        <v>10.85</v>
      </c>
      <c r="R76">
        <v>0</v>
      </c>
      <c r="S76" t="str">
        <f t="shared" si="2"/>
        <v>Wednesday</v>
      </c>
      <c r="T76" t="str">
        <f t="shared" si="3"/>
        <v>January</v>
      </c>
    </row>
    <row r="77" spans="1:20" x14ac:dyDescent="0.25">
      <c r="A77">
        <v>76</v>
      </c>
      <c r="B77" s="5">
        <v>44930</v>
      </c>
      <c r="C77" s="2">
        <v>0.125</v>
      </c>
      <c r="D77" s="1" t="s">
        <v>39</v>
      </c>
      <c r="E77" t="s">
        <v>31</v>
      </c>
      <c r="F77" t="s">
        <v>16</v>
      </c>
      <c r="G77" t="s">
        <v>27</v>
      </c>
      <c r="H77" t="s">
        <v>28</v>
      </c>
      <c r="I77">
        <v>6</v>
      </c>
      <c r="J77" s="7">
        <v>467.15</v>
      </c>
      <c r="K77" s="7">
        <v>2802.89</v>
      </c>
      <c r="L77" s="7">
        <v>1695.62</v>
      </c>
      <c r="M77" s="9">
        <v>39.5</v>
      </c>
      <c r="N77" t="s">
        <v>19</v>
      </c>
      <c r="O77">
        <v>80</v>
      </c>
      <c r="P77">
        <v>74</v>
      </c>
      <c r="Q77">
        <v>35.04</v>
      </c>
      <c r="R77">
        <v>0</v>
      </c>
      <c r="S77" t="str">
        <f t="shared" si="2"/>
        <v>Wednesday</v>
      </c>
      <c r="T77" t="str">
        <f t="shared" si="3"/>
        <v>January</v>
      </c>
    </row>
    <row r="78" spans="1:20" x14ac:dyDescent="0.25">
      <c r="A78">
        <v>77</v>
      </c>
      <c r="B78" s="5">
        <v>44930</v>
      </c>
      <c r="C78" s="2">
        <v>0.16666666666666666</v>
      </c>
      <c r="D78" s="1" t="s">
        <v>39</v>
      </c>
      <c r="E78" t="s">
        <v>37</v>
      </c>
      <c r="F78" t="s">
        <v>29</v>
      </c>
      <c r="G78" t="s">
        <v>38</v>
      </c>
      <c r="H78" t="s">
        <v>28</v>
      </c>
      <c r="I78">
        <v>2</v>
      </c>
      <c r="J78" s="7">
        <v>297.39</v>
      </c>
      <c r="K78" s="7">
        <v>594.78</v>
      </c>
      <c r="L78" s="7">
        <v>409.36</v>
      </c>
      <c r="M78" s="9">
        <v>31.17</v>
      </c>
      <c r="N78" t="s">
        <v>35</v>
      </c>
      <c r="O78">
        <v>371</v>
      </c>
      <c r="P78">
        <v>369</v>
      </c>
      <c r="Q78">
        <v>1.6</v>
      </c>
      <c r="R78">
        <v>0</v>
      </c>
      <c r="S78" t="str">
        <f t="shared" si="2"/>
        <v>Wednesday</v>
      </c>
      <c r="T78" t="str">
        <f t="shared" si="3"/>
        <v>January</v>
      </c>
    </row>
    <row r="79" spans="1:20" x14ac:dyDescent="0.25">
      <c r="A79">
        <v>78</v>
      </c>
      <c r="B79" s="5">
        <v>44930</v>
      </c>
      <c r="C79" s="2">
        <v>0.20833333333333334</v>
      </c>
      <c r="D79" s="1" t="s">
        <v>39</v>
      </c>
      <c r="E79" t="s">
        <v>15</v>
      </c>
      <c r="F79" t="s">
        <v>29</v>
      </c>
      <c r="G79" t="s">
        <v>32</v>
      </c>
      <c r="H79" t="s">
        <v>18</v>
      </c>
      <c r="I79">
        <v>8</v>
      </c>
      <c r="J79" s="7">
        <v>267.77999999999997</v>
      </c>
      <c r="K79" s="7">
        <v>2142.2399999999998</v>
      </c>
      <c r="L79" s="7">
        <v>1575.24</v>
      </c>
      <c r="M79" s="9">
        <v>26.47</v>
      </c>
      <c r="N79" t="s">
        <v>19</v>
      </c>
      <c r="O79">
        <v>323</v>
      </c>
      <c r="P79">
        <v>315</v>
      </c>
      <c r="Q79">
        <v>6.63</v>
      </c>
      <c r="R79">
        <v>0</v>
      </c>
      <c r="S79" t="str">
        <f t="shared" si="2"/>
        <v>Wednesday</v>
      </c>
      <c r="T79" t="str">
        <f t="shared" si="3"/>
        <v>January</v>
      </c>
    </row>
    <row r="80" spans="1:20" x14ac:dyDescent="0.25">
      <c r="A80">
        <v>79</v>
      </c>
      <c r="B80" s="5">
        <v>44930</v>
      </c>
      <c r="C80" s="2">
        <v>0.25</v>
      </c>
      <c r="D80" s="1" t="s">
        <v>39</v>
      </c>
      <c r="E80" t="s">
        <v>15</v>
      </c>
      <c r="F80" t="s">
        <v>30</v>
      </c>
      <c r="G80" t="s">
        <v>17</v>
      </c>
      <c r="H80" t="s">
        <v>28</v>
      </c>
      <c r="I80">
        <v>9</v>
      </c>
      <c r="J80" s="7">
        <v>382.06</v>
      </c>
      <c r="K80" s="7">
        <v>3438.56</v>
      </c>
      <c r="L80" s="7">
        <v>2387.89</v>
      </c>
      <c r="M80" s="9">
        <v>30.56</v>
      </c>
      <c r="N80" t="s">
        <v>19</v>
      </c>
      <c r="O80">
        <v>283</v>
      </c>
      <c r="P80">
        <v>274</v>
      </c>
      <c r="Q80">
        <v>12.15</v>
      </c>
      <c r="R80">
        <v>0</v>
      </c>
      <c r="S80" t="str">
        <f t="shared" si="2"/>
        <v>Wednesday</v>
      </c>
      <c r="T80" t="str">
        <f t="shared" si="3"/>
        <v>January</v>
      </c>
    </row>
    <row r="81" spans="1:20" x14ac:dyDescent="0.25">
      <c r="A81">
        <v>80</v>
      </c>
      <c r="B81" s="5">
        <v>44930</v>
      </c>
      <c r="C81" s="2">
        <v>0.29166666666666669</v>
      </c>
      <c r="D81" s="1" t="s">
        <v>39</v>
      </c>
      <c r="E81" t="s">
        <v>15</v>
      </c>
      <c r="F81" t="s">
        <v>16</v>
      </c>
      <c r="G81" t="s">
        <v>38</v>
      </c>
      <c r="H81" t="s">
        <v>18</v>
      </c>
      <c r="I81">
        <v>2</v>
      </c>
      <c r="J81" s="7">
        <v>359.21</v>
      </c>
      <c r="K81" s="7">
        <v>718.41</v>
      </c>
      <c r="L81" s="7">
        <v>520.46</v>
      </c>
      <c r="M81" s="9">
        <v>27.55</v>
      </c>
      <c r="N81" t="s">
        <v>35</v>
      </c>
      <c r="O81">
        <v>77</v>
      </c>
      <c r="P81">
        <v>75</v>
      </c>
      <c r="Q81">
        <v>9.33</v>
      </c>
      <c r="R81">
        <v>0</v>
      </c>
      <c r="S81" t="str">
        <f t="shared" si="2"/>
        <v>Wednesday</v>
      </c>
      <c r="T81" t="str">
        <f t="shared" si="3"/>
        <v>January</v>
      </c>
    </row>
    <row r="82" spans="1:20" x14ac:dyDescent="0.25">
      <c r="A82">
        <v>81</v>
      </c>
      <c r="B82" s="5">
        <v>44930</v>
      </c>
      <c r="C82" s="2">
        <v>0.33333333333333331</v>
      </c>
      <c r="D82" s="1" t="s">
        <v>39</v>
      </c>
      <c r="E82" t="s">
        <v>20</v>
      </c>
      <c r="F82" t="s">
        <v>26</v>
      </c>
      <c r="G82" t="s">
        <v>38</v>
      </c>
      <c r="H82" t="s">
        <v>33</v>
      </c>
      <c r="I82">
        <v>6</v>
      </c>
      <c r="J82" s="7">
        <v>104.65</v>
      </c>
      <c r="K82" s="7">
        <v>627.89</v>
      </c>
      <c r="L82" s="7">
        <v>484.6</v>
      </c>
      <c r="M82" s="9">
        <v>22.82</v>
      </c>
      <c r="N82" t="s">
        <v>35</v>
      </c>
      <c r="O82">
        <v>301</v>
      </c>
      <c r="P82">
        <v>295</v>
      </c>
      <c r="Q82">
        <v>2.09</v>
      </c>
      <c r="R82">
        <v>0</v>
      </c>
      <c r="S82" t="str">
        <f t="shared" si="2"/>
        <v>Wednesday</v>
      </c>
      <c r="T82" t="str">
        <f t="shared" si="3"/>
        <v>January</v>
      </c>
    </row>
    <row r="83" spans="1:20" x14ac:dyDescent="0.25">
      <c r="A83">
        <v>82</v>
      </c>
      <c r="B83" s="5">
        <v>44930</v>
      </c>
      <c r="C83" s="2">
        <v>0.375</v>
      </c>
      <c r="D83" s="1" t="s">
        <v>39</v>
      </c>
      <c r="E83" t="s">
        <v>37</v>
      </c>
      <c r="F83" t="s">
        <v>29</v>
      </c>
      <c r="G83" t="s">
        <v>22</v>
      </c>
      <c r="H83" t="s">
        <v>18</v>
      </c>
      <c r="I83">
        <v>6</v>
      </c>
      <c r="J83" s="7">
        <v>240.94</v>
      </c>
      <c r="K83" s="7">
        <v>1445.65</v>
      </c>
      <c r="L83" s="7">
        <v>1097.3399999999999</v>
      </c>
      <c r="M83" s="9">
        <v>24.09</v>
      </c>
      <c r="N83" t="s">
        <v>24</v>
      </c>
      <c r="O83">
        <v>373</v>
      </c>
      <c r="P83">
        <v>367</v>
      </c>
      <c r="Q83">
        <v>3.88</v>
      </c>
      <c r="R83">
        <v>0</v>
      </c>
      <c r="S83" t="str">
        <f t="shared" si="2"/>
        <v>Wednesday</v>
      </c>
      <c r="T83" t="str">
        <f t="shared" si="3"/>
        <v>January</v>
      </c>
    </row>
    <row r="84" spans="1:20" x14ac:dyDescent="0.25">
      <c r="A84">
        <v>83</v>
      </c>
      <c r="B84" s="5">
        <v>44930</v>
      </c>
      <c r="C84" s="2">
        <v>0.41666666666666669</v>
      </c>
      <c r="D84" s="1" t="s">
        <v>39</v>
      </c>
      <c r="E84" t="s">
        <v>20</v>
      </c>
      <c r="F84" t="s">
        <v>30</v>
      </c>
      <c r="G84" t="s">
        <v>22</v>
      </c>
      <c r="H84" t="s">
        <v>23</v>
      </c>
      <c r="I84">
        <v>8</v>
      </c>
      <c r="J84" s="7">
        <v>241.53</v>
      </c>
      <c r="K84" s="7">
        <v>1932.26</v>
      </c>
      <c r="L84" s="7">
        <v>1356.87</v>
      </c>
      <c r="M84" s="9">
        <v>29.78</v>
      </c>
      <c r="N84" t="s">
        <v>19</v>
      </c>
      <c r="O84">
        <v>302</v>
      </c>
      <c r="P84">
        <v>294</v>
      </c>
      <c r="Q84">
        <v>6.4</v>
      </c>
      <c r="R84">
        <v>0</v>
      </c>
      <c r="S84" t="str">
        <f t="shared" si="2"/>
        <v>Wednesday</v>
      </c>
      <c r="T84" t="str">
        <f t="shared" si="3"/>
        <v>January</v>
      </c>
    </row>
    <row r="85" spans="1:20" x14ac:dyDescent="0.25">
      <c r="A85">
        <v>84</v>
      </c>
      <c r="B85" s="5">
        <v>44930</v>
      </c>
      <c r="C85" s="2">
        <v>0.45833333333333331</v>
      </c>
      <c r="D85" s="1" t="s">
        <v>39</v>
      </c>
      <c r="E85" t="s">
        <v>20</v>
      </c>
      <c r="F85" t="s">
        <v>16</v>
      </c>
      <c r="G85" t="s">
        <v>22</v>
      </c>
      <c r="H85" t="s">
        <v>28</v>
      </c>
      <c r="I85">
        <v>5</v>
      </c>
      <c r="J85" s="7">
        <v>195.33</v>
      </c>
      <c r="K85" s="7">
        <v>976.65</v>
      </c>
      <c r="L85" s="7">
        <v>551.21</v>
      </c>
      <c r="M85" s="9">
        <v>43.56</v>
      </c>
      <c r="N85" t="s">
        <v>24</v>
      </c>
      <c r="O85">
        <v>498</v>
      </c>
      <c r="P85">
        <v>493</v>
      </c>
      <c r="Q85">
        <v>1.96</v>
      </c>
      <c r="R85">
        <v>0</v>
      </c>
      <c r="S85" t="str">
        <f t="shared" si="2"/>
        <v>Wednesday</v>
      </c>
      <c r="T85" t="str">
        <f t="shared" si="3"/>
        <v>January</v>
      </c>
    </row>
    <row r="86" spans="1:20" x14ac:dyDescent="0.25">
      <c r="A86">
        <v>85</v>
      </c>
      <c r="B86" s="5">
        <v>44930</v>
      </c>
      <c r="C86" s="2">
        <v>0.5</v>
      </c>
      <c r="D86" s="1" t="s">
        <v>40</v>
      </c>
      <c r="E86" t="s">
        <v>37</v>
      </c>
      <c r="F86" t="s">
        <v>16</v>
      </c>
      <c r="G86" t="s">
        <v>32</v>
      </c>
      <c r="H86" t="s">
        <v>23</v>
      </c>
      <c r="I86">
        <v>9</v>
      </c>
      <c r="J86" s="7">
        <v>263.47000000000003</v>
      </c>
      <c r="K86" s="7">
        <v>2371.2600000000002</v>
      </c>
      <c r="L86" s="7">
        <v>1639.28</v>
      </c>
      <c r="M86" s="9">
        <v>30.87</v>
      </c>
      <c r="N86" t="s">
        <v>24</v>
      </c>
      <c r="O86">
        <v>288</v>
      </c>
      <c r="P86">
        <v>279</v>
      </c>
      <c r="Q86">
        <v>8.23</v>
      </c>
      <c r="R86">
        <v>0</v>
      </c>
      <c r="S86" t="str">
        <f t="shared" si="2"/>
        <v>Wednesday</v>
      </c>
      <c r="T86" t="str">
        <f t="shared" si="3"/>
        <v>January</v>
      </c>
    </row>
    <row r="87" spans="1:20" x14ac:dyDescent="0.25">
      <c r="A87">
        <v>86</v>
      </c>
      <c r="B87" s="5">
        <v>44930</v>
      </c>
      <c r="C87" s="2">
        <v>4.1666666666666664E-2</v>
      </c>
      <c r="D87" s="1" t="s">
        <v>40</v>
      </c>
      <c r="E87" t="s">
        <v>37</v>
      </c>
      <c r="F87" t="s">
        <v>26</v>
      </c>
      <c r="G87" t="s">
        <v>22</v>
      </c>
      <c r="H87" t="s">
        <v>18</v>
      </c>
      <c r="I87">
        <v>1</v>
      </c>
      <c r="J87" s="7">
        <v>212.42</v>
      </c>
      <c r="K87" s="7">
        <v>212.42</v>
      </c>
      <c r="L87" s="7">
        <v>138.46</v>
      </c>
      <c r="M87" s="9">
        <v>34.82</v>
      </c>
      <c r="N87" t="s">
        <v>19</v>
      </c>
      <c r="O87">
        <v>419</v>
      </c>
      <c r="P87">
        <v>418</v>
      </c>
      <c r="Q87">
        <v>0.51</v>
      </c>
      <c r="R87">
        <v>0</v>
      </c>
      <c r="S87" t="str">
        <f t="shared" si="2"/>
        <v>Wednesday</v>
      </c>
      <c r="T87" t="str">
        <f t="shared" si="3"/>
        <v>January</v>
      </c>
    </row>
    <row r="88" spans="1:20" x14ac:dyDescent="0.25">
      <c r="A88">
        <v>87</v>
      </c>
      <c r="B88" s="5">
        <v>44930</v>
      </c>
      <c r="C88" s="2">
        <v>8.3333333333333329E-2</v>
      </c>
      <c r="D88" s="1" t="s">
        <v>40</v>
      </c>
      <c r="E88" t="s">
        <v>37</v>
      </c>
      <c r="F88" t="s">
        <v>30</v>
      </c>
      <c r="G88" t="s">
        <v>38</v>
      </c>
      <c r="H88" t="s">
        <v>23</v>
      </c>
      <c r="I88">
        <v>9</v>
      </c>
      <c r="J88" s="7">
        <v>107.68</v>
      </c>
      <c r="K88" s="7">
        <v>969.11</v>
      </c>
      <c r="L88" s="7">
        <v>693.08</v>
      </c>
      <c r="M88" s="9">
        <v>28.48</v>
      </c>
      <c r="N88" t="s">
        <v>24</v>
      </c>
      <c r="O88">
        <v>478</v>
      </c>
      <c r="P88">
        <v>469</v>
      </c>
      <c r="Q88">
        <v>2.0299999999999998</v>
      </c>
      <c r="R88">
        <v>0</v>
      </c>
      <c r="S88" t="str">
        <f t="shared" si="2"/>
        <v>Wednesday</v>
      </c>
      <c r="T88" t="str">
        <f t="shared" si="3"/>
        <v>January</v>
      </c>
    </row>
    <row r="89" spans="1:20" x14ac:dyDescent="0.25">
      <c r="A89">
        <v>88</v>
      </c>
      <c r="B89" s="5">
        <v>44930</v>
      </c>
      <c r="C89" s="2">
        <v>0.125</v>
      </c>
      <c r="D89" s="1" t="s">
        <v>40</v>
      </c>
      <c r="E89" t="s">
        <v>37</v>
      </c>
      <c r="F89" t="s">
        <v>16</v>
      </c>
      <c r="G89" t="s">
        <v>22</v>
      </c>
      <c r="H89" t="s">
        <v>28</v>
      </c>
      <c r="I89">
        <v>7</v>
      </c>
      <c r="J89" s="7">
        <v>212.06</v>
      </c>
      <c r="K89" s="7">
        <v>1484.42</v>
      </c>
      <c r="L89" s="7">
        <v>1113.1300000000001</v>
      </c>
      <c r="M89" s="9">
        <v>25.01</v>
      </c>
      <c r="N89" t="s">
        <v>24</v>
      </c>
      <c r="O89">
        <v>363</v>
      </c>
      <c r="P89">
        <v>356</v>
      </c>
      <c r="Q89">
        <v>4.09</v>
      </c>
      <c r="R89">
        <v>0</v>
      </c>
      <c r="S89" t="str">
        <f t="shared" si="2"/>
        <v>Wednesday</v>
      </c>
      <c r="T89" t="str">
        <f t="shared" si="3"/>
        <v>January</v>
      </c>
    </row>
    <row r="90" spans="1:20" x14ac:dyDescent="0.25">
      <c r="A90">
        <v>89</v>
      </c>
      <c r="B90" s="5">
        <v>44930</v>
      </c>
      <c r="C90" s="2">
        <v>0.16666666666666666</v>
      </c>
      <c r="D90" s="1" t="s">
        <v>40</v>
      </c>
      <c r="E90" t="s">
        <v>15</v>
      </c>
      <c r="F90" t="s">
        <v>29</v>
      </c>
      <c r="G90" t="s">
        <v>27</v>
      </c>
      <c r="H90" t="s">
        <v>33</v>
      </c>
      <c r="I90">
        <v>4</v>
      </c>
      <c r="J90" s="7">
        <v>45.42</v>
      </c>
      <c r="K90" s="7">
        <v>181.66</v>
      </c>
      <c r="L90" s="7">
        <v>131.31</v>
      </c>
      <c r="M90" s="9">
        <v>27.72</v>
      </c>
      <c r="N90" t="s">
        <v>19</v>
      </c>
      <c r="O90">
        <v>224</v>
      </c>
      <c r="P90">
        <v>220</v>
      </c>
      <c r="Q90">
        <v>0.81</v>
      </c>
      <c r="R90">
        <v>0</v>
      </c>
      <c r="S90" t="str">
        <f t="shared" si="2"/>
        <v>Wednesday</v>
      </c>
      <c r="T90" t="str">
        <f t="shared" si="3"/>
        <v>January</v>
      </c>
    </row>
    <row r="91" spans="1:20" x14ac:dyDescent="0.25">
      <c r="A91">
        <v>90</v>
      </c>
      <c r="B91" s="5">
        <v>44930</v>
      </c>
      <c r="C91" s="2">
        <v>0.20833333333333334</v>
      </c>
      <c r="D91" s="1" t="s">
        <v>40</v>
      </c>
      <c r="E91" t="s">
        <v>25</v>
      </c>
      <c r="F91" t="s">
        <v>26</v>
      </c>
      <c r="G91" t="s">
        <v>22</v>
      </c>
      <c r="H91" t="s">
        <v>18</v>
      </c>
      <c r="I91">
        <v>3</v>
      </c>
      <c r="J91" s="7">
        <v>292.14</v>
      </c>
      <c r="K91" s="7">
        <v>876.41</v>
      </c>
      <c r="L91" s="7">
        <v>660.78</v>
      </c>
      <c r="M91" s="9">
        <v>24.6</v>
      </c>
      <c r="N91" t="s">
        <v>36</v>
      </c>
      <c r="O91">
        <v>243</v>
      </c>
      <c r="P91">
        <v>240</v>
      </c>
      <c r="Q91">
        <v>3.61</v>
      </c>
      <c r="R91">
        <v>0</v>
      </c>
      <c r="S91" t="str">
        <f t="shared" si="2"/>
        <v>Wednesday</v>
      </c>
      <c r="T91" t="str">
        <f t="shared" si="3"/>
        <v>January</v>
      </c>
    </row>
    <row r="92" spans="1:20" x14ac:dyDescent="0.25">
      <c r="A92">
        <v>91</v>
      </c>
      <c r="B92" s="5">
        <v>44930</v>
      </c>
      <c r="C92" s="2">
        <v>0.25</v>
      </c>
      <c r="D92" s="1" t="s">
        <v>40</v>
      </c>
      <c r="E92" t="s">
        <v>25</v>
      </c>
      <c r="F92" t="s">
        <v>30</v>
      </c>
      <c r="G92" t="s">
        <v>32</v>
      </c>
      <c r="H92" t="s">
        <v>18</v>
      </c>
      <c r="I92">
        <v>6</v>
      </c>
      <c r="J92" s="7">
        <v>428.29</v>
      </c>
      <c r="K92" s="7">
        <v>2569.7399999999998</v>
      </c>
      <c r="L92" s="7">
        <v>1334.11</v>
      </c>
      <c r="M92" s="9">
        <v>48.08</v>
      </c>
      <c r="N92" t="s">
        <v>35</v>
      </c>
      <c r="O92">
        <v>229</v>
      </c>
      <c r="P92">
        <v>223</v>
      </c>
      <c r="Q92">
        <v>11.22</v>
      </c>
      <c r="R92">
        <v>0</v>
      </c>
      <c r="S92" t="str">
        <f t="shared" si="2"/>
        <v>Wednesday</v>
      </c>
      <c r="T92" t="str">
        <f t="shared" si="3"/>
        <v>January</v>
      </c>
    </row>
    <row r="93" spans="1:20" x14ac:dyDescent="0.25">
      <c r="A93">
        <v>92</v>
      </c>
      <c r="B93" s="5">
        <v>44930</v>
      </c>
      <c r="C93" s="2">
        <v>0.29166666666666669</v>
      </c>
      <c r="D93" s="1" t="s">
        <v>40</v>
      </c>
      <c r="E93" t="s">
        <v>37</v>
      </c>
      <c r="F93" t="s">
        <v>26</v>
      </c>
      <c r="G93" t="s">
        <v>27</v>
      </c>
      <c r="H93" t="s">
        <v>34</v>
      </c>
      <c r="I93">
        <v>1</v>
      </c>
      <c r="J93" s="7">
        <v>365.39</v>
      </c>
      <c r="K93" s="7">
        <v>365.39</v>
      </c>
      <c r="L93" s="7">
        <v>186.16</v>
      </c>
      <c r="M93" s="9">
        <v>49.05</v>
      </c>
      <c r="N93" t="s">
        <v>19</v>
      </c>
      <c r="O93">
        <v>469</v>
      </c>
      <c r="P93">
        <v>468</v>
      </c>
      <c r="Q93">
        <v>0.78</v>
      </c>
      <c r="R93">
        <v>0</v>
      </c>
      <c r="S93" t="str">
        <f t="shared" si="2"/>
        <v>Wednesday</v>
      </c>
      <c r="T93" t="str">
        <f t="shared" si="3"/>
        <v>January</v>
      </c>
    </row>
    <row r="94" spans="1:20" x14ac:dyDescent="0.25">
      <c r="A94">
        <v>93</v>
      </c>
      <c r="B94" s="5">
        <v>44930</v>
      </c>
      <c r="C94" s="2">
        <v>0.33333333333333331</v>
      </c>
      <c r="D94" s="1" t="s">
        <v>40</v>
      </c>
      <c r="E94" t="s">
        <v>25</v>
      </c>
      <c r="F94" t="s">
        <v>29</v>
      </c>
      <c r="G94" t="s">
        <v>38</v>
      </c>
      <c r="H94" t="s">
        <v>23</v>
      </c>
      <c r="I94">
        <v>3</v>
      </c>
      <c r="J94" s="7">
        <v>186.59</v>
      </c>
      <c r="K94" s="7">
        <v>559.78</v>
      </c>
      <c r="L94" s="7">
        <v>323.3</v>
      </c>
      <c r="M94" s="9">
        <v>42.24</v>
      </c>
      <c r="N94" t="s">
        <v>24</v>
      </c>
      <c r="O94">
        <v>434</v>
      </c>
      <c r="P94">
        <v>431</v>
      </c>
      <c r="Q94">
        <v>1.29</v>
      </c>
      <c r="R94">
        <v>0</v>
      </c>
      <c r="S94" t="str">
        <f t="shared" si="2"/>
        <v>Wednesday</v>
      </c>
      <c r="T94" t="str">
        <f t="shared" si="3"/>
        <v>January</v>
      </c>
    </row>
    <row r="95" spans="1:20" x14ac:dyDescent="0.25">
      <c r="A95">
        <v>94</v>
      </c>
      <c r="B95" s="5">
        <v>44930</v>
      </c>
      <c r="C95" s="2">
        <v>0.375</v>
      </c>
      <c r="D95" s="1" t="s">
        <v>40</v>
      </c>
      <c r="E95" t="s">
        <v>25</v>
      </c>
      <c r="F95" t="s">
        <v>30</v>
      </c>
      <c r="G95" t="s">
        <v>38</v>
      </c>
      <c r="H95" t="s">
        <v>18</v>
      </c>
      <c r="I95">
        <v>2</v>
      </c>
      <c r="J95" s="7">
        <v>52.66</v>
      </c>
      <c r="K95" s="7">
        <v>105.33</v>
      </c>
      <c r="L95" s="7">
        <v>81.12</v>
      </c>
      <c r="M95" s="9">
        <v>22.98</v>
      </c>
      <c r="N95" t="s">
        <v>19</v>
      </c>
      <c r="O95">
        <v>344</v>
      </c>
      <c r="P95">
        <v>342</v>
      </c>
      <c r="Q95">
        <v>0.31</v>
      </c>
      <c r="R95">
        <v>0</v>
      </c>
      <c r="S95" t="str">
        <f t="shared" si="2"/>
        <v>Wednesday</v>
      </c>
      <c r="T95" t="str">
        <f t="shared" si="3"/>
        <v>January</v>
      </c>
    </row>
    <row r="96" spans="1:20" x14ac:dyDescent="0.25">
      <c r="A96">
        <v>95</v>
      </c>
      <c r="B96" s="5">
        <v>44930</v>
      </c>
      <c r="C96" s="2">
        <v>0.41666666666666669</v>
      </c>
      <c r="D96" s="1" t="s">
        <v>40</v>
      </c>
      <c r="E96" t="s">
        <v>37</v>
      </c>
      <c r="F96" t="s">
        <v>26</v>
      </c>
      <c r="G96" t="s">
        <v>17</v>
      </c>
      <c r="H96" t="s">
        <v>34</v>
      </c>
      <c r="I96">
        <v>9</v>
      </c>
      <c r="J96" s="7">
        <v>109.05</v>
      </c>
      <c r="K96" s="7">
        <v>981.48</v>
      </c>
      <c r="L96" s="7">
        <v>733.26</v>
      </c>
      <c r="M96" s="9">
        <v>25.29</v>
      </c>
      <c r="N96" t="s">
        <v>35</v>
      </c>
      <c r="O96">
        <v>264</v>
      </c>
      <c r="P96">
        <v>255</v>
      </c>
      <c r="Q96">
        <v>3.72</v>
      </c>
      <c r="R96">
        <v>0</v>
      </c>
      <c r="S96" t="str">
        <f t="shared" si="2"/>
        <v>Wednesday</v>
      </c>
      <c r="T96" t="str">
        <f t="shared" si="3"/>
        <v>January</v>
      </c>
    </row>
    <row r="97" spans="1:20" x14ac:dyDescent="0.25">
      <c r="A97">
        <v>96</v>
      </c>
      <c r="B97" s="5">
        <v>44930</v>
      </c>
      <c r="C97" s="2">
        <v>0.45833333333333331</v>
      </c>
      <c r="D97" s="1" t="s">
        <v>40</v>
      </c>
      <c r="E97" t="s">
        <v>25</v>
      </c>
      <c r="F97" t="s">
        <v>21</v>
      </c>
      <c r="G97" t="s">
        <v>27</v>
      </c>
      <c r="H97" t="s">
        <v>18</v>
      </c>
      <c r="I97">
        <v>3</v>
      </c>
      <c r="J97" s="7">
        <v>277.29000000000002</v>
      </c>
      <c r="K97" s="7">
        <v>831.87</v>
      </c>
      <c r="L97" s="7">
        <v>586.32000000000005</v>
      </c>
      <c r="M97" s="9">
        <v>29.52</v>
      </c>
      <c r="N97" t="s">
        <v>24</v>
      </c>
      <c r="O97">
        <v>252</v>
      </c>
      <c r="P97">
        <v>249</v>
      </c>
      <c r="Q97">
        <v>3.3</v>
      </c>
      <c r="R97">
        <v>0</v>
      </c>
      <c r="S97" t="str">
        <f t="shared" si="2"/>
        <v>Wednesday</v>
      </c>
      <c r="T97" t="str">
        <f t="shared" si="3"/>
        <v>January</v>
      </c>
    </row>
    <row r="98" spans="1:20" x14ac:dyDescent="0.25">
      <c r="A98">
        <v>97</v>
      </c>
      <c r="B98" s="5">
        <v>44931</v>
      </c>
      <c r="C98" s="2">
        <v>0.5</v>
      </c>
      <c r="D98" s="1" t="s">
        <v>39</v>
      </c>
      <c r="E98" t="s">
        <v>20</v>
      </c>
      <c r="F98" t="s">
        <v>29</v>
      </c>
      <c r="G98" t="s">
        <v>17</v>
      </c>
      <c r="H98" t="s">
        <v>28</v>
      </c>
      <c r="I98">
        <v>2</v>
      </c>
      <c r="J98" s="7">
        <v>111.46</v>
      </c>
      <c r="K98" s="7">
        <v>222.92</v>
      </c>
      <c r="L98" s="7">
        <v>158.32</v>
      </c>
      <c r="M98" s="9">
        <v>28.98</v>
      </c>
      <c r="N98" t="s">
        <v>19</v>
      </c>
      <c r="O98">
        <v>299</v>
      </c>
      <c r="P98">
        <v>297</v>
      </c>
      <c r="Q98">
        <v>0.75</v>
      </c>
      <c r="R98">
        <v>0</v>
      </c>
      <c r="S98" t="str">
        <f t="shared" si="2"/>
        <v>Thursday</v>
      </c>
      <c r="T98" t="str">
        <f t="shared" si="3"/>
        <v>January</v>
      </c>
    </row>
    <row r="99" spans="1:20" x14ac:dyDescent="0.25">
      <c r="A99">
        <v>98</v>
      </c>
      <c r="B99" s="5">
        <v>44931</v>
      </c>
      <c r="C99" s="2">
        <v>4.1666666666666664E-2</v>
      </c>
      <c r="D99" s="1" t="s">
        <v>39</v>
      </c>
      <c r="E99" t="s">
        <v>31</v>
      </c>
      <c r="F99" t="s">
        <v>29</v>
      </c>
      <c r="G99" t="s">
        <v>27</v>
      </c>
      <c r="H99" t="s">
        <v>34</v>
      </c>
      <c r="I99">
        <v>4</v>
      </c>
      <c r="J99" s="7">
        <v>276.55</v>
      </c>
      <c r="K99" s="7">
        <v>1106.19</v>
      </c>
      <c r="L99" s="7">
        <v>794.24</v>
      </c>
      <c r="M99" s="9">
        <v>28.2</v>
      </c>
      <c r="N99" t="s">
        <v>19</v>
      </c>
      <c r="O99">
        <v>411</v>
      </c>
      <c r="P99">
        <v>407</v>
      </c>
      <c r="Q99">
        <v>2.69</v>
      </c>
      <c r="R99">
        <v>0</v>
      </c>
      <c r="S99" t="str">
        <f t="shared" si="2"/>
        <v>Thursday</v>
      </c>
      <c r="T99" t="str">
        <f t="shared" si="3"/>
        <v>January</v>
      </c>
    </row>
    <row r="100" spans="1:20" x14ac:dyDescent="0.25">
      <c r="A100">
        <v>99</v>
      </c>
      <c r="B100" s="5">
        <v>44931</v>
      </c>
      <c r="C100" s="2">
        <v>8.3333333333333329E-2</v>
      </c>
      <c r="D100" s="1" t="s">
        <v>39</v>
      </c>
      <c r="E100" t="s">
        <v>31</v>
      </c>
      <c r="F100" t="s">
        <v>29</v>
      </c>
      <c r="G100" t="s">
        <v>27</v>
      </c>
      <c r="H100" t="s">
        <v>18</v>
      </c>
      <c r="I100">
        <v>2</v>
      </c>
      <c r="J100" s="7">
        <v>123.48</v>
      </c>
      <c r="K100" s="7">
        <v>246.97</v>
      </c>
      <c r="L100" s="7">
        <v>193.32</v>
      </c>
      <c r="M100" s="9">
        <v>21.72</v>
      </c>
      <c r="N100" t="s">
        <v>19</v>
      </c>
      <c r="O100">
        <v>306</v>
      </c>
      <c r="P100">
        <v>304</v>
      </c>
      <c r="Q100">
        <v>0.81</v>
      </c>
      <c r="R100">
        <v>0</v>
      </c>
      <c r="S100" t="str">
        <f t="shared" si="2"/>
        <v>Thursday</v>
      </c>
      <c r="T100" t="str">
        <f t="shared" si="3"/>
        <v>January</v>
      </c>
    </row>
    <row r="101" spans="1:20" x14ac:dyDescent="0.25">
      <c r="A101">
        <v>100</v>
      </c>
      <c r="B101" s="5">
        <v>44931</v>
      </c>
      <c r="C101" s="2">
        <v>0.125</v>
      </c>
      <c r="D101" s="1" t="s">
        <v>39</v>
      </c>
      <c r="E101" t="s">
        <v>37</v>
      </c>
      <c r="F101" t="s">
        <v>21</v>
      </c>
      <c r="G101" t="s">
        <v>32</v>
      </c>
      <c r="H101" t="s">
        <v>33</v>
      </c>
      <c r="I101">
        <v>1</v>
      </c>
      <c r="J101" s="7">
        <v>425.97</v>
      </c>
      <c r="K101" s="7">
        <v>425.97</v>
      </c>
      <c r="L101" s="7">
        <v>319.33</v>
      </c>
      <c r="M101" s="9">
        <v>25.03</v>
      </c>
      <c r="N101" t="s">
        <v>24</v>
      </c>
      <c r="O101">
        <v>124</v>
      </c>
      <c r="P101">
        <v>123</v>
      </c>
      <c r="Q101">
        <v>3.44</v>
      </c>
      <c r="R101">
        <v>0</v>
      </c>
      <c r="S101" t="str">
        <f t="shared" si="2"/>
        <v>Thursday</v>
      </c>
      <c r="T101" t="str">
        <f t="shared" si="3"/>
        <v>January</v>
      </c>
    </row>
    <row r="102" spans="1:20" x14ac:dyDescent="0.25">
      <c r="A102">
        <v>101</v>
      </c>
      <c r="B102" s="5">
        <v>44931</v>
      </c>
      <c r="C102" s="2">
        <v>0.16666666666666666</v>
      </c>
      <c r="D102" s="1" t="s">
        <v>39</v>
      </c>
      <c r="E102" t="s">
        <v>15</v>
      </c>
      <c r="F102" t="s">
        <v>21</v>
      </c>
      <c r="G102" t="s">
        <v>17</v>
      </c>
      <c r="H102" t="s">
        <v>28</v>
      </c>
      <c r="I102">
        <v>6</v>
      </c>
      <c r="J102" s="7">
        <v>204.66</v>
      </c>
      <c r="K102" s="7">
        <v>1227.98</v>
      </c>
      <c r="L102" s="7">
        <v>843.64</v>
      </c>
      <c r="M102" s="9">
        <v>31.3</v>
      </c>
      <c r="N102" t="s">
        <v>35</v>
      </c>
      <c r="O102">
        <v>393</v>
      </c>
      <c r="P102">
        <v>387</v>
      </c>
      <c r="Q102">
        <v>3.12</v>
      </c>
      <c r="R102">
        <v>0</v>
      </c>
      <c r="S102" t="str">
        <f t="shared" si="2"/>
        <v>Thursday</v>
      </c>
      <c r="T102" t="str">
        <f t="shared" si="3"/>
        <v>January</v>
      </c>
    </row>
    <row r="103" spans="1:20" x14ac:dyDescent="0.25">
      <c r="A103">
        <v>102</v>
      </c>
      <c r="B103" s="5">
        <v>44931</v>
      </c>
      <c r="C103" s="2">
        <v>0.20833333333333334</v>
      </c>
      <c r="D103" s="1" t="s">
        <v>39</v>
      </c>
      <c r="E103" t="s">
        <v>37</v>
      </c>
      <c r="F103" t="s">
        <v>16</v>
      </c>
      <c r="G103" t="s">
        <v>32</v>
      </c>
      <c r="H103" t="s">
        <v>23</v>
      </c>
      <c r="I103">
        <v>8</v>
      </c>
      <c r="J103" s="7">
        <v>130.32</v>
      </c>
      <c r="K103" s="7">
        <v>1042.56</v>
      </c>
      <c r="L103" s="7">
        <v>729.49</v>
      </c>
      <c r="M103" s="9">
        <v>30.03</v>
      </c>
      <c r="N103" t="s">
        <v>19</v>
      </c>
      <c r="O103">
        <v>251</v>
      </c>
      <c r="P103">
        <v>243</v>
      </c>
      <c r="Q103">
        <v>4.1500000000000004</v>
      </c>
      <c r="R103">
        <v>0</v>
      </c>
      <c r="S103" t="str">
        <f t="shared" si="2"/>
        <v>Thursday</v>
      </c>
      <c r="T103" t="str">
        <f t="shared" si="3"/>
        <v>January</v>
      </c>
    </row>
    <row r="104" spans="1:20" x14ac:dyDescent="0.25">
      <c r="A104">
        <v>103</v>
      </c>
      <c r="B104" s="5">
        <v>44931</v>
      </c>
      <c r="C104" s="2">
        <v>0.25</v>
      </c>
      <c r="D104" s="1" t="s">
        <v>39</v>
      </c>
      <c r="E104" t="s">
        <v>15</v>
      </c>
      <c r="F104" t="s">
        <v>26</v>
      </c>
      <c r="G104" t="s">
        <v>27</v>
      </c>
      <c r="H104" t="s">
        <v>23</v>
      </c>
      <c r="I104">
        <v>2</v>
      </c>
      <c r="J104" s="7">
        <v>408.04</v>
      </c>
      <c r="K104" s="7">
        <v>816.08</v>
      </c>
      <c r="L104" s="7">
        <v>460.37</v>
      </c>
      <c r="M104" s="9">
        <v>43.59</v>
      </c>
      <c r="N104" t="s">
        <v>19</v>
      </c>
      <c r="O104">
        <v>191</v>
      </c>
      <c r="P104">
        <v>189</v>
      </c>
      <c r="Q104">
        <v>4.2699999999999996</v>
      </c>
      <c r="R104">
        <v>0</v>
      </c>
      <c r="S104" t="str">
        <f t="shared" si="2"/>
        <v>Thursday</v>
      </c>
      <c r="T104" t="str">
        <f t="shared" si="3"/>
        <v>January</v>
      </c>
    </row>
    <row r="105" spans="1:20" x14ac:dyDescent="0.25">
      <c r="A105">
        <v>104</v>
      </c>
      <c r="B105" s="5">
        <v>44931</v>
      </c>
      <c r="C105" s="2">
        <v>0.29166666666666669</v>
      </c>
      <c r="D105" s="1" t="s">
        <v>39</v>
      </c>
      <c r="E105" t="s">
        <v>31</v>
      </c>
      <c r="F105" t="s">
        <v>16</v>
      </c>
      <c r="G105" t="s">
        <v>38</v>
      </c>
      <c r="H105" t="s">
        <v>34</v>
      </c>
      <c r="I105">
        <v>9</v>
      </c>
      <c r="J105" s="7">
        <v>177.99</v>
      </c>
      <c r="K105" s="7">
        <v>1601.92</v>
      </c>
      <c r="L105" s="7">
        <v>1116.8499999999999</v>
      </c>
      <c r="M105" s="9">
        <v>30.28</v>
      </c>
      <c r="N105" t="s">
        <v>19</v>
      </c>
      <c r="O105">
        <v>255</v>
      </c>
      <c r="P105">
        <v>246</v>
      </c>
      <c r="Q105">
        <v>6.28</v>
      </c>
      <c r="R105">
        <v>0</v>
      </c>
      <c r="S105" t="str">
        <f t="shared" si="2"/>
        <v>Thursday</v>
      </c>
      <c r="T105" t="str">
        <f t="shared" si="3"/>
        <v>January</v>
      </c>
    </row>
    <row r="106" spans="1:20" x14ac:dyDescent="0.25">
      <c r="A106">
        <v>105</v>
      </c>
      <c r="B106" s="5">
        <v>44931</v>
      </c>
      <c r="C106" s="2">
        <v>0.33333333333333331</v>
      </c>
      <c r="D106" s="1" t="s">
        <v>39</v>
      </c>
      <c r="E106" t="s">
        <v>37</v>
      </c>
      <c r="F106" t="s">
        <v>26</v>
      </c>
      <c r="G106" t="s">
        <v>27</v>
      </c>
      <c r="H106" t="s">
        <v>23</v>
      </c>
      <c r="I106">
        <v>3</v>
      </c>
      <c r="J106" s="7">
        <v>64.63</v>
      </c>
      <c r="K106" s="7">
        <v>193.89</v>
      </c>
      <c r="L106" s="7">
        <v>121.65</v>
      </c>
      <c r="M106" s="9">
        <v>37.26</v>
      </c>
      <c r="N106" t="s">
        <v>19</v>
      </c>
      <c r="O106">
        <v>248</v>
      </c>
      <c r="P106">
        <v>245</v>
      </c>
      <c r="Q106">
        <v>0.78</v>
      </c>
      <c r="R106">
        <v>0</v>
      </c>
      <c r="S106" t="str">
        <f t="shared" si="2"/>
        <v>Thursday</v>
      </c>
      <c r="T106" t="str">
        <f t="shared" si="3"/>
        <v>January</v>
      </c>
    </row>
    <row r="107" spans="1:20" x14ac:dyDescent="0.25">
      <c r="A107">
        <v>106</v>
      </c>
      <c r="B107" s="5">
        <v>44931</v>
      </c>
      <c r="C107" s="2">
        <v>0.375</v>
      </c>
      <c r="D107" s="1" t="s">
        <v>39</v>
      </c>
      <c r="E107" t="s">
        <v>20</v>
      </c>
      <c r="F107" t="s">
        <v>21</v>
      </c>
      <c r="G107" t="s">
        <v>32</v>
      </c>
      <c r="H107" t="s">
        <v>28</v>
      </c>
      <c r="I107">
        <v>8</v>
      </c>
      <c r="J107" s="7">
        <v>289.5</v>
      </c>
      <c r="K107" s="7">
        <v>2316.0100000000002</v>
      </c>
      <c r="L107" s="7">
        <v>1264.28</v>
      </c>
      <c r="M107" s="9">
        <v>45.41</v>
      </c>
      <c r="N107" t="s">
        <v>19</v>
      </c>
      <c r="O107">
        <v>456</v>
      </c>
      <c r="P107">
        <v>448</v>
      </c>
      <c r="Q107">
        <v>5.08</v>
      </c>
      <c r="R107">
        <v>0</v>
      </c>
      <c r="S107" t="str">
        <f t="shared" si="2"/>
        <v>Thursday</v>
      </c>
      <c r="T107" t="str">
        <f t="shared" si="3"/>
        <v>January</v>
      </c>
    </row>
    <row r="108" spans="1:20" x14ac:dyDescent="0.25">
      <c r="A108">
        <v>107</v>
      </c>
      <c r="B108" s="5">
        <v>44931</v>
      </c>
      <c r="C108" s="2">
        <v>0.41666666666666669</v>
      </c>
      <c r="D108" s="1" t="s">
        <v>39</v>
      </c>
      <c r="E108" t="s">
        <v>25</v>
      </c>
      <c r="F108" t="s">
        <v>21</v>
      </c>
      <c r="G108" t="s">
        <v>17</v>
      </c>
      <c r="H108" t="s">
        <v>23</v>
      </c>
      <c r="I108">
        <v>8</v>
      </c>
      <c r="J108" s="7">
        <v>294.97000000000003</v>
      </c>
      <c r="K108" s="7">
        <v>2359.73</v>
      </c>
      <c r="L108" s="7">
        <v>1750.73</v>
      </c>
      <c r="M108" s="9">
        <v>25.81</v>
      </c>
      <c r="N108" t="s">
        <v>24</v>
      </c>
      <c r="O108">
        <v>220</v>
      </c>
      <c r="P108">
        <v>212</v>
      </c>
      <c r="Q108">
        <v>10.73</v>
      </c>
      <c r="R108">
        <v>0</v>
      </c>
      <c r="S108" t="str">
        <f t="shared" si="2"/>
        <v>Thursday</v>
      </c>
      <c r="T108" t="str">
        <f t="shared" si="3"/>
        <v>January</v>
      </c>
    </row>
    <row r="109" spans="1:20" x14ac:dyDescent="0.25">
      <c r="A109">
        <v>108</v>
      </c>
      <c r="B109" s="5">
        <v>44931</v>
      </c>
      <c r="C109" s="2">
        <v>0.45833333333333331</v>
      </c>
      <c r="D109" s="1" t="s">
        <v>39</v>
      </c>
      <c r="E109" t="s">
        <v>15</v>
      </c>
      <c r="F109" t="s">
        <v>16</v>
      </c>
      <c r="G109" t="s">
        <v>17</v>
      </c>
      <c r="H109" t="s">
        <v>28</v>
      </c>
      <c r="I109">
        <v>3</v>
      </c>
      <c r="J109" s="7">
        <v>360.2</v>
      </c>
      <c r="K109" s="7">
        <v>1080.5999999999999</v>
      </c>
      <c r="L109" s="7">
        <v>705.71</v>
      </c>
      <c r="M109" s="9">
        <v>34.69</v>
      </c>
      <c r="N109" t="s">
        <v>24</v>
      </c>
      <c r="O109">
        <v>455</v>
      </c>
      <c r="P109">
        <v>452</v>
      </c>
      <c r="Q109">
        <v>2.37</v>
      </c>
      <c r="R109">
        <v>0</v>
      </c>
      <c r="S109" t="str">
        <f t="shared" si="2"/>
        <v>Thursday</v>
      </c>
      <c r="T109" t="str">
        <f t="shared" si="3"/>
        <v>January</v>
      </c>
    </row>
    <row r="110" spans="1:20" x14ac:dyDescent="0.25">
      <c r="A110">
        <v>109</v>
      </c>
      <c r="B110" s="5">
        <v>44931</v>
      </c>
      <c r="C110" s="2">
        <v>0.5</v>
      </c>
      <c r="D110" s="1" t="s">
        <v>40</v>
      </c>
      <c r="E110" t="s">
        <v>25</v>
      </c>
      <c r="F110" t="s">
        <v>30</v>
      </c>
      <c r="G110" t="s">
        <v>32</v>
      </c>
      <c r="H110" t="s">
        <v>33</v>
      </c>
      <c r="I110">
        <v>3</v>
      </c>
      <c r="J110" s="7">
        <v>127.71</v>
      </c>
      <c r="K110" s="7">
        <v>383.12</v>
      </c>
      <c r="L110" s="7">
        <v>303.89999999999998</v>
      </c>
      <c r="M110" s="9">
        <v>20.68</v>
      </c>
      <c r="N110" t="s">
        <v>36</v>
      </c>
      <c r="O110">
        <v>365</v>
      </c>
      <c r="P110">
        <v>362</v>
      </c>
      <c r="Q110">
        <v>1.05</v>
      </c>
      <c r="R110">
        <v>0</v>
      </c>
      <c r="S110" t="str">
        <f t="shared" si="2"/>
        <v>Thursday</v>
      </c>
      <c r="T110" t="str">
        <f t="shared" si="3"/>
        <v>January</v>
      </c>
    </row>
    <row r="111" spans="1:20" x14ac:dyDescent="0.25">
      <c r="A111">
        <v>110</v>
      </c>
      <c r="B111" s="5">
        <v>44931</v>
      </c>
      <c r="C111" s="2">
        <v>4.1666666666666664E-2</v>
      </c>
      <c r="D111" s="1" t="s">
        <v>40</v>
      </c>
      <c r="E111" t="s">
        <v>25</v>
      </c>
      <c r="F111" t="s">
        <v>16</v>
      </c>
      <c r="G111" t="s">
        <v>17</v>
      </c>
      <c r="H111" t="s">
        <v>33</v>
      </c>
      <c r="I111">
        <v>6</v>
      </c>
      <c r="J111" s="7">
        <v>227.45</v>
      </c>
      <c r="K111" s="7">
        <v>1364.69</v>
      </c>
      <c r="L111" s="7">
        <v>797.67</v>
      </c>
      <c r="M111" s="9">
        <v>41.55</v>
      </c>
      <c r="N111" t="s">
        <v>36</v>
      </c>
      <c r="O111">
        <v>277</v>
      </c>
      <c r="P111">
        <v>271</v>
      </c>
      <c r="Q111">
        <v>4.93</v>
      </c>
      <c r="R111">
        <v>0</v>
      </c>
      <c r="S111" t="str">
        <f t="shared" si="2"/>
        <v>Thursday</v>
      </c>
      <c r="T111" t="str">
        <f t="shared" si="3"/>
        <v>January</v>
      </c>
    </row>
    <row r="112" spans="1:20" x14ac:dyDescent="0.25">
      <c r="A112">
        <v>111</v>
      </c>
      <c r="B112" s="5">
        <v>44931</v>
      </c>
      <c r="C112" s="2">
        <v>8.3333333333333329E-2</v>
      </c>
      <c r="D112" s="1" t="s">
        <v>40</v>
      </c>
      <c r="E112" t="s">
        <v>37</v>
      </c>
      <c r="F112" t="s">
        <v>26</v>
      </c>
      <c r="G112" t="s">
        <v>22</v>
      </c>
      <c r="H112" t="s">
        <v>18</v>
      </c>
      <c r="I112">
        <v>1</v>
      </c>
      <c r="J112" s="7">
        <v>148.36000000000001</v>
      </c>
      <c r="K112" s="7">
        <v>148.36000000000001</v>
      </c>
      <c r="L112" s="7">
        <v>95.57</v>
      </c>
      <c r="M112" s="9">
        <v>35.58</v>
      </c>
      <c r="N112" t="s">
        <v>24</v>
      </c>
      <c r="O112">
        <v>460</v>
      </c>
      <c r="P112">
        <v>459</v>
      </c>
      <c r="Q112">
        <v>0.32</v>
      </c>
      <c r="R112">
        <v>0</v>
      </c>
      <c r="S112" t="str">
        <f t="shared" si="2"/>
        <v>Thursday</v>
      </c>
      <c r="T112" t="str">
        <f t="shared" si="3"/>
        <v>January</v>
      </c>
    </row>
    <row r="113" spans="1:20" x14ac:dyDescent="0.25">
      <c r="A113">
        <v>112</v>
      </c>
      <c r="B113" s="5">
        <v>44931</v>
      </c>
      <c r="C113" s="2">
        <v>0.125</v>
      </c>
      <c r="D113" s="1" t="s">
        <v>40</v>
      </c>
      <c r="E113" t="s">
        <v>25</v>
      </c>
      <c r="F113" t="s">
        <v>16</v>
      </c>
      <c r="G113" t="s">
        <v>38</v>
      </c>
      <c r="H113" t="s">
        <v>33</v>
      </c>
      <c r="I113">
        <v>4</v>
      </c>
      <c r="J113" s="7">
        <v>49.67</v>
      </c>
      <c r="K113" s="7">
        <v>198.67</v>
      </c>
      <c r="L113" s="7">
        <v>126.04</v>
      </c>
      <c r="M113" s="9">
        <v>36.56</v>
      </c>
      <c r="N113" t="s">
        <v>35</v>
      </c>
      <c r="O113">
        <v>489</v>
      </c>
      <c r="P113">
        <v>485</v>
      </c>
      <c r="Q113">
        <v>0.41</v>
      </c>
      <c r="R113">
        <v>0</v>
      </c>
      <c r="S113" t="str">
        <f t="shared" si="2"/>
        <v>Thursday</v>
      </c>
      <c r="T113" t="str">
        <f t="shared" si="3"/>
        <v>January</v>
      </c>
    </row>
    <row r="114" spans="1:20" x14ac:dyDescent="0.25">
      <c r="A114">
        <v>113</v>
      </c>
      <c r="B114" s="5">
        <v>44931</v>
      </c>
      <c r="C114" s="2">
        <v>0.16666666666666666</v>
      </c>
      <c r="D114" s="1" t="s">
        <v>40</v>
      </c>
      <c r="E114" t="s">
        <v>20</v>
      </c>
      <c r="F114" t="s">
        <v>29</v>
      </c>
      <c r="G114" t="s">
        <v>38</v>
      </c>
      <c r="H114" t="s">
        <v>28</v>
      </c>
      <c r="I114">
        <v>1</v>
      </c>
      <c r="J114" s="7">
        <v>439.54</v>
      </c>
      <c r="K114" s="7">
        <v>439.54</v>
      </c>
      <c r="L114" s="7">
        <v>235.7</v>
      </c>
      <c r="M114" s="9">
        <v>46.38</v>
      </c>
      <c r="N114" t="s">
        <v>36</v>
      </c>
      <c r="O114">
        <v>435</v>
      </c>
      <c r="P114">
        <v>434</v>
      </c>
      <c r="Q114">
        <v>1.01</v>
      </c>
      <c r="R114">
        <v>0</v>
      </c>
      <c r="S114" t="str">
        <f t="shared" si="2"/>
        <v>Thursday</v>
      </c>
      <c r="T114" t="str">
        <f t="shared" si="3"/>
        <v>January</v>
      </c>
    </row>
    <row r="115" spans="1:20" x14ac:dyDescent="0.25">
      <c r="A115">
        <v>114</v>
      </c>
      <c r="B115" s="5">
        <v>44931</v>
      </c>
      <c r="C115" s="2">
        <v>0.20833333333333334</v>
      </c>
      <c r="D115" s="1" t="s">
        <v>40</v>
      </c>
      <c r="E115" t="s">
        <v>25</v>
      </c>
      <c r="F115" t="s">
        <v>26</v>
      </c>
      <c r="G115" t="s">
        <v>38</v>
      </c>
      <c r="H115" t="s">
        <v>18</v>
      </c>
      <c r="I115">
        <v>3</v>
      </c>
      <c r="J115" s="7">
        <v>367.15</v>
      </c>
      <c r="K115" s="7">
        <v>1101.44</v>
      </c>
      <c r="L115" s="7">
        <v>691.52</v>
      </c>
      <c r="M115" s="9">
        <v>37.22</v>
      </c>
      <c r="N115" t="s">
        <v>19</v>
      </c>
      <c r="O115">
        <v>472</v>
      </c>
      <c r="P115">
        <v>469</v>
      </c>
      <c r="Q115">
        <v>2.33</v>
      </c>
      <c r="R115">
        <v>0</v>
      </c>
      <c r="S115" t="str">
        <f t="shared" si="2"/>
        <v>Thursday</v>
      </c>
      <c r="T115" t="str">
        <f t="shared" si="3"/>
        <v>January</v>
      </c>
    </row>
    <row r="116" spans="1:20" x14ac:dyDescent="0.25">
      <c r="A116">
        <v>115</v>
      </c>
      <c r="B116" s="5">
        <v>44931</v>
      </c>
      <c r="C116" s="2">
        <v>0.25</v>
      </c>
      <c r="D116" s="1" t="s">
        <v>40</v>
      </c>
      <c r="E116" t="s">
        <v>37</v>
      </c>
      <c r="F116" t="s">
        <v>26</v>
      </c>
      <c r="G116" t="s">
        <v>17</v>
      </c>
      <c r="H116" t="s">
        <v>18</v>
      </c>
      <c r="I116">
        <v>9</v>
      </c>
      <c r="J116" s="7">
        <v>157.72</v>
      </c>
      <c r="K116" s="7">
        <v>1419.45</v>
      </c>
      <c r="L116" s="7">
        <v>832.18</v>
      </c>
      <c r="M116" s="9">
        <v>41.37</v>
      </c>
      <c r="N116" t="s">
        <v>19</v>
      </c>
      <c r="O116">
        <v>228</v>
      </c>
      <c r="P116">
        <v>219</v>
      </c>
      <c r="Q116">
        <v>6.23</v>
      </c>
      <c r="R116">
        <v>0</v>
      </c>
      <c r="S116" t="str">
        <f t="shared" si="2"/>
        <v>Thursday</v>
      </c>
      <c r="T116" t="str">
        <f t="shared" si="3"/>
        <v>January</v>
      </c>
    </row>
    <row r="117" spans="1:20" x14ac:dyDescent="0.25">
      <c r="A117">
        <v>116</v>
      </c>
      <c r="B117" s="5">
        <v>44931</v>
      </c>
      <c r="C117" s="2">
        <v>0.29166666666666669</v>
      </c>
      <c r="D117" s="1" t="s">
        <v>40</v>
      </c>
      <c r="E117" t="s">
        <v>20</v>
      </c>
      <c r="F117" t="s">
        <v>30</v>
      </c>
      <c r="G117" t="s">
        <v>17</v>
      </c>
      <c r="H117" t="s">
        <v>23</v>
      </c>
      <c r="I117">
        <v>5</v>
      </c>
      <c r="J117" s="7">
        <v>303.69</v>
      </c>
      <c r="K117" s="7">
        <v>1518.46</v>
      </c>
      <c r="L117" s="7">
        <v>832.26</v>
      </c>
      <c r="M117" s="9">
        <v>45.19</v>
      </c>
      <c r="N117" t="s">
        <v>19</v>
      </c>
      <c r="O117">
        <v>415</v>
      </c>
      <c r="P117">
        <v>410</v>
      </c>
      <c r="Q117">
        <v>3.66</v>
      </c>
      <c r="R117">
        <v>0</v>
      </c>
      <c r="S117" t="str">
        <f t="shared" si="2"/>
        <v>Thursday</v>
      </c>
      <c r="T117" t="str">
        <f t="shared" si="3"/>
        <v>January</v>
      </c>
    </row>
    <row r="118" spans="1:20" x14ac:dyDescent="0.25">
      <c r="A118">
        <v>117</v>
      </c>
      <c r="B118" s="5">
        <v>44931</v>
      </c>
      <c r="C118" s="2">
        <v>0.33333333333333331</v>
      </c>
      <c r="D118" s="1" t="s">
        <v>40</v>
      </c>
      <c r="E118" t="s">
        <v>31</v>
      </c>
      <c r="F118" t="s">
        <v>21</v>
      </c>
      <c r="G118" t="s">
        <v>27</v>
      </c>
      <c r="H118" t="s">
        <v>28</v>
      </c>
      <c r="I118">
        <v>5</v>
      </c>
      <c r="J118" s="7">
        <v>108.62</v>
      </c>
      <c r="K118" s="7">
        <v>543.1</v>
      </c>
      <c r="L118" s="7">
        <v>317.52</v>
      </c>
      <c r="M118" s="9">
        <v>41.54</v>
      </c>
      <c r="N118" t="s">
        <v>24</v>
      </c>
      <c r="O118">
        <v>324</v>
      </c>
      <c r="P118">
        <v>319</v>
      </c>
      <c r="Q118">
        <v>1.68</v>
      </c>
      <c r="R118">
        <v>0</v>
      </c>
      <c r="S118" t="str">
        <f t="shared" si="2"/>
        <v>Thursday</v>
      </c>
      <c r="T118" t="str">
        <f t="shared" si="3"/>
        <v>January</v>
      </c>
    </row>
    <row r="119" spans="1:20" x14ac:dyDescent="0.25">
      <c r="A119">
        <v>118</v>
      </c>
      <c r="B119" s="5">
        <v>44931</v>
      </c>
      <c r="C119" s="2">
        <v>0.375</v>
      </c>
      <c r="D119" s="1" t="s">
        <v>40</v>
      </c>
      <c r="E119" t="s">
        <v>25</v>
      </c>
      <c r="F119" t="s">
        <v>26</v>
      </c>
      <c r="G119" t="s">
        <v>27</v>
      </c>
      <c r="H119" t="s">
        <v>33</v>
      </c>
      <c r="I119">
        <v>4</v>
      </c>
      <c r="J119" s="7">
        <v>446.22</v>
      </c>
      <c r="K119" s="7">
        <v>1784.86</v>
      </c>
      <c r="L119" s="7">
        <v>1017.33</v>
      </c>
      <c r="M119" s="9">
        <v>43</v>
      </c>
      <c r="N119" t="s">
        <v>35</v>
      </c>
      <c r="O119">
        <v>111</v>
      </c>
      <c r="P119">
        <v>107</v>
      </c>
      <c r="Q119">
        <v>16.079999999999998</v>
      </c>
      <c r="R119">
        <v>0</v>
      </c>
      <c r="S119" t="str">
        <f t="shared" si="2"/>
        <v>Thursday</v>
      </c>
      <c r="T119" t="str">
        <f t="shared" si="3"/>
        <v>January</v>
      </c>
    </row>
    <row r="120" spans="1:20" x14ac:dyDescent="0.25">
      <c r="A120">
        <v>119</v>
      </c>
      <c r="B120" s="5">
        <v>44931</v>
      </c>
      <c r="C120" s="2">
        <v>0.41666666666666669</v>
      </c>
      <c r="D120" s="1" t="s">
        <v>40</v>
      </c>
      <c r="E120" t="s">
        <v>37</v>
      </c>
      <c r="F120" t="s">
        <v>21</v>
      </c>
      <c r="G120" t="s">
        <v>38</v>
      </c>
      <c r="H120" t="s">
        <v>28</v>
      </c>
      <c r="I120">
        <v>3</v>
      </c>
      <c r="J120" s="7">
        <v>66.3</v>
      </c>
      <c r="K120" s="7">
        <v>198.91</v>
      </c>
      <c r="L120" s="7">
        <v>143.26</v>
      </c>
      <c r="M120" s="9">
        <v>27.98</v>
      </c>
      <c r="N120" t="s">
        <v>19</v>
      </c>
      <c r="O120">
        <v>376</v>
      </c>
      <c r="P120">
        <v>373</v>
      </c>
      <c r="Q120">
        <v>0.53</v>
      </c>
      <c r="R120">
        <v>0</v>
      </c>
      <c r="S120" t="str">
        <f t="shared" si="2"/>
        <v>Thursday</v>
      </c>
      <c r="T120" t="str">
        <f t="shared" si="3"/>
        <v>January</v>
      </c>
    </row>
    <row r="121" spans="1:20" x14ac:dyDescent="0.25">
      <c r="A121">
        <v>120</v>
      </c>
      <c r="B121" s="5">
        <v>44931</v>
      </c>
      <c r="C121" s="2">
        <v>0.45833333333333331</v>
      </c>
      <c r="D121" s="1" t="s">
        <v>40</v>
      </c>
      <c r="E121" t="s">
        <v>31</v>
      </c>
      <c r="F121" t="s">
        <v>16</v>
      </c>
      <c r="G121" t="s">
        <v>22</v>
      </c>
      <c r="H121" t="s">
        <v>23</v>
      </c>
      <c r="I121">
        <v>5</v>
      </c>
      <c r="J121" s="7">
        <v>11.88</v>
      </c>
      <c r="K121" s="7">
        <v>59.4</v>
      </c>
      <c r="L121" s="7">
        <v>30.25</v>
      </c>
      <c r="M121" s="9">
        <v>49.08</v>
      </c>
      <c r="N121" t="s">
        <v>24</v>
      </c>
      <c r="O121">
        <v>253</v>
      </c>
      <c r="P121">
        <v>248</v>
      </c>
      <c r="Q121">
        <v>0.23</v>
      </c>
      <c r="R121">
        <v>0</v>
      </c>
      <c r="S121" t="str">
        <f t="shared" si="2"/>
        <v>Thursday</v>
      </c>
      <c r="T121" t="str">
        <f t="shared" si="3"/>
        <v>January</v>
      </c>
    </row>
    <row r="122" spans="1:20" x14ac:dyDescent="0.25">
      <c r="A122">
        <v>121</v>
      </c>
      <c r="B122" s="5">
        <v>44932</v>
      </c>
      <c r="C122" s="2">
        <v>0.5</v>
      </c>
      <c r="D122" s="1" t="s">
        <v>39</v>
      </c>
      <c r="E122" t="s">
        <v>31</v>
      </c>
      <c r="F122" t="s">
        <v>29</v>
      </c>
      <c r="G122" t="s">
        <v>27</v>
      </c>
      <c r="H122" t="s">
        <v>28</v>
      </c>
      <c r="I122">
        <v>4</v>
      </c>
      <c r="J122" s="7">
        <v>255.98</v>
      </c>
      <c r="K122" s="7">
        <v>1023.94</v>
      </c>
      <c r="L122" s="7">
        <v>701.64</v>
      </c>
      <c r="M122" s="9">
        <v>31.48</v>
      </c>
      <c r="N122" t="s">
        <v>24</v>
      </c>
      <c r="O122">
        <v>496</v>
      </c>
      <c r="P122">
        <v>492</v>
      </c>
      <c r="Q122">
        <v>2.06</v>
      </c>
      <c r="R122">
        <v>0</v>
      </c>
      <c r="S122" t="str">
        <f t="shared" si="2"/>
        <v>Friday</v>
      </c>
      <c r="T122" t="str">
        <f t="shared" si="3"/>
        <v>January</v>
      </c>
    </row>
    <row r="123" spans="1:20" x14ac:dyDescent="0.25">
      <c r="A123">
        <v>122</v>
      </c>
      <c r="B123" s="5">
        <v>44932</v>
      </c>
      <c r="C123" s="2">
        <v>4.1666666666666664E-2</v>
      </c>
      <c r="D123" s="1" t="s">
        <v>39</v>
      </c>
      <c r="E123" t="s">
        <v>15</v>
      </c>
      <c r="F123" t="s">
        <v>30</v>
      </c>
      <c r="G123" t="s">
        <v>27</v>
      </c>
      <c r="H123" t="s">
        <v>33</v>
      </c>
      <c r="I123">
        <v>8</v>
      </c>
      <c r="J123" s="7">
        <v>295.73</v>
      </c>
      <c r="K123" s="7">
        <v>2365.86</v>
      </c>
      <c r="L123" s="7">
        <v>1722.82</v>
      </c>
      <c r="M123" s="9">
        <v>27.18</v>
      </c>
      <c r="N123" t="s">
        <v>19</v>
      </c>
      <c r="O123">
        <v>416</v>
      </c>
      <c r="P123">
        <v>408</v>
      </c>
      <c r="Q123">
        <v>5.69</v>
      </c>
      <c r="R123">
        <v>0</v>
      </c>
      <c r="S123" t="str">
        <f t="shared" si="2"/>
        <v>Friday</v>
      </c>
      <c r="T123" t="str">
        <f t="shared" si="3"/>
        <v>January</v>
      </c>
    </row>
    <row r="124" spans="1:20" x14ac:dyDescent="0.25">
      <c r="A124">
        <v>123</v>
      </c>
      <c r="B124" s="5">
        <v>44932</v>
      </c>
      <c r="C124" s="2">
        <v>8.3333333333333329E-2</v>
      </c>
      <c r="D124" s="1" t="s">
        <v>39</v>
      </c>
      <c r="E124" t="s">
        <v>20</v>
      </c>
      <c r="F124" t="s">
        <v>21</v>
      </c>
      <c r="G124" t="s">
        <v>17</v>
      </c>
      <c r="H124" t="s">
        <v>28</v>
      </c>
      <c r="I124">
        <v>4</v>
      </c>
      <c r="J124" s="7">
        <v>293.69</v>
      </c>
      <c r="K124" s="7">
        <v>1174.77</v>
      </c>
      <c r="L124" s="7">
        <v>756.81</v>
      </c>
      <c r="M124" s="9">
        <v>35.58</v>
      </c>
      <c r="N124" t="s">
        <v>19</v>
      </c>
      <c r="O124">
        <v>182</v>
      </c>
      <c r="P124">
        <v>178</v>
      </c>
      <c r="Q124">
        <v>6.45</v>
      </c>
      <c r="R124">
        <v>0</v>
      </c>
      <c r="S124" t="str">
        <f t="shared" si="2"/>
        <v>Friday</v>
      </c>
      <c r="T124" t="str">
        <f t="shared" si="3"/>
        <v>January</v>
      </c>
    </row>
    <row r="125" spans="1:20" x14ac:dyDescent="0.25">
      <c r="A125">
        <v>124</v>
      </c>
      <c r="B125" s="5">
        <v>44932</v>
      </c>
      <c r="C125" s="2">
        <v>0.125</v>
      </c>
      <c r="D125" s="1" t="s">
        <v>39</v>
      </c>
      <c r="E125" t="s">
        <v>25</v>
      </c>
      <c r="F125" t="s">
        <v>26</v>
      </c>
      <c r="G125" t="s">
        <v>22</v>
      </c>
      <c r="H125" t="s">
        <v>23</v>
      </c>
      <c r="I125">
        <v>8</v>
      </c>
      <c r="J125" s="7">
        <v>36.71</v>
      </c>
      <c r="K125" s="7">
        <v>293.69</v>
      </c>
      <c r="L125" s="7">
        <v>228.92</v>
      </c>
      <c r="M125" s="9">
        <v>22.05</v>
      </c>
      <c r="N125" t="s">
        <v>19</v>
      </c>
      <c r="O125">
        <v>121</v>
      </c>
      <c r="P125">
        <v>113</v>
      </c>
      <c r="Q125">
        <v>2.4300000000000002</v>
      </c>
      <c r="R125">
        <v>0</v>
      </c>
      <c r="S125" t="str">
        <f t="shared" si="2"/>
        <v>Friday</v>
      </c>
      <c r="T125" t="str">
        <f t="shared" si="3"/>
        <v>January</v>
      </c>
    </row>
    <row r="126" spans="1:20" x14ac:dyDescent="0.25">
      <c r="A126">
        <v>125</v>
      </c>
      <c r="B126" s="5">
        <v>44932</v>
      </c>
      <c r="C126" s="2">
        <v>0.16666666666666666</v>
      </c>
      <c r="D126" s="1" t="s">
        <v>39</v>
      </c>
      <c r="E126" t="s">
        <v>37</v>
      </c>
      <c r="F126" t="s">
        <v>21</v>
      </c>
      <c r="G126" t="s">
        <v>38</v>
      </c>
      <c r="H126" t="s">
        <v>18</v>
      </c>
      <c r="I126">
        <v>6</v>
      </c>
      <c r="J126" s="7">
        <v>163.88</v>
      </c>
      <c r="K126" s="7">
        <v>983.29</v>
      </c>
      <c r="L126" s="7">
        <v>700.46</v>
      </c>
      <c r="M126" s="9">
        <v>28.76</v>
      </c>
      <c r="N126" t="s">
        <v>19</v>
      </c>
      <c r="O126">
        <v>127</v>
      </c>
      <c r="P126">
        <v>121</v>
      </c>
      <c r="Q126">
        <v>7.74</v>
      </c>
      <c r="R126">
        <v>0</v>
      </c>
      <c r="S126" t="str">
        <f t="shared" si="2"/>
        <v>Friday</v>
      </c>
      <c r="T126" t="str">
        <f t="shared" si="3"/>
        <v>January</v>
      </c>
    </row>
    <row r="127" spans="1:20" x14ac:dyDescent="0.25">
      <c r="A127">
        <v>126</v>
      </c>
      <c r="B127" s="5">
        <v>44932</v>
      </c>
      <c r="C127" s="2">
        <v>0.20833333333333334</v>
      </c>
      <c r="D127" s="1" t="s">
        <v>39</v>
      </c>
      <c r="E127" t="s">
        <v>15</v>
      </c>
      <c r="F127" t="s">
        <v>26</v>
      </c>
      <c r="G127" t="s">
        <v>27</v>
      </c>
      <c r="H127" t="s">
        <v>23</v>
      </c>
      <c r="I127">
        <v>5</v>
      </c>
      <c r="J127" s="7">
        <v>254.61</v>
      </c>
      <c r="K127" s="7">
        <v>1273.04</v>
      </c>
      <c r="L127" s="7">
        <v>922.16</v>
      </c>
      <c r="M127" s="9">
        <v>27.56</v>
      </c>
      <c r="N127" t="s">
        <v>35</v>
      </c>
      <c r="O127">
        <v>238</v>
      </c>
      <c r="P127">
        <v>233</v>
      </c>
      <c r="Q127">
        <v>5.35</v>
      </c>
      <c r="R127">
        <v>0</v>
      </c>
      <c r="S127" t="str">
        <f t="shared" si="2"/>
        <v>Friday</v>
      </c>
      <c r="T127" t="str">
        <f t="shared" si="3"/>
        <v>January</v>
      </c>
    </row>
    <row r="128" spans="1:20" x14ac:dyDescent="0.25">
      <c r="A128">
        <v>127</v>
      </c>
      <c r="B128" s="5">
        <v>44932</v>
      </c>
      <c r="C128" s="2">
        <v>0.25</v>
      </c>
      <c r="D128" s="1" t="s">
        <v>39</v>
      </c>
      <c r="E128" t="s">
        <v>20</v>
      </c>
      <c r="F128" t="s">
        <v>21</v>
      </c>
      <c r="G128" t="s">
        <v>22</v>
      </c>
      <c r="H128" t="s">
        <v>18</v>
      </c>
      <c r="I128">
        <v>4</v>
      </c>
      <c r="J128" s="7">
        <v>116.12</v>
      </c>
      <c r="K128" s="7">
        <v>464.5</v>
      </c>
      <c r="L128" s="7">
        <v>259.69</v>
      </c>
      <c r="M128" s="9">
        <v>44.09</v>
      </c>
      <c r="N128" t="s">
        <v>35</v>
      </c>
      <c r="O128">
        <v>405</v>
      </c>
      <c r="P128">
        <v>401</v>
      </c>
      <c r="Q128">
        <v>1.1499999999999999</v>
      </c>
      <c r="R128">
        <v>0</v>
      </c>
      <c r="S128" t="str">
        <f t="shared" si="2"/>
        <v>Friday</v>
      </c>
      <c r="T128" t="str">
        <f t="shared" si="3"/>
        <v>January</v>
      </c>
    </row>
    <row r="129" spans="1:20" x14ac:dyDescent="0.25">
      <c r="A129">
        <v>128</v>
      </c>
      <c r="B129" s="5">
        <v>44932</v>
      </c>
      <c r="C129" s="2">
        <v>0.29166666666666669</v>
      </c>
      <c r="D129" s="1" t="s">
        <v>39</v>
      </c>
      <c r="E129" t="s">
        <v>15</v>
      </c>
      <c r="F129" t="s">
        <v>26</v>
      </c>
      <c r="G129" t="s">
        <v>22</v>
      </c>
      <c r="H129" t="s">
        <v>23</v>
      </c>
      <c r="I129">
        <v>4</v>
      </c>
      <c r="J129" s="7">
        <v>437.59</v>
      </c>
      <c r="K129" s="7">
        <v>1750.35</v>
      </c>
      <c r="L129" s="7">
        <v>1283.33</v>
      </c>
      <c r="M129" s="9">
        <v>26.68</v>
      </c>
      <c r="N129" t="s">
        <v>35</v>
      </c>
      <c r="O129">
        <v>120</v>
      </c>
      <c r="P129">
        <v>116</v>
      </c>
      <c r="Q129">
        <v>14.59</v>
      </c>
      <c r="R129">
        <v>0</v>
      </c>
      <c r="S129" t="str">
        <f t="shared" si="2"/>
        <v>Friday</v>
      </c>
      <c r="T129" t="str">
        <f t="shared" si="3"/>
        <v>January</v>
      </c>
    </row>
    <row r="130" spans="1:20" x14ac:dyDescent="0.25">
      <c r="A130">
        <v>129</v>
      </c>
      <c r="B130" s="5">
        <v>44932</v>
      </c>
      <c r="C130" s="2">
        <v>0.33333333333333331</v>
      </c>
      <c r="D130" s="1" t="s">
        <v>39</v>
      </c>
      <c r="E130" t="s">
        <v>20</v>
      </c>
      <c r="F130" t="s">
        <v>16</v>
      </c>
      <c r="G130" t="s">
        <v>38</v>
      </c>
      <c r="H130" t="s">
        <v>18</v>
      </c>
      <c r="I130">
        <v>4</v>
      </c>
      <c r="J130" s="7">
        <v>52.68</v>
      </c>
      <c r="K130" s="7">
        <v>210.73</v>
      </c>
      <c r="L130" s="7">
        <v>157.97</v>
      </c>
      <c r="M130" s="9">
        <v>25.04</v>
      </c>
      <c r="N130" t="s">
        <v>35</v>
      </c>
      <c r="O130">
        <v>312</v>
      </c>
      <c r="P130">
        <v>308</v>
      </c>
      <c r="Q130">
        <v>0.68</v>
      </c>
      <c r="R130">
        <v>0</v>
      </c>
      <c r="S130" t="str">
        <f t="shared" si="2"/>
        <v>Friday</v>
      </c>
      <c r="T130" t="str">
        <f t="shared" si="3"/>
        <v>January</v>
      </c>
    </row>
    <row r="131" spans="1:20" x14ac:dyDescent="0.25">
      <c r="A131">
        <v>130</v>
      </c>
      <c r="B131" s="5">
        <v>44932</v>
      </c>
      <c r="C131" s="2">
        <v>0.375</v>
      </c>
      <c r="D131" s="1" t="s">
        <v>39</v>
      </c>
      <c r="E131" t="s">
        <v>20</v>
      </c>
      <c r="F131" t="s">
        <v>26</v>
      </c>
      <c r="G131" t="s">
        <v>22</v>
      </c>
      <c r="H131" t="s">
        <v>33</v>
      </c>
      <c r="I131">
        <v>9</v>
      </c>
      <c r="J131" s="7">
        <v>248.82</v>
      </c>
      <c r="K131" s="7">
        <v>2239.37</v>
      </c>
      <c r="L131" s="7">
        <v>1362.38</v>
      </c>
      <c r="M131" s="9">
        <v>39.159999999999997</v>
      </c>
      <c r="N131" t="s">
        <v>35</v>
      </c>
      <c r="O131">
        <v>355</v>
      </c>
      <c r="P131">
        <v>346</v>
      </c>
      <c r="Q131">
        <v>6.31</v>
      </c>
      <c r="R131">
        <v>0</v>
      </c>
      <c r="S131" t="str">
        <f t="shared" ref="S131:S194" si="4">TEXT(B131,"dddd")</f>
        <v>Friday</v>
      </c>
      <c r="T131" t="str">
        <f t="shared" ref="T131:T194" si="5">TEXT(B131,"mmmm")</f>
        <v>January</v>
      </c>
    </row>
    <row r="132" spans="1:20" x14ac:dyDescent="0.25">
      <c r="A132">
        <v>131</v>
      </c>
      <c r="B132" s="5">
        <v>44932</v>
      </c>
      <c r="C132" s="2">
        <v>0.41666666666666669</v>
      </c>
      <c r="D132" s="1" t="s">
        <v>39</v>
      </c>
      <c r="E132" t="s">
        <v>25</v>
      </c>
      <c r="F132" t="s">
        <v>26</v>
      </c>
      <c r="G132" t="s">
        <v>22</v>
      </c>
      <c r="H132" t="s">
        <v>28</v>
      </c>
      <c r="I132">
        <v>4</v>
      </c>
      <c r="J132" s="7">
        <v>348.79</v>
      </c>
      <c r="K132" s="7">
        <v>1395.18</v>
      </c>
      <c r="L132" s="7">
        <v>786.89</v>
      </c>
      <c r="M132" s="9">
        <v>43.6</v>
      </c>
      <c r="N132" t="s">
        <v>24</v>
      </c>
      <c r="O132">
        <v>95</v>
      </c>
      <c r="P132">
        <v>91</v>
      </c>
      <c r="Q132">
        <v>14.69</v>
      </c>
      <c r="R132">
        <v>0</v>
      </c>
      <c r="S132" t="str">
        <f t="shared" si="4"/>
        <v>Friday</v>
      </c>
      <c r="T132" t="str">
        <f t="shared" si="5"/>
        <v>January</v>
      </c>
    </row>
    <row r="133" spans="1:20" x14ac:dyDescent="0.25">
      <c r="A133">
        <v>132</v>
      </c>
      <c r="B133" s="5">
        <v>44932</v>
      </c>
      <c r="C133" s="2">
        <v>0.45833333333333331</v>
      </c>
      <c r="D133" s="1" t="s">
        <v>39</v>
      </c>
      <c r="E133" t="s">
        <v>20</v>
      </c>
      <c r="F133" t="s">
        <v>29</v>
      </c>
      <c r="G133" t="s">
        <v>22</v>
      </c>
      <c r="H133" t="s">
        <v>18</v>
      </c>
      <c r="I133">
        <v>9</v>
      </c>
      <c r="J133" s="7">
        <v>138.26</v>
      </c>
      <c r="K133" s="7">
        <v>1244.32</v>
      </c>
      <c r="L133" s="7">
        <v>765.9</v>
      </c>
      <c r="M133" s="9">
        <v>38.450000000000003</v>
      </c>
      <c r="N133" t="s">
        <v>24</v>
      </c>
      <c r="O133">
        <v>273</v>
      </c>
      <c r="P133">
        <v>264</v>
      </c>
      <c r="Q133">
        <v>4.5599999999999996</v>
      </c>
      <c r="R133">
        <v>0</v>
      </c>
      <c r="S133" t="str">
        <f t="shared" si="4"/>
        <v>Friday</v>
      </c>
      <c r="T133" t="str">
        <f t="shared" si="5"/>
        <v>January</v>
      </c>
    </row>
    <row r="134" spans="1:20" x14ac:dyDescent="0.25">
      <c r="A134">
        <v>133</v>
      </c>
      <c r="B134" s="5">
        <v>44932</v>
      </c>
      <c r="C134" s="2">
        <v>0.5</v>
      </c>
      <c r="D134" s="1" t="s">
        <v>40</v>
      </c>
      <c r="E134" t="s">
        <v>15</v>
      </c>
      <c r="F134" t="s">
        <v>26</v>
      </c>
      <c r="G134" t="s">
        <v>27</v>
      </c>
      <c r="H134" t="s">
        <v>18</v>
      </c>
      <c r="I134">
        <v>6</v>
      </c>
      <c r="J134" s="7">
        <v>315.88</v>
      </c>
      <c r="K134" s="7">
        <v>1895.27</v>
      </c>
      <c r="L134" s="7">
        <v>1368.16</v>
      </c>
      <c r="M134" s="9">
        <v>27.81</v>
      </c>
      <c r="N134" t="s">
        <v>24</v>
      </c>
      <c r="O134">
        <v>377</v>
      </c>
      <c r="P134">
        <v>371</v>
      </c>
      <c r="Q134">
        <v>5.03</v>
      </c>
      <c r="R134">
        <v>0</v>
      </c>
      <c r="S134" t="str">
        <f t="shared" si="4"/>
        <v>Friday</v>
      </c>
      <c r="T134" t="str">
        <f t="shared" si="5"/>
        <v>January</v>
      </c>
    </row>
    <row r="135" spans="1:20" x14ac:dyDescent="0.25">
      <c r="A135">
        <v>134</v>
      </c>
      <c r="B135" s="5">
        <v>44932</v>
      </c>
      <c r="C135" s="2">
        <v>4.1666666666666664E-2</v>
      </c>
      <c r="D135" s="1" t="s">
        <v>40</v>
      </c>
      <c r="E135" t="s">
        <v>20</v>
      </c>
      <c r="F135" t="s">
        <v>29</v>
      </c>
      <c r="G135" t="s">
        <v>38</v>
      </c>
      <c r="H135" t="s">
        <v>28</v>
      </c>
      <c r="I135">
        <v>7</v>
      </c>
      <c r="J135" s="7">
        <v>416.4</v>
      </c>
      <c r="K135" s="7">
        <v>2914.79</v>
      </c>
      <c r="L135" s="7">
        <v>1822.59</v>
      </c>
      <c r="M135" s="9">
        <v>37.47</v>
      </c>
      <c r="N135" t="s">
        <v>24</v>
      </c>
      <c r="O135">
        <v>299</v>
      </c>
      <c r="P135">
        <v>292</v>
      </c>
      <c r="Q135">
        <v>9.75</v>
      </c>
      <c r="R135">
        <v>0</v>
      </c>
      <c r="S135" t="str">
        <f t="shared" si="4"/>
        <v>Friday</v>
      </c>
      <c r="T135" t="str">
        <f t="shared" si="5"/>
        <v>January</v>
      </c>
    </row>
    <row r="136" spans="1:20" x14ac:dyDescent="0.25">
      <c r="A136">
        <v>135</v>
      </c>
      <c r="B136" s="5">
        <v>44932</v>
      </c>
      <c r="C136" s="2">
        <v>8.3333333333333329E-2</v>
      </c>
      <c r="D136" s="1" t="s">
        <v>40</v>
      </c>
      <c r="E136" t="s">
        <v>25</v>
      </c>
      <c r="F136" t="s">
        <v>30</v>
      </c>
      <c r="G136" t="s">
        <v>22</v>
      </c>
      <c r="H136" t="s">
        <v>28</v>
      </c>
      <c r="I136">
        <v>3</v>
      </c>
      <c r="J136" s="7">
        <v>103.27</v>
      </c>
      <c r="K136" s="7">
        <v>309.8</v>
      </c>
      <c r="L136" s="7">
        <v>223.36</v>
      </c>
      <c r="M136" s="9">
        <v>27.9</v>
      </c>
      <c r="N136" t="s">
        <v>19</v>
      </c>
      <c r="O136">
        <v>125</v>
      </c>
      <c r="P136">
        <v>122</v>
      </c>
      <c r="Q136">
        <v>2.48</v>
      </c>
      <c r="R136">
        <v>0</v>
      </c>
      <c r="S136" t="str">
        <f t="shared" si="4"/>
        <v>Friday</v>
      </c>
      <c r="T136" t="str">
        <f t="shared" si="5"/>
        <v>January</v>
      </c>
    </row>
    <row r="137" spans="1:20" x14ac:dyDescent="0.25">
      <c r="A137">
        <v>136</v>
      </c>
      <c r="B137" s="5">
        <v>44932</v>
      </c>
      <c r="C137" s="2">
        <v>0.125</v>
      </c>
      <c r="D137" s="1" t="s">
        <v>40</v>
      </c>
      <c r="E137" t="s">
        <v>25</v>
      </c>
      <c r="F137" t="s">
        <v>29</v>
      </c>
      <c r="G137" t="s">
        <v>22</v>
      </c>
      <c r="H137" t="s">
        <v>34</v>
      </c>
      <c r="I137">
        <v>8</v>
      </c>
      <c r="J137" s="7">
        <v>459.44</v>
      </c>
      <c r="K137" s="7">
        <v>3675.5</v>
      </c>
      <c r="L137" s="7">
        <v>1962.97</v>
      </c>
      <c r="M137" s="9">
        <v>46.59</v>
      </c>
      <c r="N137" t="s">
        <v>35</v>
      </c>
      <c r="O137">
        <v>123</v>
      </c>
      <c r="P137">
        <v>115</v>
      </c>
      <c r="Q137">
        <v>29.88</v>
      </c>
      <c r="R137">
        <v>0</v>
      </c>
      <c r="S137" t="str">
        <f t="shared" si="4"/>
        <v>Friday</v>
      </c>
      <c r="T137" t="str">
        <f t="shared" si="5"/>
        <v>January</v>
      </c>
    </row>
    <row r="138" spans="1:20" x14ac:dyDescent="0.25">
      <c r="A138">
        <v>137</v>
      </c>
      <c r="B138" s="5">
        <v>44932</v>
      </c>
      <c r="C138" s="2">
        <v>0.16666666666666666</v>
      </c>
      <c r="D138" s="1" t="s">
        <v>40</v>
      </c>
      <c r="E138" t="s">
        <v>15</v>
      </c>
      <c r="F138" t="s">
        <v>16</v>
      </c>
      <c r="G138" t="s">
        <v>27</v>
      </c>
      <c r="H138" t="s">
        <v>34</v>
      </c>
      <c r="I138">
        <v>3</v>
      </c>
      <c r="J138" s="7">
        <v>281.24</v>
      </c>
      <c r="K138" s="7">
        <v>843.73</v>
      </c>
      <c r="L138" s="7">
        <v>625.88</v>
      </c>
      <c r="M138" s="9">
        <v>25.82</v>
      </c>
      <c r="N138" t="s">
        <v>19</v>
      </c>
      <c r="O138">
        <v>191</v>
      </c>
      <c r="P138">
        <v>188</v>
      </c>
      <c r="Q138">
        <v>4.42</v>
      </c>
      <c r="R138">
        <v>0</v>
      </c>
      <c r="S138" t="str">
        <f t="shared" si="4"/>
        <v>Friday</v>
      </c>
      <c r="T138" t="str">
        <f t="shared" si="5"/>
        <v>January</v>
      </c>
    </row>
    <row r="139" spans="1:20" x14ac:dyDescent="0.25">
      <c r="A139">
        <v>138</v>
      </c>
      <c r="B139" s="5">
        <v>44932</v>
      </c>
      <c r="C139" s="2">
        <v>0.20833333333333334</v>
      </c>
      <c r="D139" s="1" t="s">
        <v>40</v>
      </c>
      <c r="E139" t="s">
        <v>31</v>
      </c>
      <c r="F139" t="s">
        <v>29</v>
      </c>
      <c r="G139" t="s">
        <v>38</v>
      </c>
      <c r="H139" t="s">
        <v>23</v>
      </c>
      <c r="I139">
        <v>1</v>
      </c>
      <c r="J139" s="7">
        <v>156.62</v>
      </c>
      <c r="K139" s="7">
        <v>156.62</v>
      </c>
      <c r="L139" s="7">
        <v>90.21</v>
      </c>
      <c r="M139" s="9">
        <v>42.4</v>
      </c>
      <c r="N139" t="s">
        <v>24</v>
      </c>
      <c r="O139">
        <v>122</v>
      </c>
      <c r="P139">
        <v>121</v>
      </c>
      <c r="Q139">
        <v>1.28</v>
      </c>
      <c r="R139">
        <v>0</v>
      </c>
      <c r="S139" t="str">
        <f t="shared" si="4"/>
        <v>Friday</v>
      </c>
      <c r="T139" t="str">
        <f t="shared" si="5"/>
        <v>January</v>
      </c>
    </row>
    <row r="140" spans="1:20" x14ac:dyDescent="0.25">
      <c r="A140">
        <v>139</v>
      </c>
      <c r="B140" s="5">
        <v>44932</v>
      </c>
      <c r="C140" s="2">
        <v>0.25</v>
      </c>
      <c r="D140" s="1" t="s">
        <v>40</v>
      </c>
      <c r="E140" t="s">
        <v>31</v>
      </c>
      <c r="F140" t="s">
        <v>30</v>
      </c>
      <c r="G140" t="s">
        <v>17</v>
      </c>
      <c r="H140" t="s">
        <v>18</v>
      </c>
      <c r="I140">
        <v>5</v>
      </c>
      <c r="J140" s="7">
        <v>221.12</v>
      </c>
      <c r="K140" s="7">
        <v>1105.5999999999999</v>
      </c>
      <c r="L140" s="7">
        <v>635.37</v>
      </c>
      <c r="M140" s="9">
        <v>42.53</v>
      </c>
      <c r="N140" t="s">
        <v>24</v>
      </c>
      <c r="O140">
        <v>151</v>
      </c>
      <c r="P140">
        <v>146</v>
      </c>
      <c r="Q140">
        <v>7.32</v>
      </c>
      <c r="R140">
        <v>0</v>
      </c>
      <c r="S140" t="str">
        <f t="shared" si="4"/>
        <v>Friday</v>
      </c>
      <c r="T140" t="str">
        <f t="shared" si="5"/>
        <v>January</v>
      </c>
    </row>
    <row r="141" spans="1:20" x14ac:dyDescent="0.25">
      <c r="A141">
        <v>140</v>
      </c>
      <c r="B141" s="5">
        <v>44932</v>
      </c>
      <c r="C141" s="2">
        <v>0.29166666666666669</v>
      </c>
      <c r="D141" s="1" t="s">
        <v>40</v>
      </c>
      <c r="E141" t="s">
        <v>20</v>
      </c>
      <c r="F141" t="s">
        <v>16</v>
      </c>
      <c r="G141" t="s">
        <v>27</v>
      </c>
      <c r="H141" t="s">
        <v>18</v>
      </c>
      <c r="I141">
        <v>2</v>
      </c>
      <c r="J141" s="7">
        <v>162.97</v>
      </c>
      <c r="K141" s="7">
        <v>325.95</v>
      </c>
      <c r="L141" s="7">
        <v>220.7</v>
      </c>
      <c r="M141" s="9">
        <v>32.29</v>
      </c>
      <c r="N141" t="s">
        <v>19</v>
      </c>
      <c r="O141">
        <v>143</v>
      </c>
      <c r="P141">
        <v>141</v>
      </c>
      <c r="Q141">
        <v>2.2799999999999998</v>
      </c>
      <c r="R141">
        <v>0</v>
      </c>
      <c r="S141" t="str">
        <f t="shared" si="4"/>
        <v>Friday</v>
      </c>
      <c r="T141" t="str">
        <f t="shared" si="5"/>
        <v>January</v>
      </c>
    </row>
    <row r="142" spans="1:20" x14ac:dyDescent="0.25">
      <c r="A142">
        <v>141</v>
      </c>
      <c r="B142" s="5">
        <v>44932</v>
      </c>
      <c r="C142" s="2">
        <v>0.33333333333333331</v>
      </c>
      <c r="D142" s="1" t="s">
        <v>40</v>
      </c>
      <c r="E142" t="s">
        <v>37</v>
      </c>
      <c r="F142" t="s">
        <v>21</v>
      </c>
      <c r="G142" t="s">
        <v>38</v>
      </c>
      <c r="H142" t="s">
        <v>23</v>
      </c>
      <c r="I142">
        <v>6</v>
      </c>
      <c r="J142" s="7">
        <v>365.3</v>
      </c>
      <c r="K142" s="7">
        <v>2191.83</v>
      </c>
      <c r="L142" s="7">
        <v>1142.02</v>
      </c>
      <c r="M142" s="9">
        <v>47.9</v>
      </c>
      <c r="N142" t="s">
        <v>36</v>
      </c>
      <c r="O142">
        <v>118</v>
      </c>
      <c r="P142">
        <v>112</v>
      </c>
      <c r="Q142">
        <v>18.57</v>
      </c>
      <c r="R142">
        <v>0</v>
      </c>
      <c r="S142" t="str">
        <f t="shared" si="4"/>
        <v>Friday</v>
      </c>
      <c r="T142" t="str">
        <f t="shared" si="5"/>
        <v>January</v>
      </c>
    </row>
    <row r="143" spans="1:20" x14ac:dyDescent="0.25">
      <c r="A143">
        <v>142</v>
      </c>
      <c r="B143" s="5">
        <v>44932</v>
      </c>
      <c r="C143" s="2">
        <v>0.375</v>
      </c>
      <c r="D143" s="1" t="s">
        <v>40</v>
      </c>
      <c r="E143" t="s">
        <v>20</v>
      </c>
      <c r="F143" t="s">
        <v>21</v>
      </c>
      <c r="G143" t="s">
        <v>22</v>
      </c>
      <c r="H143" t="s">
        <v>28</v>
      </c>
      <c r="I143">
        <v>9</v>
      </c>
      <c r="J143" s="7">
        <v>400.19</v>
      </c>
      <c r="K143" s="7">
        <v>3601.69</v>
      </c>
      <c r="L143" s="7">
        <v>1829.26</v>
      </c>
      <c r="M143" s="9">
        <v>49.21</v>
      </c>
      <c r="N143" t="s">
        <v>19</v>
      </c>
      <c r="O143">
        <v>114</v>
      </c>
      <c r="P143">
        <v>105</v>
      </c>
      <c r="Q143">
        <v>31.59</v>
      </c>
      <c r="R143">
        <v>0</v>
      </c>
      <c r="S143" t="str">
        <f t="shared" si="4"/>
        <v>Friday</v>
      </c>
      <c r="T143" t="str">
        <f t="shared" si="5"/>
        <v>January</v>
      </c>
    </row>
    <row r="144" spans="1:20" x14ac:dyDescent="0.25">
      <c r="A144">
        <v>143</v>
      </c>
      <c r="B144" s="5">
        <v>44932</v>
      </c>
      <c r="C144" s="2">
        <v>0.41666666666666669</v>
      </c>
      <c r="D144" s="1" t="s">
        <v>40</v>
      </c>
      <c r="E144" t="s">
        <v>15</v>
      </c>
      <c r="F144" t="s">
        <v>29</v>
      </c>
      <c r="G144" t="s">
        <v>38</v>
      </c>
      <c r="H144" t="s">
        <v>34</v>
      </c>
      <c r="I144">
        <v>1</v>
      </c>
      <c r="J144" s="7">
        <v>418.14</v>
      </c>
      <c r="K144" s="7">
        <v>418.14</v>
      </c>
      <c r="L144" s="7">
        <v>241.81</v>
      </c>
      <c r="M144" s="9">
        <v>42.17</v>
      </c>
      <c r="N144" t="s">
        <v>19</v>
      </c>
      <c r="O144">
        <v>242</v>
      </c>
      <c r="P144">
        <v>241</v>
      </c>
      <c r="Q144">
        <v>1.73</v>
      </c>
      <c r="R144">
        <v>0</v>
      </c>
      <c r="S144" t="str">
        <f t="shared" si="4"/>
        <v>Friday</v>
      </c>
      <c r="T144" t="str">
        <f t="shared" si="5"/>
        <v>January</v>
      </c>
    </row>
    <row r="145" spans="1:20" x14ac:dyDescent="0.25">
      <c r="A145">
        <v>144</v>
      </c>
      <c r="B145" s="5">
        <v>44932</v>
      </c>
      <c r="C145" s="2">
        <v>0.45833333333333331</v>
      </c>
      <c r="D145" s="1" t="s">
        <v>40</v>
      </c>
      <c r="E145" t="s">
        <v>15</v>
      </c>
      <c r="F145" t="s">
        <v>29</v>
      </c>
      <c r="G145" t="s">
        <v>38</v>
      </c>
      <c r="H145" t="s">
        <v>18</v>
      </c>
      <c r="I145">
        <v>4</v>
      </c>
      <c r="J145" s="7">
        <v>493.03</v>
      </c>
      <c r="K145" s="7">
        <v>1972.11</v>
      </c>
      <c r="L145" s="7">
        <v>1304.3900000000001</v>
      </c>
      <c r="M145" s="9">
        <v>33.86</v>
      </c>
      <c r="N145" t="s">
        <v>19</v>
      </c>
      <c r="O145">
        <v>490</v>
      </c>
      <c r="P145">
        <v>486</v>
      </c>
      <c r="Q145">
        <v>4.0199999999999996</v>
      </c>
      <c r="R145">
        <v>0</v>
      </c>
      <c r="S145" t="str">
        <f t="shared" si="4"/>
        <v>Friday</v>
      </c>
      <c r="T145" t="str">
        <f t="shared" si="5"/>
        <v>January</v>
      </c>
    </row>
    <row r="146" spans="1:20" x14ac:dyDescent="0.25">
      <c r="A146">
        <v>145</v>
      </c>
      <c r="B146" s="5">
        <v>44933</v>
      </c>
      <c r="C146" s="2">
        <v>0.5</v>
      </c>
      <c r="D146" s="1" t="s">
        <v>39</v>
      </c>
      <c r="E146" t="s">
        <v>15</v>
      </c>
      <c r="F146" t="s">
        <v>30</v>
      </c>
      <c r="G146" t="s">
        <v>38</v>
      </c>
      <c r="H146" t="s">
        <v>34</v>
      </c>
      <c r="I146">
        <v>1</v>
      </c>
      <c r="J146" s="7">
        <v>397.73</v>
      </c>
      <c r="K146" s="7">
        <v>397.73</v>
      </c>
      <c r="L146" s="7">
        <v>307.16000000000003</v>
      </c>
      <c r="M146" s="9">
        <v>22.77</v>
      </c>
      <c r="N146" t="s">
        <v>35</v>
      </c>
      <c r="O146">
        <v>111</v>
      </c>
      <c r="P146">
        <v>110</v>
      </c>
      <c r="Q146">
        <v>3.58</v>
      </c>
      <c r="R146">
        <v>0</v>
      </c>
      <c r="S146" t="str">
        <f t="shared" si="4"/>
        <v>Saturday</v>
      </c>
      <c r="T146" t="str">
        <f t="shared" si="5"/>
        <v>January</v>
      </c>
    </row>
    <row r="147" spans="1:20" x14ac:dyDescent="0.25">
      <c r="A147">
        <v>146</v>
      </c>
      <c r="B147" s="5">
        <v>44933</v>
      </c>
      <c r="C147" s="2">
        <v>4.1666666666666664E-2</v>
      </c>
      <c r="D147" s="1" t="s">
        <v>39</v>
      </c>
      <c r="E147" t="s">
        <v>15</v>
      </c>
      <c r="F147" t="s">
        <v>30</v>
      </c>
      <c r="G147" t="s">
        <v>17</v>
      </c>
      <c r="H147" t="s">
        <v>18</v>
      </c>
      <c r="I147">
        <v>1</v>
      </c>
      <c r="J147" s="7">
        <v>304.68</v>
      </c>
      <c r="K147" s="7">
        <v>304.68</v>
      </c>
      <c r="L147" s="7">
        <v>229.71</v>
      </c>
      <c r="M147" s="9">
        <v>24.61</v>
      </c>
      <c r="N147" t="s">
        <v>24</v>
      </c>
      <c r="O147">
        <v>69</v>
      </c>
      <c r="P147">
        <v>68</v>
      </c>
      <c r="Q147">
        <v>4.42</v>
      </c>
      <c r="R147">
        <v>0</v>
      </c>
      <c r="S147" t="str">
        <f t="shared" si="4"/>
        <v>Saturday</v>
      </c>
      <c r="T147" t="str">
        <f t="shared" si="5"/>
        <v>January</v>
      </c>
    </row>
    <row r="148" spans="1:20" x14ac:dyDescent="0.25">
      <c r="A148">
        <v>147</v>
      </c>
      <c r="B148" s="5">
        <v>44933</v>
      </c>
      <c r="C148" s="2">
        <v>8.3333333333333329E-2</v>
      </c>
      <c r="D148" s="1" t="s">
        <v>39</v>
      </c>
      <c r="E148" t="s">
        <v>15</v>
      </c>
      <c r="F148" t="s">
        <v>26</v>
      </c>
      <c r="G148" t="s">
        <v>38</v>
      </c>
      <c r="H148" t="s">
        <v>33</v>
      </c>
      <c r="I148">
        <v>8</v>
      </c>
      <c r="J148" s="7">
        <v>176.22</v>
      </c>
      <c r="K148" s="7">
        <v>1409.74</v>
      </c>
      <c r="L148" s="7">
        <v>912.29</v>
      </c>
      <c r="M148" s="9">
        <v>35.29</v>
      </c>
      <c r="N148" t="s">
        <v>24</v>
      </c>
      <c r="O148">
        <v>290</v>
      </c>
      <c r="P148">
        <v>282</v>
      </c>
      <c r="Q148">
        <v>4.8600000000000003</v>
      </c>
      <c r="R148">
        <v>0</v>
      </c>
      <c r="S148" t="str">
        <f t="shared" si="4"/>
        <v>Saturday</v>
      </c>
      <c r="T148" t="str">
        <f t="shared" si="5"/>
        <v>January</v>
      </c>
    </row>
    <row r="149" spans="1:20" x14ac:dyDescent="0.25">
      <c r="A149">
        <v>148</v>
      </c>
      <c r="B149" s="5">
        <v>44933</v>
      </c>
      <c r="C149" s="2">
        <v>0.125</v>
      </c>
      <c r="D149" s="1" t="s">
        <v>39</v>
      </c>
      <c r="E149" t="s">
        <v>25</v>
      </c>
      <c r="F149" t="s">
        <v>30</v>
      </c>
      <c r="G149" t="s">
        <v>17</v>
      </c>
      <c r="H149" t="s">
        <v>28</v>
      </c>
      <c r="I149">
        <v>2</v>
      </c>
      <c r="J149" s="7">
        <v>276.85000000000002</v>
      </c>
      <c r="K149" s="7">
        <v>553.70000000000005</v>
      </c>
      <c r="L149" s="7">
        <v>283.01</v>
      </c>
      <c r="M149" s="9">
        <v>48.89</v>
      </c>
      <c r="N149" t="s">
        <v>35</v>
      </c>
      <c r="O149">
        <v>252</v>
      </c>
      <c r="P149">
        <v>250</v>
      </c>
      <c r="Q149">
        <v>2.2000000000000002</v>
      </c>
      <c r="R149">
        <v>0</v>
      </c>
      <c r="S149" t="str">
        <f t="shared" si="4"/>
        <v>Saturday</v>
      </c>
      <c r="T149" t="str">
        <f t="shared" si="5"/>
        <v>January</v>
      </c>
    </row>
    <row r="150" spans="1:20" x14ac:dyDescent="0.25">
      <c r="A150">
        <v>149</v>
      </c>
      <c r="B150" s="5">
        <v>44933</v>
      </c>
      <c r="C150" s="2">
        <v>0.16666666666666666</v>
      </c>
      <c r="D150" s="1" t="s">
        <v>39</v>
      </c>
      <c r="E150" t="s">
        <v>31</v>
      </c>
      <c r="F150" t="s">
        <v>26</v>
      </c>
      <c r="G150" t="s">
        <v>22</v>
      </c>
      <c r="H150" t="s">
        <v>33</v>
      </c>
      <c r="I150">
        <v>1</v>
      </c>
      <c r="J150" s="7">
        <v>30.12</v>
      </c>
      <c r="K150" s="7">
        <v>30.12</v>
      </c>
      <c r="L150" s="7">
        <v>19.899999999999999</v>
      </c>
      <c r="M150" s="9">
        <v>33.94</v>
      </c>
      <c r="N150" t="s">
        <v>19</v>
      </c>
      <c r="O150">
        <v>459</v>
      </c>
      <c r="P150">
        <v>458</v>
      </c>
      <c r="Q150">
        <v>7.0000000000000007E-2</v>
      </c>
      <c r="R150">
        <v>0</v>
      </c>
      <c r="S150" t="str">
        <f t="shared" si="4"/>
        <v>Saturday</v>
      </c>
      <c r="T150" t="str">
        <f t="shared" si="5"/>
        <v>January</v>
      </c>
    </row>
    <row r="151" spans="1:20" x14ac:dyDescent="0.25">
      <c r="A151">
        <v>150</v>
      </c>
      <c r="B151" s="5">
        <v>44933</v>
      </c>
      <c r="C151" s="2">
        <v>0.20833333333333334</v>
      </c>
      <c r="D151" s="1" t="s">
        <v>39</v>
      </c>
      <c r="E151" t="s">
        <v>15</v>
      </c>
      <c r="F151" t="s">
        <v>16</v>
      </c>
      <c r="G151" t="s">
        <v>17</v>
      </c>
      <c r="H151" t="s">
        <v>18</v>
      </c>
      <c r="I151">
        <v>8</v>
      </c>
      <c r="J151" s="7">
        <v>374.96</v>
      </c>
      <c r="K151" s="7">
        <v>2999.71</v>
      </c>
      <c r="L151" s="7">
        <v>2134.11</v>
      </c>
      <c r="M151" s="9">
        <v>28.86</v>
      </c>
      <c r="N151" t="s">
        <v>19</v>
      </c>
      <c r="O151">
        <v>349</v>
      </c>
      <c r="P151">
        <v>341</v>
      </c>
      <c r="Q151">
        <v>8.6</v>
      </c>
      <c r="R151">
        <v>0</v>
      </c>
      <c r="S151" t="str">
        <f t="shared" si="4"/>
        <v>Saturday</v>
      </c>
      <c r="T151" t="str">
        <f t="shared" si="5"/>
        <v>January</v>
      </c>
    </row>
    <row r="152" spans="1:20" x14ac:dyDescent="0.25">
      <c r="A152">
        <v>151</v>
      </c>
      <c r="B152" s="5">
        <v>44933</v>
      </c>
      <c r="C152" s="2">
        <v>0.25</v>
      </c>
      <c r="D152" s="1" t="s">
        <v>39</v>
      </c>
      <c r="E152" t="s">
        <v>37</v>
      </c>
      <c r="F152" t="s">
        <v>29</v>
      </c>
      <c r="G152" t="s">
        <v>22</v>
      </c>
      <c r="H152" t="s">
        <v>23</v>
      </c>
      <c r="I152">
        <v>4</v>
      </c>
      <c r="J152" s="7">
        <v>228.52</v>
      </c>
      <c r="K152" s="7">
        <v>914.07</v>
      </c>
      <c r="L152" s="7">
        <v>550.04</v>
      </c>
      <c r="M152" s="9">
        <v>39.83</v>
      </c>
      <c r="N152" t="s">
        <v>19</v>
      </c>
      <c r="O152">
        <v>244</v>
      </c>
      <c r="P152">
        <v>240</v>
      </c>
      <c r="Q152">
        <v>3.75</v>
      </c>
      <c r="R152">
        <v>0</v>
      </c>
      <c r="S152" t="str">
        <f t="shared" si="4"/>
        <v>Saturday</v>
      </c>
      <c r="T152" t="str">
        <f t="shared" si="5"/>
        <v>January</v>
      </c>
    </row>
    <row r="153" spans="1:20" x14ac:dyDescent="0.25">
      <c r="A153">
        <v>152</v>
      </c>
      <c r="B153" s="5">
        <v>44933</v>
      </c>
      <c r="C153" s="2">
        <v>0.29166666666666669</v>
      </c>
      <c r="D153" s="1" t="s">
        <v>39</v>
      </c>
      <c r="E153" t="s">
        <v>37</v>
      </c>
      <c r="F153" t="s">
        <v>16</v>
      </c>
      <c r="G153" t="s">
        <v>22</v>
      </c>
      <c r="H153" t="s">
        <v>33</v>
      </c>
      <c r="I153">
        <v>3</v>
      </c>
      <c r="J153" s="7">
        <v>19.809999999999999</v>
      </c>
      <c r="K153" s="7">
        <v>59.43</v>
      </c>
      <c r="L153" s="7">
        <v>31.7</v>
      </c>
      <c r="M153" s="9">
        <v>46.67</v>
      </c>
      <c r="N153" t="s">
        <v>35</v>
      </c>
      <c r="O153">
        <v>111</v>
      </c>
      <c r="P153">
        <v>108</v>
      </c>
      <c r="Q153">
        <v>0.54</v>
      </c>
      <c r="R153">
        <v>0</v>
      </c>
      <c r="S153" t="str">
        <f t="shared" si="4"/>
        <v>Saturday</v>
      </c>
      <c r="T153" t="str">
        <f t="shared" si="5"/>
        <v>January</v>
      </c>
    </row>
    <row r="154" spans="1:20" x14ac:dyDescent="0.25">
      <c r="A154">
        <v>153</v>
      </c>
      <c r="B154" s="5">
        <v>44933</v>
      </c>
      <c r="C154" s="2">
        <v>0.33333333333333331</v>
      </c>
      <c r="D154" s="1" t="s">
        <v>39</v>
      </c>
      <c r="E154" t="s">
        <v>37</v>
      </c>
      <c r="F154" t="s">
        <v>30</v>
      </c>
      <c r="G154" t="s">
        <v>17</v>
      </c>
      <c r="H154" t="s">
        <v>28</v>
      </c>
      <c r="I154">
        <v>4</v>
      </c>
      <c r="J154" s="7">
        <v>40.630000000000003</v>
      </c>
      <c r="K154" s="7">
        <v>162.51</v>
      </c>
      <c r="L154" s="7">
        <v>94.84</v>
      </c>
      <c r="M154" s="9">
        <v>41.64</v>
      </c>
      <c r="N154" t="s">
        <v>24</v>
      </c>
      <c r="O154">
        <v>156</v>
      </c>
      <c r="P154">
        <v>152</v>
      </c>
      <c r="Q154">
        <v>1.04</v>
      </c>
      <c r="R154">
        <v>0</v>
      </c>
      <c r="S154" t="str">
        <f t="shared" si="4"/>
        <v>Saturday</v>
      </c>
      <c r="T154" t="str">
        <f t="shared" si="5"/>
        <v>January</v>
      </c>
    </row>
    <row r="155" spans="1:20" x14ac:dyDescent="0.25">
      <c r="A155">
        <v>154</v>
      </c>
      <c r="B155" s="5">
        <v>44933</v>
      </c>
      <c r="C155" s="2">
        <v>0.375</v>
      </c>
      <c r="D155" s="1" t="s">
        <v>39</v>
      </c>
      <c r="E155" t="s">
        <v>37</v>
      </c>
      <c r="F155" t="s">
        <v>16</v>
      </c>
      <c r="G155" t="s">
        <v>27</v>
      </c>
      <c r="H155" t="s">
        <v>18</v>
      </c>
      <c r="I155">
        <v>5</v>
      </c>
      <c r="J155" s="7">
        <v>199.86</v>
      </c>
      <c r="K155" s="7">
        <v>999.29</v>
      </c>
      <c r="L155" s="7">
        <v>730.96</v>
      </c>
      <c r="M155" s="9">
        <v>26.85</v>
      </c>
      <c r="N155" t="s">
        <v>19</v>
      </c>
      <c r="O155">
        <v>174</v>
      </c>
      <c r="P155">
        <v>169</v>
      </c>
      <c r="Q155">
        <v>5.74</v>
      </c>
      <c r="R155">
        <v>0</v>
      </c>
      <c r="S155" t="str">
        <f t="shared" si="4"/>
        <v>Saturday</v>
      </c>
      <c r="T155" t="str">
        <f t="shared" si="5"/>
        <v>January</v>
      </c>
    </row>
    <row r="156" spans="1:20" x14ac:dyDescent="0.25">
      <c r="A156">
        <v>155</v>
      </c>
      <c r="B156" s="5">
        <v>44933</v>
      </c>
      <c r="C156" s="2">
        <v>0.41666666666666669</v>
      </c>
      <c r="D156" s="1" t="s">
        <v>39</v>
      </c>
      <c r="E156" t="s">
        <v>25</v>
      </c>
      <c r="F156" t="s">
        <v>16</v>
      </c>
      <c r="G156" t="s">
        <v>32</v>
      </c>
      <c r="H156" t="s">
        <v>18</v>
      </c>
      <c r="I156">
        <v>1</v>
      </c>
      <c r="J156" s="7">
        <v>295.88</v>
      </c>
      <c r="K156" s="7">
        <v>295.88</v>
      </c>
      <c r="L156" s="7">
        <v>179.12</v>
      </c>
      <c r="M156" s="9">
        <v>39.46</v>
      </c>
      <c r="N156" t="s">
        <v>19</v>
      </c>
      <c r="O156">
        <v>350</v>
      </c>
      <c r="P156">
        <v>349</v>
      </c>
      <c r="Q156">
        <v>0.85</v>
      </c>
      <c r="R156">
        <v>0</v>
      </c>
      <c r="S156" t="str">
        <f t="shared" si="4"/>
        <v>Saturday</v>
      </c>
      <c r="T156" t="str">
        <f t="shared" si="5"/>
        <v>January</v>
      </c>
    </row>
    <row r="157" spans="1:20" x14ac:dyDescent="0.25">
      <c r="A157">
        <v>156</v>
      </c>
      <c r="B157" s="5">
        <v>44933</v>
      </c>
      <c r="C157" s="2">
        <v>0.45833333333333331</v>
      </c>
      <c r="D157" s="1" t="s">
        <v>39</v>
      </c>
      <c r="E157" t="s">
        <v>37</v>
      </c>
      <c r="F157" t="s">
        <v>16</v>
      </c>
      <c r="G157" t="s">
        <v>38</v>
      </c>
      <c r="H157" t="s">
        <v>18</v>
      </c>
      <c r="I157">
        <v>1</v>
      </c>
      <c r="J157" s="7">
        <v>237.46</v>
      </c>
      <c r="K157" s="7">
        <v>237.46</v>
      </c>
      <c r="L157" s="7">
        <v>176.57</v>
      </c>
      <c r="M157" s="9">
        <v>25.64</v>
      </c>
      <c r="N157" t="s">
        <v>19</v>
      </c>
      <c r="O157">
        <v>316</v>
      </c>
      <c r="P157">
        <v>315</v>
      </c>
      <c r="Q157">
        <v>0.75</v>
      </c>
      <c r="R157">
        <v>0</v>
      </c>
      <c r="S157" t="str">
        <f t="shared" si="4"/>
        <v>Saturday</v>
      </c>
      <c r="T157" t="str">
        <f t="shared" si="5"/>
        <v>January</v>
      </c>
    </row>
    <row r="158" spans="1:20" x14ac:dyDescent="0.25">
      <c r="A158">
        <v>157</v>
      </c>
      <c r="B158" s="5">
        <v>44933</v>
      </c>
      <c r="C158" s="2">
        <v>0.5</v>
      </c>
      <c r="D158" s="1" t="s">
        <v>40</v>
      </c>
      <c r="E158" t="s">
        <v>15</v>
      </c>
      <c r="F158" t="s">
        <v>30</v>
      </c>
      <c r="G158" t="s">
        <v>32</v>
      </c>
      <c r="H158" t="s">
        <v>18</v>
      </c>
      <c r="I158">
        <v>3</v>
      </c>
      <c r="J158" s="7">
        <v>313.41000000000003</v>
      </c>
      <c r="K158" s="7">
        <v>940.23</v>
      </c>
      <c r="L158" s="7">
        <v>560.24</v>
      </c>
      <c r="M158" s="9">
        <v>40.409999999999997</v>
      </c>
      <c r="N158" t="s">
        <v>24</v>
      </c>
      <c r="O158">
        <v>251</v>
      </c>
      <c r="P158">
        <v>248</v>
      </c>
      <c r="Q158">
        <v>3.75</v>
      </c>
      <c r="R158">
        <v>0</v>
      </c>
      <c r="S158" t="str">
        <f t="shared" si="4"/>
        <v>Saturday</v>
      </c>
      <c r="T158" t="str">
        <f t="shared" si="5"/>
        <v>January</v>
      </c>
    </row>
    <row r="159" spans="1:20" x14ac:dyDescent="0.25">
      <c r="A159">
        <v>158</v>
      </c>
      <c r="B159" s="5">
        <v>44933</v>
      </c>
      <c r="C159" s="2">
        <v>4.1666666666666664E-2</v>
      </c>
      <c r="D159" s="1" t="s">
        <v>40</v>
      </c>
      <c r="E159" t="s">
        <v>20</v>
      </c>
      <c r="F159" t="s">
        <v>16</v>
      </c>
      <c r="G159" t="s">
        <v>38</v>
      </c>
      <c r="H159" t="s">
        <v>18</v>
      </c>
      <c r="I159">
        <v>6</v>
      </c>
      <c r="J159" s="7">
        <v>245.34</v>
      </c>
      <c r="K159" s="7">
        <v>1472.07</v>
      </c>
      <c r="L159" s="7">
        <v>808.26</v>
      </c>
      <c r="M159" s="9">
        <v>45.09</v>
      </c>
      <c r="N159" t="s">
        <v>19</v>
      </c>
      <c r="O159">
        <v>211</v>
      </c>
      <c r="P159">
        <v>205</v>
      </c>
      <c r="Q159">
        <v>6.98</v>
      </c>
      <c r="R159">
        <v>0</v>
      </c>
      <c r="S159" t="str">
        <f t="shared" si="4"/>
        <v>Saturday</v>
      </c>
      <c r="T159" t="str">
        <f t="shared" si="5"/>
        <v>January</v>
      </c>
    </row>
    <row r="160" spans="1:20" x14ac:dyDescent="0.25">
      <c r="A160">
        <v>159</v>
      </c>
      <c r="B160" s="5">
        <v>44933</v>
      </c>
      <c r="C160" s="2">
        <v>8.3333333333333329E-2</v>
      </c>
      <c r="D160" s="1" t="s">
        <v>40</v>
      </c>
      <c r="E160" t="s">
        <v>37</v>
      </c>
      <c r="F160" t="s">
        <v>26</v>
      </c>
      <c r="G160" t="s">
        <v>38</v>
      </c>
      <c r="H160" t="s">
        <v>18</v>
      </c>
      <c r="I160">
        <v>1</v>
      </c>
      <c r="J160" s="7">
        <v>334.23</v>
      </c>
      <c r="K160" s="7">
        <v>334.23</v>
      </c>
      <c r="L160" s="7">
        <v>210.82</v>
      </c>
      <c r="M160" s="9">
        <v>36.92</v>
      </c>
      <c r="N160" t="s">
        <v>19</v>
      </c>
      <c r="O160">
        <v>393</v>
      </c>
      <c r="P160">
        <v>392</v>
      </c>
      <c r="Q160">
        <v>0.85</v>
      </c>
      <c r="R160">
        <v>0</v>
      </c>
      <c r="S160" t="str">
        <f t="shared" si="4"/>
        <v>Saturday</v>
      </c>
      <c r="T160" t="str">
        <f t="shared" si="5"/>
        <v>January</v>
      </c>
    </row>
    <row r="161" spans="1:20" x14ac:dyDescent="0.25">
      <c r="A161">
        <v>160</v>
      </c>
      <c r="B161" s="5">
        <v>44933</v>
      </c>
      <c r="C161" s="2">
        <v>0.125</v>
      </c>
      <c r="D161" s="1" t="s">
        <v>40</v>
      </c>
      <c r="E161" t="s">
        <v>25</v>
      </c>
      <c r="F161" t="s">
        <v>30</v>
      </c>
      <c r="G161" t="s">
        <v>22</v>
      </c>
      <c r="H161" t="s">
        <v>23</v>
      </c>
      <c r="I161">
        <v>2</v>
      </c>
      <c r="J161" s="7">
        <v>117.37</v>
      </c>
      <c r="K161" s="7">
        <v>234.74</v>
      </c>
      <c r="L161" s="7">
        <v>149.22</v>
      </c>
      <c r="M161" s="9">
        <v>36.43</v>
      </c>
      <c r="N161" t="s">
        <v>19</v>
      </c>
      <c r="O161">
        <v>351</v>
      </c>
      <c r="P161">
        <v>349</v>
      </c>
      <c r="Q161">
        <v>0.67</v>
      </c>
      <c r="R161">
        <v>0</v>
      </c>
      <c r="S161" t="str">
        <f t="shared" si="4"/>
        <v>Saturday</v>
      </c>
      <c r="T161" t="str">
        <f t="shared" si="5"/>
        <v>January</v>
      </c>
    </row>
    <row r="162" spans="1:20" x14ac:dyDescent="0.25">
      <c r="A162">
        <v>161</v>
      </c>
      <c r="B162" s="5">
        <v>44933</v>
      </c>
      <c r="C162" s="2">
        <v>0.16666666666666666</v>
      </c>
      <c r="D162" s="1" t="s">
        <v>40</v>
      </c>
      <c r="E162" t="s">
        <v>25</v>
      </c>
      <c r="F162" t="s">
        <v>16</v>
      </c>
      <c r="G162" t="s">
        <v>38</v>
      </c>
      <c r="H162" t="s">
        <v>23</v>
      </c>
      <c r="I162">
        <v>7</v>
      </c>
      <c r="J162" s="7">
        <v>65.290000000000006</v>
      </c>
      <c r="K162" s="7">
        <v>457.05</v>
      </c>
      <c r="L162" s="7">
        <v>230.73</v>
      </c>
      <c r="M162" s="9">
        <v>49.52</v>
      </c>
      <c r="N162" t="s">
        <v>24</v>
      </c>
      <c r="O162">
        <v>161</v>
      </c>
      <c r="P162">
        <v>154</v>
      </c>
      <c r="Q162">
        <v>2.84</v>
      </c>
      <c r="R162">
        <v>0</v>
      </c>
      <c r="S162" t="str">
        <f t="shared" si="4"/>
        <v>Saturday</v>
      </c>
      <c r="T162" t="str">
        <f t="shared" si="5"/>
        <v>January</v>
      </c>
    </row>
    <row r="163" spans="1:20" x14ac:dyDescent="0.25">
      <c r="A163">
        <v>162</v>
      </c>
      <c r="B163" s="5">
        <v>44933</v>
      </c>
      <c r="C163" s="2">
        <v>0.20833333333333334</v>
      </c>
      <c r="D163" s="1" t="s">
        <v>40</v>
      </c>
      <c r="E163" t="s">
        <v>37</v>
      </c>
      <c r="F163" t="s">
        <v>30</v>
      </c>
      <c r="G163" t="s">
        <v>38</v>
      </c>
      <c r="H163" t="s">
        <v>18</v>
      </c>
      <c r="I163">
        <v>1</v>
      </c>
      <c r="J163" s="7">
        <v>302.25</v>
      </c>
      <c r="K163" s="7">
        <v>302.25</v>
      </c>
      <c r="L163" s="7">
        <v>161.74</v>
      </c>
      <c r="M163" s="9">
        <v>46.49</v>
      </c>
      <c r="N163" t="s">
        <v>24</v>
      </c>
      <c r="O163">
        <v>386</v>
      </c>
      <c r="P163">
        <v>385</v>
      </c>
      <c r="Q163">
        <v>0.78</v>
      </c>
      <c r="R163">
        <v>0</v>
      </c>
      <c r="S163" t="str">
        <f t="shared" si="4"/>
        <v>Saturday</v>
      </c>
      <c r="T163" t="str">
        <f t="shared" si="5"/>
        <v>January</v>
      </c>
    </row>
    <row r="164" spans="1:20" x14ac:dyDescent="0.25">
      <c r="A164">
        <v>163</v>
      </c>
      <c r="B164" s="5">
        <v>44933</v>
      </c>
      <c r="C164" s="2">
        <v>0.25</v>
      </c>
      <c r="D164" s="1" t="s">
        <v>40</v>
      </c>
      <c r="E164" t="s">
        <v>20</v>
      </c>
      <c r="F164" t="s">
        <v>21</v>
      </c>
      <c r="G164" t="s">
        <v>17</v>
      </c>
      <c r="H164" t="s">
        <v>33</v>
      </c>
      <c r="I164">
        <v>7</v>
      </c>
      <c r="J164" s="7">
        <v>247.5</v>
      </c>
      <c r="K164" s="7">
        <v>1732.49</v>
      </c>
      <c r="L164" s="7">
        <v>962.36</v>
      </c>
      <c r="M164" s="9">
        <v>44.45</v>
      </c>
      <c r="N164" t="s">
        <v>24</v>
      </c>
      <c r="O164">
        <v>81</v>
      </c>
      <c r="P164">
        <v>74</v>
      </c>
      <c r="Q164">
        <v>21.39</v>
      </c>
      <c r="R164">
        <v>0</v>
      </c>
      <c r="S164" t="str">
        <f t="shared" si="4"/>
        <v>Saturday</v>
      </c>
      <c r="T164" t="str">
        <f t="shared" si="5"/>
        <v>January</v>
      </c>
    </row>
    <row r="165" spans="1:20" x14ac:dyDescent="0.25">
      <c r="A165">
        <v>164</v>
      </c>
      <c r="B165" s="5">
        <v>44933</v>
      </c>
      <c r="C165" s="2">
        <v>0.29166666666666669</v>
      </c>
      <c r="D165" s="1" t="s">
        <v>40</v>
      </c>
      <c r="E165" t="s">
        <v>37</v>
      </c>
      <c r="F165" t="s">
        <v>26</v>
      </c>
      <c r="G165" t="s">
        <v>32</v>
      </c>
      <c r="H165" t="s">
        <v>33</v>
      </c>
      <c r="I165">
        <v>4</v>
      </c>
      <c r="J165" s="7">
        <v>23.17</v>
      </c>
      <c r="K165" s="7">
        <v>92.66</v>
      </c>
      <c r="L165" s="7">
        <v>49.49</v>
      </c>
      <c r="M165" s="9">
        <v>46.59</v>
      </c>
      <c r="N165" t="s">
        <v>24</v>
      </c>
      <c r="O165">
        <v>147</v>
      </c>
      <c r="P165">
        <v>143</v>
      </c>
      <c r="Q165">
        <v>0.63</v>
      </c>
      <c r="R165">
        <v>0</v>
      </c>
      <c r="S165" t="str">
        <f t="shared" si="4"/>
        <v>Saturday</v>
      </c>
      <c r="T165" t="str">
        <f t="shared" si="5"/>
        <v>January</v>
      </c>
    </row>
    <row r="166" spans="1:20" x14ac:dyDescent="0.25">
      <c r="A166">
        <v>165</v>
      </c>
      <c r="B166" s="5">
        <v>44933</v>
      </c>
      <c r="C166" s="2">
        <v>0.33333333333333331</v>
      </c>
      <c r="D166" s="1" t="s">
        <v>40</v>
      </c>
      <c r="E166" t="s">
        <v>25</v>
      </c>
      <c r="F166" t="s">
        <v>16</v>
      </c>
      <c r="G166" t="s">
        <v>17</v>
      </c>
      <c r="H166" t="s">
        <v>23</v>
      </c>
      <c r="I166">
        <v>6</v>
      </c>
      <c r="J166" s="7">
        <v>196.44</v>
      </c>
      <c r="K166" s="7">
        <v>1178.6199999999999</v>
      </c>
      <c r="L166" s="7">
        <v>710.07</v>
      </c>
      <c r="M166" s="9">
        <v>39.75</v>
      </c>
      <c r="N166" t="s">
        <v>24</v>
      </c>
      <c r="O166">
        <v>296</v>
      </c>
      <c r="P166">
        <v>290</v>
      </c>
      <c r="Q166">
        <v>3.98</v>
      </c>
      <c r="R166">
        <v>0</v>
      </c>
      <c r="S166" t="str">
        <f t="shared" si="4"/>
        <v>Saturday</v>
      </c>
      <c r="T166" t="str">
        <f t="shared" si="5"/>
        <v>January</v>
      </c>
    </row>
    <row r="167" spans="1:20" x14ac:dyDescent="0.25">
      <c r="A167">
        <v>166</v>
      </c>
      <c r="B167" s="5">
        <v>44933</v>
      </c>
      <c r="C167" s="2">
        <v>0.375</v>
      </c>
      <c r="D167" s="1" t="s">
        <v>40</v>
      </c>
      <c r="E167" t="s">
        <v>31</v>
      </c>
      <c r="F167" t="s">
        <v>21</v>
      </c>
      <c r="G167" t="s">
        <v>38</v>
      </c>
      <c r="H167" t="s">
        <v>18</v>
      </c>
      <c r="I167">
        <v>8</v>
      </c>
      <c r="J167" s="7">
        <v>62</v>
      </c>
      <c r="K167" s="7">
        <v>496.01</v>
      </c>
      <c r="L167" s="7">
        <v>391.55</v>
      </c>
      <c r="M167" s="9">
        <v>21.06</v>
      </c>
      <c r="N167" t="s">
        <v>36</v>
      </c>
      <c r="O167">
        <v>310</v>
      </c>
      <c r="P167">
        <v>302</v>
      </c>
      <c r="Q167">
        <v>1.6</v>
      </c>
      <c r="R167">
        <v>0</v>
      </c>
      <c r="S167" t="str">
        <f t="shared" si="4"/>
        <v>Saturday</v>
      </c>
      <c r="T167" t="str">
        <f t="shared" si="5"/>
        <v>January</v>
      </c>
    </row>
    <row r="168" spans="1:20" x14ac:dyDescent="0.25">
      <c r="A168">
        <v>167</v>
      </c>
      <c r="B168" s="5">
        <v>44933</v>
      </c>
      <c r="C168" s="2">
        <v>0.41666666666666669</v>
      </c>
      <c r="D168" s="1" t="s">
        <v>40</v>
      </c>
      <c r="E168" t="s">
        <v>15</v>
      </c>
      <c r="F168" t="s">
        <v>21</v>
      </c>
      <c r="G168" t="s">
        <v>22</v>
      </c>
      <c r="H168" t="s">
        <v>18</v>
      </c>
      <c r="I168">
        <v>9</v>
      </c>
      <c r="J168" s="7">
        <v>270.36</v>
      </c>
      <c r="K168" s="7">
        <v>2433.2800000000002</v>
      </c>
      <c r="L168" s="7">
        <v>1588.37</v>
      </c>
      <c r="M168" s="9">
        <v>34.72</v>
      </c>
      <c r="N168" t="s">
        <v>19</v>
      </c>
      <c r="O168">
        <v>240</v>
      </c>
      <c r="P168">
        <v>231</v>
      </c>
      <c r="Q168">
        <v>10.14</v>
      </c>
      <c r="R168">
        <v>0</v>
      </c>
      <c r="S168" t="str">
        <f t="shared" si="4"/>
        <v>Saturday</v>
      </c>
      <c r="T168" t="str">
        <f t="shared" si="5"/>
        <v>January</v>
      </c>
    </row>
    <row r="169" spans="1:20" x14ac:dyDescent="0.25">
      <c r="A169">
        <v>168</v>
      </c>
      <c r="B169" s="5">
        <v>44933</v>
      </c>
      <c r="C169" s="2">
        <v>0.45833333333333331</v>
      </c>
      <c r="D169" s="1" t="s">
        <v>40</v>
      </c>
      <c r="E169" t="s">
        <v>25</v>
      </c>
      <c r="F169" t="s">
        <v>30</v>
      </c>
      <c r="G169" t="s">
        <v>17</v>
      </c>
      <c r="H169" t="s">
        <v>23</v>
      </c>
      <c r="I169">
        <v>6</v>
      </c>
      <c r="J169" s="7">
        <v>203.93</v>
      </c>
      <c r="K169" s="7">
        <v>1223.5899999999999</v>
      </c>
      <c r="L169" s="7">
        <v>842.15</v>
      </c>
      <c r="M169" s="9">
        <v>31.17</v>
      </c>
      <c r="N169" t="s">
        <v>24</v>
      </c>
      <c r="O169">
        <v>78</v>
      </c>
      <c r="P169">
        <v>72</v>
      </c>
      <c r="Q169">
        <v>15.69</v>
      </c>
      <c r="R169">
        <v>0</v>
      </c>
      <c r="S169" t="str">
        <f t="shared" si="4"/>
        <v>Saturday</v>
      </c>
      <c r="T169" t="str">
        <f t="shared" si="5"/>
        <v>January</v>
      </c>
    </row>
    <row r="170" spans="1:20" x14ac:dyDescent="0.25">
      <c r="A170">
        <v>169</v>
      </c>
      <c r="B170" s="5">
        <v>44934</v>
      </c>
      <c r="C170" s="2">
        <v>0.5</v>
      </c>
      <c r="D170" s="1" t="s">
        <v>39</v>
      </c>
      <c r="E170" t="s">
        <v>37</v>
      </c>
      <c r="F170" t="s">
        <v>21</v>
      </c>
      <c r="G170" t="s">
        <v>17</v>
      </c>
      <c r="H170" t="s">
        <v>23</v>
      </c>
      <c r="I170">
        <v>9</v>
      </c>
      <c r="J170" s="7">
        <v>310.44</v>
      </c>
      <c r="K170" s="7">
        <v>2794</v>
      </c>
      <c r="L170" s="7">
        <v>1695.72</v>
      </c>
      <c r="M170" s="9">
        <v>39.31</v>
      </c>
      <c r="N170" t="s">
        <v>24</v>
      </c>
      <c r="O170">
        <v>97</v>
      </c>
      <c r="P170">
        <v>88</v>
      </c>
      <c r="Q170">
        <v>28.8</v>
      </c>
      <c r="R170">
        <v>0</v>
      </c>
      <c r="S170" t="str">
        <f t="shared" si="4"/>
        <v>Sunday</v>
      </c>
      <c r="T170" t="str">
        <f t="shared" si="5"/>
        <v>January</v>
      </c>
    </row>
    <row r="171" spans="1:20" x14ac:dyDescent="0.25">
      <c r="A171">
        <v>170</v>
      </c>
      <c r="B171" s="5">
        <v>44934</v>
      </c>
      <c r="C171" s="2">
        <v>4.1666666666666664E-2</v>
      </c>
      <c r="D171" s="1" t="s">
        <v>39</v>
      </c>
      <c r="E171" t="s">
        <v>15</v>
      </c>
      <c r="F171" t="s">
        <v>26</v>
      </c>
      <c r="G171" t="s">
        <v>27</v>
      </c>
      <c r="H171" t="s">
        <v>28</v>
      </c>
      <c r="I171">
        <v>4</v>
      </c>
      <c r="J171" s="7">
        <v>404.75</v>
      </c>
      <c r="K171" s="7">
        <v>1618.98</v>
      </c>
      <c r="L171" s="7">
        <v>966.61</v>
      </c>
      <c r="M171" s="9">
        <v>40.299999999999997</v>
      </c>
      <c r="N171" t="s">
        <v>19</v>
      </c>
      <c r="O171">
        <v>299</v>
      </c>
      <c r="P171">
        <v>295</v>
      </c>
      <c r="Q171">
        <v>5.41</v>
      </c>
      <c r="R171">
        <v>0</v>
      </c>
      <c r="S171" t="str">
        <f t="shared" si="4"/>
        <v>Sunday</v>
      </c>
      <c r="T171" t="str">
        <f t="shared" si="5"/>
        <v>January</v>
      </c>
    </row>
    <row r="172" spans="1:20" x14ac:dyDescent="0.25">
      <c r="A172">
        <v>171</v>
      </c>
      <c r="B172" s="5">
        <v>44934</v>
      </c>
      <c r="C172" s="2">
        <v>8.3333333333333329E-2</v>
      </c>
      <c r="D172" s="1" t="s">
        <v>39</v>
      </c>
      <c r="E172" t="s">
        <v>37</v>
      </c>
      <c r="F172" t="s">
        <v>26</v>
      </c>
      <c r="G172" t="s">
        <v>38</v>
      </c>
      <c r="H172" t="s">
        <v>23</v>
      </c>
      <c r="I172">
        <v>6</v>
      </c>
      <c r="J172" s="7">
        <v>156.84</v>
      </c>
      <c r="K172" s="7">
        <v>941.03</v>
      </c>
      <c r="L172" s="7">
        <v>477.05</v>
      </c>
      <c r="M172" s="9">
        <v>49.31</v>
      </c>
      <c r="N172" t="s">
        <v>35</v>
      </c>
      <c r="O172">
        <v>275</v>
      </c>
      <c r="P172">
        <v>269</v>
      </c>
      <c r="Q172">
        <v>3.42</v>
      </c>
      <c r="R172">
        <v>0</v>
      </c>
      <c r="S172" t="str">
        <f t="shared" si="4"/>
        <v>Sunday</v>
      </c>
      <c r="T172" t="str">
        <f t="shared" si="5"/>
        <v>January</v>
      </c>
    </row>
    <row r="173" spans="1:20" x14ac:dyDescent="0.25">
      <c r="A173">
        <v>172</v>
      </c>
      <c r="B173" s="5">
        <v>44934</v>
      </c>
      <c r="C173" s="2">
        <v>0.125</v>
      </c>
      <c r="D173" s="1" t="s">
        <v>39</v>
      </c>
      <c r="E173" t="s">
        <v>37</v>
      </c>
      <c r="F173" t="s">
        <v>29</v>
      </c>
      <c r="G173" t="s">
        <v>22</v>
      </c>
      <c r="H173" t="s">
        <v>18</v>
      </c>
      <c r="I173">
        <v>8</v>
      </c>
      <c r="J173" s="7">
        <v>481.43</v>
      </c>
      <c r="K173" s="7">
        <v>3851.44</v>
      </c>
      <c r="L173" s="7">
        <v>2503.8200000000002</v>
      </c>
      <c r="M173" s="9">
        <v>34.99</v>
      </c>
      <c r="N173" t="s">
        <v>19</v>
      </c>
      <c r="O173">
        <v>321</v>
      </c>
      <c r="P173">
        <v>313</v>
      </c>
      <c r="Q173">
        <v>12</v>
      </c>
      <c r="R173">
        <v>0</v>
      </c>
      <c r="S173" t="str">
        <f t="shared" si="4"/>
        <v>Sunday</v>
      </c>
      <c r="T173" t="str">
        <f t="shared" si="5"/>
        <v>January</v>
      </c>
    </row>
    <row r="174" spans="1:20" x14ac:dyDescent="0.25">
      <c r="A174">
        <v>173</v>
      </c>
      <c r="B174" s="5">
        <v>44934</v>
      </c>
      <c r="C174" s="2">
        <v>0.16666666666666666</v>
      </c>
      <c r="D174" s="1" t="s">
        <v>39</v>
      </c>
      <c r="E174" t="s">
        <v>31</v>
      </c>
      <c r="F174" t="s">
        <v>26</v>
      </c>
      <c r="G174" t="s">
        <v>17</v>
      </c>
      <c r="H174" t="s">
        <v>28</v>
      </c>
      <c r="I174">
        <v>9</v>
      </c>
      <c r="J174" s="7">
        <v>272.45999999999998</v>
      </c>
      <c r="K174" s="7">
        <v>2452.15</v>
      </c>
      <c r="L174" s="7">
        <v>1581.84</v>
      </c>
      <c r="M174" s="9">
        <v>35.49</v>
      </c>
      <c r="N174" t="s">
        <v>19</v>
      </c>
      <c r="O174">
        <v>202</v>
      </c>
      <c r="P174">
        <v>193</v>
      </c>
      <c r="Q174">
        <v>12.14</v>
      </c>
      <c r="R174">
        <v>0</v>
      </c>
      <c r="S174" t="str">
        <f t="shared" si="4"/>
        <v>Sunday</v>
      </c>
      <c r="T174" t="str">
        <f t="shared" si="5"/>
        <v>January</v>
      </c>
    </row>
    <row r="175" spans="1:20" x14ac:dyDescent="0.25">
      <c r="A175">
        <v>174</v>
      </c>
      <c r="B175" s="5">
        <v>44934</v>
      </c>
      <c r="C175" s="2">
        <v>0.20833333333333334</v>
      </c>
      <c r="D175" s="1" t="s">
        <v>39</v>
      </c>
      <c r="E175" t="s">
        <v>15</v>
      </c>
      <c r="F175" t="s">
        <v>21</v>
      </c>
      <c r="G175" t="s">
        <v>17</v>
      </c>
      <c r="H175" t="s">
        <v>23</v>
      </c>
      <c r="I175">
        <v>3</v>
      </c>
      <c r="J175" s="7">
        <v>312.95999999999998</v>
      </c>
      <c r="K175" s="7">
        <v>938.89</v>
      </c>
      <c r="L175" s="7">
        <v>513.9</v>
      </c>
      <c r="M175" s="9">
        <v>45.27</v>
      </c>
      <c r="N175" t="s">
        <v>19</v>
      </c>
      <c r="O175">
        <v>377</v>
      </c>
      <c r="P175">
        <v>374</v>
      </c>
      <c r="Q175">
        <v>2.4900000000000002</v>
      </c>
      <c r="R175">
        <v>0</v>
      </c>
      <c r="S175" t="str">
        <f t="shared" si="4"/>
        <v>Sunday</v>
      </c>
      <c r="T175" t="str">
        <f t="shared" si="5"/>
        <v>January</v>
      </c>
    </row>
    <row r="176" spans="1:20" x14ac:dyDescent="0.25">
      <c r="A176">
        <v>175</v>
      </c>
      <c r="B176" s="5">
        <v>44934</v>
      </c>
      <c r="C176" s="2">
        <v>0.25</v>
      </c>
      <c r="D176" s="1" t="s">
        <v>39</v>
      </c>
      <c r="E176" t="s">
        <v>15</v>
      </c>
      <c r="F176" t="s">
        <v>26</v>
      </c>
      <c r="G176" t="s">
        <v>22</v>
      </c>
      <c r="H176" t="s">
        <v>23</v>
      </c>
      <c r="I176">
        <v>2</v>
      </c>
      <c r="J176" s="7">
        <v>343.53</v>
      </c>
      <c r="K176" s="7">
        <v>687.06</v>
      </c>
      <c r="L176" s="7">
        <v>501.07</v>
      </c>
      <c r="M176" s="9">
        <v>27.07</v>
      </c>
      <c r="N176" t="s">
        <v>19</v>
      </c>
      <c r="O176">
        <v>334</v>
      </c>
      <c r="P176">
        <v>332</v>
      </c>
      <c r="Q176">
        <v>2.06</v>
      </c>
      <c r="R176">
        <v>0</v>
      </c>
      <c r="S176" t="str">
        <f t="shared" si="4"/>
        <v>Sunday</v>
      </c>
      <c r="T176" t="str">
        <f t="shared" si="5"/>
        <v>January</v>
      </c>
    </row>
    <row r="177" spans="1:20" x14ac:dyDescent="0.25">
      <c r="A177">
        <v>176</v>
      </c>
      <c r="B177" s="5">
        <v>44934</v>
      </c>
      <c r="C177" s="2">
        <v>0.29166666666666669</v>
      </c>
      <c r="D177" s="1" t="s">
        <v>39</v>
      </c>
      <c r="E177" t="s">
        <v>31</v>
      </c>
      <c r="F177" t="s">
        <v>30</v>
      </c>
      <c r="G177" t="s">
        <v>38</v>
      </c>
      <c r="H177" t="s">
        <v>18</v>
      </c>
      <c r="I177">
        <v>6</v>
      </c>
      <c r="J177" s="7">
        <v>336.7</v>
      </c>
      <c r="K177" s="7">
        <v>2020.19</v>
      </c>
      <c r="L177" s="7">
        <v>1308.68</v>
      </c>
      <c r="M177" s="9">
        <v>35.22</v>
      </c>
      <c r="N177" t="s">
        <v>24</v>
      </c>
      <c r="O177">
        <v>229</v>
      </c>
      <c r="P177">
        <v>223</v>
      </c>
      <c r="Q177">
        <v>8.82</v>
      </c>
      <c r="R177">
        <v>0</v>
      </c>
      <c r="S177" t="str">
        <f t="shared" si="4"/>
        <v>Sunday</v>
      </c>
      <c r="T177" t="str">
        <f t="shared" si="5"/>
        <v>January</v>
      </c>
    </row>
    <row r="178" spans="1:20" x14ac:dyDescent="0.25">
      <c r="A178">
        <v>177</v>
      </c>
      <c r="B178" s="5">
        <v>44934</v>
      </c>
      <c r="C178" s="2">
        <v>0.33333333333333331</v>
      </c>
      <c r="D178" s="1" t="s">
        <v>39</v>
      </c>
      <c r="E178" t="s">
        <v>25</v>
      </c>
      <c r="F178" t="s">
        <v>29</v>
      </c>
      <c r="G178" t="s">
        <v>27</v>
      </c>
      <c r="H178" t="s">
        <v>23</v>
      </c>
      <c r="I178">
        <v>4</v>
      </c>
      <c r="J178" s="7">
        <v>260.38</v>
      </c>
      <c r="K178" s="7">
        <v>1041.5</v>
      </c>
      <c r="L178" s="7">
        <v>626.66999999999996</v>
      </c>
      <c r="M178" s="9">
        <v>39.83</v>
      </c>
      <c r="N178" t="s">
        <v>24</v>
      </c>
      <c r="O178">
        <v>351</v>
      </c>
      <c r="P178">
        <v>347</v>
      </c>
      <c r="Q178">
        <v>2.97</v>
      </c>
      <c r="R178">
        <v>0</v>
      </c>
      <c r="S178" t="str">
        <f t="shared" si="4"/>
        <v>Sunday</v>
      </c>
      <c r="T178" t="str">
        <f t="shared" si="5"/>
        <v>January</v>
      </c>
    </row>
    <row r="179" spans="1:20" x14ac:dyDescent="0.25">
      <c r="A179">
        <v>178</v>
      </c>
      <c r="B179" s="5">
        <v>44934</v>
      </c>
      <c r="C179" s="2">
        <v>0.375</v>
      </c>
      <c r="D179" s="1" t="s">
        <v>39</v>
      </c>
      <c r="E179" t="s">
        <v>37</v>
      </c>
      <c r="F179" t="s">
        <v>21</v>
      </c>
      <c r="G179" t="s">
        <v>17</v>
      </c>
      <c r="H179" t="s">
        <v>34</v>
      </c>
      <c r="I179">
        <v>1</v>
      </c>
      <c r="J179" s="7">
        <v>220.09</v>
      </c>
      <c r="K179" s="7">
        <v>220.09</v>
      </c>
      <c r="L179" s="7">
        <v>119.75</v>
      </c>
      <c r="M179" s="9">
        <v>45.59</v>
      </c>
      <c r="N179" t="s">
        <v>35</v>
      </c>
      <c r="O179">
        <v>202</v>
      </c>
      <c r="P179">
        <v>201</v>
      </c>
      <c r="Q179">
        <v>1.0900000000000001</v>
      </c>
      <c r="R179">
        <v>0</v>
      </c>
      <c r="S179" t="str">
        <f t="shared" si="4"/>
        <v>Sunday</v>
      </c>
      <c r="T179" t="str">
        <f t="shared" si="5"/>
        <v>January</v>
      </c>
    </row>
    <row r="180" spans="1:20" x14ac:dyDescent="0.25">
      <c r="A180">
        <v>179</v>
      </c>
      <c r="B180" s="5">
        <v>44934</v>
      </c>
      <c r="C180" s="2">
        <v>0.41666666666666669</v>
      </c>
      <c r="D180" s="1" t="s">
        <v>39</v>
      </c>
      <c r="E180" t="s">
        <v>20</v>
      </c>
      <c r="F180" t="s">
        <v>29</v>
      </c>
      <c r="G180" t="s">
        <v>27</v>
      </c>
      <c r="H180" t="s">
        <v>23</v>
      </c>
      <c r="I180">
        <v>8</v>
      </c>
      <c r="J180" s="7">
        <v>36.35</v>
      </c>
      <c r="K180" s="7">
        <v>290.83</v>
      </c>
      <c r="L180" s="7">
        <v>193.59</v>
      </c>
      <c r="M180" s="9">
        <v>33.44</v>
      </c>
      <c r="N180" t="s">
        <v>35</v>
      </c>
      <c r="O180">
        <v>283</v>
      </c>
      <c r="P180">
        <v>275</v>
      </c>
      <c r="Q180">
        <v>1.03</v>
      </c>
      <c r="R180">
        <v>0</v>
      </c>
      <c r="S180" t="str">
        <f t="shared" si="4"/>
        <v>Sunday</v>
      </c>
      <c r="T180" t="str">
        <f t="shared" si="5"/>
        <v>January</v>
      </c>
    </row>
    <row r="181" spans="1:20" x14ac:dyDescent="0.25">
      <c r="A181">
        <v>180</v>
      </c>
      <c r="B181" s="5">
        <v>44934</v>
      </c>
      <c r="C181" s="2">
        <v>0.45833333333333331</v>
      </c>
      <c r="D181" s="1" t="s">
        <v>39</v>
      </c>
      <c r="E181" t="s">
        <v>37</v>
      </c>
      <c r="F181" t="s">
        <v>21</v>
      </c>
      <c r="G181" t="s">
        <v>32</v>
      </c>
      <c r="H181" t="s">
        <v>23</v>
      </c>
      <c r="I181">
        <v>9</v>
      </c>
      <c r="J181" s="7">
        <v>20.82</v>
      </c>
      <c r="K181" s="7">
        <v>187.4</v>
      </c>
      <c r="L181" s="7">
        <v>136.02000000000001</v>
      </c>
      <c r="M181" s="9">
        <v>27.42</v>
      </c>
      <c r="N181" t="s">
        <v>19</v>
      </c>
      <c r="O181">
        <v>72</v>
      </c>
      <c r="P181">
        <v>63</v>
      </c>
      <c r="Q181">
        <v>2.6</v>
      </c>
      <c r="R181">
        <v>0</v>
      </c>
      <c r="S181" t="str">
        <f t="shared" si="4"/>
        <v>Sunday</v>
      </c>
      <c r="T181" t="str">
        <f t="shared" si="5"/>
        <v>January</v>
      </c>
    </row>
    <row r="182" spans="1:20" x14ac:dyDescent="0.25">
      <c r="A182">
        <v>181</v>
      </c>
      <c r="B182" s="5">
        <v>44934</v>
      </c>
      <c r="C182" s="2">
        <v>0.5</v>
      </c>
      <c r="D182" s="1" t="s">
        <v>40</v>
      </c>
      <c r="E182" t="s">
        <v>37</v>
      </c>
      <c r="F182" t="s">
        <v>30</v>
      </c>
      <c r="G182" t="s">
        <v>38</v>
      </c>
      <c r="H182" t="s">
        <v>28</v>
      </c>
      <c r="I182">
        <v>9</v>
      </c>
      <c r="J182" s="7">
        <v>185.4</v>
      </c>
      <c r="K182" s="7">
        <v>1668.61</v>
      </c>
      <c r="L182" s="7">
        <v>975.47</v>
      </c>
      <c r="M182" s="9">
        <v>41.54</v>
      </c>
      <c r="N182" t="s">
        <v>24</v>
      </c>
      <c r="O182">
        <v>467</v>
      </c>
      <c r="P182">
        <v>458</v>
      </c>
      <c r="Q182">
        <v>3.57</v>
      </c>
      <c r="R182">
        <v>0</v>
      </c>
      <c r="S182" t="str">
        <f t="shared" si="4"/>
        <v>Sunday</v>
      </c>
      <c r="T182" t="str">
        <f t="shared" si="5"/>
        <v>January</v>
      </c>
    </row>
    <row r="183" spans="1:20" x14ac:dyDescent="0.25">
      <c r="A183">
        <v>182</v>
      </c>
      <c r="B183" s="5">
        <v>44934</v>
      </c>
      <c r="C183" s="2">
        <v>4.1666666666666664E-2</v>
      </c>
      <c r="D183" s="1" t="s">
        <v>40</v>
      </c>
      <c r="E183" t="s">
        <v>25</v>
      </c>
      <c r="F183" t="s">
        <v>29</v>
      </c>
      <c r="G183" t="s">
        <v>32</v>
      </c>
      <c r="H183" t="s">
        <v>28</v>
      </c>
      <c r="I183">
        <v>2</v>
      </c>
      <c r="J183" s="7">
        <v>173.49</v>
      </c>
      <c r="K183" s="7">
        <v>346.99</v>
      </c>
      <c r="L183" s="7">
        <v>196.27</v>
      </c>
      <c r="M183" s="9">
        <v>43.44</v>
      </c>
      <c r="N183" t="s">
        <v>35</v>
      </c>
      <c r="O183">
        <v>143</v>
      </c>
      <c r="P183">
        <v>141</v>
      </c>
      <c r="Q183">
        <v>2.4300000000000002</v>
      </c>
      <c r="R183">
        <v>0</v>
      </c>
      <c r="S183" t="str">
        <f t="shared" si="4"/>
        <v>Sunday</v>
      </c>
      <c r="T183" t="str">
        <f t="shared" si="5"/>
        <v>January</v>
      </c>
    </row>
    <row r="184" spans="1:20" x14ac:dyDescent="0.25">
      <c r="A184">
        <v>183</v>
      </c>
      <c r="B184" s="5">
        <v>44934</v>
      </c>
      <c r="C184" s="2">
        <v>8.3333333333333329E-2</v>
      </c>
      <c r="D184" s="1" t="s">
        <v>40</v>
      </c>
      <c r="E184" t="s">
        <v>37</v>
      </c>
      <c r="F184" t="s">
        <v>16</v>
      </c>
      <c r="G184" t="s">
        <v>32</v>
      </c>
      <c r="H184" t="s">
        <v>18</v>
      </c>
      <c r="I184">
        <v>9</v>
      </c>
      <c r="J184" s="7">
        <v>199.97</v>
      </c>
      <c r="K184" s="7">
        <v>1799.74</v>
      </c>
      <c r="L184" s="7">
        <v>1181.67</v>
      </c>
      <c r="M184" s="9">
        <v>34.340000000000003</v>
      </c>
      <c r="N184" t="s">
        <v>19</v>
      </c>
      <c r="O184">
        <v>419</v>
      </c>
      <c r="P184">
        <v>410</v>
      </c>
      <c r="Q184">
        <v>4.3</v>
      </c>
      <c r="R184">
        <v>0</v>
      </c>
      <c r="S184" t="str">
        <f t="shared" si="4"/>
        <v>Sunday</v>
      </c>
      <c r="T184" t="str">
        <f t="shared" si="5"/>
        <v>January</v>
      </c>
    </row>
    <row r="185" spans="1:20" x14ac:dyDescent="0.25">
      <c r="A185">
        <v>184</v>
      </c>
      <c r="B185" s="5">
        <v>44934</v>
      </c>
      <c r="C185" s="2">
        <v>0.125</v>
      </c>
      <c r="D185" s="1" t="s">
        <v>40</v>
      </c>
      <c r="E185" t="s">
        <v>31</v>
      </c>
      <c r="F185" t="s">
        <v>21</v>
      </c>
      <c r="G185" t="s">
        <v>32</v>
      </c>
      <c r="H185" t="s">
        <v>23</v>
      </c>
      <c r="I185">
        <v>7</v>
      </c>
      <c r="J185" s="7">
        <v>77.8</v>
      </c>
      <c r="K185" s="7">
        <v>544.6</v>
      </c>
      <c r="L185" s="7">
        <v>297.68</v>
      </c>
      <c r="M185" s="9">
        <v>45.34</v>
      </c>
      <c r="N185" t="s">
        <v>24</v>
      </c>
      <c r="O185">
        <v>294</v>
      </c>
      <c r="P185">
        <v>287</v>
      </c>
      <c r="Q185">
        <v>1.85</v>
      </c>
      <c r="R185">
        <v>0</v>
      </c>
      <c r="S185" t="str">
        <f t="shared" si="4"/>
        <v>Sunday</v>
      </c>
      <c r="T185" t="str">
        <f t="shared" si="5"/>
        <v>January</v>
      </c>
    </row>
    <row r="186" spans="1:20" x14ac:dyDescent="0.25">
      <c r="A186">
        <v>185</v>
      </c>
      <c r="B186" s="5">
        <v>44934</v>
      </c>
      <c r="C186" s="2">
        <v>0.16666666666666666</v>
      </c>
      <c r="D186" s="1" t="s">
        <v>40</v>
      </c>
      <c r="E186" t="s">
        <v>31</v>
      </c>
      <c r="F186" t="s">
        <v>16</v>
      </c>
      <c r="G186" t="s">
        <v>38</v>
      </c>
      <c r="H186" t="s">
        <v>33</v>
      </c>
      <c r="I186">
        <v>5</v>
      </c>
      <c r="J186" s="7">
        <v>371.7</v>
      </c>
      <c r="K186" s="7">
        <v>1858.51</v>
      </c>
      <c r="L186" s="7">
        <v>1300.93</v>
      </c>
      <c r="M186" s="9">
        <v>30</v>
      </c>
      <c r="N186" t="s">
        <v>35</v>
      </c>
      <c r="O186">
        <v>339</v>
      </c>
      <c r="P186">
        <v>334</v>
      </c>
      <c r="Q186">
        <v>5.48</v>
      </c>
      <c r="R186">
        <v>0</v>
      </c>
      <c r="S186" t="str">
        <f t="shared" si="4"/>
        <v>Sunday</v>
      </c>
      <c r="T186" t="str">
        <f t="shared" si="5"/>
        <v>January</v>
      </c>
    </row>
    <row r="187" spans="1:20" x14ac:dyDescent="0.25">
      <c r="A187">
        <v>186</v>
      </c>
      <c r="B187" s="5">
        <v>44934</v>
      </c>
      <c r="C187" s="2">
        <v>0.20833333333333334</v>
      </c>
      <c r="D187" s="1" t="s">
        <v>40</v>
      </c>
      <c r="E187" t="s">
        <v>15</v>
      </c>
      <c r="F187" t="s">
        <v>29</v>
      </c>
      <c r="G187" t="s">
        <v>38</v>
      </c>
      <c r="H187" t="s">
        <v>18</v>
      </c>
      <c r="I187">
        <v>7</v>
      </c>
      <c r="J187" s="7">
        <v>429.91</v>
      </c>
      <c r="K187" s="7">
        <v>3009.39</v>
      </c>
      <c r="L187" s="7">
        <v>2051.21</v>
      </c>
      <c r="M187" s="9">
        <v>31.84</v>
      </c>
      <c r="N187" t="s">
        <v>24</v>
      </c>
      <c r="O187">
        <v>209</v>
      </c>
      <c r="P187">
        <v>202</v>
      </c>
      <c r="Q187">
        <v>14.4</v>
      </c>
      <c r="R187">
        <v>0</v>
      </c>
      <c r="S187" t="str">
        <f t="shared" si="4"/>
        <v>Sunday</v>
      </c>
      <c r="T187" t="str">
        <f t="shared" si="5"/>
        <v>January</v>
      </c>
    </row>
    <row r="188" spans="1:20" x14ac:dyDescent="0.25">
      <c r="A188">
        <v>187</v>
      </c>
      <c r="B188" s="5">
        <v>44934</v>
      </c>
      <c r="C188" s="2">
        <v>0.25</v>
      </c>
      <c r="D188" s="1" t="s">
        <v>40</v>
      </c>
      <c r="E188" t="s">
        <v>20</v>
      </c>
      <c r="F188" t="s">
        <v>16</v>
      </c>
      <c r="G188" t="s">
        <v>22</v>
      </c>
      <c r="H188" t="s">
        <v>18</v>
      </c>
      <c r="I188">
        <v>9</v>
      </c>
      <c r="J188" s="7">
        <v>469.97</v>
      </c>
      <c r="K188" s="7">
        <v>4229.7299999999996</v>
      </c>
      <c r="L188" s="7">
        <v>2225.37</v>
      </c>
      <c r="M188" s="9">
        <v>47.39</v>
      </c>
      <c r="N188" t="s">
        <v>19</v>
      </c>
      <c r="O188">
        <v>422</v>
      </c>
      <c r="P188">
        <v>413</v>
      </c>
      <c r="Q188">
        <v>10.02</v>
      </c>
      <c r="R188">
        <v>0</v>
      </c>
      <c r="S188" t="str">
        <f t="shared" si="4"/>
        <v>Sunday</v>
      </c>
      <c r="T188" t="str">
        <f t="shared" si="5"/>
        <v>January</v>
      </c>
    </row>
    <row r="189" spans="1:20" x14ac:dyDescent="0.25">
      <c r="A189">
        <v>188</v>
      </c>
      <c r="B189" s="5">
        <v>44934</v>
      </c>
      <c r="C189" s="2">
        <v>0.29166666666666669</v>
      </c>
      <c r="D189" s="1" t="s">
        <v>40</v>
      </c>
      <c r="E189" t="s">
        <v>37</v>
      </c>
      <c r="F189" t="s">
        <v>16</v>
      </c>
      <c r="G189" t="s">
        <v>27</v>
      </c>
      <c r="H189" t="s">
        <v>18</v>
      </c>
      <c r="I189">
        <v>8</v>
      </c>
      <c r="J189" s="7">
        <v>251.26</v>
      </c>
      <c r="K189" s="7">
        <v>2010.06</v>
      </c>
      <c r="L189" s="7">
        <v>1027.05</v>
      </c>
      <c r="M189" s="9">
        <v>48.9</v>
      </c>
      <c r="N189" t="s">
        <v>19</v>
      </c>
      <c r="O189">
        <v>334</v>
      </c>
      <c r="P189">
        <v>326</v>
      </c>
      <c r="Q189">
        <v>6.02</v>
      </c>
      <c r="R189">
        <v>0</v>
      </c>
      <c r="S189" t="str">
        <f t="shared" si="4"/>
        <v>Sunday</v>
      </c>
      <c r="T189" t="str">
        <f t="shared" si="5"/>
        <v>January</v>
      </c>
    </row>
    <row r="190" spans="1:20" x14ac:dyDescent="0.25">
      <c r="A190">
        <v>189</v>
      </c>
      <c r="B190" s="5">
        <v>44934</v>
      </c>
      <c r="C190" s="2">
        <v>0.33333333333333331</v>
      </c>
      <c r="D190" s="1" t="s">
        <v>40</v>
      </c>
      <c r="E190" t="s">
        <v>37</v>
      </c>
      <c r="F190" t="s">
        <v>29</v>
      </c>
      <c r="G190" t="s">
        <v>27</v>
      </c>
      <c r="H190" t="s">
        <v>18</v>
      </c>
      <c r="I190">
        <v>6</v>
      </c>
      <c r="J190" s="7">
        <v>353.42</v>
      </c>
      <c r="K190" s="7">
        <v>2120.5500000000002</v>
      </c>
      <c r="L190" s="7">
        <v>1454.88</v>
      </c>
      <c r="M190" s="9">
        <v>31.39</v>
      </c>
      <c r="N190" t="s">
        <v>24</v>
      </c>
      <c r="O190">
        <v>58</v>
      </c>
      <c r="P190">
        <v>52</v>
      </c>
      <c r="Q190">
        <v>36.56</v>
      </c>
      <c r="R190">
        <v>0</v>
      </c>
      <c r="S190" t="str">
        <f t="shared" si="4"/>
        <v>Sunday</v>
      </c>
      <c r="T190" t="str">
        <f t="shared" si="5"/>
        <v>January</v>
      </c>
    </row>
    <row r="191" spans="1:20" x14ac:dyDescent="0.25">
      <c r="A191">
        <v>190</v>
      </c>
      <c r="B191" s="5">
        <v>44934</v>
      </c>
      <c r="C191" s="2">
        <v>0.375</v>
      </c>
      <c r="D191" s="1" t="s">
        <v>40</v>
      </c>
      <c r="E191" t="s">
        <v>25</v>
      </c>
      <c r="F191" t="s">
        <v>30</v>
      </c>
      <c r="G191" t="s">
        <v>22</v>
      </c>
      <c r="H191" t="s">
        <v>34</v>
      </c>
      <c r="I191">
        <v>4</v>
      </c>
      <c r="J191" s="7">
        <v>429.22</v>
      </c>
      <c r="K191" s="7">
        <v>1716.88</v>
      </c>
      <c r="L191" s="7">
        <v>1010.02</v>
      </c>
      <c r="M191" s="9">
        <v>41.17</v>
      </c>
      <c r="N191" t="s">
        <v>36</v>
      </c>
      <c r="O191">
        <v>499</v>
      </c>
      <c r="P191">
        <v>495</v>
      </c>
      <c r="Q191">
        <v>3.44</v>
      </c>
      <c r="R191">
        <v>0</v>
      </c>
      <c r="S191" t="str">
        <f t="shared" si="4"/>
        <v>Sunday</v>
      </c>
      <c r="T191" t="str">
        <f t="shared" si="5"/>
        <v>January</v>
      </c>
    </row>
    <row r="192" spans="1:20" x14ac:dyDescent="0.25">
      <c r="A192">
        <v>191</v>
      </c>
      <c r="B192" s="5">
        <v>44934</v>
      </c>
      <c r="C192" s="2">
        <v>0.41666666666666669</v>
      </c>
      <c r="D192" s="1" t="s">
        <v>40</v>
      </c>
      <c r="E192" t="s">
        <v>31</v>
      </c>
      <c r="F192" t="s">
        <v>16</v>
      </c>
      <c r="G192" t="s">
        <v>22</v>
      </c>
      <c r="H192" t="s">
        <v>23</v>
      </c>
      <c r="I192">
        <v>1</v>
      </c>
      <c r="J192" s="7">
        <v>214.96</v>
      </c>
      <c r="K192" s="7">
        <v>214.96</v>
      </c>
      <c r="L192" s="7">
        <v>113.06</v>
      </c>
      <c r="M192" s="9">
        <v>47.41</v>
      </c>
      <c r="N192" t="s">
        <v>19</v>
      </c>
      <c r="O192">
        <v>234</v>
      </c>
      <c r="P192">
        <v>233</v>
      </c>
      <c r="Q192">
        <v>0.92</v>
      </c>
      <c r="R192">
        <v>0</v>
      </c>
      <c r="S192" t="str">
        <f t="shared" si="4"/>
        <v>Sunday</v>
      </c>
      <c r="T192" t="str">
        <f t="shared" si="5"/>
        <v>January</v>
      </c>
    </row>
    <row r="193" spans="1:20" x14ac:dyDescent="0.25">
      <c r="A193">
        <v>192</v>
      </c>
      <c r="B193" s="5">
        <v>44934</v>
      </c>
      <c r="C193" s="2">
        <v>0.45833333333333331</v>
      </c>
      <c r="D193" s="1" t="s">
        <v>40</v>
      </c>
      <c r="E193" t="s">
        <v>20</v>
      </c>
      <c r="F193" t="s">
        <v>16</v>
      </c>
      <c r="G193" t="s">
        <v>32</v>
      </c>
      <c r="H193" t="s">
        <v>28</v>
      </c>
      <c r="I193">
        <v>6</v>
      </c>
      <c r="J193" s="7">
        <v>161.61000000000001</v>
      </c>
      <c r="K193" s="7">
        <v>969.67</v>
      </c>
      <c r="L193" s="7">
        <v>705.76</v>
      </c>
      <c r="M193" s="9">
        <v>27.22</v>
      </c>
      <c r="N193" t="s">
        <v>36</v>
      </c>
      <c r="O193">
        <v>344</v>
      </c>
      <c r="P193">
        <v>338</v>
      </c>
      <c r="Q193">
        <v>2.82</v>
      </c>
      <c r="R193">
        <v>0</v>
      </c>
      <c r="S193" t="str">
        <f t="shared" si="4"/>
        <v>Sunday</v>
      </c>
      <c r="T193" t="str">
        <f t="shared" si="5"/>
        <v>January</v>
      </c>
    </row>
    <row r="194" spans="1:20" x14ac:dyDescent="0.25">
      <c r="A194">
        <v>193</v>
      </c>
      <c r="B194" s="5">
        <v>44935</v>
      </c>
      <c r="C194" s="2">
        <v>0.5</v>
      </c>
      <c r="D194" s="1" t="s">
        <v>39</v>
      </c>
      <c r="E194" t="s">
        <v>15</v>
      </c>
      <c r="F194" t="s">
        <v>30</v>
      </c>
      <c r="G194" t="s">
        <v>22</v>
      </c>
      <c r="H194" t="s">
        <v>23</v>
      </c>
      <c r="I194">
        <v>3</v>
      </c>
      <c r="J194" s="7">
        <v>469</v>
      </c>
      <c r="K194" s="7">
        <v>1406.99</v>
      </c>
      <c r="L194" s="7">
        <v>836.05</v>
      </c>
      <c r="M194" s="9">
        <v>40.58</v>
      </c>
      <c r="N194" t="s">
        <v>19</v>
      </c>
      <c r="O194">
        <v>184</v>
      </c>
      <c r="P194">
        <v>181</v>
      </c>
      <c r="Q194">
        <v>7.65</v>
      </c>
      <c r="R194">
        <v>0</v>
      </c>
      <c r="S194" t="str">
        <f t="shared" si="4"/>
        <v>Monday</v>
      </c>
      <c r="T194" t="str">
        <f t="shared" si="5"/>
        <v>January</v>
      </c>
    </row>
    <row r="195" spans="1:20" x14ac:dyDescent="0.25">
      <c r="A195">
        <v>194</v>
      </c>
      <c r="B195" s="5">
        <v>44935</v>
      </c>
      <c r="C195" s="2">
        <v>4.1666666666666664E-2</v>
      </c>
      <c r="D195" s="1" t="s">
        <v>39</v>
      </c>
      <c r="E195" t="s">
        <v>31</v>
      </c>
      <c r="F195" t="s">
        <v>16</v>
      </c>
      <c r="G195" t="s">
        <v>17</v>
      </c>
      <c r="H195" t="s">
        <v>23</v>
      </c>
      <c r="I195">
        <v>6</v>
      </c>
      <c r="J195" s="7">
        <v>262.68</v>
      </c>
      <c r="K195" s="7">
        <v>1576.09</v>
      </c>
      <c r="L195" s="7">
        <v>1005.36</v>
      </c>
      <c r="M195" s="9">
        <v>36.21</v>
      </c>
      <c r="N195" t="s">
        <v>19</v>
      </c>
      <c r="O195">
        <v>159</v>
      </c>
      <c r="P195">
        <v>153</v>
      </c>
      <c r="Q195">
        <v>9.91</v>
      </c>
      <c r="R195">
        <v>0</v>
      </c>
      <c r="S195" t="str">
        <f t="shared" ref="S195:S258" si="6">TEXT(B195,"dddd")</f>
        <v>Monday</v>
      </c>
      <c r="T195" t="str">
        <f t="shared" ref="T195:T258" si="7">TEXT(B195,"mmmm")</f>
        <v>January</v>
      </c>
    </row>
    <row r="196" spans="1:20" x14ac:dyDescent="0.25">
      <c r="A196">
        <v>195</v>
      </c>
      <c r="B196" s="5">
        <v>44935</v>
      </c>
      <c r="C196" s="2">
        <v>8.3333333333333329E-2</v>
      </c>
      <c r="D196" s="1" t="s">
        <v>39</v>
      </c>
      <c r="E196" t="s">
        <v>15</v>
      </c>
      <c r="F196" t="s">
        <v>16</v>
      </c>
      <c r="G196" t="s">
        <v>27</v>
      </c>
      <c r="H196" t="s">
        <v>23</v>
      </c>
      <c r="I196">
        <v>6</v>
      </c>
      <c r="J196" s="7">
        <v>253.65</v>
      </c>
      <c r="K196" s="7">
        <v>1521.93</v>
      </c>
      <c r="L196" s="7">
        <v>869.09</v>
      </c>
      <c r="M196" s="9">
        <v>42.9</v>
      </c>
      <c r="N196" t="s">
        <v>24</v>
      </c>
      <c r="O196">
        <v>118</v>
      </c>
      <c r="P196">
        <v>112</v>
      </c>
      <c r="Q196">
        <v>12.9</v>
      </c>
      <c r="R196">
        <v>0</v>
      </c>
      <c r="S196" t="str">
        <f t="shared" si="6"/>
        <v>Monday</v>
      </c>
      <c r="T196" t="str">
        <f t="shared" si="7"/>
        <v>January</v>
      </c>
    </row>
    <row r="197" spans="1:20" x14ac:dyDescent="0.25">
      <c r="A197">
        <v>196</v>
      </c>
      <c r="B197" s="5">
        <v>44935</v>
      </c>
      <c r="C197" s="2">
        <v>0.125</v>
      </c>
      <c r="D197" s="1" t="s">
        <v>39</v>
      </c>
      <c r="E197" t="s">
        <v>25</v>
      </c>
      <c r="F197" t="s">
        <v>16</v>
      </c>
      <c r="G197" t="s">
        <v>22</v>
      </c>
      <c r="H197" t="s">
        <v>28</v>
      </c>
      <c r="I197">
        <v>4</v>
      </c>
      <c r="J197" s="7">
        <v>97.42</v>
      </c>
      <c r="K197" s="7">
        <v>389.7</v>
      </c>
      <c r="L197" s="7">
        <v>268.19</v>
      </c>
      <c r="M197" s="9">
        <v>31.18</v>
      </c>
      <c r="N197" t="s">
        <v>24</v>
      </c>
      <c r="O197">
        <v>185</v>
      </c>
      <c r="P197">
        <v>181</v>
      </c>
      <c r="Q197">
        <v>2.11</v>
      </c>
      <c r="R197">
        <v>0</v>
      </c>
      <c r="S197" t="str">
        <f t="shared" si="6"/>
        <v>Monday</v>
      </c>
      <c r="T197" t="str">
        <f t="shared" si="7"/>
        <v>January</v>
      </c>
    </row>
    <row r="198" spans="1:20" x14ac:dyDescent="0.25">
      <c r="A198">
        <v>197</v>
      </c>
      <c r="B198" s="5">
        <v>44935</v>
      </c>
      <c r="C198" s="2">
        <v>0.16666666666666666</v>
      </c>
      <c r="D198" s="1" t="s">
        <v>39</v>
      </c>
      <c r="E198" t="s">
        <v>25</v>
      </c>
      <c r="F198" t="s">
        <v>26</v>
      </c>
      <c r="G198" t="s">
        <v>17</v>
      </c>
      <c r="H198" t="s">
        <v>18</v>
      </c>
      <c r="I198">
        <v>2</v>
      </c>
      <c r="J198" s="7">
        <v>63</v>
      </c>
      <c r="K198" s="7">
        <v>125.99</v>
      </c>
      <c r="L198" s="7">
        <v>74.39</v>
      </c>
      <c r="M198" s="9">
        <v>40.96</v>
      </c>
      <c r="N198" t="s">
        <v>19</v>
      </c>
      <c r="O198">
        <v>145</v>
      </c>
      <c r="P198">
        <v>143</v>
      </c>
      <c r="Q198">
        <v>0.87</v>
      </c>
      <c r="R198">
        <v>0</v>
      </c>
      <c r="S198" t="str">
        <f t="shared" si="6"/>
        <v>Monday</v>
      </c>
      <c r="T198" t="str">
        <f t="shared" si="7"/>
        <v>January</v>
      </c>
    </row>
    <row r="199" spans="1:20" x14ac:dyDescent="0.25">
      <c r="A199">
        <v>198</v>
      </c>
      <c r="B199" s="5">
        <v>44935</v>
      </c>
      <c r="C199" s="2">
        <v>0.20833333333333334</v>
      </c>
      <c r="D199" s="1" t="s">
        <v>39</v>
      </c>
      <c r="E199" t="s">
        <v>37</v>
      </c>
      <c r="F199" t="s">
        <v>30</v>
      </c>
      <c r="G199" t="s">
        <v>17</v>
      </c>
      <c r="H199" t="s">
        <v>28</v>
      </c>
      <c r="I199">
        <v>9</v>
      </c>
      <c r="J199" s="7">
        <v>422.63</v>
      </c>
      <c r="K199" s="7">
        <v>3803.69</v>
      </c>
      <c r="L199" s="7">
        <v>3006.46</v>
      </c>
      <c r="M199" s="9">
        <v>20.96</v>
      </c>
      <c r="N199" t="s">
        <v>19</v>
      </c>
      <c r="O199">
        <v>168</v>
      </c>
      <c r="P199">
        <v>159</v>
      </c>
      <c r="Q199">
        <v>22.64</v>
      </c>
      <c r="R199">
        <v>0</v>
      </c>
      <c r="S199" t="str">
        <f t="shared" si="6"/>
        <v>Monday</v>
      </c>
      <c r="T199" t="str">
        <f t="shared" si="7"/>
        <v>January</v>
      </c>
    </row>
    <row r="200" spans="1:20" x14ac:dyDescent="0.25">
      <c r="A200">
        <v>199</v>
      </c>
      <c r="B200" s="5">
        <v>44935</v>
      </c>
      <c r="C200" s="2">
        <v>0.25</v>
      </c>
      <c r="D200" s="1" t="s">
        <v>39</v>
      </c>
      <c r="E200" t="s">
        <v>20</v>
      </c>
      <c r="F200" t="s">
        <v>16</v>
      </c>
      <c r="G200" t="s">
        <v>17</v>
      </c>
      <c r="H200" t="s">
        <v>33</v>
      </c>
      <c r="I200">
        <v>2</v>
      </c>
      <c r="J200" s="7">
        <v>310.93</v>
      </c>
      <c r="K200" s="7">
        <v>621.85</v>
      </c>
      <c r="L200" s="7">
        <v>442.06</v>
      </c>
      <c r="M200" s="9">
        <v>28.91</v>
      </c>
      <c r="N200" t="s">
        <v>35</v>
      </c>
      <c r="O200">
        <v>423</v>
      </c>
      <c r="P200">
        <v>421</v>
      </c>
      <c r="Q200">
        <v>1.47</v>
      </c>
      <c r="R200">
        <v>0</v>
      </c>
      <c r="S200" t="str">
        <f t="shared" si="6"/>
        <v>Monday</v>
      </c>
      <c r="T200" t="str">
        <f t="shared" si="7"/>
        <v>January</v>
      </c>
    </row>
    <row r="201" spans="1:20" x14ac:dyDescent="0.25">
      <c r="A201">
        <v>200</v>
      </c>
      <c r="B201" s="5">
        <v>44935</v>
      </c>
      <c r="C201" s="2">
        <v>0.29166666666666669</v>
      </c>
      <c r="D201" s="1" t="s">
        <v>39</v>
      </c>
      <c r="E201" t="s">
        <v>15</v>
      </c>
      <c r="F201" t="s">
        <v>30</v>
      </c>
      <c r="G201" t="s">
        <v>17</v>
      </c>
      <c r="H201" t="s">
        <v>23</v>
      </c>
      <c r="I201">
        <v>3</v>
      </c>
      <c r="J201" s="7">
        <v>169.65</v>
      </c>
      <c r="K201" s="7">
        <v>508.96</v>
      </c>
      <c r="L201" s="7">
        <v>275.36</v>
      </c>
      <c r="M201" s="9">
        <v>45.9</v>
      </c>
      <c r="N201" t="s">
        <v>36</v>
      </c>
      <c r="O201">
        <v>323</v>
      </c>
      <c r="P201">
        <v>320</v>
      </c>
      <c r="Q201">
        <v>1.58</v>
      </c>
      <c r="R201">
        <v>0</v>
      </c>
      <c r="S201" t="str">
        <f t="shared" si="6"/>
        <v>Monday</v>
      </c>
      <c r="T201" t="str">
        <f t="shared" si="7"/>
        <v>January</v>
      </c>
    </row>
    <row r="202" spans="1:20" x14ac:dyDescent="0.25">
      <c r="A202">
        <v>201</v>
      </c>
      <c r="B202" s="5">
        <v>44935</v>
      </c>
      <c r="C202" s="2">
        <v>0.33333333333333331</v>
      </c>
      <c r="D202" s="1" t="s">
        <v>39</v>
      </c>
      <c r="E202" t="s">
        <v>31</v>
      </c>
      <c r="F202" t="s">
        <v>21</v>
      </c>
      <c r="G202" t="s">
        <v>32</v>
      </c>
      <c r="H202" t="s">
        <v>23</v>
      </c>
      <c r="I202">
        <v>1</v>
      </c>
      <c r="J202" s="7">
        <v>103.95</v>
      </c>
      <c r="K202" s="7">
        <v>103.95</v>
      </c>
      <c r="L202" s="7">
        <v>64.97</v>
      </c>
      <c r="M202" s="9">
        <v>37.5</v>
      </c>
      <c r="N202" t="s">
        <v>19</v>
      </c>
      <c r="O202">
        <v>407</v>
      </c>
      <c r="P202">
        <v>406</v>
      </c>
      <c r="Q202">
        <v>0.26</v>
      </c>
      <c r="R202">
        <v>0</v>
      </c>
      <c r="S202" t="str">
        <f t="shared" si="6"/>
        <v>Monday</v>
      </c>
      <c r="T202" t="str">
        <f t="shared" si="7"/>
        <v>January</v>
      </c>
    </row>
    <row r="203" spans="1:20" x14ac:dyDescent="0.25">
      <c r="A203">
        <v>202</v>
      </c>
      <c r="B203" s="5">
        <v>44935</v>
      </c>
      <c r="C203" s="2">
        <v>0.375</v>
      </c>
      <c r="D203" s="1" t="s">
        <v>39</v>
      </c>
      <c r="E203" t="s">
        <v>25</v>
      </c>
      <c r="F203" t="s">
        <v>21</v>
      </c>
      <c r="G203" t="s">
        <v>17</v>
      </c>
      <c r="H203" t="s">
        <v>18</v>
      </c>
      <c r="I203">
        <v>7</v>
      </c>
      <c r="J203" s="7">
        <v>282.19</v>
      </c>
      <c r="K203" s="7">
        <v>1975.36</v>
      </c>
      <c r="L203" s="7">
        <v>1216.08</v>
      </c>
      <c r="M203" s="9">
        <v>38.44</v>
      </c>
      <c r="N203" t="s">
        <v>19</v>
      </c>
      <c r="O203">
        <v>415</v>
      </c>
      <c r="P203">
        <v>408</v>
      </c>
      <c r="Q203">
        <v>4.76</v>
      </c>
      <c r="R203">
        <v>0</v>
      </c>
      <c r="S203" t="str">
        <f t="shared" si="6"/>
        <v>Monday</v>
      </c>
      <c r="T203" t="str">
        <f t="shared" si="7"/>
        <v>January</v>
      </c>
    </row>
    <row r="204" spans="1:20" x14ac:dyDescent="0.25">
      <c r="A204">
        <v>203</v>
      </c>
      <c r="B204" s="5">
        <v>44935</v>
      </c>
      <c r="C204" s="2">
        <v>0.41666666666666669</v>
      </c>
      <c r="D204" s="1" t="s">
        <v>39</v>
      </c>
      <c r="E204" t="s">
        <v>37</v>
      </c>
      <c r="F204" t="s">
        <v>16</v>
      </c>
      <c r="G204" t="s">
        <v>32</v>
      </c>
      <c r="H204" t="s">
        <v>28</v>
      </c>
      <c r="I204">
        <v>1</v>
      </c>
      <c r="J204" s="7">
        <v>296.12</v>
      </c>
      <c r="K204" s="7">
        <v>296.12</v>
      </c>
      <c r="L204" s="7">
        <v>195.52</v>
      </c>
      <c r="M204" s="9">
        <v>33.97</v>
      </c>
      <c r="N204" t="s">
        <v>35</v>
      </c>
      <c r="O204">
        <v>387</v>
      </c>
      <c r="P204">
        <v>386</v>
      </c>
      <c r="Q204">
        <v>0.77</v>
      </c>
      <c r="R204">
        <v>0</v>
      </c>
      <c r="S204" t="str">
        <f t="shared" si="6"/>
        <v>Monday</v>
      </c>
      <c r="T204" t="str">
        <f t="shared" si="7"/>
        <v>January</v>
      </c>
    </row>
    <row r="205" spans="1:20" x14ac:dyDescent="0.25">
      <c r="A205">
        <v>204</v>
      </c>
      <c r="B205" s="5">
        <v>44935</v>
      </c>
      <c r="C205" s="2">
        <v>0.45833333333333331</v>
      </c>
      <c r="D205" s="1" t="s">
        <v>39</v>
      </c>
      <c r="E205" t="s">
        <v>37</v>
      </c>
      <c r="F205" t="s">
        <v>30</v>
      </c>
      <c r="G205" t="s">
        <v>32</v>
      </c>
      <c r="H205" t="s">
        <v>28</v>
      </c>
      <c r="I205">
        <v>9</v>
      </c>
      <c r="J205" s="7">
        <v>111.43</v>
      </c>
      <c r="K205" s="7">
        <v>1002.84</v>
      </c>
      <c r="L205" s="7">
        <v>754.72</v>
      </c>
      <c r="M205" s="9">
        <v>24.74</v>
      </c>
      <c r="N205" t="s">
        <v>24</v>
      </c>
      <c r="O205">
        <v>226</v>
      </c>
      <c r="P205">
        <v>217</v>
      </c>
      <c r="Q205">
        <v>4.4400000000000004</v>
      </c>
      <c r="R205">
        <v>0</v>
      </c>
      <c r="S205" t="str">
        <f t="shared" si="6"/>
        <v>Monday</v>
      </c>
      <c r="T205" t="str">
        <f t="shared" si="7"/>
        <v>January</v>
      </c>
    </row>
    <row r="206" spans="1:20" x14ac:dyDescent="0.25">
      <c r="A206">
        <v>205</v>
      </c>
      <c r="B206" s="5">
        <v>44935</v>
      </c>
      <c r="C206" s="2">
        <v>0.5</v>
      </c>
      <c r="D206" s="1" t="s">
        <v>40</v>
      </c>
      <c r="E206" t="s">
        <v>15</v>
      </c>
      <c r="F206" t="s">
        <v>30</v>
      </c>
      <c r="G206" t="s">
        <v>17</v>
      </c>
      <c r="H206" t="s">
        <v>34</v>
      </c>
      <c r="I206">
        <v>1</v>
      </c>
      <c r="J206" s="7">
        <v>427.19</v>
      </c>
      <c r="K206" s="7">
        <v>427.19</v>
      </c>
      <c r="L206" s="7">
        <v>288.36</v>
      </c>
      <c r="M206" s="9">
        <v>32.5</v>
      </c>
      <c r="N206" t="s">
        <v>19</v>
      </c>
      <c r="O206">
        <v>410</v>
      </c>
      <c r="P206">
        <v>409</v>
      </c>
      <c r="Q206">
        <v>1.04</v>
      </c>
      <c r="R206">
        <v>0</v>
      </c>
      <c r="S206" t="str">
        <f t="shared" si="6"/>
        <v>Monday</v>
      </c>
      <c r="T206" t="str">
        <f t="shared" si="7"/>
        <v>January</v>
      </c>
    </row>
    <row r="207" spans="1:20" x14ac:dyDescent="0.25">
      <c r="A207">
        <v>206</v>
      </c>
      <c r="B207" s="5">
        <v>44935</v>
      </c>
      <c r="C207" s="2">
        <v>4.1666666666666664E-2</v>
      </c>
      <c r="D207" s="1" t="s">
        <v>40</v>
      </c>
      <c r="E207" t="s">
        <v>25</v>
      </c>
      <c r="F207" t="s">
        <v>30</v>
      </c>
      <c r="G207" t="s">
        <v>27</v>
      </c>
      <c r="H207" t="s">
        <v>28</v>
      </c>
      <c r="I207">
        <v>5</v>
      </c>
      <c r="J207" s="7">
        <v>51.29</v>
      </c>
      <c r="K207" s="7">
        <v>256.45</v>
      </c>
      <c r="L207" s="7">
        <v>132.96</v>
      </c>
      <c r="M207" s="9">
        <v>48.15</v>
      </c>
      <c r="N207" t="s">
        <v>36</v>
      </c>
      <c r="O207">
        <v>286</v>
      </c>
      <c r="P207">
        <v>281</v>
      </c>
      <c r="Q207">
        <v>0.9</v>
      </c>
      <c r="R207">
        <v>0</v>
      </c>
      <c r="S207" t="str">
        <f t="shared" si="6"/>
        <v>Monday</v>
      </c>
      <c r="T207" t="str">
        <f t="shared" si="7"/>
        <v>January</v>
      </c>
    </row>
    <row r="208" spans="1:20" x14ac:dyDescent="0.25">
      <c r="A208">
        <v>207</v>
      </c>
      <c r="B208" s="5">
        <v>44935</v>
      </c>
      <c r="C208" s="2">
        <v>8.3333333333333329E-2</v>
      </c>
      <c r="D208" s="1" t="s">
        <v>40</v>
      </c>
      <c r="E208" t="s">
        <v>20</v>
      </c>
      <c r="F208" t="s">
        <v>26</v>
      </c>
      <c r="G208" t="s">
        <v>17</v>
      </c>
      <c r="H208" t="s">
        <v>28</v>
      </c>
      <c r="I208">
        <v>7</v>
      </c>
      <c r="J208" s="7">
        <v>184.49</v>
      </c>
      <c r="K208" s="7">
        <v>1291.4000000000001</v>
      </c>
      <c r="L208" s="7">
        <v>899.62</v>
      </c>
      <c r="M208" s="9">
        <v>30.34</v>
      </c>
      <c r="N208" t="s">
        <v>19</v>
      </c>
      <c r="O208">
        <v>321</v>
      </c>
      <c r="P208">
        <v>314</v>
      </c>
      <c r="Q208">
        <v>4.0199999999999996</v>
      </c>
      <c r="R208">
        <v>0</v>
      </c>
      <c r="S208" t="str">
        <f t="shared" si="6"/>
        <v>Monday</v>
      </c>
      <c r="T208" t="str">
        <f t="shared" si="7"/>
        <v>January</v>
      </c>
    </row>
    <row r="209" spans="1:20" x14ac:dyDescent="0.25">
      <c r="A209">
        <v>208</v>
      </c>
      <c r="B209" s="5">
        <v>44935</v>
      </c>
      <c r="C209" s="2">
        <v>0.125</v>
      </c>
      <c r="D209" s="1" t="s">
        <v>40</v>
      </c>
      <c r="E209" t="s">
        <v>25</v>
      </c>
      <c r="F209" t="s">
        <v>21</v>
      </c>
      <c r="G209" t="s">
        <v>17</v>
      </c>
      <c r="H209" t="s">
        <v>34</v>
      </c>
      <c r="I209">
        <v>3</v>
      </c>
      <c r="J209" s="7">
        <v>343.39</v>
      </c>
      <c r="K209" s="7">
        <v>1030.17</v>
      </c>
      <c r="L209" s="7">
        <v>517.64</v>
      </c>
      <c r="M209" s="9">
        <v>49.75</v>
      </c>
      <c r="N209" t="s">
        <v>24</v>
      </c>
      <c r="O209">
        <v>326</v>
      </c>
      <c r="P209">
        <v>323</v>
      </c>
      <c r="Q209">
        <v>3.16</v>
      </c>
      <c r="R209">
        <v>0</v>
      </c>
      <c r="S209" t="str">
        <f t="shared" si="6"/>
        <v>Monday</v>
      </c>
      <c r="T209" t="str">
        <f t="shared" si="7"/>
        <v>January</v>
      </c>
    </row>
    <row r="210" spans="1:20" x14ac:dyDescent="0.25">
      <c r="A210">
        <v>209</v>
      </c>
      <c r="B210" s="5">
        <v>44935</v>
      </c>
      <c r="C210" s="2">
        <v>0.16666666666666666</v>
      </c>
      <c r="D210" s="1" t="s">
        <v>40</v>
      </c>
      <c r="E210" t="s">
        <v>15</v>
      </c>
      <c r="F210" t="s">
        <v>30</v>
      </c>
      <c r="G210" t="s">
        <v>17</v>
      </c>
      <c r="H210" t="s">
        <v>23</v>
      </c>
      <c r="I210">
        <v>9</v>
      </c>
      <c r="J210" s="7">
        <v>144.32</v>
      </c>
      <c r="K210" s="7">
        <v>1298.8699999999999</v>
      </c>
      <c r="L210" s="7">
        <v>953.36</v>
      </c>
      <c r="M210" s="9">
        <v>26.6</v>
      </c>
      <c r="N210" t="s">
        <v>24</v>
      </c>
      <c r="O210">
        <v>187</v>
      </c>
      <c r="P210">
        <v>178</v>
      </c>
      <c r="Q210">
        <v>6.95</v>
      </c>
      <c r="R210">
        <v>0</v>
      </c>
      <c r="S210" t="str">
        <f t="shared" si="6"/>
        <v>Monday</v>
      </c>
      <c r="T210" t="str">
        <f t="shared" si="7"/>
        <v>January</v>
      </c>
    </row>
    <row r="211" spans="1:20" x14ac:dyDescent="0.25">
      <c r="A211">
        <v>210</v>
      </c>
      <c r="B211" s="5">
        <v>44935</v>
      </c>
      <c r="C211" s="2">
        <v>0.20833333333333334</v>
      </c>
      <c r="D211" s="1" t="s">
        <v>40</v>
      </c>
      <c r="E211" t="s">
        <v>15</v>
      </c>
      <c r="F211" t="s">
        <v>30</v>
      </c>
      <c r="G211" t="s">
        <v>27</v>
      </c>
      <c r="H211" t="s">
        <v>33</v>
      </c>
      <c r="I211">
        <v>8</v>
      </c>
      <c r="J211" s="7">
        <v>415.56</v>
      </c>
      <c r="K211" s="7">
        <v>3324.49</v>
      </c>
      <c r="L211" s="7">
        <v>2327.11</v>
      </c>
      <c r="M211" s="9">
        <v>30</v>
      </c>
      <c r="N211" t="s">
        <v>24</v>
      </c>
      <c r="O211">
        <v>411</v>
      </c>
      <c r="P211">
        <v>403</v>
      </c>
      <c r="Q211">
        <v>8.09</v>
      </c>
      <c r="R211">
        <v>0</v>
      </c>
      <c r="S211" t="str">
        <f t="shared" si="6"/>
        <v>Monday</v>
      </c>
      <c r="T211" t="str">
        <f t="shared" si="7"/>
        <v>January</v>
      </c>
    </row>
    <row r="212" spans="1:20" x14ac:dyDescent="0.25">
      <c r="A212">
        <v>211</v>
      </c>
      <c r="B212" s="5">
        <v>44935</v>
      </c>
      <c r="C212" s="2">
        <v>0.25</v>
      </c>
      <c r="D212" s="1" t="s">
        <v>40</v>
      </c>
      <c r="E212" t="s">
        <v>25</v>
      </c>
      <c r="F212" t="s">
        <v>26</v>
      </c>
      <c r="G212" t="s">
        <v>38</v>
      </c>
      <c r="H212" t="s">
        <v>28</v>
      </c>
      <c r="I212">
        <v>3</v>
      </c>
      <c r="J212" s="7">
        <v>372.54</v>
      </c>
      <c r="K212" s="7">
        <v>1117.6099999999999</v>
      </c>
      <c r="L212" s="7">
        <v>662.33</v>
      </c>
      <c r="M212" s="9">
        <v>40.74</v>
      </c>
      <c r="N212" t="s">
        <v>19</v>
      </c>
      <c r="O212">
        <v>181</v>
      </c>
      <c r="P212">
        <v>178</v>
      </c>
      <c r="Q212">
        <v>6.17</v>
      </c>
      <c r="R212">
        <v>0</v>
      </c>
      <c r="S212" t="str">
        <f t="shared" si="6"/>
        <v>Monday</v>
      </c>
      <c r="T212" t="str">
        <f t="shared" si="7"/>
        <v>January</v>
      </c>
    </row>
    <row r="213" spans="1:20" x14ac:dyDescent="0.25">
      <c r="A213">
        <v>212</v>
      </c>
      <c r="B213" s="5">
        <v>44935</v>
      </c>
      <c r="C213" s="2">
        <v>0.29166666666666669</v>
      </c>
      <c r="D213" s="1" t="s">
        <v>40</v>
      </c>
      <c r="E213" t="s">
        <v>15</v>
      </c>
      <c r="F213" t="s">
        <v>26</v>
      </c>
      <c r="G213" t="s">
        <v>38</v>
      </c>
      <c r="H213" t="s">
        <v>23</v>
      </c>
      <c r="I213">
        <v>5</v>
      </c>
      <c r="J213" s="7">
        <v>396.62</v>
      </c>
      <c r="K213" s="7">
        <v>1983.11</v>
      </c>
      <c r="L213" s="7">
        <v>1165.54</v>
      </c>
      <c r="M213" s="9">
        <v>41.23</v>
      </c>
      <c r="N213" t="s">
        <v>24</v>
      </c>
      <c r="O213">
        <v>93</v>
      </c>
      <c r="P213">
        <v>88</v>
      </c>
      <c r="Q213">
        <v>21.32</v>
      </c>
      <c r="R213">
        <v>0</v>
      </c>
      <c r="S213" t="str">
        <f t="shared" si="6"/>
        <v>Monday</v>
      </c>
      <c r="T213" t="str">
        <f t="shared" si="7"/>
        <v>January</v>
      </c>
    </row>
    <row r="214" spans="1:20" x14ac:dyDescent="0.25">
      <c r="A214">
        <v>213</v>
      </c>
      <c r="B214" s="5">
        <v>44935</v>
      </c>
      <c r="C214" s="2">
        <v>0.33333333333333331</v>
      </c>
      <c r="D214" s="1" t="s">
        <v>40</v>
      </c>
      <c r="E214" t="s">
        <v>25</v>
      </c>
      <c r="F214" t="s">
        <v>30</v>
      </c>
      <c r="G214" t="s">
        <v>32</v>
      </c>
      <c r="H214" t="s">
        <v>18</v>
      </c>
      <c r="I214">
        <v>7</v>
      </c>
      <c r="J214" s="7">
        <v>68.36</v>
      </c>
      <c r="K214" s="7">
        <v>478.54</v>
      </c>
      <c r="L214" s="7">
        <v>353.87</v>
      </c>
      <c r="M214" s="9">
        <v>26.05</v>
      </c>
      <c r="N214" t="s">
        <v>36</v>
      </c>
      <c r="O214">
        <v>172</v>
      </c>
      <c r="P214">
        <v>165</v>
      </c>
      <c r="Q214">
        <v>2.78</v>
      </c>
      <c r="R214">
        <v>0</v>
      </c>
      <c r="S214" t="str">
        <f t="shared" si="6"/>
        <v>Monday</v>
      </c>
      <c r="T214" t="str">
        <f t="shared" si="7"/>
        <v>January</v>
      </c>
    </row>
    <row r="215" spans="1:20" x14ac:dyDescent="0.25">
      <c r="A215">
        <v>214</v>
      </c>
      <c r="B215" s="5">
        <v>44935</v>
      </c>
      <c r="C215" s="2">
        <v>0.375</v>
      </c>
      <c r="D215" s="1" t="s">
        <v>40</v>
      </c>
      <c r="E215" t="s">
        <v>31</v>
      </c>
      <c r="F215" t="s">
        <v>29</v>
      </c>
      <c r="G215" t="s">
        <v>32</v>
      </c>
      <c r="H215" t="s">
        <v>33</v>
      </c>
      <c r="I215">
        <v>4</v>
      </c>
      <c r="J215" s="7">
        <v>78.87</v>
      </c>
      <c r="K215" s="7">
        <v>315.47000000000003</v>
      </c>
      <c r="L215" s="7">
        <v>231.87</v>
      </c>
      <c r="M215" s="9">
        <v>26.5</v>
      </c>
      <c r="N215" t="s">
        <v>24</v>
      </c>
      <c r="O215">
        <v>185</v>
      </c>
      <c r="P215">
        <v>181</v>
      </c>
      <c r="Q215">
        <v>1.71</v>
      </c>
      <c r="R215">
        <v>0</v>
      </c>
      <c r="S215" t="str">
        <f t="shared" si="6"/>
        <v>Monday</v>
      </c>
      <c r="T215" t="str">
        <f t="shared" si="7"/>
        <v>January</v>
      </c>
    </row>
    <row r="216" spans="1:20" x14ac:dyDescent="0.25">
      <c r="A216">
        <v>215</v>
      </c>
      <c r="B216" s="5">
        <v>44935</v>
      </c>
      <c r="C216" s="2">
        <v>0.41666666666666669</v>
      </c>
      <c r="D216" s="1" t="s">
        <v>40</v>
      </c>
      <c r="E216" t="s">
        <v>25</v>
      </c>
      <c r="F216" t="s">
        <v>30</v>
      </c>
      <c r="G216" t="s">
        <v>27</v>
      </c>
      <c r="H216" t="s">
        <v>28</v>
      </c>
      <c r="I216">
        <v>5</v>
      </c>
      <c r="J216" s="7">
        <v>150.37</v>
      </c>
      <c r="K216" s="7">
        <v>751.86</v>
      </c>
      <c r="L216" s="7">
        <v>455.4</v>
      </c>
      <c r="M216" s="9">
        <v>39.43</v>
      </c>
      <c r="N216" t="s">
        <v>24</v>
      </c>
      <c r="O216">
        <v>416</v>
      </c>
      <c r="P216">
        <v>411</v>
      </c>
      <c r="Q216">
        <v>1.81</v>
      </c>
      <c r="R216">
        <v>0</v>
      </c>
      <c r="S216" t="str">
        <f t="shared" si="6"/>
        <v>Monday</v>
      </c>
      <c r="T216" t="str">
        <f t="shared" si="7"/>
        <v>January</v>
      </c>
    </row>
    <row r="217" spans="1:20" x14ac:dyDescent="0.25">
      <c r="A217">
        <v>216</v>
      </c>
      <c r="B217" s="5">
        <v>44935</v>
      </c>
      <c r="C217" s="2">
        <v>0.45833333333333331</v>
      </c>
      <c r="D217" s="1" t="s">
        <v>40</v>
      </c>
      <c r="E217" t="s">
        <v>25</v>
      </c>
      <c r="F217" t="s">
        <v>30</v>
      </c>
      <c r="G217" t="s">
        <v>22</v>
      </c>
      <c r="H217" t="s">
        <v>18</v>
      </c>
      <c r="I217">
        <v>3</v>
      </c>
      <c r="J217" s="7">
        <v>263.86</v>
      </c>
      <c r="K217" s="7">
        <v>791.57</v>
      </c>
      <c r="L217" s="7">
        <v>466.78</v>
      </c>
      <c r="M217" s="9">
        <v>41.03</v>
      </c>
      <c r="N217" t="s">
        <v>19</v>
      </c>
      <c r="O217">
        <v>422</v>
      </c>
      <c r="P217">
        <v>419</v>
      </c>
      <c r="Q217">
        <v>1.88</v>
      </c>
      <c r="R217">
        <v>0</v>
      </c>
      <c r="S217" t="str">
        <f t="shared" si="6"/>
        <v>Monday</v>
      </c>
      <c r="T217" t="str">
        <f t="shared" si="7"/>
        <v>January</v>
      </c>
    </row>
    <row r="218" spans="1:20" x14ac:dyDescent="0.25">
      <c r="A218">
        <v>217</v>
      </c>
      <c r="B218" s="5">
        <v>44936</v>
      </c>
      <c r="C218" s="2">
        <v>0.5</v>
      </c>
      <c r="D218" s="1" t="s">
        <v>39</v>
      </c>
      <c r="E218" t="s">
        <v>15</v>
      </c>
      <c r="F218" t="s">
        <v>26</v>
      </c>
      <c r="G218" t="s">
        <v>38</v>
      </c>
      <c r="H218" t="s">
        <v>33</v>
      </c>
      <c r="I218">
        <v>9</v>
      </c>
      <c r="J218" s="7">
        <v>376.53</v>
      </c>
      <c r="K218" s="7">
        <v>3388.75</v>
      </c>
      <c r="L218" s="7">
        <v>2263.5100000000002</v>
      </c>
      <c r="M218" s="9">
        <v>33.21</v>
      </c>
      <c r="N218" t="s">
        <v>35</v>
      </c>
      <c r="O218">
        <v>175</v>
      </c>
      <c r="P218">
        <v>166</v>
      </c>
      <c r="Q218">
        <v>19.36</v>
      </c>
      <c r="R218">
        <v>0</v>
      </c>
      <c r="S218" t="str">
        <f t="shared" si="6"/>
        <v>Tuesday</v>
      </c>
      <c r="T218" t="str">
        <f t="shared" si="7"/>
        <v>January</v>
      </c>
    </row>
    <row r="219" spans="1:20" x14ac:dyDescent="0.25">
      <c r="A219">
        <v>218</v>
      </c>
      <c r="B219" s="5">
        <v>44936</v>
      </c>
      <c r="C219" s="2">
        <v>4.1666666666666664E-2</v>
      </c>
      <c r="D219" s="1" t="s">
        <v>39</v>
      </c>
      <c r="E219" t="s">
        <v>15</v>
      </c>
      <c r="F219" t="s">
        <v>26</v>
      </c>
      <c r="G219" t="s">
        <v>32</v>
      </c>
      <c r="H219" t="s">
        <v>23</v>
      </c>
      <c r="I219">
        <v>9</v>
      </c>
      <c r="J219" s="7">
        <v>419.9</v>
      </c>
      <c r="K219" s="7">
        <v>3779.1</v>
      </c>
      <c r="L219" s="7">
        <v>1899.04</v>
      </c>
      <c r="M219" s="9">
        <v>49.75</v>
      </c>
      <c r="N219" t="s">
        <v>36</v>
      </c>
      <c r="O219">
        <v>488</v>
      </c>
      <c r="P219">
        <v>479</v>
      </c>
      <c r="Q219">
        <v>7.74</v>
      </c>
      <c r="R219">
        <v>0</v>
      </c>
      <c r="S219" t="str">
        <f t="shared" si="6"/>
        <v>Tuesday</v>
      </c>
      <c r="T219" t="str">
        <f t="shared" si="7"/>
        <v>January</v>
      </c>
    </row>
    <row r="220" spans="1:20" x14ac:dyDescent="0.25">
      <c r="A220">
        <v>219</v>
      </c>
      <c r="B220" s="5">
        <v>44936</v>
      </c>
      <c r="C220" s="2">
        <v>8.3333333333333329E-2</v>
      </c>
      <c r="D220" s="1" t="s">
        <v>39</v>
      </c>
      <c r="E220" t="s">
        <v>37</v>
      </c>
      <c r="F220" t="s">
        <v>30</v>
      </c>
      <c r="G220" t="s">
        <v>38</v>
      </c>
      <c r="H220" t="s">
        <v>23</v>
      </c>
      <c r="I220">
        <v>7</v>
      </c>
      <c r="J220" s="7">
        <v>355.12</v>
      </c>
      <c r="K220" s="7">
        <v>2485.87</v>
      </c>
      <c r="L220" s="7">
        <v>1304.58</v>
      </c>
      <c r="M220" s="9">
        <v>47.52</v>
      </c>
      <c r="N220" t="s">
        <v>35</v>
      </c>
      <c r="O220">
        <v>324</v>
      </c>
      <c r="P220">
        <v>317</v>
      </c>
      <c r="Q220">
        <v>7.67</v>
      </c>
      <c r="R220">
        <v>0</v>
      </c>
      <c r="S220" t="str">
        <f t="shared" si="6"/>
        <v>Tuesday</v>
      </c>
      <c r="T220" t="str">
        <f t="shared" si="7"/>
        <v>January</v>
      </c>
    </row>
    <row r="221" spans="1:20" x14ac:dyDescent="0.25">
      <c r="A221">
        <v>220</v>
      </c>
      <c r="B221" s="5">
        <v>44936</v>
      </c>
      <c r="C221" s="2">
        <v>0.125</v>
      </c>
      <c r="D221" s="1" t="s">
        <v>39</v>
      </c>
      <c r="E221" t="s">
        <v>37</v>
      </c>
      <c r="F221" t="s">
        <v>30</v>
      </c>
      <c r="G221" t="s">
        <v>27</v>
      </c>
      <c r="H221" t="s">
        <v>28</v>
      </c>
      <c r="I221">
        <v>2</v>
      </c>
      <c r="J221" s="7">
        <v>465.01</v>
      </c>
      <c r="K221" s="7">
        <v>930.02</v>
      </c>
      <c r="L221" s="7">
        <v>500.21</v>
      </c>
      <c r="M221" s="9">
        <v>46.21</v>
      </c>
      <c r="N221" t="s">
        <v>24</v>
      </c>
      <c r="O221">
        <v>113</v>
      </c>
      <c r="P221">
        <v>111</v>
      </c>
      <c r="Q221">
        <v>8.23</v>
      </c>
      <c r="R221">
        <v>0</v>
      </c>
      <c r="S221" t="str">
        <f t="shared" si="6"/>
        <v>Tuesday</v>
      </c>
      <c r="T221" t="str">
        <f t="shared" si="7"/>
        <v>January</v>
      </c>
    </row>
    <row r="222" spans="1:20" x14ac:dyDescent="0.25">
      <c r="A222">
        <v>221</v>
      </c>
      <c r="B222" s="5">
        <v>44936</v>
      </c>
      <c r="C222" s="2">
        <v>0.16666666666666666</v>
      </c>
      <c r="D222" s="1" t="s">
        <v>39</v>
      </c>
      <c r="E222" t="s">
        <v>31</v>
      </c>
      <c r="F222" t="s">
        <v>30</v>
      </c>
      <c r="G222" t="s">
        <v>27</v>
      </c>
      <c r="H222" t="s">
        <v>28</v>
      </c>
      <c r="I222">
        <v>7</v>
      </c>
      <c r="J222" s="7">
        <v>371.98</v>
      </c>
      <c r="K222" s="7">
        <v>2603.89</v>
      </c>
      <c r="L222" s="7">
        <v>1446.78</v>
      </c>
      <c r="M222" s="9">
        <v>44.44</v>
      </c>
      <c r="N222" t="s">
        <v>36</v>
      </c>
      <c r="O222">
        <v>345</v>
      </c>
      <c r="P222">
        <v>338</v>
      </c>
      <c r="Q222">
        <v>7.55</v>
      </c>
      <c r="R222">
        <v>0</v>
      </c>
      <c r="S222" t="str">
        <f t="shared" si="6"/>
        <v>Tuesday</v>
      </c>
      <c r="T222" t="str">
        <f t="shared" si="7"/>
        <v>January</v>
      </c>
    </row>
    <row r="223" spans="1:20" x14ac:dyDescent="0.25">
      <c r="A223">
        <v>222</v>
      </c>
      <c r="B223" s="5">
        <v>44936</v>
      </c>
      <c r="C223" s="2">
        <v>0.20833333333333334</v>
      </c>
      <c r="D223" s="1" t="s">
        <v>39</v>
      </c>
      <c r="E223" t="s">
        <v>37</v>
      </c>
      <c r="F223" t="s">
        <v>26</v>
      </c>
      <c r="G223" t="s">
        <v>22</v>
      </c>
      <c r="H223" t="s">
        <v>23</v>
      </c>
      <c r="I223">
        <v>7</v>
      </c>
      <c r="J223" s="7">
        <v>160.07</v>
      </c>
      <c r="K223" s="7">
        <v>1120.5</v>
      </c>
      <c r="L223" s="7">
        <v>732.36</v>
      </c>
      <c r="M223" s="9">
        <v>34.64</v>
      </c>
      <c r="N223" t="s">
        <v>19</v>
      </c>
      <c r="O223">
        <v>281</v>
      </c>
      <c r="P223">
        <v>274</v>
      </c>
      <c r="Q223">
        <v>3.99</v>
      </c>
      <c r="R223">
        <v>0</v>
      </c>
      <c r="S223" t="str">
        <f t="shared" si="6"/>
        <v>Tuesday</v>
      </c>
      <c r="T223" t="str">
        <f t="shared" si="7"/>
        <v>January</v>
      </c>
    </row>
    <row r="224" spans="1:20" x14ac:dyDescent="0.25">
      <c r="A224">
        <v>223</v>
      </c>
      <c r="B224" s="5">
        <v>44936</v>
      </c>
      <c r="C224" s="2">
        <v>0.25</v>
      </c>
      <c r="D224" s="1" t="s">
        <v>39</v>
      </c>
      <c r="E224" t="s">
        <v>25</v>
      </c>
      <c r="F224" t="s">
        <v>30</v>
      </c>
      <c r="G224" t="s">
        <v>22</v>
      </c>
      <c r="H224" t="s">
        <v>23</v>
      </c>
      <c r="I224">
        <v>5</v>
      </c>
      <c r="J224" s="7">
        <v>139.88999999999999</v>
      </c>
      <c r="K224" s="7">
        <v>699.45</v>
      </c>
      <c r="L224" s="7">
        <v>557.92999999999995</v>
      </c>
      <c r="M224" s="9">
        <v>20.23</v>
      </c>
      <c r="N224" t="s">
        <v>24</v>
      </c>
      <c r="O224">
        <v>100</v>
      </c>
      <c r="P224">
        <v>95</v>
      </c>
      <c r="Q224">
        <v>6.99</v>
      </c>
      <c r="R224">
        <v>0</v>
      </c>
      <c r="S224" t="str">
        <f t="shared" si="6"/>
        <v>Tuesday</v>
      </c>
      <c r="T224" t="str">
        <f t="shared" si="7"/>
        <v>January</v>
      </c>
    </row>
    <row r="225" spans="1:20" x14ac:dyDescent="0.25">
      <c r="A225">
        <v>224</v>
      </c>
      <c r="B225" s="5">
        <v>44936</v>
      </c>
      <c r="C225" s="2">
        <v>0.29166666666666669</v>
      </c>
      <c r="D225" s="1" t="s">
        <v>39</v>
      </c>
      <c r="E225" t="s">
        <v>15</v>
      </c>
      <c r="F225" t="s">
        <v>30</v>
      </c>
      <c r="G225" t="s">
        <v>27</v>
      </c>
      <c r="H225" t="s">
        <v>34</v>
      </c>
      <c r="I225">
        <v>9</v>
      </c>
      <c r="J225" s="7">
        <v>351.13</v>
      </c>
      <c r="K225" s="7">
        <v>3160.21</v>
      </c>
      <c r="L225" s="7">
        <v>2198.8200000000002</v>
      </c>
      <c r="M225" s="9">
        <v>30.42</v>
      </c>
      <c r="N225" t="s">
        <v>24</v>
      </c>
      <c r="O225">
        <v>186</v>
      </c>
      <c r="P225">
        <v>177</v>
      </c>
      <c r="Q225">
        <v>16.989999999999998</v>
      </c>
      <c r="R225">
        <v>0</v>
      </c>
      <c r="S225" t="str">
        <f t="shared" si="6"/>
        <v>Tuesday</v>
      </c>
      <c r="T225" t="str">
        <f t="shared" si="7"/>
        <v>January</v>
      </c>
    </row>
    <row r="226" spans="1:20" x14ac:dyDescent="0.25">
      <c r="A226">
        <v>225</v>
      </c>
      <c r="B226" s="5">
        <v>44936</v>
      </c>
      <c r="C226" s="2">
        <v>0.33333333333333331</v>
      </c>
      <c r="D226" s="1" t="s">
        <v>39</v>
      </c>
      <c r="E226" t="s">
        <v>37</v>
      </c>
      <c r="F226" t="s">
        <v>16</v>
      </c>
      <c r="G226" t="s">
        <v>32</v>
      </c>
      <c r="H226" t="s">
        <v>23</v>
      </c>
      <c r="I226">
        <v>3</v>
      </c>
      <c r="J226" s="7">
        <v>104.51</v>
      </c>
      <c r="K226" s="7">
        <v>313.52</v>
      </c>
      <c r="L226" s="7">
        <v>162.53</v>
      </c>
      <c r="M226" s="9">
        <v>48.16</v>
      </c>
      <c r="N226" t="s">
        <v>24</v>
      </c>
      <c r="O226">
        <v>207</v>
      </c>
      <c r="P226">
        <v>204</v>
      </c>
      <c r="Q226">
        <v>1.51</v>
      </c>
      <c r="R226">
        <v>0</v>
      </c>
      <c r="S226" t="str">
        <f t="shared" si="6"/>
        <v>Tuesday</v>
      </c>
      <c r="T226" t="str">
        <f t="shared" si="7"/>
        <v>January</v>
      </c>
    </row>
    <row r="227" spans="1:20" x14ac:dyDescent="0.25">
      <c r="A227">
        <v>226</v>
      </c>
      <c r="B227" s="5">
        <v>44936</v>
      </c>
      <c r="C227" s="2">
        <v>0.375</v>
      </c>
      <c r="D227" s="1" t="s">
        <v>39</v>
      </c>
      <c r="E227" t="s">
        <v>37</v>
      </c>
      <c r="F227" t="s">
        <v>29</v>
      </c>
      <c r="G227" t="s">
        <v>38</v>
      </c>
      <c r="H227" t="s">
        <v>18</v>
      </c>
      <c r="I227">
        <v>4</v>
      </c>
      <c r="J227" s="7">
        <v>55.43</v>
      </c>
      <c r="K227" s="7">
        <v>221.72</v>
      </c>
      <c r="L227" s="7">
        <v>145.82</v>
      </c>
      <c r="M227" s="9">
        <v>34.229999999999997</v>
      </c>
      <c r="N227" t="s">
        <v>35</v>
      </c>
      <c r="O227">
        <v>105</v>
      </c>
      <c r="P227">
        <v>101</v>
      </c>
      <c r="Q227">
        <v>2.11</v>
      </c>
      <c r="R227">
        <v>0</v>
      </c>
      <c r="S227" t="str">
        <f t="shared" si="6"/>
        <v>Tuesday</v>
      </c>
      <c r="T227" t="str">
        <f t="shared" si="7"/>
        <v>January</v>
      </c>
    </row>
    <row r="228" spans="1:20" x14ac:dyDescent="0.25">
      <c r="A228">
        <v>227</v>
      </c>
      <c r="B228" s="5">
        <v>44936</v>
      </c>
      <c r="C228" s="2">
        <v>0.41666666666666669</v>
      </c>
      <c r="D228" s="1" t="s">
        <v>39</v>
      </c>
      <c r="E228" t="s">
        <v>31</v>
      </c>
      <c r="F228" t="s">
        <v>21</v>
      </c>
      <c r="G228" t="s">
        <v>17</v>
      </c>
      <c r="H228" t="s">
        <v>33</v>
      </c>
      <c r="I228">
        <v>1</v>
      </c>
      <c r="J228" s="7">
        <v>270.79000000000002</v>
      </c>
      <c r="K228" s="7">
        <v>270.79000000000002</v>
      </c>
      <c r="L228" s="7">
        <v>175.74</v>
      </c>
      <c r="M228" s="9">
        <v>35.1</v>
      </c>
      <c r="N228" t="s">
        <v>24</v>
      </c>
      <c r="O228">
        <v>130</v>
      </c>
      <c r="P228">
        <v>129</v>
      </c>
      <c r="Q228">
        <v>2.08</v>
      </c>
      <c r="R228">
        <v>0</v>
      </c>
      <c r="S228" t="str">
        <f t="shared" si="6"/>
        <v>Tuesday</v>
      </c>
      <c r="T228" t="str">
        <f t="shared" si="7"/>
        <v>January</v>
      </c>
    </row>
    <row r="229" spans="1:20" x14ac:dyDescent="0.25">
      <c r="A229">
        <v>228</v>
      </c>
      <c r="B229" s="5">
        <v>44936</v>
      </c>
      <c r="C229" s="2">
        <v>0.45833333333333331</v>
      </c>
      <c r="D229" s="1" t="s">
        <v>39</v>
      </c>
      <c r="E229" t="s">
        <v>31</v>
      </c>
      <c r="F229" t="s">
        <v>29</v>
      </c>
      <c r="G229" t="s">
        <v>22</v>
      </c>
      <c r="H229" t="s">
        <v>28</v>
      </c>
      <c r="I229">
        <v>6</v>
      </c>
      <c r="J229" s="7">
        <v>412.6</v>
      </c>
      <c r="K229" s="7">
        <v>2475.63</v>
      </c>
      <c r="L229" s="7">
        <v>1344.88</v>
      </c>
      <c r="M229" s="9">
        <v>45.67</v>
      </c>
      <c r="N229" t="s">
        <v>19</v>
      </c>
      <c r="O229">
        <v>281</v>
      </c>
      <c r="P229">
        <v>275</v>
      </c>
      <c r="Q229">
        <v>8.81</v>
      </c>
      <c r="R229">
        <v>0</v>
      </c>
      <c r="S229" t="str">
        <f t="shared" si="6"/>
        <v>Tuesday</v>
      </c>
      <c r="T229" t="str">
        <f t="shared" si="7"/>
        <v>January</v>
      </c>
    </row>
    <row r="230" spans="1:20" x14ac:dyDescent="0.25">
      <c r="A230">
        <v>229</v>
      </c>
      <c r="B230" s="5">
        <v>44936</v>
      </c>
      <c r="C230" s="2">
        <v>0.5</v>
      </c>
      <c r="D230" s="1" t="s">
        <v>40</v>
      </c>
      <c r="E230" t="s">
        <v>25</v>
      </c>
      <c r="F230" t="s">
        <v>16</v>
      </c>
      <c r="G230" t="s">
        <v>17</v>
      </c>
      <c r="H230" t="s">
        <v>18</v>
      </c>
      <c r="I230">
        <v>4</v>
      </c>
      <c r="J230" s="7">
        <v>59.68</v>
      </c>
      <c r="K230" s="7">
        <v>238.7</v>
      </c>
      <c r="L230" s="7">
        <v>185.25</v>
      </c>
      <c r="M230" s="9">
        <v>22.39</v>
      </c>
      <c r="N230" t="s">
        <v>19</v>
      </c>
      <c r="O230">
        <v>477</v>
      </c>
      <c r="P230">
        <v>473</v>
      </c>
      <c r="Q230">
        <v>0.5</v>
      </c>
      <c r="R230">
        <v>0</v>
      </c>
      <c r="S230" t="str">
        <f t="shared" si="6"/>
        <v>Tuesday</v>
      </c>
      <c r="T230" t="str">
        <f t="shared" si="7"/>
        <v>January</v>
      </c>
    </row>
    <row r="231" spans="1:20" x14ac:dyDescent="0.25">
      <c r="A231">
        <v>230</v>
      </c>
      <c r="B231" s="5">
        <v>44936</v>
      </c>
      <c r="C231" s="2">
        <v>4.1666666666666664E-2</v>
      </c>
      <c r="D231" s="1" t="s">
        <v>40</v>
      </c>
      <c r="E231" t="s">
        <v>15</v>
      </c>
      <c r="F231" t="s">
        <v>21</v>
      </c>
      <c r="G231" t="s">
        <v>32</v>
      </c>
      <c r="H231" t="s">
        <v>18</v>
      </c>
      <c r="I231">
        <v>1</v>
      </c>
      <c r="J231" s="7">
        <v>398.03</v>
      </c>
      <c r="K231" s="7">
        <v>398.03</v>
      </c>
      <c r="L231" s="7">
        <v>251.64</v>
      </c>
      <c r="M231" s="9">
        <v>36.78</v>
      </c>
      <c r="N231" t="s">
        <v>19</v>
      </c>
      <c r="O231">
        <v>492</v>
      </c>
      <c r="P231">
        <v>491</v>
      </c>
      <c r="Q231">
        <v>0.81</v>
      </c>
      <c r="R231">
        <v>0</v>
      </c>
      <c r="S231" t="str">
        <f t="shared" si="6"/>
        <v>Tuesday</v>
      </c>
      <c r="T231" t="str">
        <f t="shared" si="7"/>
        <v>January</v>
      </c>
    </row>
    <row r="232" spans="1:20" x14ac:dyDescent="0.25">
      <c r="A232">
        <v>231</v>
      </c>
      <c r="B232" s="5">
        <v>44936</v>
      </c>
      <c r="C232" s="2">
        <v>8.3333333333333329E-2</v>
      </c>
      <c r="D232" s="1" t="s">
        <v>40</v>
      </c>
      <c r="E232" t="s">
        <v>31</v>
      </c>
      <c r="F232" t="s">
        <v>30</v>
      </c>
      <c r="G232" t="s">
        <v>22</v>
      </c>
      <c r="H232" t="s">
        <v>28</v>
      </c>
      <c r="I232">
        <v>2</v>
      </c>
      <c r="J232" s="7">
        <v>407.67</v>
      </c>
      <c r="K232" s="7">
        <v>815.34</v>
      </c>
      <c r="L232" s="7">
        <v>650.94000000000005</v>
      </c>
      <c r="M232" s="9">
        <v>20.16</v>
      </c>
      <c r="N232" t="s">
        <v>24</v>
      </c>
      <c r="O232">
        <v>448</v>
      </c>
      <c r="P232">
        <v>446</v>
      </c>
      <c r="Q232">
        <v>1.82</v>
      </c>
      <c r="R232">
        <v>0</v>
      </c>
      <c r="S232" t="str">
        <f t="shared" si="6"/>
        <v>Tuesday</v>
      </c>
      <c r="T232" t="str">
        <f t="shared" si="7"/>
        <v>January</v>
      </c>
    </row>
    <row r="233" spans="1:20" x14ac:dyDescent="0.25">
      <c r="A233">
        <v>232</v>
      </c>
      <c r="B233" s="5">
        <v>44936</v>
      </c>
      <c r="C233" s="2">
        <v>0.125</v>
      </c>
      <c r="D233" s="1" t="s">
        <v>40</v>
      </c>
      <c r="E233" t="s">
        <v>37</v>
      </c>
      <c r="F233" t="s">
        <v>16</v>
      </c>
      <c r="G233" t="s">
        <v>17</v>
      </c>
      <c r="H233" t="s">
        <v>33</v>
      </c>
      <c r="I233">
        <v>3</v>
      </c>
      <c r="J233" s="7">
        <v>246.31</v>
      </c>
      <c r="K233" s="7">
        <v>738.94</v>
      </c>
      <c r="L233" s="7">
        <v>462.59</v>
      </c>
      <c r="M233" s="9">
        <v>37.4</v>
      </c>
      <c r="N233" t="s">
        <v>19</v>
      </c>
      <c r="O233">
        <v>375</v>
      </c>
      <c r="P233">
        <v>372</v>
      </c>
      <c r="Q233">
        <v>1.97</v>
      </c>
      <c r="R233">
        <v>0</v>
      </c>
      <c r="S233" t="str">
        <f t="shared" si="6"/>
        <v>Tuesday</v>
      </c>
      <c r="T233" t="str">
        <f t="shared" si="7"/>
        <v>January</v>
      </c>
    </row>
    <row r="234" spans="1:20" x14ac:dyDescent="0.25">
      <c r="A234">
        <v>233</v>
      </c>
      <c r="B234" s="5">
        <v>44936</v>
      </c>
      <c r="C234" s="2">
        <v>0.16666666666666666</v>
      </c>
      <c r="D234" s="1" t="s">
        <v>40</v>
      </c>
      <c r="E234" t="s">
        <v>15</v>
      </c>
      <c r="F234" t="s">
        <v>30</v>
      </c>
      <c r="G234" t="s">
        <v>32</v>
      </c>
      <c r="H234" t="s">
        <v>23</v>
      </c>
      <c r="I234">
        <v>9</v>
      </c>
      <c r="J234" s="7">
        <v>38.08</v>
      </c>
      <c r="K234" s="7">
        <v>342.74</v>
      </c>
      <c r="L234" s="7">
        <v>233.88</v>
      </c>
      <c r="M234" s="9">
        <v>31.76</v>
      </c>
      <c r="N234" t="s">
        <v>19</v>
      </c>
      <c r="O234">
        <v>177</v>
      </c>
      <c r="P234">
        <v>168</v>
      </c>
      <c r="Q234">
        <v>1.94</v>
      </c>
      <c r="R234">
        <v>0</v>
      </c>
      <c r="S234" t="str">
        <f t="shared" si="6"/>
        <v>Tuesday</v>
      </c>
      <c r="T234" t="str">
        <f t="shared" si="7"/>
        <v>January</v>
      </c>
    </row>
    <row r="235" spans="1:20" x14ac:dyDescent="0.25">
      <c r="A235">
        <v>234</v>
      </c>
      <c r="B235" s="5">
        <v>44936</v>
      </c>
      <c r="C235" s="2">
        <v>0.20833333333333334</v>
      </c>
      <c r="D235" s="1" t="s">
        <v>40</v>
      </c>
      <c r="E235" t="s">
        <v>15</v>
      </c>
      <c r="F235" t="s">
        <v>26</v>
      </c>
      <c r="G235" t="s">
        <v>38</v>
      </c>
      <c r="H235" t="s">
        <v>23</v>
      </c>
      <c r="I235">
        <v>8</v>
      </c>
      <c r="J235" s="7">
        <v>95.55</v>
      </c>
      <c r="K235" s="7">
        <v>764.39</v>
      </c>
      <c r="L235" s="7">
        <v>406.22</v>
      </c>
      <c r="M235" s="9">
        <v>46.86</v>
      </c>
      <c r="N235" t="s">
        <v>24</v>
      </c>
      <c r="O235">
        <v>175</v>
      </c>
      <c r="P235">
        <v>167</v>
      </c>
      <c r="Q235">
        <v>4.37</v>
      </c>
      <c r="R235">
        <v>0</v>
      </c>
      <c r="S235" t="str">
        <f t="shared" si="6"/>
        <v>Tuesday</v>
      </c>
      <c r="T235" t="str">
        <f t="shared" si="7"/>
        <v>January</v>
      </c>
    </row>
    <row r="236" spans="1:20" x14ac:dyDescent="0.25">
      <c r="A236">
        <v>235</v>
      </c>
      <c r="B236" s="5">
        <v>44936</v>
      </c>
      <c r="C236" s="2">
        <v>0.25</v>
      </c>
      <c r="D236" s="1" t="s">
        <v>40</v>
      </c>
      <c r="E236" t="s">
        <v>37</v>
      </c>
      <c r="F236" t="s">
        <v>16</v>
      </c>
      <c r="G236" t="s">
        <v>32</v>
      </c>
      <c r="H236" t="s">
        <v>18</v>
      </c>
      <c r="I236">
        <v>7</v>
      </c>
      <c r="J236" s="7">
        <v>356.64</v>
      </c>
      <c r="K236" s="7">
        <v>2496.4699999999998</v>
      </c>
      <c r="L236" s="7">
        <v>1588.43</v>
      </c>
      <c r="M236" s="9">
        <v>36.369999999999997</v>
      </c>
      <c r="N236" t="s">
        <v>35</v>
      </c>
      <c r="O236">
        <v>366</v>
      </c>
      <c r="P236">
        <v>359</v>
      </c>
      <c r="Q236">
        <v>6.82</v>
      </c>
      <c r="R236">
        <v>0</v>
      </c>
      <c r="S236" t="str">
        <f t="shared" si="6"/>
        <v>Tuesday</v>
      </c>
      <c r="T236" t="str">
        <f t="shared" si="7"/>
        <v>January</v>
      </c>
    </row>
    <row r="237" spans="1:20" x14ac:dyDescent="0.25">
      <c r="A237">
        <v>236</v>
      </c>
      <c r="B237" s="5">
        <v>44936</v>
      </c>
      <c r="C237" s="2">
        <v>0.29166666666666669</v>
      </c>
      <c r="D237" s="1" t="s">
        <v>40</v>
      </c>
      <c r="E237" t="s">
        <v>31</v>
      </c>
      <c r="F237" t="s">
        <v>26</v>
      </c>
      <c r="G237" t="s">
        <v>22</v>
      </c>
      <c r="H237" t="s">
        <v>18</v>
      </c>
      <c r="I237">
        <v>4</v>
      </c>
      <c r="J237" s="7">
        <v>358.77</v>
      </c>
      <c r="K237" s="7">
        <v>1435.08</v>
      </c>
      <c r="L237" s="7">
        <v>820.34</v>
      </c>
      <c r="M237" s="9">
        <v>42.84</v>
      </c>
      <c r="N237" t="s">
        <v>36</v>
      </c>
      <c r="O237">
        <v>129</v>
      </c>
      <c r="P237">
        <v>125</v>
      </c>
      <c r="Q237">
        <v>11.12</v>
      </c>
      <c r="R237">
        <v>0</v>
      </c>
      <c r="S237" t="str">
        <f t="shared" si="6"/>
        <v>Tuesday</v>
      </c>
      <c r="T237" t="str">
        <f t="shared" si="7"/>
        <v>January</v>
      </c>
    </row>
    <row r="238" spans="1:20" x14ac:dyDescent="0.25">
      <c r="A238">
        <v>237</v>
      </c>
      <c r="B238" s="5">
        <v>44936</v>
      </c>
      <c r="C238" s="2">
        <v>0.33333333333333331</v>
      </c>
      <c r="D238" s="1" t="s">
        <v>40</v>
      </c>
      <c r="E238" t="s">
        <v>37</v>
      </c>
      <c r="F238" t="s">
        <v>16</v>
      </c>
      <c r="G238" t="s">
        <v>27</v>
      </c>
      <c r="H238" t="s">
        <v>28</v>
      </c>
      <c r="I238">
        <v>1</v>
      </c>
      <c r="J238" s="7">
        <v>450.19</v>
      </c>
      <c r="K238" s="7">
        <v>450.19</v>
      </c>
      <c r="L238" s="7">
        <v>337.95</v>
      </c>
      <c r="M238" s="9">
        <v>24.93</v>
      </c>
      <c r="N238" t="s">
        <v>36</v>
      </c>
      <c r="O238">
        <v>426</v>
      </c>
      <c r="P238">
        <v>425</v>
      </c>
      <c r="Q238">
        <v>1.06</v>
      </c>
      <c r="R238">
        <v>0</v>
      </c>
      <c r="S238" t="str">
        <f t="shared" si="6"/>
        <v>Tuesday</v>
      </c>
      <c r="T238" t="str">
        <f t="shared" si="7"/>
        <v>January</v>
      </c>
    </row>
    <row r="239" spans="1:20" x14ac:dyDescent="0.25">
      <c r="A239">
        <v>238</v>
      </c>
      <c r="B239" s="5">
        <v>44936</v>
      </c>
      <c r="C239" s="2">
        <v>0.375</v>
      </c>
      <c r="D239" s="1" t="s">
        <v>40</v>
      </c>
      <c r="E239" t="s">
        <v>15</v>
      </c>
      <c r="F239" t="s">
        <v>16</v>
      </c>
      <c r="G239" t="s">
        <v>38</v>
      </c>
      <c r="H239" t="s">
        <v>23</v>
      </c>
      <c r="I239">
        <v>8</v>
      </c>
      <c r="J239" s="7">
        <v>295.52</v>
      </c>
      <c r="K239" s="7">
        <v>2364.13</v>
      </c>
      <c r="L239" s="7">
        <v>1738.05</v>
      </c>
      <c r="M239" s="9">
        <v>26.48</v>
      </c>
      <c r="N239" t="s">
        <v>35</v>
      </c>
      <c r="O239">
        <v>406</v>
      </c>
      <c r="P239">
        <v>398</v>
      </c>
      <c r="Q239">
        <v>5.82</v>
      </c>
      <c r="R239">
        <v>0</v>
      </c>
      <c r="S239" t="str">
        <f t="shared" si="6"/>
        <v>Tuesday</v>
      </c>
      <c r="T239" t="str">
        <f t="shared" si="7"/>
        <v>January</v>
      </c>
    </row>
    <row r="240" spans="1:20" x14ac:dyDescent="0.25">
      <c r="A240">
        <v>239</v>
      </c>
      <c r="B240" s="5">
        <v>44936</v>
      </c>
      <c r="C240" s="2">
        <v>0.41666666666666669</v>
      </c>
      <c r="D240" s="1" t="s">
        <v>40</v>
      </c>
      <c r="E240" t="s">
        <v>20</v>
      </c>
      <c r="F240" t="s">
        <v>26</v>
      </c>
      <c r="G240" t="s">
        <v>17</v>
      </c>
      <c r="H240" t="s">
        <v>18</v>
      </c>
      <c r="I240">
        <v>4</v>
      </c>
      <c r="J240" s="7">
        <v>70.81</v>
      </c>
      <c r="K240" s="7">
        <v>283.25</v>
      </c>
      <c r="L240" s="7">
        <v>211.66</v>
      </c>
      <c r="M240" s="9">
        <v>25.27</v>
      </c>
      <c r="N240" t="s">
        <v>19</v>
      </c>
      <c r="O240">
        <v>456</v>
      </c>
      <c r="P240">
        <v>452</v>
      </c>
      <c r="Q240">
        <v>0.62</v>
      </c>
      <c r="R240">
        <v>0</v>
      </c>
      <c r="S240" t="str">
        <f t="shared" si="6"/>
        <v>Tuesday</v>
      </c>
      <c r="T240" t="str">
        <f t="shared" si="7"/>
        <v>January</v>
      </c>
    </row>
    <row r="241" spans="1:20" x14ac:dyDescent="0.25">
      <c r="A241">
        <v>240</v>
      </c>
      <c r="B241" s="5">
        <v>44936</v>
      </c>
      <c r="C241" s="2">
        <v>0.45833333333333331</v>
      </c>
      <c r="D241" s="1" t="s">
        <v>40</v>
      </c>
      <c r="E241" t="s">
        <v>20</v>
      </c>
      <c r="F241" t="s">
        <v>21</v>
      </c>
      <c r="G241" t="s">
        <v>22</v>
      </c>
      <c r="H241" t="s">
        <v>33</v>
      </c>
      <c r="I241">
        <v>3</v>
      </c>
      <c r="J241" s="7">
        <v>69.489999999999995</v>
      </c>
      <c r="K241" s="7">
        <v>208.48</v>
      </c>
      <c r="L241" s="7">
        <v>149.5</v>
      </c>
      <c r="M241" s="9">
        <v>28.29</v>
      </c>
      <c r="N241" t="s">
        <v>35</v>
      </c>
      <c r="O241">
        <v>382</v>
      </c>
      <c r="P241">
        <v>379</v>
      </c>
      <c r="Q241">
        <v>0.55000000000000004</v>
      </c>
      <c r="R241">
        <v>0</v>
      </c>
      <c r="S241" t="str">
        <f t="shared" si="6"/>
        <v>Tuesday</v>
      </c>
      <c r="T241" t="str">
        <f t="shared" si="7"/>
        <v>January</v>
      </c>
    </row>
    <row r="242" spans="1:20" x14ac:dyDescent="0.25">
      <c r="A242">
        <v>241</v>
      </c>
      <c r="B242" s="5">
        <v>44937</v>
      </c>
      <c r="C242" s="2">
        <v>0.5</v>
      </c>
      <c r="D242" s="1" t="s">
        <v>39</v>
      </c>
      <c r="E242" t="s">
        <v>25</v>
      </c>
      <c r="F242" t="s">
        <v>29</v>
      </c>
      <c r="G242" t="s">
        <v>27</v>
      </c>
      <c r="H242" t="s">
        <v>28</v>
      </c>
      <c r="I242">
        <v>9</v>
      </c>
      <c r="J242" s="7">
        <v>363.35</v>
      </c>
      <c r="K242" s="7">
        <v>3270.19</v>
      </c>
      <c r="L242" s="7">
        <v>2452.0100000000002</v>
      </c>
      <c r="M242" s="9">
        <v>25.02</v>
      </c>
      <c r="N242" t="s">
        <v>19</v>
      </c>
      <c r="O242">
        <v>224</v>
      </c>
      <c r="P242">
        <v>215</v>
      </c>
      <c r="Q242">
        <v>14.6</v>
      </c>
      <c r="R242">
        <v>0</v>
      </c>
      <c r="S242" t="str">
        <f t="shared" si="6"/>
        <v>Wednesday</v>
      </c>
      <c r="T242" t="str">
        <f t="shared" si="7"/>
        <v>January</v>
      </c>
    </row>
    <row r="243" spans="1:20" x14ac:dyDescent="0.25">
      <c r="A243">
        <v>242</v>
      </c>
      <c r="B243" s="5">
        <v>44937</v>
      </c>
      <c r="C243" s="2">
        <v>4.1666666666666664E-2</v>
      </c>
      <c r="D243" s="1" t="s">
        <v>39</v>
      </c>
      <c r="E243" t="s">
        <v>37</v>
      </c>
      <c r="F243" t="s">
        <v>30</v>
      </c>
      <c r="G243" t="s">
        <v>32</v>
      </c>
      <c r="H243" t="s">
        <v>18</v>
      </c>
      <c r="I243">
        <v>4</v>
      </c>
      <c r="J243" s="7">
        <v>100.05</v>
      </c>
      <c r="K243" s="7">
        <v>400.22</v>
      </c>
      <c r="L243" s="7">
        <v>224.22</v>
      </c>
      <c r="M243" s="9">
        <v>43.98</v>
      </c>
      <c r="N243" t="s">
        <v>35</v>
      </c>
      <c r="O243">
        <v>194</v>
      </c>
      <c r="P243">
        <v>190</v>
      </c>
      <c r="Q243">
        <v>2.06</v>
      </c>
      <c r="R243">
        <v>0</v>
      </c>
      <c r="S243" t="str">
        <f t="shared" si="6"/>
        <v>Wednesday</v>
      </c>
      <c r="T243" t="str">
        <f t="shared" si="7"/>
        <v>January</v>
      </c>
    </row>
    <row r="244" spans="1:20" x14ac:dyDescent="0.25">
      <c r="A244">
        <v>243</v>
      </c>
      <c r="B244" s="5">
        <v>44937</v>
      </c>
      <c r="C244" s="2">
        <v>8.3333333333333329E-2</v>
      </c>
      <c r="D244" s="1" t="s">
        <v>39</v>
      </c>
      <c r="E244" t="s">
        <v>37</v>
      </c>
      <c r="F244" t="s">
        <v>16</v>
      </c>
      <c r="G244" t="s">
        <v>27</v>
      </c>
      <c r="H244" t="s">
        <v>23</v>
      </c>
      <c r="I244">
        <v>4</v>
      </c>
      <c r="J244" s="7">
        <v>170.91</v>
      </c>
      <c r="K244" s="7">
        <v>683.64</v>
      </c>
      <c r="L244" s="7">
        <v>434.53</v>
      </c>
      <c r="M244" s="9">
        <v>36.44</v>
      </c>
      <c r="N244" t="s">
        <v>24</v>
      </c>
      <c r="O244">
        <v>490</v>
      </c>
      <c r="P244">
        <v>486</v>
      </c>
      <c r="Q244">
        <v>1.4</v>
      </c>
      <c r="R244">
        <v>0</v>
      </c>
      <c r="S244" t="str">
        <f t="shared" si="6"/>
        <v>Wednesday</v>
      </c>
      <c r="T244" t="str">
        <f t="shared" si="7"/>
        <v>January</v>
      </c>
    </row>
    <row r="245" spans="1:20" x14ac:dyDescent="0.25">
      <c r="A245">
        <v>244</v>
      </c>
      <c r="B245" s="5">
        <v>44937</v>
      </c>
      <c r="C245" s="2">
        <v>0.125</v>
      </c>
      <c r="D245" s="1" t="s">
        <v>39</v>
      </c>
      <c r="E245" t="s">
        <v>25</v>
      </c>
      <c r="F245" t="s">
        <v>30</v>
      </c>
      <c r="G245" t="s">
        <v>22</v>
      </c>
      <c r="H245" t="s">
        <v>33</v>
      </c>
      <c r="I245">
        <v>9</v>
      </c>
      <c r="J245" s="7">
        <v>248.73</v>
      </c>
      <c r="K245" s="7">
        <v>2238.6</v>
      </c>
      <c r="L245" s="7">
        <v>1583.93</v>
      </c>
      <c r="M245" s="9">
        <v>29.24</v>
      </c>
      <c r="N245" t="s">
        <v>35</v>
      </c>
      <c r="O245">
        <v>175</v>
      </c>
      <c r="P245">
        <v>166</v>
      </c>
      <c r="Q245">
        <v>12.79</v>
      </c>
      <c r="R245">
        <v>0</v>
      </c>
      <c r="S245" t="str">
        <f t="shared" si="6"/>
        <v>Wednesday</v>
      </c>
      <c r="T245" t="str">
        <f t="shared" si="7"/>
        <v>January</v>
      </c>
    </row>
    <row r="246" spans="1:20" x14ac:dyDescent="0.25">
      <c r="A246">
        <v>245</v>
      </c>
      <c r="B246" s="5">
        <v>44937</v>
      </c>
      <c r="C246" s="2">
        <v>0.16666666666666666</v>
      </c>
      <c r="D246" s="1" t="s">
        <v>39</v>
      </c>
      <c r="E246" t="s">
        <v>25</v>
      </c>
      <c r="F246" t="s">
        <v>26</v>
      </c>
      <c r="G246" t="s">
        <v>22</v>
      </c>
      <c r="H246" t="s">
        <v>18</v>
      </c>
      <c r="I246">
        <v>2</v>
      </c>
      <c r="J246" s="7">
        <v>22.13</v>
      </c>
      <c r="K246" s="7">
        <v>44.27</v>
      </c>
      <c r="L246" s="7">
        <v>30.6</v>
      </c>
      <c r="M246" s="9">
        <v>30.88</v>
      </c>
      <c r="N246" t="s">
        <v>24</v>
      </c>
      <c r="O246">
        <v>231</v>
      </c>
      <c r="P246">
        <v>229</v>
      </c>
      <c r="Q246">
        <v>0.19</v>
      </c>
      <c r="R246">
        <v>0</v>
      </c>
      <c r="S246" t="str">
        <f t="shared" si="6"/>
        <v>Wednesday</v>
      </c>
      <c r="T246" t="str">
        <f t="shared" si="7"/>
        <v>January</v>
      </c>
    </row>
    <row r="247" spans="1:20" x14ac:dyDescent="0.25">
      <c r="A247">
        <v>246</v>
      </c>
      <c r="B247" s="5">
        <v>44937</v>
      </c>
      <c r="C247" s="2">
        <v>0.20833333333333334</v>
      </c>
      <c r="D247" s="1" t="s">
        <v>39</v>
      </c>
      <c r="E247" t="s">
        <v>25</v>
      </c>
      <c r="F247" t="s">
        <v>30</v>
      </c>
      <c r="G247" t="s">
        <v>27</v>
      </c>
      <c r="H247" t="s">
        <v>23</v>
      </c>
      <c r="I247">
        <v>5</v>
      </c>
      <c r="J247" s="7">
        <v>131.91999999999999</v>
      </c>
      <c r="K247" s="7">
        <v>659.61</v>
      </c>
      <c r="L247" s="7">
        <v>471.56</v>
      </c>
      <c r="M247" s="9">
        <v>28.51</v>
      </c>
      <c r="N247" t="s">
        <v>19</v>
      </c>
      <c r="O247">
        <v>268</v>
      </c>
      <c r="P247">
        <v>263</v>
      </c>
      <c r="Q247">
        <v>2.46</v>
      </c>
      <c r="R247">
        <v>0</v>
      </c>
      <c r="S247" t="str">
        <f t="shared" si="6"/>
        <v>Wednesday</v>
      </c>
      <c r="T247" t="str">
        <f t="shared" si="7"/>
        <v>January</v>
      </c>
    </row>
    <row r="248" spans="1:20" x14ac:dyDescent="0.25">
      <c r="A248">
        <v>247</v>
      </c>
      <c r="B248" s="5">
        <v>44937</v>
      </c>
      <c r="C248" s="2">
        <v>0.25</v>
      </c>
      <c r="D248" s="1" t="s">
        <v>39</v>
      </c>
      <c r="E248" t="s">
        <v>15</v>
      </c>
      <c r="F248" t="s">
        <v>26</v>
      </c>
      <c r="G248" t="s">
        <v>32</v>
      </c>
      <c r="H248" t="s">
        <v>34</v>
      </c>
      <c r="I248">
        <v>4</v>
      </c>
      <c r="J248" s="7">
        <v>209.87</v>
      </c>
      <c r="K248" s="7">
        <v>839.46</v>
      </c>
      <c r="L248" s="7">
        <v>476.21</v>
      </c>
      <c r="M248" s="9">
        <v>43.27</v>
      </c>
      <c r="N248" t="s">
        <v>24</v>
      </c>
      <c r="O248">
        <v>485</v>
      </c>
      <c r="P248">
        <v>481</v>
      </c>
      <c r="Q248">
        <v>1.73</v>
      </c>
      <c r="R248">
        <v>0</v>
      </c>
      <c r="S248" t="str">
        <f t="shared" si="6"/>
        <v>Wednesday</v>
      </c>
      <c r="T248" t="str">
        <f t="shared" si="7"/>
        <v>January</v>
      </c>
    </row>
    <row r="249" spans="1:20" x14ac:dyDescent="0.25">
      <c r="A249">
        <v>248</v>
      </c>
      <c r="B249" s="5">
        <v>44937</v>
      </c>
      <c r="C249" s="2">
        <v>0.29166666666666669</v>
      </c>
      <c r="D249" s="1" t="s">
        <v>39</v>
      </c>
      <c r="E249" t="s">
        <v>37</v>
      </c>
      <c r="F249" t="s">
        <v>30</v>
      </c>
      <c r="G249" t="s">
        <v>27</v>
      </c>
      <c r="H249" t="s">
        <v>34</v>
      </c>
      <c r="I249">
        <v>9</v>
      </c>
      <c r="J249" s="7">
        <v>147.02000000000001</v>
      </c>
      <c r="K249" s="7">
        <v>1323.2</v>
      </c>
      <c r="L249" s="7">
        <v>700.67</v>
      </c>
      <c r="M249" s="9">
        <v>47.05</v>
      </c>
      <c r="N249" t="s">
        <v>19</v>
      </c>
      <c r="O249">
        <v>327</v>
      </c>
      <c r="P249">
        <v>318</v>
      </c>
      <c r="Q249">
        <v>4.05</v>
      </c>
      <c r="R249">
        <v>0</v>
      </c>
      <c r="S249" t="str">
        <f t="shared" si="6"/>
        <v>Wednesday</v>
      </c>
      <c r="T249" t="str">
        <f t="shared" si="7"/>
        <v>January</v>
      </c>
    </row>
    <row r="250" spans="1:20" x14ac:dyDescent="0.25">
      <c r="A250">
        <v>249</v>
      </c>
      <c r="B250" s="5">
        <v>44937</v>
      </c>
      <c r="C250" s="2">
        <v>0.33333333333333331</v>
      </c>
      <c r="D250" s="1" t="s">
        <v>39</v>
      </c>
      <c r="E250" t="s">
        <v>15</v>
      </c>
      <c r="F250" t="s">
        <v>29</v>
      </c>
      <c r="G250" t="s">
        <v>22</v>
      </c>
      <c r="H250" t="s">
        <v>23</v>
      </c>
      <c r="I250">
        <v>5</v>
      </c>
      <c r="J250" s="7">
        <v>76.819999999999993</v>
      </c>
      <c r="K250" s="7">
        <v>384.11</v>
      </c>
      <c r="L250" s="7">
        <v>297.7</v>
      </c>
      <c r="M250" s="9">
        <v>22.5</v>
      </c>
      <c r="N250" t="s">
        <v>36</v>
      </c>
      <c r="O250">
        <v>132</v>
      </c>
      <c r="P250">
        <v>127</v>
      </c>
      <c r="Q250">
        <v>2.91</v>
      </c>
      <c r="R250">
        <v>0</v>
      </c>
      <c r="S250" t="str">
        <f t="shared" si="6"/>
        <v>Wednesday</v>
      </c>
      <c r="T250" t="str">
        <f t="shared" si="7"/>
        <v>January</v>
      </c>
    </row>
    <row r="251" spans="1:20" x14ac:dyDescent="0.25">
      <c r="A251">
        <v>250</v>
      </c>
      <c r="B251" s="5">
        <v>44937</v>
      </c>
      <c r="C251" s="2">
        <v>0.375</v>
      </c>
      <c r="D251" s="1" t="s">
        <v>39</v>
      </c>
      <c r="E251" t="s">
        <v>25</v>
      </c>
      <c r="F251" t="s">
        <v>29</v>
      </c>
      <c r="G251" t="s">
        <v>22</v>
      </c>
      <c r="H251" t="s">
        <v>23</v>
      </c>
      <c r="I251">
        <v>9</v>
      </c>
      <c r="J251" s="7">
        <v>366.73</v>
      </c>
      <c r="K251" s="7">
        <v>3300.53</v>
      </c>
      <c r="L251" s="7">
        <v>2204.9299999999998</v>
      </c>
      <c r="M251" s="9">
        <v>33.19</v>
      </c>
      <c r="N251" t="s">
        <v>24</v>
      </c>
      <c r="O251">
        <v>472</v>
      </c>
      <c r="P251">
        <v>463</v>
      </c>
      <c r="Q251">
        <v>6.99</v>
      </c>
      <c r="R251">
        <v>0</v>
      </c>
      <c r="S251" t="str">
        <f t="shared" si="6"/>
        <v>Wednesday</v>
      </c>
      <c r="T251" t="str">
        <f t="shared" si="7"/>
        <v>January</v>
      </c>
    </row>
    <row r="252" spans="1:20" x14ac:dyDescent="0.25">
      <c r="A252">
        <v>251</v>
      </c>
      <c r="B252" s="5">
        <v>44937</v>
      </c>
      <c r="C252" s="2">
        <v>0.41666666666666669</v>
      </c>
      <c r="D252" s="1" t="s">
        <v>39</v>
      </c>
      <c r="E252" t="s">
        <v>37</v>
      </c>
      <c r="F252" t="s">
        <v>29</v>
      </c>
      <c r="G252" t="s">
        <v>17</v>
      </c>
      <c r="H252" t="s">
        <v>18</v>
      </c>
      <c r="I252">
        <v>9</v>
      </c>
      <c r="J252" s="7">
        <v>408.44</v>
      </c>
      <c r="K252" s="7">
        <v>3675.98</v>
      </c>
      <c r="L252" s="7">
        <v>2007.63</v>
      </c>
      <c r="M252" s="9">
        <v>45.39</v>
      </c>
      <c r="N252" t="s">
        <v>24</v>
      </c>
      <c r="O252">
        <v>190</v>
      </c>
      <c r="P252">
        <v>181</v>
      </c>
      <c r="Q252">
        <v>19.350000000000001</v>
      </c>
      <c r="R252">
        <v>0</v>
      </c>
      <c r="S252" t="str">
        <f t="shared" si="6"/>
        <v>Wednesday</v>
      </c>
      <c r="T252" t="str">
        <f t="shared" si="7"/>
        <v>January</v>
      </c>
    </row>
    <row r="253" spans="1:20" x14ac:dyDescent="0.25">
      <c r="A253">
        <v>252</v>
      </c>
      <c r="B253" s="5">
        <v>44937</v>
      </c>
      <c r="C253" s="2">
        <v>0.45833333333333331</v>
      </c>
      <c r="D253" s="1" t="s">
        <v>39</v>
      </c>
      <c r="E253" t="s">
        <v>15</v>
      </c>
      <c r="F253" t="s">
        <v>29</v>
      </c>
      <c r="G253" t="s">
        <v>17</v>
      </c>
      <c r="H253" t="s">
        <v>33</v>
      </c>
      <c r="I253">
        <v>2</v>
      </c>
      <c r="J253" s="7">
        <v>136.16</v>
      </c>
      <c r="K253" s="7">
        <v>272.33</v>
      </c>
      <c r="L253" s="7">
        <v>200.99</v>
      </c>
      <c r="M253" s="9">
        <v>26.2</v>
      </c>
      <c r="N253" t="s">
        <v>36</v>
      </c>
      <c r="O253">
        <v>383</v>
      </c>
      <c r="P253">
        <v>381</v>
      </c>
      <c r="Q253">
        <v>0.71</v>
      </c>
      <c r="R253">
        <v>0</v>
      </c>
      <c r="S253" t="str">
        <f t="shared" si="6"/>
        <v>Wednesday</v>
      </c>
      <c r="T253" t="str">
        <f t="shared" si="7"/>
        <v>January</v>
      </c>
    </row>
    <row r="254" spans="1:20" x14ac:dyDescent="0.25">
      <c r="A254">
        <v>253</v>
      </c>
      <c r="B254" s="5">
        <v>44937</v>
      </c>
      <c r="C254" s="2">
        <v>0.5</v>
      </c>
      <c r="D254" s="1" t="s">
        <v>40</v>
      </c>
      <c r="E254" t="s">
        <v>15</v>
      </c>
      <c r="F254" t="s">
        <v>29</v>
      </c>
      <c r="G254" t="s">
        <v>38</v>
      </c>
      <c r="H254" t="s">
        <v>18</v>
      </c>
      <c r="I254">
        <v>9</v>
      </c>
      <c r="J254" s="7">
        <v>389.47</v>
      </c>
      <c r="K254" s="7">
        <v>3505.19</v>
      </c>
      <c r="L254" s="7">
        <v>2714.7</v>
      </c>
      <c r="M254" s="9">
        <v>22.55</v>
      </c>
      <c r="N254" t="s">
        <v>24</v>
      </c>
      <c r="O254">
        <v>144</v>
      </c>
      <c r="P254">
        <v>135</v>
      </c>
      <c r="Q254">
        <v>24.34</v>
      </c>
      <c r="R254">
        <v>0</v>
      </c>
      <c r="S254" t="str">
        <f t="shared" si="6"/>
        <v>Wednesday</v>
      </c>
      <c r="T254" t="str">
        <f t="shared" si="7"/>
        <v>January</v>
      </c>
    </row>
    <row r="255" spans="1:20" x14ac:dyDescent="0.25">
      <c r="A255">
        <v>254</v>
      </c>
      <c r="B255" s="5">
        <v>44937</v>
      </c>
      <c r="C255" s="2">
        <v>4.1666666666666664E-2</v>
      </c>
      <c r="D255" s="1" t="s">
        <v>40</v>
      </c>
      <c r="E255" t="s">
        <v>25</v>
      </c>
      <c r="F255" t="s">
        <v>29</v>
      </c>
      <c r="G255" t="s">
        <v>22</v>
      </c>
      <c r="H255" t="s">
        <v>34</v>
      </c>
      <c r="I255">
        <v>3</v>
      </c>
      <c r="J255" s="7">
        <v>198.92</v>
      </c>
      <c r="K255" s="7">
        <v>596.76</v>
      </c>
      <c r="L255" s="7">
        <v>328.74</v>
      </c>
      <c r="M255" s="9">
        <v>44.91</v>
      </c>
      <c r="N255" t="s">
        <v>19</v>
      </c>
      <c r="O255">
        <v>414</v>
      </c>
      <c r="P255">
        <v>411</v>
      </c>
      <c r="Q255">
        <v>1.44</v>
      </c>
      <c r="R255">
        <v>0</v>
      </c>
      <c r="S255" t="str">
        <f t="shared" si="6"/>
        <v>Wednesday</v>
      </c>
      <c r="T255" t="str">
        <f t="shared" si="7"/>
        <v>January</v>
      </c>
    </row>
    <row r="256" spans="1:20" x14ac:dyDescent="0.25">
      <c r="A256">
        <v>255</v>
      </c>
      <c r="B256" s="5">
        <v>44937</v>
      </c>
      <c r="C256" s="2">
        <v>8.3333333333333329E-2</v>
      </c>
      <c r="D256" s="1" t="s">
        <v>40</v>
      </c>
      <c r="E256" t="s">
        <v>37</v>
      </c>
      <c r="F256" t="s">
        <v>26</v>
      </c>
      <c r="G256" t="s">
        <v>17</v>
      </c>
      <c r="H256" t="s">
        <v>28</v>
      </c>
      <c r="I256">
        <v>4</v>
      </c>
      <c r="J256" s="7">
        <v>258.27999999999997</v>
      </c>
      <c r="K256" s="7">
        <v>1033.0999999999999</v>
      </c>
      <c r="L256" s="7">
        <v>769.89</v>
      </c>
      <c r="M256" s="9">
        <v>25.48</v>
      </c>
      <c r="N256" t="s">
        <v>19</v>
      </c>
      <c r="O256">
        <v>243</v>
      </c>
      <c r="P256">
        <v>239</v>
      </c>
      <c r="Q256">
        <v>4.25</v>
      </c>
      <c r="R256">
        <v>0</v>
      </c>
      <c r="S256" t="str">
        <f t="shared" si="6"/>
        <v>Wednesday</v>
      </c>
      <c r="T256" t="str">
        <f t="shared" si="7"/>
        <v>January</v>
      </c>
    </row>
    <row r="257" spans="1:20" x14ac:dyDescent="0.25">
      <c r="A257">
        <v>256</v>
      </c>
      <c r="B257" s="5">
        <v>44937</v>
      </c>
      <c r="C257" s="2">
        <v>0.125</v>
      </c>
      <c r="D257" s="1" t="s">
        <v>40</v>
      </c>
      <c r="E257" t="s">
        <v>25</v>
      </c>
      <c r="F257" t="s">
        <v>16</v>
      </c>
      <c r="G257" t="s">
        <v>27</v>
      </c>
      <c r="H257" t="s">
        <v>18</v>
      </c>
      <c r="I257">
        <v>1</v>
      </c>
      <c r="J257" s="7">
        <v>429.44</v>
      </c>
      <c r="K257" s="7">
        <v>429.44</v>
      </c>
      <c r="L257" s="7">
        <v>334.95</v>
      </c>
      <c r="M257" s="9">
        <v>22</v>
      </c>
      <c r="N257" t="s">
        <v>24</v>
      </c>
      <c r="O257">
        <v>159</v>
      </c>
      <c r="P257">
        <v>158</v>
      </c>
      <c r="Q257">
        <v>2.7</v>
      </c>
      <c r="R257">
        <v>0</v>
      </c>
      <c r="S257" t="str">
        <f t="shared" si="6"/>
        <v>Wednesday</v>
      </c>
      <c r="T257" t="str">
        <f t="shared" si="7"/>
        <v>January</v>
      </c>
    </row>
    <row r="258" spans="1:20" x14ac:dyDescent="0.25">
      <c r="A258">
        <v>257</v>
      </c>
      <c r="B258" s="5">
        <v>44937</v>
      </c>
      <c r="C258" s="2">
        <v>0.16666666666666666</v>
      </c>
      <c r="D258" s="1" t="s">
        <v>40</v>
      </c>
      <c r="E258" t="s">
        <v>37</v>
      </c>
      <c r="F258" t="s">
        <v>30</v>
      </c>
      <c r="G258" t="s">
        <v>32</v>
      </c>
      <c r="H258" t="s">
        <v>23</v>
      </c>
      <c r="I258">
        <v>1</v>
      </c>
      <c r="J258" s="7">
        <v>377.48</v>
      </c>
      <c r="K258" s="7">
        <v>377.48</v>
      </c>
      <c r="L258" s="7">
        <v>295</v>
      </c>
      <c r="M258" s="9">
        <v>21.85</v>
      </c>
      <c r="N258" t="s">
        <v>35</v>
      </c>
      <c r="O258">
        <v>101</v>
      </c>
      <c r="P258">
        <v>100</v>
      </c>
      <c r="Q258">
        <v>3.74</v>
      </c>
      <c r="R258">
        <v>0</v>
      </c>
      <c r="S258" t="str">
        <f t="shared" si="6"/>
        <v>Wednesday</v>
      </c>
      <c r="T258" t="str">
        <f t="shared" si="7"/>
        <v>January</v>
      </c>
    </row>
    <row r="259" spans="1:20" x14ac:dyDescent="0.25">
      <c r="A259">
        <v>258</v>
      </c>
      <c r="B259" s="5">
        <v>44937</v>
      </c>
      <c r="C259" s="2">
        <v>0.20833333333333334</v>
      </c>
      <c r="D259" s="1" t="s">
        <v>40</v>
      </c>
      <c r="E259" t="s">
        <v>20</v>
      </c>
      <c r="F259" t="s">
        <v>29</v>
      </c>
      <c r="G259" t="s">
        <v>27</v>
      </c>
      <c r="H259" t="s">
        <v>18</v>
      </c>
      <c r="I259">
        <v>1</v>
      </c>
      <c r="J259" s="7">
        <v>404.51</v>
      </c>
      <c r="K259" s="7">
        <v>404.51</v>
      </c>
      <c r="L259" s="7">
        <v>313.19</v>
      </c>
      <c r="M259" s="9">
        <v>22.58</v>
      </c>
      <c r="N259" t="s">
        <v>35</v>
      </c>
      <c r="O259">
        <v>152</v>
      </c>
      <c r="P259">
        <v>151</v>
      </c>
      <c r="Q259">
        <v>2.66</v>
      </c>
      <c r="R259">
        <v>0</v>
      </c>
      <c r="S259" t="str">
        <f t="shared" ref="S259:S322" si="8">TEXT(B259,"dddd")</f>
        <v>Wednesday</v>
      </c>
      <c r="T259" t="str">
        <f t="shared" ref="T259:T322" si="9">TEXT(B259,"mmmm")</f>
        <v>January</v>
      </c>
    </row>
    <row r="260" spans="1:20" x14ac:dyDescent="0.25">
      <c r="A260">
        <v>259</v>
      </c>
      <c r="B260" s="5">
        <v>44937</v>
      </c>
      <c r="C260" s="2">
        <v>0.25</v>
      </c>
      <c r="D260" s="1" t="s">
        <v>40</v>
      </c>
      <c r="E260" t="s">
        <v>31</v>
      </c>
      <c r="F260" t="s">
        <v>26</v>
      </c>
      <c r="G260" t="s">
        <v>32</v>
      </c>
      <c r="H260" t="s">
        <v>18</v>
      </c>
      <c r="I260">
        <v>9</v>
      </c>
      <c r="J260" s="7">
        <v>77.05</v>
      </c>
      <c r="K260" s="7">
        <v>693.49</v>
      </c>
      <c r="L260" s="7">
        <v>460.42</v>
      </c>
      <c r="M260" s="9">
        <v>33.61</v>
      </c>
      <c r="N260" t="s">
        <v>36</v>
      </c>
      <c r="O260">
        <v>150</v>
      </c>
      <c r="P260">
        <v>141</v>
      </c>
      <c r="Q260">
        <v>4.62</v>
      </c>
      <c r="R260">
        <v>0</v>
      </c>
      <c r="S260" t="str">
        <f t="shared" si="8"/>
        <v>Wednesday</v>
      </c>
      <c r="T260" t="str">
        <f t="shared" si="9"/>
        <v>January</v>
      </c>
    </row>
    <row r="261" spans="1:20" x14ac:dyDescent="0.25">
      <c r="A261">
        <v>260</v>
      </c>
      <c r="B261" s="5">
        <v>44937</v>
      </c>
      <c r="C261" s="2">
        <v>0.29166666666666669</v>
      </c>
      <c r="D261" s="1" t="s">
        <v>40</v>
      </c>
      <c r="E261" t="s">
        <v>31</v>
      </c>
      <c r="F261" t="s">
        <v>26</v>
      </c>
      <c r="G261" t="s">
        <v>17</v>
      </c>
      <c r="H261" t="s">
        <v>23</v>
      </c>
      <c r="I261">
        <v>8</v>
      </c>
      <c r="J261" s="7">
        <v>44.16</v>
      </c>
      <c r="K261" s="7">
        <v>353.3</v>
      </c>
      <c r="L261" s="7">
        <v>214.4</v>
      </c>
      <c r="M261" s="9">
        <v>39.31</v>
      </c>
      <c r="N261" t="s">
        <v>19</v>
      </c>
      <c r="O261">
        <v>191</v>
      </c>
      <c r="P261">
        <v>183</v>
      </c>
      <c r="Q261">
        <v>1.85</v>
      </c>
      <c r="R261">
        <v>0</v>
      </c>
      <c r="S261" t="str">
        <f t="shared" si="8"/>
        <v>Wednesday</v>
      </c>
      <c r="T261" t="str">
        <f t="shared" si="9"/>
        <v>January</v>
      </c>
    </row>
    <row r="262" spans="1:20" x14ac:dyDescent="0.25">
      <c r="A262">
        <v>261</v>
      </c>
      <c r="B262" s="5">
        <v>44937</v>
      </c>
      <c r="C262" s="2">
        <v>0.33333333333333331</v>
      </c>
      <c r="D262" s="1" t="s">
        <v>40</v>
      </c>
      <c r="E262" t="s">
        <v>31</v>
      </c>
      <c r="F262" t="s">
        <v>26</v>
      </c>
      <c r="G262" t="s">
        <v>38</v>
      </c>
      <c r="H262" t="s">
        <v>33</v>
      </c>
      <c r="I262">
        <v>5</v>
      </c>
      <c r="J262" s="7">
        <v>447.77</v>
      </c>
      <c r="K262" s="7">
        <v>2238.84</v>
      </c>
      <c r="L262" s="7">
        <v>1124.31</v>
      </c>
      <c r="M262" s="9">
        <v>49.78</v>
      </c>
      <c r="N262" t="s">
        <v>19</v>
      </c>
      <c r="O262">
        <v>250</v>
      </c>
      <c r="P262">
        <v>245</v>
      </c>
      <c r="Q262">
        <v>8.9600000000000009</v>
      </c>
      <c r="R262">
        <v>0</v>
      </c>
      <c r="S262" t="str">
        <f t="shared" si="8"/>
        <v>Wednesday</v>
      </c>
      <c r="T262" t="str">
        <f t="shared" si="9"/>
        <v>January</v>
      </c>
    </row>
    <row r="263" spans="1:20" x14ac:dyDescent="0.25">
      <c r="A263">
        <v>262</v>
      </c>
      <c r="B263" s="5">
        <v>44937</v>
      </c>
      <c r="C263" s="2">
        <v>0.375</v>
      </c>
      <c r="D263" s="1" t="s">
        <v>40</v>
      </c>
      <c r="E263" t="s">
        <v>25</v>
      </c>
      <c r="F263" t="s">
        <v>16</v>
      </c>
      <c r="G263" t="s">
        <v>27</v>
      </c>
      <c r="H263" t="s">
        <v>23</v>
      </c>
      <c r="I263">
        <v>5</v>
      </c>
      <c r="J263" s="7">
        <v>200.04</v>
      </c>
      <c r="K263" s="7">
        <v>1000.19</v>
      </c>
      <c r="L263" s="7">
        <v>518.37</v>
      </c>
      <c r="M263" s="9">
        <v>48.17</v>
      </c>
      <c r="N263" t="s">
        <v>19</v>
      </c>
      <c r="O263">
        <v>368</v>
      </c>
      <c r="P263">
        <v>363</v>
      </c>
      <c r="Q263">
        <v>2.72</v>
      </c>
      <c r="R263">
        <v>0</v>
      </c>
      <c r="S263" t="str">
        <f t="shared" si="8"/>
        <v>Wednesday</v>
      </c>
      <c r="T263" t="str">
        <f t="shared" si="9"/>
        <v>January</v>
      </c>
    </row>
    <row r="264" spans="1:20" x14ac:dyDescent="0.25">
      <c r="A264">
        <v>263</v>
      </c>
      <c r="B264" s="5">
        <v>44937</v>
      </c>
      <c r="C264" s="2">
        <v>0.41666666666666669</v>
      </c>
      <c r="D264" s="1" t="s">
        <v>40</v>
      </c>
      <c r="E264" t="s">
        <v>20</v>
      </c>
      <c r="F264" t="s">
        <v>30</v>
      </c>
      <c r="G264" t="s">
        <v>27</v>
      </c>
      <c r="H264" t="s">
        <v>18</v>
      </c>
      <c r="I264">
        <v>9</v>
      </c>
      <c r="J264" s="7">
        <v>151.06</v>
      </c>
      <c r="K264" s="7">
        <v>1359.55</v>
      </c>
      <c r="L264" s="7">
        <v>854.68</v>
      </c>
      <c r="M264" s="9">
        <v>37.130000000000003</v>
      </c>
      <c r="N264" t="s">
        <v>35</v>
      </c>
      <c r="O264">
        <v>248</v>
      </c>
      <c r="P264">
        <v>239</v>
      </c>
      <c r="Q264">
        <v>5.48</v>
      </c>
      <c r="R264">
        <v>0</v>
      </c>
      <c r="S264" t="str">
        <f t="shared" si="8"/>
        <v>Wednesday</v>
      </c>
      <c r="T264" t="str">
        <f t="shared" si="9"/>
        <v>January</v>
      </c>
    </row>
    <row r="265" spans="1:20" x14ac:dyDescent="0.25">
      <c r="A265">
        <v>264</v>
      </c>
      <c r="B265" s="5">
        <v>44937</v>
      </c>
      <c r="C265" s="2">
        <v>0.45833333333333331</v>
      </c>
      <c r="D265" s="1" t="s">
        <v>40</v>
      </c>
      <c r="E265" t="s">
        <v>37</v>
      </c>
      <c r="F265" t="s">
        <v>16</v>
      </c>
      <c r="G265" t="s">
        <v>27</v>
      </c>
      <c r="H265" t="s">
        <v>23</v>
      </c>
      <c r="I265">
        <v>3</v>
      </c>
      <c r="J265" s="7">
        <v>365.1</v>
      </c>
      <c r="K265" s="7">
        <v>1095.3</v>
      </c>
      <c r="L265" s="7">
        <v>678.87</v>
      </c>
      <c r="M265" s="9">
        <v>38.020000000000003</v>
      </c>
      <c r="N265" t="s">
        <v>19</v>
      </c>
      <c r="O265">
        <v>333</v>
      </c>
      <c r="P265">
        <v>330</v>
      </c>
      <c r="Q265">
        <v>3.29</v>
      </c>
      <c r="R265">
        <v>0</v>
      </c>
      <c r="S265" t="str">
        <f t="shared" si="8"/>
        <v>Wednesday</v>
      </c>
      <c r="T265" t="str">
        <f t="shared" si="9"/>
        <v>January</v>
      </c>
    </row>
    <row r="266" spans="1:20" x14ac:dyDescent="0.25">
      <c r="A266">
        <v>265</v>
      </c>
      <c r="B266" s="5">
        <v>44938</v>
      </c>
      <c r="C266" s="2">
        <v>0.5</v>
      </c>
      <c r="D266" s="1" t="s">
        <v>39</v>
      </c>
      <c r="E266" t="s">
        <v>15</v>
      </c>
      <c r="F266" t="s">
        <v>21</v>
      </c>
      <c r="G266" t="s">
        <v>32</v>
      </c>
      <c r="H266" t="s">
        <v>18</v>
      </c>
      <c r="I266">
        <v>3</v>
      </c>
      <c r="J266" s="7">
        <v>419.84</v>
      </c>
      <c r="K266" s="7">
        <v>1259.53</v>
      </c>
      <c r="L266" s="7">
        <v>699.56</v>
      </c>
      <c r="M266" s="9">
        <v>44.46</v>
      </c>
      <c r="N266" t="s">
        <v>19</v>
      </c>
      <c r="O266">
        <v>266</v>
      </c>
      <c r="P266">
        <v>263</v>
      </c>
      <c r="Q266">
        <v>4.74</v>
      </c>
      <c r="R266">
        <v>0</v>
      </c>
      <c r="S266" t="str">
        <f t="shared" si="8"/>
        <v>Thursday</v>
      </c>
      <c r="T266" t="str">
        <f t="shared" si="9"/>
        <v>January</v>
      </c>
    </row>
    <row r="267" spans="1:20" x14ac:dyDescent="0.25">
      <c r="A267">
        <v>266</v>
      </c>
      <c r="B267" s="5">
        <v>44938</v>
      </c>
      <c r="C267" s="2">
        <v>4.1666666666666664E-2</v>
      </c>
      <c r="D267" s="1" t="s">
        <v>39</v>
      </c>
      <c r="E267" t="s">
        <v>37</v>
      </c>
      <c r="F267" t="s">
        <v>26</v>
      </c>
      <c r="G267" t="s">
        <v>17</v>
      </c>
      <c r="H267" t="s">
        <v>28</v>
      </c>
      <c r="I267">
        <v>7</v>
      </c>
      <c r="J267" s="7">
        <v>432.62</v>
      </c>
      <c r="K267" s="7">
        <v>3028.34</v>
      </c>
      <c r="L267" s="7">
        <v>1873.46</v>
      </c>
      <c r="M267" s="9">
        <v>38.14</v>
      </c>
      <c r="N267" t="s">
        <v>24</v>
      </c>
      <c r="O267">
        <v>95</v>
      </c>
      <c r="P267">
        <v>88</v>
      </c>
      <c r="Q267">
        <v>31.88</v>
      </c>
      <c r="R267">
        <v>0</v>
      </c>
      <c r="S267" t="str">
        <f t="shared" si="8"/>
        <v>Thursday</v>
      </c>
      <c r="T267" t="str">
        <f t="shared" si="9"/>
        <v>January</v>
      </c>
    </row>
    <row r="268" spans="1:20" x14ac:dyDescent="0.25">
      <c r="A268">
        <v>267</v>
      </c>
      <c r="B268" s="5">
        <v>44938</v>
      </c>
      <c r="C268" s="2">
        <v>8.3333333333333329E-2</v>
      </c>
      <c r="D268" s="1" t="s">
        <v>39</v>
      </c>
      <c r="E268" t="s">
        <v>15</v>
      </c>
      <c r="F268" t="s">
        <v>21</v>
      </c>
      <c r="G268" t="s">
        <v>27</v>
      </c>
      <c r="H268" t="s">
        <v>23</v>
      </c>
      <c r="I268">
        <v>9</v>
      </c>
      <c r="J268" s="7">
        <v>164.84</v>
      </c>
      <c r="K268" s="7">
        <v>1483.55</v>
      </c>
      <c r="L268" s="7">
        <v>819.5</v>
      </c>
      <c r="M268" s="9">
        <v>44.76</v>
      </c>
      <c r="N268" t="s">
        <v>24</v>
      </c>
      <c r="O268">
        <v>77</v>
      </c>
      <c r="P268">
        <v>68</v>
      </c>
      <c r="Q268">
        <v>19.27</v>
      </c>
      <c r="R268">
        <v>0</v>
      </c>
      <c r="S268" t="str">
        <f t="shared" si="8"/>
        <v>Thursday</v>
      </c>
      <c r="T268" t="str">
        <f t="shared" si="9"/>
        <v>January</v>
      </c>
    </row>
    <row r="269" spans="1:20" x14ac:dyDescent="0.25">
      <c r="A269">
        <v>268</v>
      </c>
      <c r="B269" s="5">
        <v>44938</v>
      </c>
      <c r="C269" s="2">
        <v>0.125</v>
      </c>
      <c r="D269" s="1" t="s">
        <v>39</v>
      </c>
      <c r="E269" t="s">
        <v>37</v>
      </c>
      <c r="F269" t="s">
        <v>29</v>
      </c>
      <c r="G269" t="s">
        <v>27</v>
      </c>
      <c r="H269" t="s">
        <v>33</v>
      </c>
      <c r="I269">
        <v>6</v>
      </c>
      <c r="J269" s="7">
        <v>427.58</v>
      </c>
      <c r="K269" s="7">
        <v>2565.5</v>
      </c>
      <c r="L269" s="7">
        <v>1936.03</v>
      </c>
      <c r="M269" s="9">
        <v>24.54</v>
      </c>
      <c r="N269" t="s">
        <v>35</v>
      </c>
      <c r="O269">
        <v>51</v>
      </c>
      <c r="P269">
        <v>45</v>
      </c>
      <c r="Q269">
        <v>50.3</v>
      </c>
      <c r="R269">
        <v>0</v>
      </c>
      <c r="S269" t="str">
        <f t="shared" si="8"/>
        <v>Thursday</v>
      </c>
      <c r="T269" t="str">
        <f t="shared" si="9"/>
        <v>January</v>
      </c>
    </row>
    <row r="270" spans="1:20" x14ac:dyDescent="0.25">
      <c r="A270">
        <v>269</v>
      </c>
      <c r="B270" s="5">
        <v>44938</v>
      </c>
      <c r="C270" s="2">
        <v>0.16666666666666666</v>
      </c>
      <c r="D270" s="1" t="s">
        <v>39</v>
      </c>
      <c r="E270" t="s">
        <v>20</v>
      </c>
      <c r="F270" t="s">
        <v>29</v>
      </c>
      <c r="G270" t="s">
        <v>38</v>
      </c>
      <c r="H270" t="s">
        <v>18</v>
      </c>
      <c r="I270">
        <v>2</v>
      </c>
      <c r="J270" s="7">
        <v>30.06</v>
      </c>
      <c r="K270" s="7">
        <v>60.12</v>
      </c>
      <c r="L270" s="7">
        <v>35.44</v>
      </c>
      <c r="M270" s="9">
        <v>41.05</v>
      </c>
      <c r="N270" t="s">
        <v>24</v>
      </c>
      <c r="O270">
        <v>432</v>
      </c>
      <c r="P270">
        <v>430</v>
      </c>
      <c r="Q270">
        <v>0.14000000000000001</v>
      </c>
      <c r="R270">
        <v>0</v>
      </c>
      <c r="S270" t="str">
        <f t="shared" si="8"/>
        <v>Thursday</v>
      </c>
      <c r="T270" t="str">
        <f t="shared" si="9"/>
        <v>January</v>
      </c>
    </row>
    <row r="271" spans="1:20" x14ac:dyDescent="0.25">
      <c r="A271">
        <v>270</v>
      </c>
      <c r="B271" s="5">
        <v>44938</v>
      </c>
      <c r="C271" s="2">
        <v>0.20833333333333334</v>
      </c>
      <c r="D271" s="1" t="s">
        <v>39</v>
      </c>
      <c r="E271" t="s">
        <v>15</v>
      </c>
      <c r="F271" t="s">
        <v>16</v>
      </c>
      <c r="G271" t="s">
        <v>38</v>
      </c>
      <c r="H271" t="s">
        <v>23</v>
      </c>
      <c r="I271">
        <v>1</v>
      </c>
      <c r="J271" s="7">
        <v>34.33</v>
      </c>
      <c r="K271" s="7">
        <v>34.33</v>
      </c>
      <c r="L271" s="7">
        <v>23.33</v>
      </c>
      <c r="M271" s="9">
        <v>32.04</v>
      </c>
      <c r="N271" t="s">
        <v>24</v>
      </c>
      <c r="O271">
        <v>66</v>
      </c>
      <c r="P271">
        <v>65</v>
      </c>
      <c r="Q271">
        <v>0.52</v>
      </c>
      <c r="R271">
        <v>0</v>
      </c>
      <c r="S271" t="str">
        <f t="shared" si="8"/>
        <v>Thursday</v>
      </c>
      <c r="T271" t="str">
        <f t="shared" si="9"/>
        <v>January</v>
      </c>
    </row>
    <row r="272" spans="1:20" x14ac:dyDescent="0.25">
      <c r="A272">
        <v>271</v>
      </c>
      <c r="B272" s="5">
        <v>44938</v>
      </c>
      <c r="C272" s="2">
        <v>0.25</v>
      </c>
      <c r="D272" s="1" t="s">
        <v>39</v>
      </c>
      <c r="E272" t="s">
        <v>25</v>
      </c>
      <c r="F272" t="s">
        <v>30</v>
      </c>
      <c r="G272" t="s">
        <v>17</v>
      </c>
      <c r="H272" t="s">
        <v>18</v>
      </c>
      <c r="I272">
        <v>2</v>
      </c>
      <c r="J272" s="7">
        <v>315.52</v>
      </c>
      <c r="K272" s="7">
        <v>631.04999999999995</v>
      </c>
      <c r="L272" s="7">
        <v>410.72</v>
      </c>
      <c r="M272" s="9">
        <v>34.909999999999997</v>
      </c>
      <c r="N272" t="s">
        <v>24</v>
      </c>
      <c r="O272">
        <v>364</v>
      </c>
      <c r="P272">
        <v>362</v>
      </c>
      <c r="Q272">
        <v>1.73</v>
      </c>
      <c r="R272">
        <v>0</v>
      </c>
      <c r="S272" t="str">
        <f t="shared" si="8"/>
        <v>Thursday</v>
      </c>
      <c r="T272" t="str">
        <f t="shared" si="9"/>
        <v>January</v>
      </c>
    </row>
    <row r="273" spans="1:20" x14ac:dyDescent="0.25">
      <c r="A273">
        <v>272</v>
      </c>
      <c r="B273" s="5">
        <v>44938</v>
      </c>
      <c r="C273" s="2">
        <v>0.29166666666666669</v>
      </c>
      <c r="D273" s="1" t="s">
        <v>39</v>
      </c>
      <c r="E273" t="s">
        <v>37</v>
      </c>
      <c r="F273" t="s">
        <v>21</v>
      </c>
      <c r="G273" t="s">
        <v>17</v>
      </c>
      <c r="H273" t="s">
        <v>18</v>
      </c>
      <c r="I273">
        <v>1</v>
      </c>
      <c r="J273" s="7">
        <v>40.92</v>
      </c>
      <c r="K273" s="7">
        <v>40.92</v>
      </c>
      <c r="L273" s="7">
        <v>21.1</v>
      </c>
      <c r="M273" s="9">
        <v>48.44</v>
      </c>
      <c r="N273" t="s">
        <v>35</v>
      </c>
      <c r="O273">
        <v>485</v>
      </c>
      <c r="P273">
        <v>484</v>
      </c>
      <c r="Q273">
        <v>0.08</v>
      </c>
      <c r="R273">
        <v>0</v>
      </c>
      <c r="S273" t="str">
        <f t="shared" si="8"/>
        <v>Thursday</v>
      </c>
      <c r="T273" t="str">
        <f t="shared" si="9"/>
        <v>January</v>
      </c>
    </row>
    <row r="274" spans="1:20" x14ac:dyDescent="0.25">
      <c r="A274">
        <v>273</v>
      </c>
      <c r="B274" s="5">
        <v>44938</v>
      </c>
      <c r="C274" s="2">
        <v>0.33333333333333331</v>
      </c>
      <c r="D274" s="1" t="s">
        <v>39</v>
      </c>
      <c r="E274" t="s">
        <v>37</v>
      </c>
      <c r="F274" t="s">
        <v>30</v>
      </c>
      <c r="G274" t="s">
        <v>22</v>
      </c>
      <c r="H274" t="s">
        <v>28</v>
      </c>
      <c r="I274">
        <v>9</v>
      </c>
      <c r="J274" s="7">
        <v>169.06</v>
      </c>
      <c r="K274" s="7">
        <v>1521.53</v>
      </c>
      <c r="L274" s="7">
        <v>1190.8499999999999</v>
      </c>
      <c r="M274" s="9">
        <v>21.73</v>
      </c>
      <c r="N274" t="s">
        <v>19</v>
      </c>
      <c r="O274">
        <v>437</v>
      </c>
      <c r="P274">
        <v>428</v>
      </c>
      <c r="Q274">
        <v>3.48</v>
      </c>
      <c r="R274">
        <v>0</v>
      </c>
      <c r="S274" t="str">
        <f t="shared" si="8"/>
        <v>Thursday</v>
      </c>
      <c r="T274" t="str">
        <f t="shared" si="9"/>
        <v>January</v>
      </c>
    </row>
    <row r="275" spans="1:20" x14ac:dyDescent="0.25">
      <c r="A275">
        <v>274</v>
      </c>
      <c r="B275" s="5">
        <v>44938</v>
      </c>
      <c r="C275" s="2">
        <v>0.375</v>
      </c>
      <c r="D275" s="1" t="s">
        <v>39</v>
      </c>
      <c r="E275" t="s">
        <v>15</v>
      </c>
      <c r="F275" t="s">
        <v>16</v>
      </c>
      <c r="G275" t="s">
        <v>38</v>
      </c>
      <c r="H275" t="s">
        <v>34</v>
      </c>
      <c r="I275">
        <v>8</v>
      </c>
      <c r="J275" s="7">
        <v>339.65</v>
      </c>
      <c r="K275" s="7">
        <v>2717.2</v>
      </c>
      <c r="L275" s="7">
        <v>1788.38</v>
      </c>
      <c r="M275" s="9">
        <v>34.18</v>
      </c>
      <c r="N275" t="s">
        <v>19</v>
      </c>
      <c r="O275">
        <v>126</v>
      </c>
      <c r="P275">
        <v>118</v>
      </c>
      <c r="Q275">
        <v>21.57</v>
      </c>
      <c r="R275">
        <v>0</v>
      </c>
      <c r="S275" t="str">
        <f t="shared" si="8"/>
        <v>Thursday</v>
      </c>
      <c r="T275" t="str">
        <f t="shared" si="9"/>
        <v>January</v>
      </c>
    </row>
    <row r="276" spans="1:20" x14ac:dyDescent="0.25">
      <c r="A276">
        <v>275</v>
      </c>
      <c r="B276" s="5">
        <v>44938</v>
      </c>
      <c r="C276" s="2">
        <v>0.41666666666666669</v>
      </c>
      <c r="D276" s="1" t="s">
        <v>39</v>
      </c>
      <c r="E276" t="s">
        <v>25</v>
      </c>
      <c r="F276" t="s">
        <v>29</v>
      </c>
      <c r="G276" t="s">
        <v>22</v>
      </c>
      <c r="H276" t="s">
        <v>33</v>
      </c>
      <c r="I276">
        <v>7</v>
      </c>
      <c r="J276" s="7">
        <v>175.26</v>
      </c>
      <c r="K276" s="7">
        <v>1226.83</v>
      </c>
      <c r="L276" s="7">
        <v>733.05</v>
      </c>
      <c r="M276" s="9">
        <v>40.25</v>
      </c>
      <c r="N276" t="s">
        <v>19</v>
      </c>
      <c r="O276">
        <v>436</v>
      </c>
      <c r="P276">
        <v>429</v>
      </c>
      <c r="Q276">
        <v>2.81</v>
      </c>
      <c r="R276">
        <v>0</v>
      </c>
      <c r="S276" t="str">
        <f t="shared" si="8"/>
        <v>Thursday</v>
      </c>
      <c r="T276" t="str">
        <f t="shared" si="9"/>
        <v>January</v>
      </c>
    </row>
    <row r="277" spans="1:20" x14ac:dyDescent="0.25">
      <c r="A277">
        <v>276</v>
      </c>
      <c r="B277" s="5">
        <v>44938</v>
      </c>
      <c r="C277" s="2">
        <v>0.45833333333333331</v>
      </c>
      <c r="D277" s="1" t="s">
        <v>39</v>
      </c>
      <c r="E277" t="s">
        <v>25</v>
      </c>
      <c r="F277" t="s">
        <v>30</v>
      </c>
      <c r="G277" t="s">
        <v>32</v>
      </c>
      <c r="H277" t="s">
        <v>23</v>
      </c>
      <c r="I277">
        <v>3</v>
      </c>
      <c r="J277" s="7">
        <v>98</v>
      </c>
      <c r="K277" s="7">
        <v>294.01</v>
      </c>
      <c r="L277" s="7">
        <v>160.94999999999999</v>
      </c>
      <c r="M277" s="9">
        <v>45.26</v>
      </c>
      <c r="N277" t="s">
        <v>19</v>
      </c>
      <c r="O277">
        <v>420</v>
      </c>
      <c r="P277">
        <v>417</v>
      </c>
      <c r="Q277">
        <v>0.7</v>
      </c>
      <c r="R277">
        <v>0</v>
      </c>
      <c r="S277" t="str">
        <f t="shared" si="8"/>
        <v>Thursday</v>
      </c>
      <c r="T277" t="str">
        <f t="shared" si="9"/>
        <v>January</v>
      </c>
    </row>
    <row r="278" spans="1:20" x14ac:dyDescent="0.25">
      <c r="A278">
        <v>277</v>
      </c>
      <c r="B278" s="5">
        <v>44938</v>
      </c>
      <c r="C278" s="2">
        <v>0.5</v>
      </c>
      <c r="D278" s="1" t="s">
        <v>40</v>
      </c>
      <c r="E278" t="s">
        <v>20</v>
      </c>
      <c r="F278" t="s">
        <v>30</v>
      </c>
      <c r="G278" t="s">
        <v>22</v>
      </c>
      <c r="H278" t="s">
        <v>23</v>
      </c>
      <c r="I278">
        <v>8</v>
      </c>
      <c r="J278" s="7">
        <v>147.86000000000001</v>
      </c>
      <c r="K278" s="7">
        <v>1182.8900000000001</v>
      </c>
      <c r="L278" s="7">
        <v>711.58</v>
      </c>
      <c r="M278" s="9">
        <v>39.840000000000003</v>
      </c>
      <c r="N278" t="s">
        <v>35</v>
      </c>
      <c r="O278">
        <v>214</v>
      </c>
      <c r="P278">
        <v>206</v>
      </c>
      <c r="Q278">
        <v>5.53</v>
      </c>
      <c r="R278">
        <v>0</v>
      </c>
      <c r="S278" t="str">
        <f t="shared" si="8"/>
        <v>Thursday</v>
      </c>
      <c r="T278" t="str">
        <f t="shared" si="9"/>
        <v>January</v>
      </c>
    </row>
    <row r="279" spans="1:20" x14ac:dyDescent="0.25">
      <c r="A279">
        <v>278</v>
      </c>
      <c r="B279" s="5">
        <v>44938</v>
      </c>
      <c r="C279" s="2">
        <v>4.1666666666666664E-2</v>
      </c>
      <c r="D279" s="1" t="s">
        <v>40</v>
      </c>
      <c r="E279" t="s">
        <v>25</v>
      </c>
      <c r="F279" t="s">
        <v>29</v>
      </c>
      <c r="G279" t="s">
        <v>27</v>
      </c>
      <c r="H279" t="s">
        <v>33</v>
      </c>
      <c r="I279">
        <v>2</v>
      </c>
      <c r="J279" s="7">
        <v>234.21</v>
      </c>
      <c r="K279" s="7">
        <v>468.42</v>
      </c>
      <c r="L279" s="7">
        <v>237.09</v>
      </c>
      <c r="M279" s="9">
        <v>49.38</v>
      </c>
      <c r="N279" t="s">
        <v>19</v>
      </c>
      <c r="O279">
        <v>146</v>
      </c>
      <c r="P279">
        <v>144</v>
      </c>
      <c r="Q279">
        <v>3.21</v>
      </c>
      <c r="R279">
        <v>0</v>
      </c>
      <c r="S279" t="str">
        <f t="shared" si="8"/>
        <v>Thursday</v>
      </c>
      <c r="T279" t="str">
        <f t="shared" si="9"/>
        <v>January</v>
      </c>
    </row>
    <row r="280" spans="1:20" x14ac:dyDescent="0.25">
      <c r="A280">
        <v>279</v>
      </c>
      <c r="B280" s="5">
        <v>44938</v>
      </c>
      <c r="C280" s="2">
        <v>8.3333333333333329E-2</v>
      </c>
      <c r="D280" s="1" t="s">
        <v>40</v>
      </c>
      <c r="E280" t="s">
        <v>25</v>
      </c>
      <c r="F280" t="s">
        <v>21</v>
      </c>
      <c r="G280" t="s">
        <v>22</v>
      </c>
      <c r="H280" t="s">
        <v>18</v>
      </c>
      <c r="I280">
        <v>2</v>
      </c>
      <c r="J280" s="7">
        <v>242.94</v>
      </c>
      <c r="K280" s="7">
        <v>485.88</v>
      </c>
      <c r="L280" s="7">
        <v>295.93</v>
      </c>
      <c r="M280" s="9">
        <v>39.090000000000003</v>
      </c>
      <c r="N280" t="s">
        <v>36</v>
      </c>
      <c r="O280">
        <v>154</v>
      </c>
      <c r="P280">
        <v>152</v>
      </c>
      <c r="Q280">
        <v>3.16</v>
      </c>
      <c r="R280">
        <v>0</v>
      </c>
      <c r="S280" t="str">
        <f t="shared" si="8"/>
        <v>Thursday</v>
      </c>
      <c r="T280" t="str">
        <f t="shared" si="9"/>
        <v>January</v>
      </c>
    </row>
    <row r="281" spans="1:20" x14ac:dyDescent="0.25">
      <c r="A281">
        <v>280</v>
      </c>
      <c r="B281" s="5">
        <v>44938</v>
      </c>
      <c r="C281" s="2">
        <v>0.125</v>
      </c>
      <c r="D281" s="1" t="s">
        <v>40</v>
      </c>
      <c r="E281" t="s">
        <v>25</v>
      </c>
      <c r="F281" t="s">
        <v>29</v>
      </c>
      <c r="G281" t="s">
        <v>17</v>
      </c>
      <c r="H281" t="s">
        <v>18</v>
      </c>
      <c r="I281">
        <v>3</v>
      </c>
      <c r="J281" s="7">
        <v>393.67</v>
      </c>
      <c r="K281" s="7">
        <v>1181.01</v>
      </c>
      <c r="L281" s="7">
        <v>778.81</v>
      </c>
      <c r="M281" s="9">
        <v>34.06</v>
      </c>
      <c r="N281" t="s">
        <v>19</v>
      </c>
      <c r="O281">
        <v>73</v>
      </c>
      <c r="P281">
        <v>70</v>
      </c>
      <c r="Q281">
        <v>16.18</v>
      </c>
      <c r="R281">
        <v>0</v>
      </c>
      <c r="S281" t="str">
        <f t="shared" si="8"/>
        <v>Thursday</v>
      </c>
      <c r="T281" t="str">
        <f t="shared" si="9"/>
        <v>January</v>
      </c>
    </row>
    <row r="282" spans="1:20" x14ac:dyDescent="0.25">
      <c r="A282">
        <v>281</v>
      </c>
      <c r="B282" s="5">
        <v>44938</v>
      </c>
      <c r="C282" s="2">
        <v>0.16666666666666666</v>
      </c>
      <c r="D282" s="1" t="s">
        <v>40</v>
      </c>
      <c r="E282" t="s">
        <v>31</v>
      </c>
      <c r="F282" t="s">
        <v>30</v>
      </c>
      <c r="G282" t="s">
        <v>32</v>
      </c>
      <c r="H282" t="s">
        <v>28</v>
      </c>
      <c r="I282">
        <v>7</v>
      </c>
      <c r="J282" s="7">
        <v>377.58</v>
      </c>
      <c r="K282" s="7">
        <v>2643.03</v>
      </c>
      <c r="L282" s="7">
        <v>2012.82</v>
      </c>
      <c r="M282" s="9">
        <v>23.84</v>
      </c>
      <c r="N282" t="s">
        <v>35</v>
      </c>
      <c r="O282">
        <v>249</v>
      </c>
      <c r="P282">
        <v>242</v>
      </c>
      <c r="Q282">
        <v>10.61</v>
      </c>
      <c r="R282">
        <v>0</v>
      </c>
      <c r="S282" t="str">
        <f t="shared" si="8"/>
        <v>Thursday</v>
      </c>
      <c r="T282" t="str">
        <f t="shared" si="9"/>
        <v>January</v>
      </c>
    </row>
    <row r="283" spans="1:20" x14ac:dyDescent="0.25">
      <c r="A283">
        <v>282</v>
      </c>
      <c r="B283" s="5">
        <v>44938</v>
      </c>
      <c r="C283" s="2">
        <v>0.20833333333333334</v>
      </c>
      <c r="D283" s="1" t="s">
        <v>40</v>
      </c>
      <c r="E283" t="s">
        <v>20</v>
      </c>
      <c r="F283" t="s">
        <v>21</v>
      </c>
      <c r="G283" t="s">
        <v>27</v>
      </c>
      <c r="H283" t="s">
        <v>23</v>
      </c>
      <c r="I283">
        <v>1</v>
      </c>
      <c r="J283" s="7">
        <v>233.84</v>
      </c>
      <c r="K283" s="7">
        <v>233.84</v>
      </c>
      <c r="L283" s="7">
        <v>165.14</v>
      </c>
      <c r="M283" s="9">
        <v>29.38</v>
      </c>
      <c r="N283" t="s">
        <v>35</v>
      </c>
      <c r="O283">
        <v>84</v>
      </c>
      <c r="P283">
        <v>83</v>
      </c>
      <c r="Q283">
        <v>2.78</v>
      </c>
      <c r="R283">
        <v>0</v>
      </c>
      <c r="S283" t="str">
        <f t="shared" si="8"/>
        <v>Thursday</v>
      </c>
      <c r="T283" t="str">
        <f t="shared" si="9"/>
        <v>January</v>
      </c>
    </row>
    <row r="284" spans="1:20" x14ac:dyDescent="0.25">
      <c r="A284">
        <v>283</v>
      </c>
      <c r="B284" s="5">
        <v>44938</v>
      </c>
      <c r="C284" s="2">
        <v>0.25</v>
      </c>
      <c r="D284" s="1" t="s">
        <v>40</v>
      </c>
      <c r="E284" t="s">
        <v>37</v>
      </c>
      <c r="F284" t="s">
        <v>21</v>
      </c>
      <c r="G284" t="s">
        <v>22</v>
      </c>
      <c r="H284" t="s">
        <v>34</v>
      </c>
      <c r="I284">
        <v>8</v>
      </c>
      <c r="J284" s="7">
        <v>424.38</v>
      </c>
      <c r="K284" s="7">
        <v>3395.02</v>
      </c>
      <c r="L284" s="7">
        <v>1811.16</v>
      </c>
      <c r="M284" s="9">
        <v>46.65</v>
      </c>
      <c r="N284" t="s">
        <v>24</v>
      </c>
      <c r="O284">
        <v>51</v>
      </c>
      <c r="P284">
        <v>43</v>
      </c>
      <c r="Q284">
        <v>66.569999999999993</v>
      </c>
      <c r="R284">
        <v>0</v>
      </c>
      <c r="S284" t="str">
        <f t="shared" si="8"/>
        <v>Thursday</v>
      </c>
      <c r="T284" t="str">
        <f t="shared" si="9"/>
        <v>January</v>
      </c>
    </row>
    <row r="285" spans="1:20" x14ac:dyDescent="0.25">
      <c r="A285">
        <v>284</v>
      </c>
      <c r="B285" s="5">
        <v>44938</v>
      </c>
      <c r="C285" s="2">
        <v>0.29166666666666669</v>
      </c>
      <c r="D285" s="1" t="s">
        <v>40</v>
      </c>
      <c r="E285" t="s">
        <v>15</v>
      </c>
      <c r="F285" t="s">
        <v>29</v>
      </c>
      <c r="G285" t="s">
        <v>32</v>
      </c>
      <c r="H285" t="s">
        <v>28</v>
      </c>
      <c r="I285">
        <v>7</v>
      </c>
      <c r="J285" s="7">
        <v>65.98</v>
      </c>
      <c r="K285" s="7">
        <v>461.83</v>
      </c>
      <c r="L285" s="7">
        <v>251.39</v>
      </c>
      <c r="M285" s="9">
        <v>45.57</v>
      </c>
      <c r="N285" t="s">
        <v>24</v>
      </c>
      <c r="O285">
        <v>338</v>
      </c>
      <c r="P285">
        <v>331</v>
      </c>
      <c r="Q285">
        <v>1.37</v>
      </c>
      <c r="R285">
        <v>0</v>
      </c>
      <c r="S285" t="str">
        <f t="shared" si="8"/>
        <v>Thursday</v>
      </c>
      <c r="T285" t="str">
        <f t="shared" si="9"/>
        <v>January</v>
      </c>
    </row>
    <row r="286" spans="1:20" x14ac:dyDescent="0.25">
      <c r="A286">
        <v>285</v>
      </c>
      <c r="B286" s="5">
        <v>44938</v>
      </c>
      <c r="C286" s="2">
        <v>0.33333333333333331</v>
      </c>
      <c r="D286" s="1" t="s">
        <v>40</v>
      </c>
      <c r="E286" t="s">
        <v>37</v>
      </c>
      <c r="F286" t="s">
        <v>30</v>
      </c>
      <c r="G286" t="s">
        <v>32</v>
      </c>
      <c r="H286" t="s">
        <v>28</v>
      </c>
      <c r="I286">
        <v>4</v>
      </c>
      <c r="J286" s="7">
        <v>135.12</v>
      </c>
      <c r="K286" s="7">
        <v>540.49</v>
      </c>
      <c r="L286" s="7">
        <v>339.67</v>
      </c>
      <c r="M286" s="9">
        <v>37.159999999999997</v>
      </c>
      <c r="N286" t="s">
        <v>19</v>
      </c>
      <c r="O286">
        <v>381</v>
      </c>
      <c r="P286">
        <v>377</v>
      </c>
      <c r="Q286">
        <v>1.42</v>
      </c>
      <c r="R286">
        <v>0</v>
      </c>
      <c r="S286" t="str">
        <f t="shared" si="8"/>
        <v>Thursday</v>
      </c>
      <c r="T286" t="str">
        <f t="shared" si="9"/>
        <v>January</v>
      </c>
    </row>
    <row r="287" spans="1:20" x14ac:dyDescent="0.25">
      <c r="A287">
        <v>286</v>
      </c>
      <c r="B287" s="5">
        <v>44938</v>
      </c>
      <c r="C287" s="2">
        <v>0.375</v>
      </c>
      <c r="D287" s="1" t="s">
        <v>40</v>
      </c>
      <c r="E287" t="s">
        <v>20</v>
      </c>
      <c r="F287" t="s">
        <v>16</v>
      </c>
      <c r="G287" t="s">
        <v>27</v>
      </c>
      <c r="H287" t="s">
        <v>18</v>
      </c>
      <c r="I287">
        <v>5</v>
      </c>
      <c r="J287" s="7">
        <v>415.71</v>
      </c>
      <c r="K287" s="7">
        <v>2078.54</v>
      </c>
      <c r="L287" s="7">
        <v>1161.31</v>
      </c>
      <c r="M287" s="9">
        <v>44.13</v>
      </c>
      <c r="N287" t="s">
        <v>24</v>
      </c>
      <c r="O287">
        <v>391</v>
      </c>
      <c r="P287">
        <v>386</v>
      </c>
      <c r="Q287">
        <v>5.32</v>
      </c>
      <c r="R287">
        <v>0</v>
      </c>
      <c r="S287" t="str">
        <f t="shared" si="8"/>
        <v>Thursday</v>
      </c>
      <c r="T287" t="str">
        <f t="shared" si="9"/>
        <v>January</v>
      </c>
    </row>
    <row r="288" spans="1:20" x14ac:dyDescent="0.25">
      <c r="A288">
        <v>287</v>
      </c>
      <c r="B288" s="5">
        <v>44938</v>
      </c>
      <c r="C288" s="2">
        <v>0.41666666666666669</v>
      </c>
      <c r="D288" s="1" t="s">
        <v>40</v>
      </c>
      <c r="E288" t="s">
        <v>15</v>
      </c>
      <c r="F288" t="s">
        <v>30</v>
      </c>
      <c r="G288" t="s">
        <v>22</v>
      </c>
      <c r="H288" t="s">
        <v>33</v>
      </c>
      <c r="I288">
        <v>1</v>
      </c>
      <c r="J288" s="7">
        <v>195.22</v>
      </c>
      <c r="K288" s="7">
        <v>195.22</v>
      </c>
      <c r="L288" s="7">
        <v>99.24</v>
      </c>
      <c r="M288" s="9">
        <v>49.16</v>
      </c>
      <c r="N288" t="s">
        <v>19</v>
      </c>
      <c r="O288">
        <v>187</v>
      </c>
      <c r="P288">
        <v>186</v>
      </c>
      <c r="Q288">
        <v>1.04</v>
      </c>
      <c r="R288">
        <v>0</v>
      </c>
      <c r="S288" t="str">
        <f t="shared" si="8"/>
        <v>Thursday</v>
      </c>
      <c r="T288" t="str">
        <f t="shared" si="9"/>
        <v>January</v>
      </c>
    </row>
    <row r="289" spans="1:20" x14ac:dyDescent="0.25">
      <c r="A289">
        <v>288</v>
      </c>
      <c r="B289" s="5">
        <v>44938</v>
      </c>
      <c r="C289" s="2">
        <v>0.45833333333333331</v>
      </c>
      <c r="D289" s="1" t="s">
        <v>40</v>
      </c>
      <c r="E289" t="s">
        <v>20</v>
      </c>
      <c r="F289" t="s">
        <v>26</v>
      </c>
      <c r="G289" t="s">
        <v>32</v>
      </c>
      <c r="H289" t="s">
        <v>18</v>
      </c>
      <c r="I289">
        <v>4</v>
      </c>
      <c r="J289" s="7">
        <v>490.78</v>
      </c>
      <c r="K289" s="7">
        <v>1963.12</v>
      </c>
      <c r="L289" s="7">
        <v>1455.66</v>
      </c>
      <c r="M289" s="9">
        <v>25.85</v>
      </c>
      <c r="N289" t="s">
        <v>24</v>
      </c>
      <c r="O289">
        <v>386</v>
      </c>
      <c r="P289">
        <v>382</v>
      </c>
      <c r="Q289">
        <v>5.09</v>
      </c>
      <c r="R289">
        <v>0</v>
      </c>
      <c r="S289" t="str">
        <f t="shared" si="8"/>
        <v>Thursday</v>
      </c>
      <c r="T289" t="str">
        <f t="shared" si="9"/>
        <v>January</v>
      </c>
    </row>
    <row r="290" spans="1:20" x14ac:dyDescent="0.25">
      <c r="A290">
        <v>289</v>
      </c>
      <c r="B290" s="5">
        <v>44939</v>
      </c>
      <c r="C290" s="2">
        <v>0.5</v>
      </c>
      <c r="D290" s="1" t="s">
        <v>39</v>
      </c>
      <c r="E290" t="s">
        <v>25</v>
      </c>
      <c r="F290" t="s">
        <v>16</v>
      </c>
      <c r="G290" t="s">
        <v>32</v>
      </c>
      <c r="H290" t="s">
        <v>18</v>
      </c>
      <c r="I290">
        <v>1</v>
      </c>
      <c r="J290" s="7">
        <v>238.46</v>
      </c>
      <c r="K290" s="7">
        <v>238.46</v>
      </c>
      <c r="L290" s="7">
        <v>120.63</v>
      </c>
      <c r="M290" s="9">
        <v>49.41</v>
      </c>
      <c r="N290" t="s">
        <v>35</v>
      </c>
      <c r="O290">
        <v>111</v>
      </c>
      <c r="P290">
        <v>110</v>
      </c>
      <c r="Q290">
        <v>2.15</v>
      </c>
      <c r="R290">
        <v>0</v>
      </c>
      <c r="S290" t="str">
        <f t="shared" si="8"/>
        <v>Friday</v>
      </c>
      <c r="T290" t="str">
        <f t="shared" si="9"/>
        <v>January</v>
      </c>
    </row>
    <row r="291" spans="1:20" x14ac:dyDescent="0.25">
      <c r="A291">
        <v>290</v>
      </c>
      <c r="B291" s="5">
        <v>44939</v>
      </c>
      <c r="C291" s="2">
        <v>4.1666666666666664E-2</v>
      </c>
      <c r="D291" s="1" t="s">
        <v>39</v>
      </c>
      <c r="E291" t="s">
        <v>15</v>
      </c>
      <c r="F291" t="s">
        <v>21</v>
      </c>
      <c r="G291" t="s">
        <v>38</v>
      </c>
      <c r="H291" t="s">
        <v>23</v>
      </c>
      <c r="I291">
        <v>1</v>
      </c>
      <c r="J291" s="7">
        <v>398.05</v>
      </c>
      <c r="K291" s="7">
        <v>398.05</v>
      </c>
      <c r="L291" s="7">
        <v>298.22000000000003</v>
      </c>
      <c r="M291" s="9">
        <v>25.08</v>
      </c>
      <c r="N291" t="s">
        <v>19</v>
      </c>
      <c r="O291">
        <v>348</v>
      </c>
      <c r="P291">
        <v>347</v>
      </c>
      <c r="Q291">
        <v>1.1399999999999999</v>
      </c>
      <c r="R291">
        <v>0</v>
      </c>
      <c r="S291" t="str">
        <f t="shared" si="8"/>
        <v>Friday</v>
      </c>
      <c r="T291" t="str">
        <f t="shared" si="9"/>
        <v>January</v>
      </c>
    </row>
    <row r="292" spans="1:20" x14ac:dyDescent="0.25">
      <c r="A292">
        <v>291</v>
      </c>
      <c r="B292" s="5">
        <v>44939</v>
      </c>
      <c r="C292" s="2">
        <v>8.3333333333333329E-2</v>
      </c>
      <c r="D292" s="1" t="s">
        <v>39</v>
      </c>
      <c r="E292" t="s">
        <v>25</v>
      </c>
      <c r="F292" t="s">
        <v>16</v>
      </c>
      <c r="G292" t="s">
        <v>32</v>
      </c>
      <c r="H292" t="s">
        <v>23</v>
      </c>
      <c r="I292">
        <v>1</v>
      </c>
      <c r="J292" s="7">
        <v>207.13</v>
      </c>
      <c r="K292" s="7">
        <v>207.13</v>
      </c>
      <c r="L292" s="7">
        <v>112.52</v>
      </c>
      <c r="M292" s="9">
        <v>45.68</v>
      </c>
      <c r="N292" t="s">
        <v>35</v>
      </c>
      <c r="O292">
        <v>246</v>
      </c>
      <c r="P292">
        <v>245</v>
      </c>
      <c r="Q292">
        <v>0.84</v>
      </c>
      <c r="R292">
        <v>0</v>
      </c>
      <c r="S292" t="str">
        <f t="shared" si="8"/>
        <v>Friday</v>
      </c>
      <c r="T292" t="str">
        <f t="shared" si="9"/>
        <v>January</v>
      </c>
    </row>
    <row r="293" spans="1:20" x14ac:dyDescent="0.25">
      <c r="A293">
        <v>292</v>
      </c>
      <c r="B293" s="5">
        <v>44939</v>
      </c>
      <c r="C293" s="2">
        <v>0.125</v>
      </c>
      <c r="D293" s="1" t="s">
        <v>39</v>
      </c>
      <c r="E293" t="s">
        <v>37</v>
      </c>
      <c r="F293" t="s">
        <v>21</v>
      </c>
      <c r="G293" t="s">
        <v>38</v>
      </c>
      <c r="H293" t="s">
        <v>28</v>
      </c>
      <c r="I293">
        <v>7</v>
      </c>
      <c r="J293" s="7">
        <v>218.23</v>
      </c>
      <c r="K293" s="7">
        <v>1527.59</v>
      </c>
      <c r="L293" s="7">
        <v>1210.47</v>
      </c>
      <c r="M293" s="9">
        <v>20.76</v>
      </c>
      <c r="N293" t="s">
        <v>19</v>
      </c>
      <c r="O293">
        <v>426</v>
      </c>
      <c r="P293">
        <v>419</v>
      </c>
      <c r="Q293">
        <v>3.59</v>
      </c>
      <c r="R293">
        <v>0</v>
      </c>
      <c r="S293" t="str">
        <f t="shared" si="8"/>
        <v>Friday</v>
      </c>
      <c r="T293" t="str">
        <f t="shared" si="9"/>
        <v>January</v>
      </c>
    </row>
    <row r="294" spans="1:20" x14ac:dyDescent="0.25">
      <c r="A294">
        <v>293</v>
      </c>
      <c r="B294" s="5">
        <v>44939</v>
      </c>
      <c r="C294" s="2">
        <v>0.16666666666666666</v>
      </c>
      <c r="D294" s="1" t="s">
        <v>39</v>
      </c>
      <c r="E294" t="s">
        <v>37</v>
      </c>
      <c r="F294" t="s">
        <v>21</v>
      </c>
      <c r="G294" t="s">
        <v>22</v>
      </c>
      <c r="H294" t="s">
        <v>28</v>
      </c>
      <c r="I294">
        <v>7</v>
      </c>
      <c r="J294" s="7">
        <v>197.61</v>
      </c>
      <c r="K294" s="7">
        <v>1383.29</v>
      </c>
      <c r="L294" s="7">
        <v>942.24</v>
      </c>
      <c r="M294" s="9">
        <v>31.88</v>
      </c>
      <c r="N294" t="s">
        <v>24</v>
      </c>
      <c r="O294">
        <v>108</v>
      </c>
      <c r="P294">
        <v>101</v>
      </c>
      <c r="Q294">
        <v>12.81</v>
      </c>
      <c r="R294">
        <v>0</v>
      </c>
      <c r="S294" t="str">
        <f t="shared" si="8"/>
        <v>Friday</v>
      </c>
      <c r="T294" t="str">
        <f t="shared" si="9"/>
        <v>January</v>
      </c>
    </row>
    <row r="295" spans="1:20" x14ac:dyDescent="0.25">
      <c r="A295">
        <v>294</v>
      </c>
      <c r="B295" s="5">
        <v>44939</v>
      </c>
      <c r="C295" s="2">
        <v>0.20833333333333334</v>
      </c>
      <c r="D295" s="1" t="s">
        <v>39</v>
      </c>
      <c r="E295" t="s">
        <v>15</v>
      </c>
      <c r="F295" t="s">
        <v>16</v>
      </c>
      <c r="G295" t="s">
        <v>22</v>
      </c>
      <c r="H295" t="s">
        <v>23</v>
      </c>
      <c r="I295">
        <v>4</v>
      </c>
      <c r="J295" s="7">
        <v>362.35</v>
      </c>
      <c r="K295" s="7">
        <v>1449.39</v>
      </c>
      <c r="L295" s="7">
        <v>1044.28</v>
      </c>
      <c r="M295" s="9">
        <v>27.95</v>
      </c>
      <c r="N295" t="s">
        <v>36</v>
      </c>
      <c r="O295">
        <v>314</v>
      </c>
      <c r="P295">
        <v>310</v>
      </c>
      <c r="Q295">
        <v>4.62</v>
      </c>
      <c r="R295">
        <v>0</v>
      </c>
      <c r="S295" t="str">
        <f t="shared" si="8"/>
        <v>Friday</v>
      </c>
      <c r="T295" t="str">
        <f t="shared" si="9"/>
        <v>January</v>
      </c>
    </row>
    <row r="296" spans="1:20" x14ac:dyDescent="0.25">
      <c r="A296">
        <v>295</v>
      </c>
      <c r="B296" s="5">
        <v>44939</v>
      </c>
      <c r="C296" s="2">
        <v>0.25</v>
      </c>
      <c r="D296" s="1" t="s">
        <v>39</v>
      </c>
      <c r="E296" t="s">
        <v>15</v>
      </c>
      <c r="F296" t="s">
        <v>21</v>
      </c>
      <c r="G296" t="s">
        <v>22</v>
      </c>
      <c r="H296" t="s">
        <v>18</v>
      </c>
      <c r="I296">
        <v>2</v>
      </c>
      <c r="J296" s="7">
        <v>278.27999999999997</v>
      </c>
      <c r="K296" s="7">
        <v>556.57000000000005</v>
      </c>
      <c r="L296" s="7">
        <v>296.73</v>
      </c>
      <c r="M296" s="9">
        <v>46.69</v>
      </c>
      <c r="N296" t="s">
        <v>24</v>
      </c>
      <c r="O296">
        <v>382</v>
      </c>
      <c r="P296">
        <v>380</v>
      </c>
      <c r="Q296">
        <v>1.46</v>
      </c>
      <c r="R296">
        <v>0</v>
      </c>
      <c r="S296" t="str">
        <f t="shared" si="8"/>
        <v>Friday</v>
      </c>
      <c r="T296" t="str">
        <f t="shared" si="9"/>
        <v>January</v>
      </c>
    </row>
    <row r="297" spans="1:20" x14ac:dyDescent="0.25">
      <c r="A297">
        <v>296</v>
      </c>
      <c r="B297" s="5">
        <v>44939</v>
      </c>
      <c r="C297" s="2">
        <v>0.29166666666666669</v>
      </c>
      <c r="D297" s="1" t="s">
        <v>39</v>
      </c>
      <c r="E297" t="s">
        <v>20</v>
      </c>
      <c r="F297" t="s">
        <v>21</v>
      </c>
      <c r="G297" t="s">
        <v>17</v>
      </c>
      <c r="H297" t="s">
        <v>34</v>
      </c>
      <c r="I297">
        <v>3</v>
      </c>
      <c r="J297" s="7">
        <v>472.45</v>
      </c>
      <c r="K297" s="7">
        <v>1417.35</v>
      </c>
      <c r="L297" s="7">
        <v>1075.25</v>
      </c>
      <c r="M297" s="9">
        <v>24.14</v>
      </c>
      <c r="N297" t="s">
        <v>24</v>
      </c>
      <c r="O297">
        <v>237</v>
      </c>
      <c r="P297">
        <v>234</v>
      </c>
      <c r="Q297">
        <v>5.98</v>
      </c>
      <c r="R297">
        <v>0</v>
      </c>
      <c r="S297" t="str">
        <f t="shared" si="8"/>
        <v>Friday</v>
      </c>
      <c r="T297" t="str">
        <f t="shared" si="9"/>
        <v>January</v>
      </c>
    </row>
    <row r="298" spans="1:20" x14ac:dyDescent="0.25">
      <c r="A298">
        <v>297</v>
      </c>
      <c r="B298" s="5">
        <v>44939</v>
      </c>
      <c r="C298" s="2">
        <v>0.33333333333333331</v>
      </c>
      <c r="D298" s="1" t="s">
        <v>39</v>
      </c>
      <c r="E298" t="s">
        <v>20</v>
      </c>
      <c r="F298" t="s">
        <v>26</v>
      </c>
      <c r="G298" t="s">
        <v>22</v>
      </c>
      <c r="H298" t="s">
        <v>23</v>
      </c>
      <c r="I298">
        <v>8</v>
      </c>
      <c r="J298" s="7">
        <v>132.94</v>
      </c>
      <c r="K298" s="7">
        <v>1063.49</v>
      </c>
      <c r="L298" s="7">
        <v>799.49</v>
      </c>
      <c r="M298" s="9">
        <v>24.82</v>
      </c>
      <c r="N298" t="s">
        <v>35</v>
      </c>
      <c r="O298">
        <v>112</v>
      </c>
      <c r="P298">
        <v>104</v>
      </c>
      <c r="Q298">
        <v>9.5</v>
      </c>
      <c r="R298">
        <v>0</v>
      </c>
      <c r="S298" t="str">
        <f t="shared" si="8"/>
        <v>Friday</v>
      </c>
      <c r="T298" t="str">
        <f t="shared" si="9"/>
        <v>January</v>
      </c>
    </row>
    <row r="299" spans="1:20" x14ac:dyDescent="0.25">
      <c r="A299">
        <v>298</v>
      </c>
      <c r="B299" s="5">
        <v>44939</v>
      </c>
      <c r="C299" s="2">
        <v>0.375</v>
      </c>
      <c r="D299" s="1" t="s">
        <v>39</v>
      </c>
      <c r="E299" t="s">
        <v>25</v>
      </c>
      <c r="F299" t="s">
        <v>30</v>
      </c>
      <c r="G299" t="s">
        <v>32</v>
      </c>
      <c r="H299" t="s">
        <v>28</v>
      </c>
      <c r="I299">
        <v>8</v>
      </c>
      <c r="J299" s="7">
        <v>59.28</v>
      </c>
      <c r="K299" s="7">
        <v>474.21</v>
      </c>
      <c r="L299" s="7">
        <v>330</v>
      </c>
      <c r="M299" s="9">
        <v>30.41</v>
      </c>
      <c r="N299" t="s">
        <v>36</v>
      </c>
      <c r="O299">
        <v>357</v>
      </c>
      <c r="P299">
        <v>349</v>
      </c>
      <c r="Q299">
        <v>1.33</v>
      </c>
      <c r="R299">
        <v>0</v>
      </c>
      <c r="S299" t="str">
        <f t="shared" si="8"/>
        <v>Friday</v>
      </c>
      <c r="T299" t="str">
        <f t="shared" si="9"/>
        <v>January</v>
      </c>
    </row>
    <row r="300" spans="1:20" x14ac:dyDescent="0.25">
      <c r="A300">
        <v>299</v>
      </c>
      <c r="B300" s="5">
        <v>44939</v>
      </c>
      <c r="C300" s="2">
        <v>0.41666666666666669</v>
      </c>
      <c r="D300" s="1" t="s">
        <v>39</v>
      </c>
      <c r="E300" t="s">
        <v>15</v>
      </c>
      <c r="F300" t="s">
        <v>30</v>
      </c>
      <c r="G300" t="s">
        <v>27</v>
      </c>
      <c r="H300" t="s">
        <v>18</v>
      </c>
      <c r="I300">
        <v>6</v>
      </c>
      <c r="J300" s="7">
        <v>202.7</v>
      </c>
      <c r="K300" s="7">
        <v>1216.19</v>
      </c>
      <c r="L300" s="7">
        <v>791.35</v>
      </c>
      <c r="M300" s="9">
        <v>34.93</v>
      </c>
      <c r="N300" t="s">
        <v>19</v>
      </c>
      <c r="O300">
        <v>328</v>
      </c>
      <c r="P300">
        <v>322</v>
      </c>
      <c r="Q300">
        <v>3.71</v>
      </c>
      <c r="R300">
        <v>0</v>
      </c>
      <c r="S300" t="str">
        <f t="shared" si="8"/>
        <v>Friday</v>
      </c>
      <c r="T300" t="str">
        <f t="shared" si="9"/>
        <v>January</v>
      </c>
    </row>
    <row r="301" spans="1:20" x14ac:dyDescent="0.25">
      <c r="A301">
        <v>300</v>
      </c>
      <c r="B301" s="5">
        <v>44939</v>
      </c>
      <c r="C301" s="2">
        <v>0.45833333333333331</v>
      </c>
      <c r="D301" s="1" t="s">
        <v>39</v>
      </c>
      <c r="E301" t="s">
        <v>37</v>
      </c>
      <c r="F301" t="s">
        <v>26</v>
      </c>
      <c r="G301" t="s">
        <v>38</v>
      </c>
      <c r="H301" t="s">
        <v>18</v>
      </c>
      <c r="I301">
        <v>9</v>
      </c>
      <c r="J301" s="7">
        <v>312.19</v>
      </c>
      <c r="K301" s="7">
        <v>2809.7</v>
      </c>
      <c r="L301" s="7">
        <v>2013</v>
      </c>
      <c r="M301" s="9">
        <v>28.36</v>
      </c>
      <c r="N301" t="s">
        <v>24</v>
      </c>
      <c r="O301">
        <v>79</v>
      </c>
      <c r="P301">
        <v>70</v>
      </c>
      <c r="Q301">
        <v>35.57</v>
      </c>
      <c r="R301">
        <v>0</v>
      </c>
      <c r="S301" t="str">
        <f t="shared" si="8"/>
        <v>Friday</v>
      </c>
      <c r="T301" t="str">
        <f t="shared" si="9"/>
        <v>January</v>
      </c>
    </row>
    <row r="302" spans="1:20" x14ac:dyDescent="0.25">
      <c r="A302">
        <v>301</v>
      </c>
      <c r="B302" s="5">
        <v>44939</v>
      </c>
      <c r="C302" s="2">
        <v>0.5</v>
      </c>
      <c r="D302" s="1" t="s">
        <v>40</v>
      </c>
      <c r="E302" t="s">
        <v>20</v>
      </c>
      <c r="F302" t="s">
        <v>16</v>
      </c>
      <c r="G302" t="s">
        <v>17</v>
      </c>
      <c r="H302" t="s">
        <v>28</v>
      </c>
      <c r="I302">
        <v>9</v>
      </c>
      <c r="J302" s="7">
        <v>431.79</v>
      </c>
      <c r="K302" s="7">
        <v>3886.12</v>
      </c>
      <c r="L302" s="7">
        <v>1949.97</v>
      </c>
      <c r="M302" s="9">
        <v>49.82</v>
      </c>
      <c r="N302" t="s">
        <v>24</v>
      </c>
      <c r="O302">
        <v>220</v>
      </c>
      <c r="P302">
        <v>211</v>
      </c>
      <c r="Q302">
        <v>17.66</v>
      </c>
      <c r="R302">
        <v>0</v>
      </c>
      <c r="S302" t="str">
        <f t="shared" si="8"/>
        <v>Friday</v>
      </c>
      <c r="T302" t="str">
        <f t="shared" si="9"/>
        <v>January</v>
      </c>
    </row>
    <row r="303" spans="1:20" x14ac:dyDescent="0.25">
      <c r="A303">
        <v>302</v>
      </c>
      <c r="B303" s="5">
        <v>44939</v>
      </c>
      <c r="C303" s="2">
        <v>4.1666666666666664E-2</v>
      </c>
      <c r="D303" s="1" t="s">
        <v>40</v>
      </c>
      <c r="E303" t="s">
        <v>20</v>
      </c>
      <c r="F303" t="s">
        <v>29</v>
      </c>
      <c r="G303" t="s">
        <v>22</v>
      </c>
      <c r="H303" t="s">
        <v>34</v>
      </c>
      <c r="I303">
        <v>4</v>
      </c>
      <c r="J303" s="7">
        <v>179.64</v>
      </c>
      <c r="K303" s="7">
        <v>718.55</v>
      </c>
      <c r="L303" s="7">
        <v>486.98</v>
      </c>
      <c r="M303" s="9">
        <v>32.229999999999997</v>
      </c>
      <c r="N303" t="s">
        <v>19</v>
      </c>
      <c r="O303">
        <v>70</v>
      </c>
      <c r="P303">
        <v>66</v>
      </c>
      <c r="Q303">
        <v>10.26</v>
      </c>
      <c r="R303">
        <v>0</v>
      </c>
      <c r="S303" t="str">
        <f t="shared" si="8"/>
        <v>Friday</v>
      </c>
      <c r="T303" t="str">
        <f t="shared" si="9"/>
        <v>January</v>
      </c>
    </row>
    <row r="304" spans="1:20" x14ac:dyDescent="0.25">
      <c r="A304">
        <v>303</v>
      </c>
      <c r="B304" s="5">
        <v>44939</v>
      </c>
      <c r="C304" s="2">
        <v>8.3333333333333329E-2</v>
      </c>
      <c r="D304" s="1" t="s">
        <v>40</v>
      </c>
      <c r="E304" t="s">
        <v>37</v>
      </c>
      <c r="F304" t="s">
        <v>29</v>
      </c>
      <c r="G304" t="s">
        <v>22</v>
      </c>
      <c r="H304" t="s">
        <v>33</v>
      </c>
      <c r="I304">
        <v>1</v>
      </c>
      <c r="J304" s="7">
        <v>330.36</v>
      </c>
      <c r="K304" s="7">
        <v>330.36</v>
      </c>
      <c r="L304" s="7">
        <v>249.16</v>
      </c>
      <c r="M304" s="9">
        <v>24.58</v>
      </c>
      <c r="N304" t="s">
        <v>19</v>
      </c>
      <c r="O304">
        <v>348</v>
      </c>
      <c r="P304">
        <v>347</v>
      </c>
      <c r="Q304">
        <v>0.95</v>
      </c>
      <c r="R304">
        <v>0</v>
      </c>
      <c r="S304" t="str">
        <f t="shared" si="8"/>
        <v>Friday</v>
      </c>
      <c r="T304" t="str">
        <f t="shared" si="9"/>
        <v>January</v>
      </c>
    </row>
    <row r="305" spans="1:20" x14ac:dyDescent="0.25">
      <c r="A305">
        <v>304</v>
      </c>
      <c r="B305" s="5">
        <v>44939</v>
      </c>
      <c r="C305" s="2">
        <v>0.125</v>
      </c>
      <c r="D305" s="1" t="s">
        <v>40</v>
      </c>
      <c r="E305" t="s">
        <v>20</v>
      </c>
      <c r="F305" t="s">
        <v>29</v>
      </c>
      <c r="G305" t="s">
        <v>27</v>
      </c>
      <c r="H305" t="s">
        <v>18</v>
      </c>
      <c r="I305">
        <v>1</v>
      </c>
      <c r="J305" s="7">
        <v>181.6</v>
      </c>
      <c r="K305" s="7">
        <v>181.6</v>
      </c>
      <c r="L305" s="7">
        <v>110.24</v>
      </c>
      <c r="M305" s="9">
        <v>39.29</v>
      </c>
      <c r="N305" t="s">
        <v>19</v>
      </c>
      <c r="O305">
        <v>250</v>
      </c>
      <c r="P305">
        <v>249</v>
      </c>
      <c r="Q305">
        <v>0.73</v>
      </c>
      <c r="R305">
        <v>0</v>
      </c>
      <c r="S305" t="str">
        <f t="shared" si="8"/>
        <v>Friday</v>
      </c>
      <c r="T305" t="str">
        <f t="shared" si="9"/>
        <v>January</v>
      </c>
    </row>
    <row r="306" spans="1:20" x14ac:dyDescent="0.25">
      <c r="A306">
        <v>305</v>
      </c>
      <c r="B306" s="5">
        <v>44939</v>
      </c>
      <c r="C306" s="2">
        <v>0.16666666666666666</v>
      </c>
      <c r="D306" s="1" t="s">
        <v>40</v>
      </c>
      <c r="E306" t="s">
        <v>25</v>
      </c>
      <c r="F306" t="s">
        <v>26</v>
      </c>
      <c r="G306" t="s">
        <v>27</v>
      </c>
      <c r="H306" t="s">
        <v>18</v>
      </c>
      <c r="I306">
        <v>5</v>
      </c>
      <c r="J306" s="7">
        <v>312.44</v>
      </c>
      <c r="K306" s="7">
        <v>1562.19</v>
      </c>
      <c r="L306" s="7">
        <v>831.84</v>
      </c>
      <c r="M306" s="9">
        <v>46.75</v>
      </c>
      <c r="N306" t="s">
        <v>24</v>
      </c>
      <c r="O306">
        <v>184</v>
      </c>
      <c r="P306">
        <v>179</v>
      </c>
      <c r="Q306">
        <v>8.49</v>
      </c>
      <c r="R306">
        <v>0</v>
      </c>
      <c r="S306" t="str">
        <f t="shared" si="8"/>
        <v>Friday</v>
      </c>
      <c r="T306" t="str">
        <f t="shared" si="9"/>
        <v>January</v>
      </c>
    </row>
    <row r="307" spans="1:20" x14ac:dyDescent="0.25">
      <c r="A307">
        <v>306</v>
      </c>
      <c r="B307" s="5">
        <v>44939</v>
      </c>
      <c r="C307" s="2">
        <v>0.20833333333333334</v>
      </c>
      <c r="D307" s="1" t="s">
        <v>40</v>
      </c>
      <c r="E307" t="s">
        <v>15</v>
      </c>
      <c r="F307" t="s">
        <v>26</v>
      </c>
      <c r="G307" t="s">
        <v>17</v>
      </c>
      <c r="H307" t="s">
        <v>28</v>
      </c>
      <c r="I307">
        <v>2</v>
      </c>
      <c r="J307" s="7">
        <v>443.56</v>
      </c>
      <c r="K307" s="7">
        <v>887.11</v>
      </c>
      <c r="L307" s="7">
        <v>555.57000000000005</v>
      </c>
      <c r="M307" s="9">
        <v>37.369999999999997</v>
      </c>
      <c r="N307" t="s">
        <v>35</v>
      </c>
      <c r="O307">
        <v>321</v>
      </c>
      <c r="P307">
        <v>319</v>
      </c>
      <c r="Q307">
        <v>2.76</v>
      </c>
      <c r="R307">
        <v>0</v>
      </c>
      <c r="S307" t="str">
        <f t="shared" si="8"/>
        <v>Friday</v>
      </c>
      <c r="T307" t="str">
        <f t="shared" si="9"/>
        <v>January</v>
      </c>
    </row>
    <row r="308" spans="1:20" x14ac:dyDescent="0.25">
      <c r="A308">
        <v>307</v>
      </c>
      <c r="B308" s="5">
        <v>44939</v>
      </c>
      <c r="C308" s="2">
        <v>0.25</v>
      </c>
      <c r="D308" s="1" t="s">
        <v>40</v>
      </c>
      <c r="E308" t="s">
        <v>37</v>
      </c>
      <c r="F308" t="s">
        <v>21</v>
      </c>
      <c r="G308" t="s">
        <v>38</v>
      </c>
      <c r="H308" t="s">
        <v>18</v>
      </c>
      <c r="I308">
        <v>6</v>
      </c>
      <c r="J308" s="7">
        <v>123.37</v>
      </c>
      <c r="K308" s="7">
        <v>740.19</v>
      </c>
      <c r="L308" s="7">
        <v>531.54999999999995</v>
      </c>
      <c r="M308" s="9">
        <v>28.19</v>
      </c>
      <c r="N308" t="s">
        <v>35</v>
      </c>
      <c r="O308">
        <v>72</v>
      </c>
      <c r="P308">
        <v>66</v>
      </c>
      <c r="Q308">
        <v>10.28</v>
      </c>
      <c r="R308">
        <v>0</v>
      </c>
      <c r="S308" t="str">
        <f t="shared" si="8"/>
        <v>Friday</v>
      </c>
      <c r="T308" t="str">
        <f t="shared" si="9"/>
        <v>January</v>
      </c>
    </row>
    <row r="309" spans="1:20" x14ac:dyDescent="0.25">
      <c r="A309">
        <v>308</v>
      </c>
      <c r="B309" s="5">
        <v>44939</v>
      </c>
      <c r="C309" s="2">
        <v>0.29166666666666669</v>
      </c>
      <c r="D309" s="1" t="s">
        <v>40</v>
      </c>
      <c r="E309" t="s">
        <v>15</v>
      </c>
      <c r="F309" t="s">
        <v>29</v>
      </c>
      <c r="G309" t="s">
        <v>22</v>
      </c>
      <c r="H309" t="s">
        <v>23</v>
      </c>
      <c r="I309">
        <v>7</v>
      </c>
      <c r="J309" s="7">
        <v>208.08</v>
      </c>
      <c r="K309" s="7">
        <v>1456.55</v>
      </c>
      <c r="L309" s="7">
        <v>775.16</v>
      </c>
      <c r="M309" s="9">
        <v>46.78</v>
      </c>
      <c r="N309" t="s">
        <v>24</v>
      </c>
      <c r="O309">
        <v>491</v>
      </c>
      <c r="P309">
        <v>484</v>
      </c>
      <c r="Q309">
        <v>2.97</v>
      </c>
      <c r="R309">
        <v>0</v>
      </c>
      <c r="S309" t="str">
        <f t="shared" si="8"/>
        <v>Friday</v>
      </c>
      <c r="T309" t="str">
        <f t="shared" si="9"/>
        <v>January</v>
      </c>
    </row>
    <row r="310" spans="1:20" x14ac:dyDescent="0.25">
      <c r="A310">
        <v>309</v>
      </c>
      <c r="B310" s="5">
        <v>44939</v>
      </c>
      <c r="C310" s="2">
        <v>0.33333333333333331</v>
      </c>
      <c r="D310" s="1" t="s">
        <v>40</v>
      </c>
      <c r="E310" t="s">
        <v>20</v>
      </c>
      <c r="F310" t="s">
        <v>16</v>
      </c>
      <c r="G310" t="s">
        <v>17</v>
      </c>
      <c r="H310" t="s">
        <v>18</v>
      </c>
      <c r="I310">
        <v>1</v>
      </c>
      <c r="J310" s="7">
        <v>496.7</v>
      </c>
      <c r="K310" s="7">
        <v>496.7</v>
      </c>
      <c r="L310" s="7">
        <v>279.05</v>
      </c>
      <c r="M310" s="9">
        <v>43.82</v>
      </c>
      <c r="N310" t="s">
        <v>19</v>
      </c>
      <c r="O310">
        <v>136</v>
      </c>
      <c r="P310">
        <v>135</v>
      </c>
      <c r="Q310">
        <v>3.65</v>
      </c>
      <c r="R310">
        <v>0</v>
      </c>
      <c r="S310" t="str">
        <f t="shared" si="8"/>
        <v>Friday</v>
      </c>
      <c r="T310" t="str">
        <f t="shared" si="9"/>
        <v>January</v>
      </c>
    </row>
    <row r="311" spans="1:20" x14ac:dyDescent="0.25">
      <c r="A311">
        <v>310</v>
      </c>
      <c r="B311" s="5">
        <v>44939</v>
      </c>
      <c r="C311" s="2">
        <v>0.375</v>
      </c>
      <c r="D311" s="1" t="s">
        <v>40</v>
      </c>
      <c r="E311" t="s">
        <v>20</v>
      </c>
      <c r="F311" t="s">
        <v>16</v>
      </c>
      <c r="G311" t="s">
        <v>32</v>
      </c>
      <c r="H311" t="s">
        <v>34</v>
      </c>
      <c r="I311">
        <v>6</v>
      </c>
      <c r="J311" s="7">
        <v>435.59</v>
      </c>
      <c r="K311" s="7">
        <v>2613.56</v>
      </c>
      <c r="L311" s="7">
        <v>1422.47</v>
      </c>
      <c r="M311" s="9">
        <v>45.57</v>
      </c>
      <c r="N311" t="s">
        <v>19</v>
      </c>
      <c r="O311">
        <v>80</v>
      </c>
      <c r="P311">
        <v>74</v>
      </c>
      <c r="Q311">
        <v>32.67</v>
      </c>
      <c r="R311">
        <v>0</v>
      </c>
      <c r="S311" t="str">
        <f t="shared" si="8"/>
        <v>Friday</v>
      </c>
      <c r="T311" t="str">
        <f t="shared" si="9"/>
        <v>January</v>
      </c>
    </row>
    <row r="312" spans="1:20" x14ac:dyDescent="0.25">
      <c r="A312">
        <v>311</v>
      </c>
      <c r="B312" s="5">
        <v>44939</v>
      </c>
      <c r="C312" s="2">
        <v>0.41666666666666669</v>
      </c>
      <c r="D312" s="1" t="s">
        <v>40</v>
      </c>
      <c r="E312" t="s">
        <v>37</v>
      </c>
      <c r="F312" t="s">
        <v>29</v>
      </c>
      <c r="G312" t="s">
        <v>32</v>
      </c>
      <c r="H312" t="s">
        <v>28</v>
      </c>
      <c r="I312">
        <v>8</v>
      </c>
      <c r="J312" s="7">
        <v>286.67</v>
      </c>
      <c r="K312" s="7">
        <v>2293.39</v>
      </c>
      <c r="L312" s="7">
        <v>1695.01</v>
      </c>
      <c r="M312" s="9">
        <v>26.09</v>
      </c>
      <c r="N312" t="s">
        <v>19</v>
      </c>
      <c r="O312">
        <v>170</v>
      </c>
      <c r="P312">
        <v>162</v>
      </c>
      <c r="Q312">
        <v>13.49</v>
      </c>
      <c r="R312">
        <v>0</v>
      </c>
      <c r="S312" t="str">
        <f t="shared" si="8"/>
        <v>Friday</v>
      </c>
      <c r="T312" t="str">
        <f t="shared" si="9"/>
        <v>January</v>
      </c>
    </row>
    <row r="313" spans="1:20" x14ac:dyDescent="0.25">
      <c r="A313">
        <v>312</v>
      </c>
      <c r="B313" s="5">
        <v>44939</v>
      </c>
      <c r="C313" s="2">
        <v>0.45833333333333331</v>
      </c>
      <c r="D313" s="1" t="s">
        <v>40</v>
      </c>
      <c r="E313" t="s">
        <v>25</v>
      </c>
      <c r="F313" t="s">
        <v>29</v>
      </c>
      <c r="G313" t="s">
        <v>17</v>
      </c>
      <c r="H313" t="s">
        <v>23</v>
      </c>
      <c r="I313">
        <v>5</v>
      </c>
      <c r="J313" s="7">
        <v>263.14999999999998</v>
      </c>
      <c r="K313" s="7">
        <v>1315.74</v>
      </c>
      <c r="L313" s="7">
        <v>682.69</v>
      </c>
      <c r="M313" s="9">
        <v>48.11</v>
      </c>
      <c r="N313" t="s">
        <v>24</v>
      </c>
      <c r="O313">
        <v>118</v>
      </c>
      <c r="P313">
        <v>113</v>
      </c>
      <c r="Q313">
        <v>11.15</v>
      </c>
      <c r="R313">
        <v>0</v>
      </c>
      <c r="S313" t="str">
        <f t="shared" si="8"/>
        <v>Friday</v>
      </c>
      <c r="T313" t="str">
        <f t="shared" si="9"/>
        <v>January</v>
      </c>
    </row>
    <row r="314" spans="1:20" x14ac:dyDescent="0.25">
      <c r="A314">
        <v>313</v>
      </c>
      <c r="B314" s="5">
        <v>44940</v>
      </c>
      <c r="C314" s="2">
        <v>0.5</v>
      </c>
      <c r="D314" s="1" t="s">
        <v>39</v>
      </c>
      <c r="E314" t="s">
        <v>31</v>
      </c>
      <c r="F314" t="s">
        <v>29</v>
      </c>
      <c r="G314" t="s">
        <v>22</v>
      </c>
      <c r="H314" t="s">
        <v>33</v>
      </c>
      <c r="I314">
        <v>7</v>
      </c>
      <c r="J314" s="7">
        <v>149.44999999999999</v>
      </c>
      <c r="K314" s="7">
        <v>1046.18</v>
      </c>
      <c r="L314" s="7">
        <v>738.58</v>
      </c>
      <c r="M314" s="9">
        <v>29.4</v>
      </c>
      <c r="N314" t="s">
        <v>19</v>
      </c>
      <c r="O314">
        <v>183</v>
      </c>
      <c r="P314">
        <v>176</v>
      </c>
      <c r="Q314">
        <v>5.72</v>
      </c>
      <c r="R314">
        <v>0</v>
      </c>
      <c r="S314" t="str">
        <f t="shared" si="8"/>
        <v>Saturday</v>
      </c>
      <c r="T314" t="str">
        <f t="shared" si="9"/>
        <v>January</v>
      </c>
    </row>
    <row r="315" spans="1:20" x14ac:dyDescent="0.25">
      <c r="A315">
        <v>314</v>
      </c>
      <c r="B315" s="5">
        <v>44940</v>
      </c>
      <c r="C315" s="2">
        <v>4.1666666666666664E-2</v>
      </c>
      <c r="D315" s="1" t="s">
        <v>39</v>
      </c>
      <c r="E315" t="s">
        <v>37</v>
      </c>
      <c r="F315" t="s">
        <v>26</v>
      </c>
      <c r="G315" t="s">
        <v>17</v>
      </c>
      <c r="H315" t="s">
        <v>18</v>
      </c>
      <c r="I315">
        <v>6</v>
      </c>
      <c r="J315" s="7">
        <v>263.43</v>
      </c>
      <c r="K315" s="7">
        <v>1580.6</v>
      </c>
      <c r="L315" s="7">
        <v>964.06</v>
      </c>
      <c r="M315" s="9">
        <v>39.01</v>
      </c>
      <c r="N315" t="s">
        <v>24</v>
      </c>
      <c r="O315">
        <v>420</v>
      </c>
      <c r="P315">
        <v>414</v>
      </c>
      <c r="Q315">
        <v>3.76</v>
      </c>
      <c r="R315">
        <v>0</v>
      </c>
      <c r="S315" t="str">
        <f t="shared" si="8"/>
        <v>Saturday</v>
      </c>
      <c r="T315" t="str">
        <f t="shared" si="9"/>
        <v>January</v>
      </c>
    </row>
    <row r="316" spans="1:20" x14ac:dyDescent="0.25">
      <c r="A316">
        <v>315</v>
      </c>
      <c r="B316" s="5">
        <v>44940</v>
      </c>
      <c r="C316" s="2">
        <v>8.3333333333333329E-2</v>
      </c>
      <c r="D316" s="1" t="s">
        <v>39</v>
      </c>
      <c r="E316" t="s">
        <v>31</v>
      </c>
      <c r="F316" t="s">
        <v>26</v>
      </c>
      <c r="G316" t="s">
        <v>22</v>
      </c>
      <c r="H316" t="s">
        <v>28</v>
      </c>
      <c r="I316">
        <v>4</v>
      </c>
      <c r="J316" s="7">
        <v>425.61</v>
      </c>
      <c r="K316" s="7">
        <v>1702.44</v>
      </c>
      <c r="L316" s="7">
        <v>1237.22</v>
      </c>
      <c r="M316" s="9">
        <v>27.33</v>
      </c>
      <c r="N316" t="s">
        <v>36</v>
      </c>
      <c r="O316">
        <v>498</v>
      </c>
      <c r="P316">
        <v>494</v>
      </c>
      <c r="Q316">
        <v>3.42</v>
      </c>
      <c r="R316">
        <v>0</v>
      </c>
      <c r="S316" t="str">
        <f t="shared" si="8"/>
        <v>Saturday</v>
      </c>
      <c r="T316" t="str">
        <f t="shared" si="9"/>
        <v>January</v>
      </c>
    </row>
    <row r="317" spans="1:20" x14ac:dyDescent="0.25">
      <c r="A317">
        <v>316</v>
      </c>
      <c r="B317" s="5">
        <v>44940</v>
      </c>
      <c r="C317" s="2">
        <v>0.125</v>
      </c>
      <c r="D317" s="1" t="s">
        <v>39</v>
      </c>
      <c r="E317" t="s">
        <v>31</v>
      </c>
      <c r="F317" t="s">
        <v>26</v>
      </c>
      <c r="G317" t="s">
        <v>27</v>
      </c>
      <c r="H317" t="s">
        <v>18</v>
      </c>
      <c r="I317">
        <v>7</v>
      </c>
      <c r="J317" s="7">
        <v>345.74</v>
      </c>
      <c r="K317" s="7">
        <v>2420.15</v>
      </c>
      <c r="L317" s="7">
        <v>1910.26</v>
      </c>
      <c r="M317" s="9">
        <v>21.07</v>
      </c>
      <c r="N317" t="s">
        <v>35</v>
      </c>
      <c r="O317">
        <v>364</v>
      </c>
      <c r="P317">
        <v>357</v>
      </c>
      <c r="Q317">
        <v>6.65</v>
      </c>
      <c r="R317">
        <v>0</v>
      </c>
      <c r="S317" t="str">
        <f t="shared" si="8"/>
        <v>Saturday</v>
      </c>
      <c r="T317" t="str">
        <f t="shared" si="9"/>
        <v>January</v>
      </c>
    </row>
    <row r="318" spans="1:20" x14ac:dyDescent="0.25">
      <c r="A318">
        <v>317</v>
      </c>
      <c r="B318" s="5">
        <v>44940</v>
      </c>
      <c r="C318" s="2">
        <v>0.16666666666666666</v>
      </c>
      <c r="D318" s="1" t="s">
        <v>39</v>
      </c>
      <c r="E318" t="s">
        <v>25</v>
      </c>
      <c r="F318" t="s">
        <v>30</v>
      </c>
      <c r="G318" t="s">
        <v>17</v>
      </c>
      <c r="H318" t="s">
        <v>18</v>
      </c>
      <c r="I318">
        <v>9</v>
      </c>
      <c r="J318" s="7">
        <v>152.12</v>
      </c>
      <c r="K318" s="7">
        <v>1369.09</v>
      </c>
      <c r="L318" s="7">
        <v>731.59</v>
      </c>
      <c r="M318" s="9">
        <v>46.56</v>
      </c>
      <c r="N318" t="s">
        <v>35</v>
      </c>
      <c r="O318">
        <v>461</v>
      </c>
      <c r="P318">
        <v>452</v>
      </c>
      <c r="Q318">
        <v>2.97</v>
      </c>
      <c r="R318">
        <v>0</v>
      </c>
      <c r="S318" t="str">
        <f t="shared" si="8"/>
        <v>Saturday</v>
      </c>
      <c r="T318" t="str">
        <f t="shared" si="9"/>
        <v>January</v>
      </c>
    </row>
    <row r="319" spans="1:20" x14ac:dyDescent="0.25">
      <c r="A319">
        <v>318</v>
      </c>
      <c r="B319" s="5">
        <v>44940</v>
      </c>
      <c r="C319" s="2">
        <v>0.20833333333333334</v>
      </c>
      <c r="D319" s="1" t="s">
        <v>39</v>
      </c>
      <c r="E319" t="s">
        <v>31</v>
      </c>
      <c r="F319" t="s">
        <v>16</v>
      </c>
      <c r="G319" t="s">
        <v>22</v>
      </c>
      <c r="H319" t="s">
        <v>34</v>
      </c>
      <c r="I319">
        <v>7</v>
      </c>
      <c r="J319" s="7">
        <v>108.72</v>
      </c>
      <c r="K319" s="7">
        <v>761.02</v>
      </c>
      <c r="L319" s="7">
        <v>452.29</v>
      </c>
      <c r="M319" s="9">
        <v>40.57</v>
      </c>
      <c r="N319" t="s">
        <v>24</v>
      </c>
      <c r="O319">
        <v>195</v>
      </c>
      <c r="P319">
        <v>188</v>
      </c>
      <c r="Q319">
        <v>3.9</v>
      </c>
      <c r="R319">
        <v>0</v>
      </c>
      <c r="S319" t="str">
        <f t="shared" si="8"/>
        <v>Saturday</v>
      </c>
      <c r="T319" t="str">
        <f t="shared" si="9"/>
        <v>January</v>
      </c>
    </row>
    <row r="320" spans="1:20" x14ac:dyDescent="0.25">
      <c r="A320">
        <v>319</v>
      </c>
      <c r="B320" s="5">
        <v>44940</v>
      </c>
      <c r="C320" s="2">
        <v>0.25</v>
      </c>
      <c r="D320" s="1" t="s">
        <v>39</v>
      </c>
      <c r="E320" t="s">
        <v>31</v>
      </c>
      <c r="F320" t="s">
        <v>16</v>
      </c>
      <c r="G320" t="s">
        <v>17</v>
      </c>
      <c r="H320" t="s">
        <v>34</v>
      </c>
      <c r="I320">
        <v>5</v>
      </c>
      <c r="J320" s="7">
        <v>139.94999999999999</v>
      </c>
      <c r="K320" s="7">
        <v>699.76</v>
      </c>
      <c r="L320" s="7">
        <v>519.95000000000005</v>
      </c>
      <c r="M320" s="9">
        <v>25.7</v>
      </c>
      <c r="N320" t="s">
        <v>19</v>
      </c>
      <c r="O320">
        <v>382</v>
      </c>
      <c r="P320">
        <v>377</v>
      </c>
      <c r="Q320">
        <v>1.83</v>
      </c>
      <c r="R320">
        <v>0</v>
      </c>
      <c r="S320" t="str">
        <f t="shared" si="8"/>
        <v>Saturday</v>
      </c>
      <c r="T320" t="str">
        <f t="shared" si="9"/>
        <v>January</v>
      </c>
    </row>
    <row r="321" spans="1:20" x14ac:dyDescent="0.25">
      <c r="A321">
        <v>320</v>
      </c>
      <c r="B321" s="5">
        <v>44940</v>
      </c>
      <c r="C321" s="2">
        <v>0.29166666666666669</v>
      </c>
      <c r="D321" s="1" t="s">
        <v>39</v>
      </c>
      <c r="E321" t="s">
        <v>25</v>
      </c>
      <c r="F321" t="s">
        <v>21</v>
      </c>
      <c r="G321" t="s">
        <v>17</v>
      </c>
      <c r="H321" t="s">
        <v>34</v>
      </c>
      <c r="I321">
        <v>7</v>
      </c>
      <c r="J321" s="7">
        <v>93.18</v>
      </c>
      <c r="K321" s="7">
        <v>652.27</v>
      </c>
      <c r="L321" s="7">
        <v>378.22</v>
      </c>
      <c r="M321" s="9">
        <v>42.02</v>
      </c>
      <c r="N321" t="s">
        <v>19</v>
      </c>
      <c r="O321">
        <v>443</v>
      </c>
      <c r="P321">
        <v>436</v>
      </c>
      <c r="Q321">
        <v>1.47</v>
      </c>
      <c r="R321">
        <v>0</v>
      </c>
      <c r="S321" t="str">
        <f t="shared" si="8"/>
        <v>Saturday</v>
      </c>
      <c r="T321" t="str">
        <f t="shared" si="9"/>
        <v>January</v>
      </c>
    </row>
    <row r="322" spans="1:20" x14ac:dyDescent="0.25">
      <c r="A322">
        <v>321</v>
      </c>
      <c r="B322" s="5">
        <v>44940</v>
      </c>
      <c r="C322" s="2">
        <v>0.33333333333333331</v>
      </c>
      <c r="D322" s="1" t="s">
        <v>39</v>
      </c>
      <c r="E322" t="s">
        <v>31</v>
      </c>
      <c r="F322" t="s">
        <v>26</v>
      </c>
      <c r="G322" t="s">
        <v>22</v>
      </c>
      <c r="H322" t="s">
        <v>33</v>
      </c>
      <c r="I322">
        <v>3</v>
      </c>
      <c r="J322" s="7">
        <v>56.86</v>
      </c>
      <c r="K322" s="7">
        <v>170.59</v>
      </c>
      <c r="L322" s="7">
        <v>96.31</v>
      </c>
      <c r="M322" s="9">
        <v>43.55</v>
      </c>
      <c r="N322" t="s">
        <v>35</v>
      </c>
      <c r="O322">
        <v>312</v>
      </c>
      <c r="P322">
        <v>309</v>
      </c>
      <c r="Q322">
        <v>0.55000000000000004</v>
      </c>
      <c r="R322">
        <v>0</v>
      </c>
      <c r="S322" t="str">
        <f t="shared" si="8"/>
        <v>Saturday</v>
      </c>
      <c r="T322" t="str">
        <f t="shared" si="9"/>
        <v>January</v>
      </c>
    </row>
    <row r="323" spans="1:20" x14ac:dyDescent="0.25">
      <c r="A323">
        <v>322</v>
      </c>
      <c r="B323" s="5">
        <v>44940</v>
      </c>
      <c r="C323" s="2">
        <v>0.375</v>
      </c>
      <c r="D323" s="1" t="s">
        <v>39</v>
      </c>
      <c r="E323" t="s">
        <v>31</v>
      </c>
      <c r="F323" t="s">
        <v>30</v>
      </c>
      <c r="G323" t="s">
        <v>22</v>
      </c>
      <c r="H323" t="s">
        <v>18</v>
      </c>
      <c r="I323">
        <v>2</v>
      </c>
      <c r="J323" s="7">
        <v>215.38</v>
      </c>
      <c r="K323" s="7">
        <v>430.75</v>
      </c>
      <c r="L323" s="7">
        <v>322.04000000000002</v>
      </c>
      <c r="M323" s="9">
        <v>25.24</v>
      </c>
      <c r="N323" t="s">
        <v>24</v>
      </c>
      <c r="O323">
        <v>342</v>
      </c>
      <c r="P323">
        <v>340</v>
      </c>
      <c r="Q323">
        <v>1.26</v>
      </c>
      <c r="R323">
        <v>0</v>
      </c>
      <c r="S323" t="str">
        <f t="shared" ref="S323:S386" si="10">TEXT(B323,"dddd")</f>
        <v>Saturday</v>
      </c>
      <c r="T323" t="str">
        <f t="shared" ref="T323:T386" si="11">TEXT(B323,"mmmm")</f>
        <v>January</v>
      </c>
    </row>
    <row r="324" spans="1:20" x14ac:dyDescent="0.25">
      <c r="A324">
        <v>323</v>
      </c>
      <c r="B324" s="5">
        <v>44940</v>
      </c>
      <c r="C324" s="2">
        <v>0.41666666666666669</v>
      </c>
      <c r="D324" s="1" t="s">
        <v>39</v>
      </c>
      <c r="E324" t="s">
        <v>31</v>
      </c>
      <c r="F324" t="s">
        <v>30</v>
      </c>
      <c r="G324" t="s">
        <v>38</v>
      </c>
      <c r="H324" t="s">
        <v>34</v>
      </c>
      <c r="I324">
        <v>5</v>
      </c>
      <c r="J324" s="7">
        <v>65.52</v>
      </c>
      <c r="K324" s="7">
        <v>327.58</v>
      </c>
      <c r="L324" s="7">
        <v>260.8</v>
      </c>
      <c r="M324" s="9">
        <v>20.39</v>
      </c>
      <c r="N324" t="s">
        <v>24</v>
      </c>
      <c r="O324">
        <v>478</v>
      </c>
      <c r="P324">
        <v>473</v>
      </c>
      <c r="Q324">
        <v>0.69</v>
      </c>
      <c r="R324">
        <v>0</v>
      </c>
      <c r="S324" t="str">
        <f t="shared" si="10"/>
        <v>Saturday</v>
      </c>
      <c r="T324" t="str">
        <f t="shared" si="11"/>
        <v>January</v>
      </c>
    </row>
    <row r="325" spans="1:20" x14ac:dyDescent="0.25">
      <c r="A325">
        <v>324</v>
      </c>
      <c r="B325" s="5">
        <v>44940</v>
      </c>
      <c r="C325" s="2">
        <v>0.45833333333333331</v>
      </c>
      <c r="D325" s="1" t="s">
        <v>39</v>
      </c>
      <c r="E325" t="s">
        <v>37</v>
      </c>
      <c r="F325" t="s">
        <v>16</v>
      </c>
      <c r="G325" t="s">
        <v>17</v>
      </c>
      <c r="H325" t="s">
        <v>34</v>
      </c>
      <c r="I325">
        <v>4</v>
      </c>
      <c r="J325" s="7">
        <v>94.24</v>
      </c>
      <c r="K325" s="7">
        <v>376.95</v>
      </c>
      <c r="L325" s="7">
        <v>251.45</v>
      </c>
      <c r="M325" s="9">
        <v>33.29</v>
      </c>
      <c r="N325" t="s">
        <v>19</v>
      </c>
      <c r="O325">
        <v>135</v>
      </c>
      <c r="P325">
        <v>131</v>
      </c>
      <c r="Q325">
        <v>2.79</v>
      </c>
      <c r="R325">
        <v>0</v>
      </c>
      <c r="S325" t="str">
        <f t="shared" si="10"/>
        <v>Saturday</v>
      </c>
      <c r="T325" t="str">
        <f t="shared" si="11"/>
        <v>January</v>
      </c>
    </row>
    <row r="326" spans="1:20" x14ac:dyDescent="0.25">
      <c r="A326">
        <v>325</v>
      </c>
      <c r="B326" s="5">
        <v>44940</v>
      </c>
      <c r="C326" s="2">
        <v>0.5</v>
      </c>
      <c r="D326" s="1" t="s">
        <v>40</v>
      </c>
      <c r="E326" t="s">
        <v>37</v>
      </c>
      <c r="F326" t="s">
        <v>26</v>
      </c>
      <c r="G326" t="s">
        <v>32</v>
      </c>
      <c r="H326" t="s">
        <v>18</v>
      </c>
      <c r="I326">
        <v>5</v>
      </c>
      <c r="J326" s="7">
        <v>278.19</v>
      </c>
      <c r="K326" s="7">
        <v>1390.95</v>
      </c>
      <c r="L326" s="7">
        <v>811.5</v>
      </c>
      <c r="M326" s="9">
        <v>41.66</v>
      </c>
      <c r="N326" t="s">
        <v>24</v>
      </c>
      <c r="O326">
        <v>65</v>
      </c>
      <c r="P326">
        <v>60</v>
      </c>
      <c r="Q326">
        <v>21.4</v>
      </c>
      <c r="R326">
        <v>0</v>
      </c>
      <c r="S326" t="str">
        <f t="shared" si="10"/>
        <v>Saturday</v>
      </c>
      <c r="T326" t="str">
        <f t="shared" si="11"/>
        <v>January</v>
      </c>
    </row>
    <row r="327" spans="1:20" x14ac:dyDescent="0.25">
      <c r="A327">
        <v>326</v>
      </c>
      <c r="B327" s="5">
        <v>44940</v>
      </c>
      <c r="C327" s="2">
        <v>4.1666666666666664E-2</v>
      </c>
      <c r="D327" s="1" t="s">
        <v>40</v>
      </c>
      <c r="E327" t="s">
        <v>37</v>
      </c>
      <c r="F327" t="s">
        <v>21</v>
      </c>
      <c r="G327" t="s">
        <v>17</v>
      </c>
      <c r="H327" t="s">
        <v>18</v>
      </c>
      <c r="I327">
        <v>8</v>
      </c>
      <c r="J327" s="7">
        <v>90.65</v>
      </c>
      <c r="K327" s="7">
        <v>725.23</v>
      </c>
      <c r="L327" s="7">
        <v>449.33</v>
      </c>
      <c r="M327" s="9">
        <v>38.04</v>
      </c>
      <c r="N327" t="s">
        <v>19</v>
      </c>
      <c r="O327">
        <v>265</v>
      </c>
      <c r="P327">
        <v>257</v>
      </c>
      <c r="Q327">
        <v>2.74</v>
      </c>
      <c r="R327">
        <v>0</v>
      </c>
      <c r="S327" t="str">
        <f t="shared" si="10"/>
        <v>Saturday</v>
      </c>
      <c r="T327" t="str">
        <f t="shared" si="11"/>
        <v>January</v>
      </c>
    </row>
    <row r="328" spans="1:20" x14ac:dyDescent="0.25">
      <c r="A328">
        <v>327</v>
      </c>
      <c r="B328" s="5">
        <v>44940</v>
      </c>
      <c r="C328" s="2">
        <v>8.3333333333333329E-2</v>
      </c>
      <c r="D328" s="1" t="s">
        <v>40</v>
      </c>
      <c r="E328" t="s">
        <v>25</v>
      </c>
      <c r="F328" t="s">
        <v>26</v>
      </c>
      <c r="G328" t="s">
        <v>17</v>
      </c>
      <c r="H328" t="s">
        <v>23</v>
      </c>
      <c r="I328">
        <v>4</v>
      </c>
      <c r="J328" s="7">
        <v>41.3</v>
      </c>
      <c r="K328" s="7">
        <v>165.2</v>
      </c>
      <c r="L328" s="7">
        <v>91.03</v>
      </c>
      <c r="M328" s="9">
        <v>44.9</v>
      </c>
      <c r="N328" t="s">
        <v>19</v>
      </c>
      <c r="O328">
        <v>165</v>
      </c>
      <c r="P328">
        <v>161</v>
      </c>
      <c r="Q328">
        <v>1</v>
      </c>
      <c r="R328">
        <v>0</v>
      </c>
      <c r="S328" t="str">
        <f t="shared" si="10"/>
        <v>Saturday</v>
      </c>
      <c r="T328" t="str">
        <f t="shared" si="11"/>
        <v>January</v>
      </c>
    </row>
    <row r="329" spans="1:20" x14ac:dyDescent="0.25">
      <c r="A329">
        <v>328</v>
      </c>
      <c r="B329" s="5">
        <v>44940</v>
      </c>
      <c r="C329" s="2">
        <v>0.125</v>
      </c>
      <c r="D329" s="1" t="s">
        <v>40</v>
      </c>
      <c r="E329" t="s">
        <v>20</v>
      </c>
      <c r="F329" t="s">
        <v>29</v>
      </c>
      <c r="G329" t="s">
        <v>22</v>
      </c>
      <c r="H329" t="s">
        <v>28</v>
      </c>
      <c r="I329">
        <v>9</v>
      </c>
      <c r="J329" s="7">
        <v>165.52</v>
      </c>
      <c r="K329" s="7">
        <v>1489.68</v>
      </c>
      <c r="L329" s="7">
        <v>1085.33</v>
      </c>
      <c r="M329" s="9">
        <v>27.14</v>
      </c>
      <c r="N329" t="s">
        <v>19</v>
      </c>
      <c r="O329">
        <v>167</v>
      </c>
      <c r="P329">
        <v>158</v>
      </c>
      <c r="Q329">
        <v>8.92</v>
      </c>
      <c r="R329">
        <v>0</v>
      </c>
      <c r="S329" t="str">
        <f t="shared" si="10"/>
        <v>Saturday</v>
      </c>
      <c r="T329" t="str">
        <f t="shared" si="11"/>
        <v>January</v>
      </c>
    </row>
    <row r="330" spans="1:20" x14ac:dyDescent="0.25">
      <c r="A330">
        <v>329</v>
      </c>
      <c r="B330" s="5">
        <v>44940</v>
      </c>
      <c r="C330" s="2">
        <v>0.16666666666666666</v>
      </c>
      <c r="D330" s="1" t="s">
        <v>40</v>
      </c>
      <c r="E330" t="s">
        <v>31</v>
      </c>
      <c r="F330" t="s">
        <v>26</v>
      </c>
      <c r="G330" t="s">
        <v>17</v>
      </c>
      <c r="H330" t="s">
        <v>28</v>
      </c>
      <c r="I330">
        <v>7</v>
      </c>
      <c r="J330" s="7">
        <v>117.96</v>
      </c>
      <c r="K330" s="7">
        <v>825.69</v>
      </c>
      <c r="L330" s="7">
        <v>604.44000000000005</v>
      </c>
      <c r="M330" s="9">
        <v>26.8</v>
      </c>
      <c r="N330" t="s">
        <v>24</v>
      </c>
      <c r="O330">
        <v>319</v>
      </c>
      <c r="P330">
        <v>312</v>
      </c>
      <c r="Q330">
        <v>2.59</v>
      </c>
      <c r="R330">
        <v>0</v>
      </c>
      <c r="S330" t="str">
        <f t="shared" si="10"/>
        <v>Saturday</v>
      </c>
      <c r="T330" t="str">
        <f t="shared" si="11"/>
        <v>January</v>
      </c>
    </row>
    <row r="331" spans="1:20" x14ac:dyDescent="0.25">
      <c r="A331">
        <v>330</v>
      </c>
      <c r="B331" s="5">
        <v>44940</v>
      </c>
      <c r="C331" s="2">
        <v>0.20833333333333334</v>
      </c>
      <c r="D331" s="1" t="s">
        <v>40</v>
      </c>
      <c r="E331" t="s">
        <v>31</v>
      </c>
      <c r="F331" t="s">
        <v>29</v>
      </c>
      <c r="G331" t="s">
        <v>17</v>
      </c>
      <c r="H331" t="s">
        <v>34</v>
      </c>
      <c r="I331">
        <v>7</v>
      </c>
      <c r="J331" s="7">
        <v>262.5</v>
      </c>
      <c r="K331" s="7">
        <v>1837.5</v>
      </c>
      <c r="L331" s="7">
        <v>1401.16</v>
      </c>
      <c r="M331" s="9">
        <v>23.75</v>
      </c>
      <c r="N331" t="s">
        <v>19</v>
      </c>
      <c r="O331">
        <v>444</v>
      </c>
      <c r="P331">
        <v>437</v>
      </c>
      <c r="Q331">
        <v>4.1399999999999997</v>
      </c>
      <c r="R331">
        <v>0</v>
      </c>
      <c r="S331" t="str">
        <f t="shared" si="10"/>
        <v>Saturday</v>
      </c>
      <c r="T331" t="str">
        <f t="shared" si="11"/>
        <v>January</v>
      </c>
    </row>
    <row r="332" spans="1:20" x14ac:dyDescent="0.25">
      <c r="A332">
        <v>331</v>
      </c>
      <c r="B332" s="5">
        <v>44940</v>
      </c>
      <c r="C332" s="2">
        <v>0.25</v>
      </c>
      <c r="D332" s="1" t="s">
        <v>40</v>
      </c>
      <c r="E332" t="s">
        <v>25</v>
      </c>
      <c r="F332" t="s">
        <v>29</v>
      </c>
      <c r="G332" t="s">
        <v>32</v>
      </c>
      <c r="H332" t="s">
        <v>34</v>
      </c>
      <c r="I332">
        <v>8</v>
      </c>
      <c r="J332" s="7">
        <v>60.16</v>
      </c>
      <c r="K332" s="7">
        <v>481.28</v>
      </c>
      <c r="L332" s="7">
        <v>244.48</v>
      </c>
      <c r="M332" s="9">
        <v>49.2</v>
      </c>
      <c r="N332" t="s">
        <v>19</v>
      </c>
      <c r="O332">
        <v>392</v>
      </c>
      <c r="P332">
        <v>384</v>
      </c>
      <c r="Q332">
        <v>1.23</v>
      </c>
      <c r="R332">
        <v>0</v>
      </c>
      <c r="S332" t="str">
        <f t="shared" si="10"/>
        <v>Saturday</v>
      </c>
      <c r="T332" t="str">
        <f t="shared" si="11"/>
        <v>January</v>
      </c>
    </row>
    <row r="333" spans="1:20" x14ac:dyDescent="0.25">
      <c r="A333">
        <v>332</v>
      </c>
      <c r="B333" s="5">
        <v>44940</v>
      </c>
      <c r="C333" s="2">
        <v>0.29166666666666669</v>
      </c>
      <c r="D333" s="1" t="s">
        <v>40</v>
      </c>
      <c r="E333" t="s">
        <v>31</v>
      </c>
      <c r="F333" t="s">
        <v>21</v>
      </c>
      <c r="G333" t="s">
        <v>22</v>
      </c>
      <c r="H333" t="s">
        <v>28</v>
      </c>
      <c r="I333">
        <v>6</v>
      </c>
      <c r="J333" s="7">
        <v>378.37</v>
      </c>
      <c r="K333" s="7">
        <v>2270.21</v>
      </c>
      <c r="L333" s="7">
        <v>1517.85</v>
      </c>
      <c r="M333" s="9">
        <v>33.14</v>
      </c>
      <c r="N333" t="s">
        <v>35</v>
      </c>
      <c r="O333">
        <v>211</v>
      </c>
      <c r="P333">
        <v>205</v>
      </c>
      <c r="Q333">
        <v>10.76</v>
      </c>
      <c r="R333">
        <v>0</v>
      </c>
      <c r="S333" t="str">
        <f t="shared" si="10"/>
        <v>Saturday</v>
      </c>
      <c r="T333" t="str">
        <f t="shared" si="11"/>
        <v>January</v>
      </c>
    </row>
    <row r="334" spans="1:20" x14ac:dyDescent="0.25">
      <c r="A334">
        <v>333</v>
      </c>
      <c r="B334" s="5">
        <v>44940</v>
      </c>
      <c r="C334" s="2">
        <v>0.33333333333333331</v>
      </c>
      <c r="D334" s="1" t="s">
        <v>40</v>
      </c>
      <c r="E334" t="s">
        <v>37</v>
      </c>
      <c r="F334" t="s">
        <v>16</v>
      </c>
      <c r="G334" t="s">
        <v>17</v>
      </c>
      <c r="H334" t="s">
        <v>18</v>
      </c>
      <c r="I334">
        <v>8</v>
      </c>
      <c r="J334" s="7">
        <v>454.05</v>
      </c>
      <c r="K334" s="7">
        <v>3632.44</v>
      </c>
      <c r="L334" s="7">
        <v>2049.6999999999998</v>
      </c>
      <c r="M334" s="9">
        <v>43.57</v>
      </c>
      <c r="N334" t="s">
        <v>24</v>
      </c>
      <c r="O334">
        <v>237</v>
      </c>
      <c r="P334">
        <v>229</v>
      </c>
      <c r="Q334">
        <v>15.33</v>
      </c>
      <c r="R334">
        <v>0</v>
      </c>
      <c r="S334" t="str">
        <f t="shared" si="10"/>
        <v>Saturday</v>
      </c>
      <c r="T334" t="str">
        <f t="shared" si="11"/>
        <v>January</v>
      </c>
    </row>
    <row r="335" spans="1:20" x14ac:dyDescent="0.25">
      <c r="A335">
        <v>334</v>
      </c>
      <c r="B335" s="5">
        <v>44940</v>
      </c>
      <c r="C335" s="2">
        <v>0.375</v>
      </c>
      <c r="D335" s="1" t="s">
        <v>40</v>
      </c>
      <c r="E335" t="s">
        <v>20</v>
      </c>
      <c r="F335" t="s">
        <v>26</v>
      </c>
      <c r="G335" t="s">
        <v>27</v>
      </c>
      <c r="H335" t="s">
        <v>33</v>
      </c>
      <c r="I335">
        <v>3</v>
      </c>
      <c r="J335" s="7">
        <v>374.28</v>
      </c>
      <c r="K335" s="7">
        <v>1122.8499999999999</v>
      </c>
      <c r="L335" s="7">
        <v>676.25</v>
      </c>
      <c r="M335" s="9">
        <v>39.770000000000003</v>
      </c>
      <c r="N335" t="s">
        <v>24</v>
      </c>
      <c r="O335">
        <v>153</v>
      </c>
      <c r="P335">
        <v>150</v>
      </c>
      <c r="Q335">
        <v>7.34</v>
      </c>
      <c r="R335">
        <v>0</v>
      </c>
      <c r="S335" t="str">
        <f t="shared" si="10"/>
        <v>Saturday</v>
      </c>
      <c r="T335" t="str">
        <f t="shared" si="11"/>
        <v>January</v>
      </c>
    </row>
    <row r="336" spans="1:20" x14ac:dyDescent="0.25">
      <c r="A336">
        <v>335</v>
      </c>
      <c r="B336" s="5">
        <v>44940</v>
      </c>
      <c r="C336" s="2">
        <v>0.41666666666666669</v>
      </c>
      <c r="D336" s="1" t="s">
        <v>40</v>
      </c>
      <c r="E336" t="s">
        <v>15</v>
      </c>
      <c r="F336" t="s">
        <v>29</v>
      </c>
      <c r="G336" t="s">
        <v>38</v>
      </c>
      <c r="H336" t="s">
        <v>23</v>
      </c>
      <c r="I336">
        <v>1</v>
      </c>
      <c r="J336" s="7">
        <v>271.08999999999997</v>
      </c>
      <c r="K336" s="7">
        <v>271.08999999999997</v>
      </c>
      <c r="L336" s="7">
        <v>199.38</v>
      </c>
      <c r="M336" s="9">
        <v>26.45</v>
      </c>
      <c r="N336" t="s">
        <v>24</v>
      </c>
      <c r="O336">
        <v>190</v>
      </c>
      <c r="P336">
        <v>189</v>
      </c>
      <c r="Q336">
        <v>1.43</v>
      </c>
      <c r="R336">
        <v>0</v>
      </c>
      <c r="S336" t="str">
        <f t="shared" si="10"/>
        <v>Saturday</v>
      </c>
      <c r="T336" t="str">
        <f t="shared" si="11"/>
        <v>January</v>
      </c>
    </row>
    <row r="337" spans="1:20" x14ac:dyDescent="0.25">
      <c r="A337">
        <v>336</v>
      </c>
      <c r="B337" s="5">
        <v>44940</v>
      </c>
      <c r="C337" s="2">
        <v>0.45833333333333331</v>
      </c>
      <c r="D337" s="1" t="s">
        <v>40</v>
      </c>
      <c r="E337" t="s">
        <v>31</v>
      </c>
      <c r="F337" t="s">
        <v>26</v>
      </c>
      <c r="G337" t="s">
        <v>32</v>
      </c>
      <c r="H337" t="s">
        <v>18</v>
      </c>
      <c r="I337">
        <v>6</v>
      </c>
      <c r="J337" s="7">
        <v>431.73</v>
      </c>
      <c r="K337" s="7">
        <v>2590.36</v>
      </c>
      <c r="L337" s="7">
        <v>1444.41</v>
      </c>
      <c r="M337" s="9">
        <v>44.24</v>
      </c>
      <c r="N337" t="s">
        <v>36</v>
      </c>
      <c r="O337">
        <v>216</v>
      </c>
      <c r="P337">
        <v>210</v>
      </c>
      <c r="Q337">
        <v>11.99</v>
      </c>
      <c r="R337">
        <v>0</v>
      </c>
      <c r="S337" t="str">
        <f t="shared" si="10"/>
        <v>Saturday</v>
      </c>
      <c r="T337" t="str">
        <f t="shared" si="11"/>
        <v>January</v>
      </c>
    </row>
    <row r="338" spans="1:20" x14ac:dyDescent="0.25">
      <c r="A338">
        <v>337</v>
      </c>
      <c r="B338" s="5">
        <v>44941</v>
      </c>
      <c r="C338" s="2">
        <v>0.5</v>
      </c>
      <c r="D338" s="1" t="s">
        <v>39</v>
      </c>
      <c r="E338" t="s">
        <v>37</v>
      </c>
      <c r="F338" t="s">
        <v>16</v>
      </c>
      <c r="G338" t="s">
        <v>17</v>
      </c>
      <c r="H338" t="s">
        <v>23</v>
      </c>
      <c r="I338">
        <v>1</v>
      </c>
      <c r="J338" s="7">
        <v>350.51</v>
      </c>
      <c r="K338" s="7">
        <v>350.51</v>
      </c>
      <c r="L338" s="7">
        <v>242.38</v>
      </c>
      <c r="M338" s="9">
        <v>30.85</v>
      </c>
      <c r="N338" t="s">
        <v>19</v>
      </c>
      <c r="O338">
        <v>349</v>
      </c>
      <c r="P338">
        <v>348</v>
      </c>
      <c r="Q338">
        <v>1</v>
      </c>
      <c r="R338">
        <v>0</v>
      </c>
      <c r="S338" t="str">
        <f t="shared" si="10"/>
        <v>Sunday</v>
      </c>
      <c r="T338" t="str">
        <f t="shared" si="11"/>
        <v>January</v>
      </c>
    </row>
    <row r="339" spans="1:20" x14ac:dyDescent="0.25">
      <c r="A339">
        <v>338</v>
      </c>
      <c r="B339" s="5">
        <v>44941</v>
      </c>
      <c r="C339" s="2">
        <v>4.1666666666666664E-2</v>
      </c>
      <c r="D339" s="1" t="s">
        <v>39</v>
      </c>
      <c r="E339" t="s">
        <v>15</v>
      </c>
      <c r="F339" t="s">
        <v>16</v>
      </c>
      <c r="G339" t="s">
        <v>27</v>
      </c>
      <c r="H339" t="s">
        <v>33</v>
      </c>
      <c r="I339">
        <v>9</v>
      </c>
      <c r="J339" s="7">
        <v>15.17</v>
      </c>
      <c r="K339" s="7">
        <v>136.53</v>
      </c>
      <c r="L339" s="7">
        <v>95.08</v>
      </c>
      <c r="M339" s="9">
        <v>30.36</v>
      </c>
      <c r="N339" t="s">
        <v>19</v>
      </c>
      <c r="O339">
        <v>77</v>
      </c>
      <c r="P339">
        <v>68</v>
      </c>
      <c r="Q339">
        <v>1.77</v>
      </c>
      <c r="R339">
        <v>0</v>
      </c>
      <c r="S339" t="str">
        <f t="shared" si="10"/>
        <v>Sunday</v>
      </c>
      <c r="T339" t="str">
        <f t="shared" si="11"/>
        <v>January</v>
      </c>
    </row>
    <row r="340" spans="1:20" x14ac:dyDescent="0.25">
      <c r="A340">
        <v>339</v>
      </c>
      <c r="B340" s="5">
        <v>44941</v>
      </c>
      <c r="C340" s="2">
        <v>8.3333333333333329E-2</v>
      </c>
      <c r="D340" s="1" t="s">
        <v>39</v>
      </c>
      <c r="E340" t="s">
        <v>20</v>
      </c>
      <c r="F340" t="s">
        <v>30</v>
      </c>
      <c r="G340" t="s">
        <v>17</v>
      </c>
      <c r="H340" t="s">
        <v>34</v>
      </c>
      <c r="I340">
        <v>2</v>
      </c>
      <c r="J340" s="7">
        <v>203.1</v>
      </c>
      <c r="K340" s="7">
        <v>406.21</v>
      </c>
      <c r="L340" s="7">
        <v>319.37</v>
      </c>
      <c r="M340" s="9">
        <v>21.38</v>
      </c>
      <c r="N340" t="s">
        <v>24</v>
      </c>
      <c r="O340">
        <v>473</v>
      </c>
      <c r="P340">
        <v>471</v>
      </c>
      <c r="Q340">
        <v>0.86</v>
      </c>
      <c r="R340">
        <v>0</v>
      </c>
      <c r="S340" t="str">
        <f t="shared" si="10"/>
        <v>Sunday</v>
      </c>
      <c r="T340" t="str">
        <f t="shared" si="11"/>
        <v>January</v>
      </c>
    </row>
    <row r="341" spans="1:20" x14ac:dyDescent="0.25">
      <c r="A341">
        <v>340</v>
      </c>
      <c r="B341" s="5">
        <v>44941</v>
      </c>
      <c r="C341" s="2">
        <v>0.125</v>
      </c>
      <c r="D341" s="1" t="s">
        <v>39</v>
      </c>
      <c r="E341" t="s">
        <v>15</v>
      </c>
      <c r="F341" t="s">
        <v>16</v>
      </c>
      <c r="G341" t="s">
        <v>17</v>
      </c>
      <c r="H341" t="s">
        <v>18</v>
      </c>
      <c r="I341">
        <v>2</v>
      </c>
      <c r="J341" s="7">
        <v>426.97</v>
      </c>
      <c r="K341" s="7">
        <v>853.93</v>
      </c>
      <c r="L341" s="7">
        <v>625.54999999999995</v>
      </c>
      <c r="M341" s="9">
        <v>26.75</v>
      </c>
      <c r="N341" t="s">
        <v>19</v>
      </c>
      <c r="O341">
        <v>321</v>
      </c>
      <c r="P341">
        <v>319</v>
      </c>
      <c r="Q341">
        <v>2.66</v>
      </c>
      <c r="R341">
        <v>0</v>
      </c>
      <c r="S341" t="str">
        <f t="shared" si="10"/>
        <v>Sunday</v>
      </c>
      <c r="T341" t="str">
        <f t="shared" si="11"/>
        <v>January</v>
      </c>
    </row>
    <row r="342" spans="1:20" x14ac:dyDescent="0.25">
      <c r="A342">
        <v>341</v>
      </c>
      <c r="B342" s="5">
        <v>44941</v>
      </c>
      <c r="C342" s="2">
        <v>0.16666666666666666</v>
      </c>
      <c r="D342" s="1" t="s">
        <v>39</v>
      </c>
      <c r="E342" t="s">
        <v>37</v>
      </c>
      <c r="F342" t="s">
        <v>21</v>
      </c>
      <c r="G342" t="s">
        <v>22</v>
      </c>
      <c r="H342" t="s">
        <v>28</v>
      </c>
      <c r="I342">
        <v>7</v>
      </c>
      <c r="J342" s="7">
        <v>179.47</v>
      </c>
      <c r="K342" s="7">
        <v>1256.3</v>
      </c>
      <c r="L342" s="7">
        <v>931.03</v>
      </c>
      <c r="M342" s="9">
        <v>25.89</v>
      </c>
      <c r="N342" t="s">
        <v>24</v>
      </c>
      <c r="O342">
        <v>99</v>
      </c>
      <c r="P342">
        <v>92</v>
      </c>
      <c r="Q342">
        <v>12.69</v>
      </c>
      <c r="R342">
        <v>0</v>
      </c>
      <c r="S342" t="str">
        <f t="shared" si="10"/>
        <v>Sunday</v>
      </c>
      <c r="T342" t="str">
        <f t="shared" si="11"/>
        <v>January</v>
      </c>
    </row>
    <row r="343" spans="1:20" x14ac:dyDescent="0.25">
      <c r="A343">
        <v>342</v>
      </c>
      <c r="B343" s="5">
        <v>44941</v>
      </c>
      <c r="C343" s="2">
        <v>0.20833333333333334</v>
      </c>
      <c r="D343" s="1" t="s">
        <v>39</v>
      </c>
      <c r="E343" t="s">
        <v>15</v>
      </c>
      <c r="F343" t="s">
        <v>29</v>
      </c>
      <c r="G343" t="s">
        <v>22</v>
      </c>
      <c r="H343" t="s">
        <v>34</v>
      </c>
      <c r="I343">
        <v>2</v>
      </c>
      <c r="J343" s="7">
        <v>27.26</v>
      </c>
      <c r="K343" s="7">
        <v>54.51</v>
      </c>
      <c r="L343" s="7">
        <v>35.950000000000003</v>
      </c>
      <c r="M343" s="9">
        <v>34.049999999999997</v>
      </c>
      <c r="N343" t="s">
        <v>24</v>
      </c>
      <c r="O343">
        <v>420</v>
      </c>
      <c r="P343">
        <v>418</v>
      </c>
      <c r="Q343">
        <v>0.13</v>
      </c>
      <c r="R343">
        <v>0</v>
      </c>
      <c r="S343" t="str">
        <f t="shared" si="10"/>
        <v>Sunday</v>
      </c>
      <c r="T343" t="str">
        <f t="shared" si="11"/>
        <v>January</v>
      </c>
    </row>
    <row r="344" spans="1:20" x14ac:dyDescent="0.25">
      <c r="A344">
        <v>343</v>
      </c>
      <c r="B344" s="5">
        <v>44941</v>
      </c>
      <c r="C344" s="2">
        <v>0.25</v>
      </c>
      <c r="D344" s="1" t="s">
        <v>39</v>
      </c>
      <c r="E344" t="s">
        <v>25</v>
      </c>
      <c r="F344" t="s">
        <v>30</v>
      </c>
      <c r="G344" t="s">
        <v>22</v>
      </c>
      <c r="H344" t="s">
        <v>28</v>
      </c>
      <c r="I344">
        <v>8</v>
      </c>
      <c r="J344" s="7">
        <v>375.63</v>
      </c>
      <c r="K344" s="7">
        <v>3005.02</v>
      </c>
      <c r="L344" s="7">
        <v>1670.9</v>
      </c>
      <c r="M344" s="9">
        <v>44.4</v>
      </c>
      <c r="N344" t="s">
        <v>36</v>
      </c>
      <c r="O344">
        <v>205</v>
      </c>
      <c r="P344">
        <v>197</v>
      </c>
      <c r="Q344">
        <v>14.66</v>
      </c>
      <c r="R344">
        <v>0</v>
      </c>
      <c r="S344" t="str">
        <f t="shared" si="10"/>
        <v>Sunday</v>
      </c>
      <c r="T344" t="str">
        <f t="shared" si="11"/>
        <v>January</v>
      </c>
    </row>
    <row r="345" spans="1:20" x14ac:dyDescent="0.25">
      <c r="A345">
        <v>344</v>
      </c>
      <c r="B345" s="5">
        <v>44941</v>
      </c>
      <c r="C345" s="2">
        <v>0.29166666666666669</v>
      </c>
      <c r="D345" s="1" t="s">
        <v>39</v>
      </c>
      <c r="E345" t="s">
        <v>15</v>
      </c>
      <c r="F345" t="s">
        <v>21</v>
      </c>
      <c r="G345" t="s">
        <v>27</v>
      </c>
      <c r="H345" t="s">
        <v>23</v>
      </c>
      <c r="I345">
        <v>6</v>
      </c>
      <c r="J345" s="7">
        <v>403</v>
      </c>
      <c r="K345" s="7">
        <v>2417.9899999999998</v>
      </c>
      <c r="L345" s="7">
        <v>1517.7</v>
      </c>
      <c r="M345" s="9">
        <v>37.229999999999997</v>
      </c>
      <c r="N345" t="s">
        <v>35</v>
      </c>
      <c r="O345">
        <v>373</v>
      </c>
      <c r="P345">
        <v>367</v>
      </c>
      <c r="Q345">
        <v>6.48</v>
      </c>
      <c r="R345">
        <v>0</v>
      </c>
      <c r="S345" t="str">
        <f t="shared" si="10"/>
        <v>Sunday</v>
      </c>
      <c r="T345" t="str">
        <f t="shared" si="11"/>
        <v>January</v>
      </c>
    </row>
    <row r="346" spans="1:20" x14ac:dyDescent="0.25">
      <c r="A346">
        <v>345</v>
      </c>
      <c r="B346" s="5">
        <v>44941</v>
      </c>
      <c r="C346" s="2">
        <v>0.33333333333333331</v>
      </c>
      <c r="D346" s="1" t="s">
        <v>39</v>
      </c>
      <c r="E346" t="s">
        <v>31</v>
      </c>
      <c r="F346" t="s">
        <v>26</v>
      </c>
      <c r="G346" t="s">
        <v>17</v>
      </c>
      <c r="H346" t="s">
        <v>28</v>
      </c>
      <c r="I346">
        <v>7</v>
      </c>
      <c r="J346" s="7">
        <v>88.69</v>
      </c>
      <c r="K346" s="7">
        <v>620.84</v>
      </c>
      <c r="L346" s="7">
        <v>412.76</v>
      </c>
      <c r="M346" s="9">
        <v>33.520000000000003</v>
      </c>
      <c r="N346" t="s">
        <v>36</v>
      </c>
      <c r="O346">
        <v>397</v>
      </c>
      <c r="P346">
        <v>390</v>
      </c>
      <c r="Q346">
        <v>1.56</v>
      </c>
      <c r="R346">
        <v>0</v>
      </c>
      <c r="S346" t="str">
        <f t="shared" si="10"/>
        <v>Sunday</v>
      </c>
      <c r="T346" t="str">
        <f t="shared" si="11"/>
        <v>January</v>
      </c>
    </row>
    <row r="347" spans="1:20" x14ac:dyDescent="0.25">
      <c r="A347">
        <v>346</v>
      </c>
      <c r="B347" s="5">
        <v>44941</v>
      </c>
      <c r="C347" s="2">
        <v>0.375</v>
      </c>
      <c r="D347" s="1" t="s">
        <v>39</v>
      </c>
      <c r="E347" t="s">
        <v>31</v>
      </c>
      <c r="F347" t="s">
        <v>29</v>
      </c>
      <c r="G347" t="s">
        <v>38</v>
      </c>
      <c r="H347" t="s">
        <v>18</v>
      </c>
      <c r="I347">
        <v>7</v>
      </c>
      <c r="J347" s="7">
        <v>273.3</v>
      </c>
      <c r="K347" s="7">
        <v>1913.08</v>
      </c>
      <c r="L347" s="7">
        <v>1345.9</v>
      </c>
      <c r="M347" s="9">
        <v>29.65</v>
      </c>
      <c r="N347" t="s">
        <v>19</v>
      </c>
      <c r="O347">
        <v>170</v>
      </c>
      <c r="P347">
        <v>163</v>
      </c>
      <c r="Q347">
        <v>11.25</v>
      </c>
      <c r="R347">
        <v>0</v>
      </c>
      <c r="S347" t="str">
        <f t="shared" si="10"/>
        <v>Sunday</v>
      </c>
      <c r="T347" t="str">
        <f t="shared" si="11"/>
        <v>January</v>
      </c>
    </row>
    <row r="348" spans="1:20" x14ac:dyDescent="0.25">
      <c r="A348">
        <v>347</v>
      </c>
      <c r="B348" s="5">
        <v>44941</v>
      </c>
      <c r="C348" s="2">
        <v>0.41666666666666669</v>
      </c>
      <c r="D348" s="1" t="s">
        <v>39</v>
      </c>
      <c r="E348" t="s">
        <v>25</v>
      </c>
      <c r="F348" t="s">
        <v>16</v>
      </c>
      <c r="G348" t="s">
        <v>32</v>
      </c>
      <c r="H348" t="s">
        <v>18</v>
      </c>
      <c r="I348">
        <v>6</v>
      </c>
      <c r="J348" s="7">
        <v>104.06</v>
      </c>
      <c r="K348" s="7">
        <v>624.35</v>
      </c>
      <c r="L348" s="7">
        <v>426</v>
      </c>
      <c r="M348" s="9">
        <v>31.77</v>
      </c>
      <c r="N348" t="s">
        <v>35</v>
      </c>
      <c r="O348">
        <v>493</v>
      </c>
      <c r="P348">
        <v>487</v>
      </c>
      <c r="Q348">
        <v>1.27</v>
      </c>
      <c r="R348">
        <v>0</v>
      </c>
      <c r="S348" t="str">
        <f t="shared" si="10"/>
        <v>Sunday</v>
      </c>
      <c r="T348" t="str">
        <f t="shared" si="11"/>
        <v>January</v>
      </c>
    </row>
    <row r="349" spans="1:20" x14ac:dyDescent="0.25">
      <c r="A349">
        <v>348</v>
      </c>
      <c r="B349" s="5">
        <v>44941</v>
      </c>
      <c r="C349" s="2">
        <v>0.45833333333333331</v>
      </c>
      <c r="D349" s="1" t="s">
        <v>39</v>
      </c>
      <c r="E349" t="s">
        <v>37</v>
      </c>
      <c r="F349" t="s">
        <v>29</v>
      </c>
      <c r="G349" t="s">
        <v>22</v>
      </c>
      <c r="H349" t="s">
        <v>28</v>
      </c>
      <c r="I349">
        <v>9</v>
      </c>
      <c r="J349" s="7">
        <v>362.42</v>
      </c>
      <c r="K349" s="7">
        <v>3261.82</v>
      </c>
      <c r="L349" s="7">
        <v>2016.44</v>
      </c>
      <c r="M349" s="9">
        <v>38.18</v>
      </c>
      <c r="N349" t="s">
        <v>19</v>
      </c>
      <c r="O349">
        <v>189</v>
      </c>
      <c r="P349">
        <v>180</v>
      </c>
      <c r="Q349">
        <v>17.260000000000002</v>
      </c>
      <c r="R349">
        <v>0</v>
      </c>
      <c r="S349" t="str">
        <f t="shared" si="10"/>
        <v>Sunday</v>
      </c>
      <c r="T349" t="str">
        <f t="shared" si="11"/>
        <v>January</v>
      </c>
    </row>
    <row r="350" spans="1:20" x14ac:dyDescent="0.25">
      <c r="A350">
        <v>349</v>
      </c>
      <c r="B350" s="5">
        <v>44941</v>
      </c>
      <c r="C350" s="2">
        <v>0.5</v>
      </c>
      <c r="D350" s="1" t="s">
        <v>40</v>
      </c>
      <c r="E350" t="s">
        <v>31</v>
      </c>
      <c r="F350" t="s">
        <v>26</v>
      </c>
      <c r="G350" t="s">
        <v>22</v>
      </c>
      <c r="H350" t="s">
        <v>34</v>
      </c>
      <c r="I350">
        <v>9</v>
      </c>
      <c r="J350" s="7">
        <v>143.06</v>
      </c>
      <c r="K350" s="7">
        <v>1287.54</v>
      </c>
      <c r="L350" s="7">
        <v>746.25</v>
      </c>
      <c r="M350" s="9">
        <v>42.04</v>
      </c>
      <c r="N350" t="s">
        <v>24</v>
      </c>
      <c r="O350">
        <v>65</v>
      </c>
      <c r="P350">
        <v>56</v>
      </c>
      <c r="Q350">
        <v>19.809999999999999</v>
      </c>
      <c r="R350">
        <v>0</v>
      </c>
      <c r="S350" t="str">
        <f t="shared" si="10"/>
        <v>Sunday</v>
      </c>
      <c r="T350" t="str">
        <f t="shared" si="11"/>
        <v>January</v>
      </c>
    </row>
    <row r="351" spans="1:20" x14ac:dyDescent="0.25">
      <c r="A351">
        <v>350</v>
      </c>
      <c r="B351" s="5">
        <v>44941</v>
      </c>
      <c r="C351" s="2">
        <v>4.1666666666666664E-2</v>
      </c>
      <c r="D351" s="1" t="s">
        <v>40</v>
      </c>
      <c r="E351" t="s">
        <v>20</v>
      </c>
      <c r="F351" t="s">
        <v>30</v>
      </c>
      <c r="G351" t="s">
        <v>17</v>
      </c>
      <c r="H351" t="s">
        <v>28</v>
      </c>
      <c r="I351">
        <v>7</v>
      </c>
      <c r="J351" s="7">
        <v>164.95</v>
      </c>
      <c r="K351" s="7">
        <v>1154.6199999999999</v>
      </c>
      <c r="L351" s="7">
        <v>635.58000000000004</v>
      </c>
      <c r="M351" s="9">
        <v>44.95</v>
      </c>
      <c r="N351" t="s">
        <v>35</v>
      </c>
      <c r="O351">
        <v>358</v>
      </c>
      <c r="P351">
        <v>351</v>
      </c>
      <c r="Q351">
        <v>3.23</v>
      </c>
      <c r="R351">
        <v>0</v>
      </c>
      <c r="S351" t="str">
        <f t="shared" si="10"/>
        <v>Sunday</v>
      </c>
      <c r="T351" t="str">
        <f t="shared" si="11"/>
        <v>January</v>
      </c>
    </row>
    <row r="352" spans="1:20" x14ac:dyDescent="0.25">
      <c r="A352">
        <v>351</v>
      </c>
      <c r="B352" s="5">
        <v>44941</v>
      </c>
      <c r="C352" s="2">
        <v>8.3333333333333329E-2</v>
      </c>
      <c r="D352" s="1" t="s">
        <v>40</v>
      </c>
      <c r="E352" t="s">
        <v>31</v>
      </c>
      <c r="F352" t="s">
        <v>30</v>
      </c>
      <c r="G352" t="s">
        <v>17</v>
      </c>
      <c r="H352" t="s">
        <v>33</v>
      </c>
      <c r="I352">
        <v>9</v>
      </c>
      <c r="J352" s="7">
        <v>424.04</v>
      </c>
      <c r="K352" s="7">
        <v>3816.32</v>
      </c>
      <c r="L352" s="7">
        <v>2702.54</v>
      </c>
      <c r="M352" s="9">
        <v>29.18</v>
      </c>
      <c r="N352" t="s">
        <v>19</v>
      </c>
      <c r="O352">
        <v>487</v>
      </c>
      <c r="P352">
        <v>478</v>
      </c>
      <c r="Q352">
        <v>7.84</v>
      </c>
      <c r="R352">
        <v>0</v>
      </c>
      <c r="S352" t="str">
        <f t="shared" si="10"/>
        <v>Sunday</v>
      </c>
      <c r="T352" t="str">
        <f t="shared" si="11"/>
        <v>January</v>
      </c>
    </row>
    <row r="353" spans="1:20" x14ac:dyDescent="0.25">
      <c r="A353">
        <v>352</v>
      </c>
      <c r="B353" s="5">
        <v>44941</v>
      </c>
      <c r="C353" s="2">
        <v>0.125</v>
      </c>
      <c r="D353" s="1" t="s">
        <v>40</v>
      </c>
      <c r="E353" t="s">
        <v>31</v>
      </c>
      <c r="F353" t="s">
        <v>30</v>
      </c>
      <c r="G353" t="s">
        <v>27</v>
      </c>
      <c r="H353" t="s">
        <v>33</v>
      </c>
      <c r="I353">
        <v>3</v>
      </c>
      <c r="J353" s="7">
        <v>243.4</v>
      </c>
      <c r="K353" s="7">
        <v>730.19</v>
      </c>
      <c r="L353" s="7">
        <v>506.48</v>
      </c>
      <c r="M353" s="9">
        <v>30.64</v>
      </c>
      <c r="N353" t="s">
        <v>24</v>
      </c>
      <c r="O353">
        <v>98</v>
      </c>
      <c r="P353">
        <v>95</v>
      </c>
      <c r="Q353">
        <v>7.45</v>
      </c>
      <c r="R353">
        <v>0</v>
      </c>
      <c r="S353" t="str">
        <f t="shared" si="10"/>
        <v>Sunday</v>
      </c>
      <c r="T353" t="str">
        <f t="shared" si="11"/>
        <v>January</v>
      </c>
    </row>
    <row r="354" spans="1:20" x14ac:dyDescent="0.25">
      <c r="A354">
        <v>353</v>
      </c>
      <c r="B354" s="5">
        <v>44941</v>
      </c>
      <c r="C354" s="2">
        <v>0.16666666666666666</v>
      </c>
      <c r="D354" s="1" t="s">
        <v>40</v>
      </c>
      <c r="E354" t="s">
        <v>37</v>
      </c>
      <c r="F354" t="s">
        <v>16</v>
      </c>
      <c r="G354" t="s">
        <v>27</v>
      </c>
      <c r="H354" t="s">
        <v>18</v>
      </c>
      <c r="I354">
        <v>3</v>
      </c>
      <c r="J354" s="7">
        <v>338.18</v>
      </c>
      <c r="K354" s="7">
        <v>1014.54</v>
      </c>
      <c r="L354" s="7">
        <v>716.48</v>
      </c>
      <c r="M354" s="9">
        <v>29.38</v>
      </c>
      <c r="N354" t="s">
        <v>19</v>
      </c>
      <c r="O354">
        <v>213</v>
      </c>
      <c r="P354">
        <v>210</v>
      </c>
      <c r="Q354">
        <v>4.76</v>
      </c>
      <c r="R354">
        <v>0</v>
      </c>
      <c r="S354" t="str">
        <f t="shared" si="10"/>
        <v>Sunday</v>
      </c>
      <c r="T354" t="str">
        <f t="shared" si="11"/>
        <v>January</v>
      </c>
    </row>
    <row r="355" spans="1:20" x14ac:dyDescent="0.25">
      <c r="A355">
        <v>354</v>
      </c>
      <c r="B355" s="5">
        <v>44941</v>
      </c>
      <c r="C355" s="2">
        <v>0.20833333333333334</v>
      </c>
      <c r="D355" s="1" t="s">
        <v>40</v>
      </c>
      <c r="E355" t="s">
        <v>15</v>
      </c>
      <c r="F355" t="s">
        <v>21</v>
      </c>
      <c r="G355" t="s">
        <v>22</v>
      </c>
      <c r="H355" t="s">
        <v>23</v>
      </c>
      <c r="I355">
        <v>1</v>
      </c>
      <c r="J355" s="7">
        <v>207.16</v>
      </c>
      <c r="K355" s="7">
        <v>207.16</v>
      </c>
      <c r="L355" s="7">
        <v>126.73</v>
      </c>
      <c r="M355" s="9">
        <v>38.82</v>
      </c>
      <c r="N355" t="s">
        <v>19</v>
      </c>
      <c r="O355">
        <v>111</v>
      </c>
      <c r="P355">
        <v>110</v>
      </c>
      <c r="Q355">
        <v>1.87</v>
      </c>
      <c r="R355">
        <v>0</v>
      </c>
      <c r="S355" t="str">
        <f t="shared" si="10"/>
        <v>Sunday</v>
      </c>
      <c r="T355" t="str">
        <f t="shared" si="11"/>
        <v>January</v>
      </c>
    </row>
    <row r="356" spans="1:20" x14ac:dyDescent="0.25">
      <c r="A356">
        <v>355</v>
      </c>
      <c r="B356" s="5">
        <v>44941</v>
      </c>
      <c r="C356" s="2">
        <v>0.25</v>
      </c>
      <c r="D356" s="1" t="s">
        <v>40</v>
      </c>
      <c r="E356" t="s">
        <v>31</v>
      </c>
      <c r="F356" t="s">
        <v>21</v>
      </c>
      <c r="G356" t="s">
        <v>17</v>
      </c>
      <c r="H356" t="s">
        <v>18</v>
      </c>
      <c r="I356">
        <v>5</v>
      </c>
      <c r="J356" s="7">
        <v>156.02000000000001</v>
      </c>
      <c r="K356" s="7">
        <v>780.12</v>
      </c>
      <c r="L356" s="7">
        <v>451.47</v>
      </c>
      <c r="M356" s="9">
        <v>42.13</v>
      </c>
      <c r="N356" t="s">
        <v>36</v>
      </c>
      <c r="O356">
        <v>389</v>
      </c>
      <c r="P356">
        <v>384</v>
      </c>
      <c r="Q356">
        <v>2.0099999999999998</v>
      </c>
      <c r="R356">
        <v>0</v>
      </c>
      <c r="S356" t="str">
        <f t="shared" si="10"/>
        <v>Sunday</v>
      </c>
      <c r="T356" t="str">
        <f t="shared" si="11"/>
        <v>January</v>
      </c>
    </row>
    <row r="357" spans="1:20" x14ac:dyDescent="0.25">
      <c r="A357">
        <v>356</v>
      </c>
      <c r="B357" s="5">
        <v>44941</v>
      </c>
      <c r="C357" s="2">
        <v>0.29166666666666669</v>
      </c>
      <c r="D357" s="1" t="s">
        <v>40</v>
      </c>
      <c r="E357" t="s">
        <v>25</v>
      </c>
      <c r="F357" t="s">
        <v>29</v>
      </c>
      <c r="G357" t="s">
        <v>38</v>
      </c>
      <c r="H357" t="s">
        <v>33</v>
      </c>
      <c r="I357">
        <v>4</v>
      </c>
      <c r="J357" s="7">
        <v>316.48</v>
      </c>
      <c r="K357" s="7">
        <v>1265.94</v>
      </c>
      <c r="L357" s="7">
        <v>921.5</v>
      </c>
      <c r="M357" s="9">
        <v>27.21</v>
      </c>
      <c r="N357" t="s">
        <v>19</v>
      </c>
      <c r="O357">
        <v>203</v>
      </c>
      <c r="P357">
        <v>199</v>
      </c>
      <c r="Q357">
        <v>6.24</v>
      </c>
      <c r="R357">
        <v>0</v>
      </c>
      <c r="S357" t="str">
        <f t="shared" si="10"/>
        <v>Sunday</v>
      </c>
      <c r="T357" t="str">
        <f t="shared" si="11"/>
        <v>January</v>
      </c>
    </row>
    <row r="358" spans="1:20" x14ac:dyDescent="0.25">
      <c r="A358">
        <v>357</v>
      </c>
      <c r="B358" s="5">
        <v>44941</v>
      </c>
      <c r="C358" s="2">
        <v>0.33333333333333331</v>
      </c>
      <c r="D358" s="1" t="s">
        <v>40</v>
      </c>
      <c r="E358" t="s">
        <v>15</v>
      </c>
      <c r="F358" t="s">
        <v>16</v>
      </c>
      <c r="G358" t="s">
        <v>32</v>
      </c>
      <c r="H358" t="s">
        <v>23</v>
      </c>
      <c r="I358">
        <v>2</v>
      </c>
      <c r="J358" s="7">
        <v>85.88</v>
      </c>
      <c r="K358" s="7">
        <v>171.76</v>
      </c>
      <c r="L358" s="7">
        <v>125.74</v>
      </c>
      <c r="M358" s="9">
        <v>26.79</v>
      </c>
      <c r="N358" t="s">
        <v>19</v>
      </c>
      <c r="O358">
        <v>361</v>
      </c>
      <c r="P358">
        <v>359</v>
      </c>
      <c r="Q358">
        <v>0.48</v>
      </c>
      <c r="R358">
        <v>0</v>
      </c>
      <c r="S358" t="str">
        <f t="shared" si="10"/>
        <v>Sunday</v>
      </c>
      <c r="T358" t="str">
        <f t="shared" si="11"/>
        <v>January</v>
      </c>
    </row>
    <row r="359" spans="1:20" x14ac:dyDescent="0.25">
      <c r="A359">
        <v>358</v>
      </c>
      <c r="B359" s="5">
        <v>44941</v>
      </c>
      <c r="C359" s="2">
        <v>0.375</v>
      </c>
      <c r="D359" s="1" t="s">
        <v>40</v>
      </c>
      <c r="E359" t="s">
        <v>20</v>
      </c>
      <c r="F359" t="s">
        <v>30</v>
      </c>
      <c r="G359" t="s">
        <v>17</v>
      </c>
      <c r="H359" t="s">
        <v>18</v>
      </c>
      <c r="I359">
        <v>9</v>
      </c>
      <c r="J359" s="7">
        <v>192.77</v>
      </c>
      <c r="K359" s="7">
        <v>1734.93</v>
      </c>
      <c r="L359" s="7">
        <v>1104.5999999999999</v>
      </c>
      <c r="M359" s="9">
        <v>36.33</v>
      </c>
      <c r="N359" t="s">
        <v>24</v>
      </c>
      <c r="O359">
        <v>425</v>
      </c>
      <c r="P359">
        <v>416</v>
      </c>
      <c r="Q359">
        <v>4.08</v>
      </c>
      <c r="R359">
        <v>0</v>
      </c>
      <c r="S359" t="str">
        <f t="shared" si="10"/>
        <v>Sunday</v>
      </c>
      <c r="T359" t="str">
        <f t="shared" si="11"/>
        <v>January</v>
      </c>
    </row>
    <row r="360" spans="1:20" x14ac:dyDescent="0.25">
      <c r="A360">
        <v>359</v>
      </c>
      <c r="B360" s="5">
        <v>44941</v>
      </c>
      <c r="C360" s="2">
        <v>0.41666666666666669</v>
      </c>
      <c r="D360" s="1" t="s">
        <v>40</v>
      </c>
      <c r="E360" t="s">
        <v>37</v>
      </c>
      <c r="F360" t="s">
        <v>30</v>
      </c>
      <c r="G360" t="s">
        <v>17</v>
      </c>
      <c r="H360" t="s">
        <v>18</v>
      </c>
      <c r="I360">
        <v>3</v>
      </c>
      <c r="J360" s="7">
        <v>112.43</v>
      </c>
      <c r="K360" s="7">
        <v>337.28</v>
      </c>
      <c r="L360" s="7">
        <v>230.56</v>
      </c>
      <c r="M360" s="9">
        <v>31.64</v>
      </c>
      <c r="N360" t="s">
        <v>35</v>
      </c>
      <c r="O360">
        <v>395</v>
      </c>
      <c r="P360">
        <v>392</v>
      </c>
      <c r="Q360">
        <v>0.85</v>
      </c>
      <c r="R360">
        <v>0</v>
      </c>
      <c r="S360" t="str">
        <f t="shared" si="10"/>
        <v>Sunday</v>
      </c>
      <c r="T360" t="str">
        <f t="shared" si="11"/>
        <v>January</v>
      </c>
    </row>
    <row r="361" spans="1:20" x14ac:dyDescent="0.25">
      <c r="A361">
        <v>360</v>
      </c>
      <c r="B361" s="5">
        <v>44941</v>
      </c>
      <c r="C361" s="2">
        <v>0.45833333333333331</v>
      </c>
      <c r="D361" s="1" t="s">
        <v>40</v>
      </c>
      <c r="E361" t="s">
        <v>20</v>
      </c>
      <c r="F361" t="s">
        <v>26</v>
      </c>
      <c r="G361" t="s">
        <v>27</v>
      </c>
      <c r="H361" t="s">
        <v>23</v>
      </c>
      <c r="I361">
        <v>8</v>
      </c>
      <c r="J361" s="7">
        <v>350.94</v>
      </c>
      <c r="K361" s="7">
        <v>2807.52</v>
      </c>
      <c r="L361" s="7">
        <v>1718.36</v>
      </c>
      <c r="M361" s="9">
        <v>38.79</v>
      </c>
      <c r="N361" t="s">
        <v>19</v>
      </c>
      <c r="O361">
        <v>199</v>
      </c>
      <c r="P361">
        <v>191</v>
      </c>
      <c r="Q361">
        <v>14.11</v>
      </c>
      <c r="R361">
        <v>0</v>
      </c>
      <c r="S361" t="str">
        <f t="shared" si="10"/>
        <v>Sunday</v>
      </c>
      <c r="T361" t="str">
        <f t="shared" si="11"/>
        <v>January</v>
      </c>
    </row>
    <row r="362" spans="1:20" x14ac:dyDescent="0.25">
      <c r="A362">
        <v>361</v>
      </c>
      <c r="B362" s="5">
        <v>44942</v>
      </c>
      <c r="C362" s="2">
        <v>0.5</v>
      </c>
      <c r="D362" s="1" t="s">
        <v>39</v>
      </c>
      <c r="E362" t="s">
        <v>15</v>
      </c>
      <c r="F362" t="s">
        <v>26</v>
      </c>
      <c r="G362" t="s">
        <v>32</v>
      </c>
      <c r="H362" t="s">
        <v>34</v>
      </c>
      <c r="I362">
        <v>6</v>
      </c>
      <c r="J362" s="7">
        <v>472.66</v>
      </c>
      <c r="K362" s="7">
        <v>2835.97</v>
      </c>
      <c r="L362" s="7">
        <v>2015.2</v>
      </c>
      <c r="M362" s="9">
        <v>28.94</v>
      </c>
      <c r="N362" t="s">
        <v>19</v>
      </c>
      <c r="O362">
        <v>425</v>
      </c>
      <c r="P362">
        <v>419</v>
      </c>
      <c r="Q362">
        <v>6.67</v>
      </c>
      <c r="R362">
        <v>0</v>
      </c>
      <c r="S362" t="str">
        <f t="shared" si="10"/>
        <v>Monday</v>
      </c>
      <c r="T362" t="str">
        <f t="shared" si="11"/>
        <v>January</v>
      </c>
    </row>
    <row r="363" spans="1:20" x14ac:dyDescent="0.25">
      <c r="A363">
        <v>362</v>
      </c>
      <c r="B363" s="5">
        <v>44942</v>
      </c>
      <c r="C363" s="2">
        <v>4.1666666666666664E-2</v>
      </c>
      <c r="D363" s="1" t="s">
        <v>39</v>
      </c>
      <c r="E363" t="s">
        <v>15</v>
      </c>
      <c r="F363" t="s">
        <v>30</v>
      </c>
      <c r="G363" t="s">
        <v>22</v>
      </c>
      <c r="H363" t="s">
        <v>28</v>
      </c>
      <c r="I363">
        <v>5</v>
      </c>
      <c r="J363" s="7">
        <v>497.8</v>
      </c>
      <c r="K363" s="7">
        <v>2489</v>
      </c>
      <c r="L363" s="7">
        <v>1868.53</v>
      </c>
      <c r="M363" s="9">
        <v>24.93</v>
      </c>
      <c r="N363" t="s">
        <v>35</v>
      </c>
      <c r="O363">
        <v>122</v>
      </c>
      <c r="P363">
        <v>117</v>
      </c>
      <c r="Q363">
        <v>20.399999999999999</v>
      </c>
      <c r="R363">
        <v>0</v>
      </c>
      <c r="S363" t="str">
        <f t="shared" si="10"/>
        <v>Monday</v>
      </c>
      <c r="T363" t="str">
        <f t="shared" si="11"/>
        <v>January</v>
      </c>
    </row>
    <row r="364" spans="1:20" x14ac:dyDescent="0.25">
      <c r="A364">
        <v>363</v>
      </c>
      <c r="B364" s="5">
        <v>44942</v>
      </c>
      <c r="C364" s="2">
        <v>8.3333333333333329E-2</v>
      </c>
      <c r="D364" s="1" t="s">
        <v>39</v>
      </c>
      <c r="E364" t="s">
        <v>15</v>
      </c>
      <c r="F364" t="s">
        <v>30</v>
      </c>
      <c r="G364" t="s">
        <v>17</v>
      </c>
      <c r="H364" t="s">
        <v>23</v>
      </c>
      <c r="I364">
        <v>1</v>
      </c>
      <c r="J364" s="7">
        <v>230.64</v>
      </c>
      <c r="K364" s="7">
        <v>230.64</v>
      </c>
      <c r="L364" s="7">
        <v>162.94</v>
      </c>
      <c r="M364" s="9">
        <v>29.35</v>
      </c>
      <c r="N364" t="s">
        <v>19</v>
      </c>
      <c r="O364">
        <v>118</v>
      </c>
      <c r="P364">
        <v>117</v>
      </c>
      <c r="Q364">
        <v>1.95</v>
      </c>
      <c r="R364">
        <v>0</v>
      </c>
      <c r="S364" t="str">
        <f t="shared" si="10"/>
        <v>Monday</v>
      </c>
      <c r="T364" t="str">
        <f t="shared" si="11"/>
        <v>January</v>
      </c>
    </row>
    <row r="365" spans="1:20" x14ac:dyDescent="0.25">
      <c r="A365">
        <v>364</v>
      </c>
      <c r="B365" s="5">
        <v>44942</v>
      </c>
      <c r="C365" s="2">
        <v>0.125</v>
      </c>
      <c r="D365" s="1" t="s">
        <v>39</v>
      </c>
      <c r="E365" t="s">
        <v>20</v>
      </c>
      <c r="F365" t="s">
        <v>16</v>
      </c>
      <c r="G365" t="s">
        <v>22</v>
      </c>
      <c r="H365" t="s">
        <v>18</v>
      </c>
      <c r="I365">
        <v>4</v>
      </c>
      <c r="J365" s="7">
        <v>133.74</v>
      </c>
      <c r="K365" s="7">
        <v>534.96</v>
      </c>
      <c r="L365" s="7">
        <v>349.74</v>
      </c>
      <c r="M365" s="9">
        <v>34.619999999999997</v>
      </c>
      <c r="N365" t="s">
        <v>19</v>
      </c>
      <c r="O365">
        <v>226</v>
      </c>
      <c r="P365">
        <v>222</v>
      </c>
      <c r="Q365">
        <v>2.37</v>
      </c>
      <c r="R365">
        <v>0</v>
      </c>
      <c r="S365" t="str">
        <f t="shared" si="10"/>
        <v>Monday</v>
      </c>
      <c r="T365" t="str">
        <f t="shared" si="11"/>
        <v>January</v>
      </c>
    </row>
    <row r="366" spans="1:20" x14ac:dyDescent="0.25">
      <c r="A366">
        <v>365</v>
      </c>
      <c r="B366" s="5">
        <v>44942</v>
      </c>
      <c r="C366" s="2">
        <v>0.16666666666666666</v>
      </c>
      <c r="D366" s="1" t="s">
        <v>39</v>
      </c>
      <c r="E366" t="s">
        <v>15</v>
      </c>
      <c r="F366" t="s">
        <v>21</v>
      </c>
      <c r="G366" t="s">
        <v>17</v>
      </c>
      <c r="H366" t="s">
        <v>33</v>
      </c>
      <c r="I366">
        <v>3</v>
      </c>
      <c r="J366" s="7">
        <v>226.99</v>
      </c>
      <c r="K366" s="7">
        <v>680.96</v>
      </c>
      <c r="L366" s="7">
        <v>434.18</v>
      </c>
      <c r="M366" s="9">
        <v>36.24</v>
      </c>
      <c r="N366" t="s">
        <v>35</v>
      </c>
      <c r="O366">
        <v>403</v>
      </c>
      <c r="P366">
        <v>400</v>
      </c>
      <c r="Q366">
        <v>1.69</v>
      </c>
      <c r="R366">
        <v>0</v>
      </c>
      <c r="S366" t="str">
        <f t="shared" si="10"/>
        <v>Monday</v>
      </c>
      <c r="T366" t="str">
        <f t="shared" si="11"/>
        <v>January</v>
      </c>
    </row>
    <row r="367" spans="1:20" x14ac:dyDescent="0.25">
      <c r="A367">
        <v>366</v>
      </c>
      <c r="B367" s="5">
        <v>44942</v>
      </c>
      <c r="C367" s="2">
        <v>0.20833333333333334</v>
      </c>
      <c r="D367" s="1" t="s">
        <v>39</v>
      </c>
      <c r="E367" t="s">
        <v>20</v>
      </c>
      <c r="F367" t="s">
        <v>26</v>
      </c>
      <c r="G367" t="s">
        <v>22</v>
      </c>
      <c r="H367" t="s">
        <v>28</v>
      </c>
      <c r="I367">
        <v>1</v>
      </c>
      <c r="J367" s="7">
        <v>425.16</v>
      </c>
      <c r="K367" s="7">
        <v>425.16</v>
      </c>
      <c r="L367" s="7">
        <v>294.51</v>
      </c>
      <c r="M367" s="9">
        <v>30.73</v>
      </c>
      <c r="N367" t="s">
        <v>24</v>
      </c>
      <c r="O367">
        <v>51</v>
      </c>
      <c r="P367">
        <v>50</v>
      </c>
      <c r="Q367">
        <v>8.34</v>
      </c>
      <c r="R367">
        <v>0</v>
      </c>
      <c r="S367" t="str">
        <f t="shared" si="10"/>
        <v>Monday</v>
      </c>
      <c r="T367" t="str">
        <f t="shared" si="11"/>
        <v>January</v>
      </c>
    </row>
    <row r="368" spans="1:20" x14ac:dyDescent="0.25">
      <c r="A368">
        <v>367</v>
      </c>
      <c r="B368" s="5">
        <v>44942</v>
      </c>
      <c r="C368" s="2">
        <v>0.25</v>
      </c>
      <c r="D368" s="1" t="s">
        <v>39</v>
      </c>
      <c r="E368" t="s">
        <v>15</v>
      </c>
      <c r="F368" t="s">
        <v>21</v>
      </c>
      <c r="G368" t="s">
        <v>32</v>
      </c>
      <c r="H368" t="s">
        <v>23</v>
      </c>
      <c r="I368">
        <v>5</v>
      </c>
      <c r="J368" s="7">
        <v>110.94</v>
      </c>
      <c r="K368" s="7">
        <v>554.71</v>
      </c>
      <c r="L368" s="7">
        <v>390.49</v>
      </c>
      <c r="M368" s="9">
        <v>29.61</v>
      </c>
      <c r="N368" t="s">
        <v>35</v>
      </c>
      <c r="O368">
        <v>358</v>
      </c>
      <c r="P368">
        <v>353</v>
      </c>
      <c r="Q368">
        <v>1.55</v>
      </c>
      <c r="R368">
        <v>0</v>
      </c>
      <c r="S368" t="str">
        <f t="shared" si="10"/>
        <v>Monday</v>
      </c>
      <c r="T368" t="str">
        <f t="shared" si="11"/>
        <v>January</v>
      </c>
    </row>
    <row r="369" spans="1:20" x14ac:dyDescent="0.25">
      <c r="A369">
        <v>368</v>
      </c>
      <c r="B369" s="5">
        <v>44942</v>
      </c>
      <c r="C369" s="2">
        <v>0.29166666666666669</v>
      </c>
      <c r="D369" s="1" t="s">
        <v>39</v>
      </c>
      <c r="E369" t="s">
        <v>25</v>
      </c>
      <c r="F369" t="s">
        <v>16</v>
      </c>
      <c r="G369" t="s">
        <v>27</v>
      </c>
      <c r="H369" t="s">
        <v>28</v>
      </c>
      <c r="I369">
        <v>6</v>
      </c>
      <c r="J369" s="7">
        <v>476.53</v>
      </c>
      <c r="K369" s="7">
        <v>2859.16</v>
      </c>
      <c r="L369" s="7">
        <v>1908.83</v>
      </c>
      <c r="M369" s="9">
        <v>33.24</v>
      </c>
      <c r="N369" t="s">
        <v>19</v>
      </c>
      <c r="O369">
        <v>168</v>
      </c>
      <c r="P369">
        <v>162</v>
      </c>
      <c r="Q369">
        <v>17.02</v>
      </c>
      <c r="R369">
        <v>0</v>
      </c>
      <c r="S369" t="str">
        <f t="shared" si="10"/>
        <v>Monday</v>
      </c>
      <c r="T369" t="str">
        <f t="shared" si="11"/>
        <v>January</v>
      </c>
    </row>
    <row r="370" spans="1:20" x14ac:dyDescent="0.25">
      <c r="A370">
        <v>369</v>
      </c>
      <c r="B370" s="5">
        <v>44942</v>
      </c>
      <c r="C370" s="2">
        <v>0.33333333333333331</v>
      </c>
      <c r="D370" s="1" t="s">
        <v>39</v>
      </c>
      <c r="E370" t="s">
        <v>15</v>
      </c>
      <c r="F370" t="s">
        <v>30</v>
      </c>
      <c r="G370" t="s">
        <v>32</v>
      </c>
      <c r="H370" t="s">
        <v>23</v>
      </c>
      <c r="I370">
        <v>2</v>
      </c>
      <c r="J370" s="7">
        <v>177.51</v>
      </c>
      <c r="K370" s="7">
        <v>355.03</v>
      </c>
      <c r="L370" s="7">
        <v>244.08</v>
      </c>
      <c r="M370" s="9">
        <v>31.25</v>
      </c>
      <c r="N370" t="s">
        <v>36</v>
      </c>
      <c r="O370">
        <v>56</v>
      </c>
      <c r="P370">
        <v>54</v>
      </c>
      <c r="Q370">
        <v>6.34</v>
      </c>
      <c r="R370">
        <v>0</v>
      </c>
      <c r="S370" t="str">
        <f t="shared" si="10"/>
        <v>Monday</v>
      </c>
      <c r="T370" t="str">
        <f t="shared" si="11"/>
        <v>January</v>
      </c>
    </row>
    <row r="371" spans="1:20" x14ac:dyDescent="0.25">
      <c r="A371">
        <v>370</v>
      </c>
      <c r="B371" s="5">
        <v>44942</v>
      </c>
      <c r="C371" s="2">
        <v>0.375</v>
      </c>
      <c r="D371" s="1" t="s">
        <v>39</v>
      </c>
      <c r="E371" t="s">
        <v>20</v>
      </c>
      <c r="F371" t="s">
        <v>21</v>
      </c>
      <c r="G371" t="s">
        <v>38</v>
      </c>
      <c r="H371" t="s">
        <v>33</v>
      </c>
      <c r="I371">
        <v>3</v>
      </c>
      <c r="J371" s="7">
        <v>493.04</v>
      </c>
      <c r="K371" s="7">
        <v>1479.13</v>
      </c>
      <c r="L371" s="7">
        <v>782.43</v>
      </c>
      <c r="M371" s="9">
        <v>47.1</v>
      </c>
      <c r="N371" t="s">
        <v>36</v>
      </c>
      <c r="O371">
        <v>304</v>
      </c>
      <c r="P371">
        <v>301</v>
      </c>
      <c r="Q371">
        <v>4.87</v>
      </c>
      <c r="R371">
        <v>0</v>
      </c>
      <c r="S371" t="str">
        <f t="shared" si="10"/>
        <v>Monday</v>
      </c>
      <c r="T371" t="str">
        <f t="shared" si="11"/>
        <v>January</v>
      </c>
    </row>
    <row r="372" spans="1:20" x14ac:dyDescent="0.25">
      <c r="A372">
        <v>371</v>
      </c>
      <c r="B372" s="5">
        <v>44942</v>
      </c>
      <c r="C372" s="2">
        <v>0.41666666666666669</v>
      </c>
      <c r="D372" s="1" t="s">
        <v>39</v>
      </c>
      <c r="E372" t="s">
        <v>31</v>
      </c>
      <c r="F372" t="s">
        <v>30</v>
      </c>
      <c r="G372" t="s">
        <v>27</v>
      </c>
      <c r="H372" t="s">
        <v>33</v>
      </c>
      <c r="I372">
        <v>6</v>
      </c>
      <c r="J372" s="7">
        <v>420.92</v>
      </c>
      <c r="K372" s="7">
        <v>2525.5100000000002</v>
      </c>
      <c r="L372" s="7">
        <v>1983.86</v>
      </c>
      <c r="M372" s="9">
        <v>21.45</v>
      </c>
      <c r="N372" t="s">
        <v>19</v>
      </c>
      <c r="O372">
        <v>453</v>
      </c>
      <c r="P372">
        <v>447</v>
      </c>
      <c r="Q372">
        <v>5.58</v>
      </c>
      <c r="R372">
        <v>0</v>
      </c>
      <c r="S372" t="str">
        <f t="shared" si="10"/>
        <v>Monday</v>
      </c>
      <c r="T372" t="str">
        <f t="shared" si="11"/>
        <v>January</v>
      </c>
    </row>
    <row r="373" spans="1:20" x14ac:dyDescent="0.25">
      <c r="A373">
        <v>372</v>
      </c>
      <c r="B373" s="5">
        <v>44942</v>
      </c>
      <c r="C373" s="2">
        <v>0.45833333333333331</v>
      </c>
      <c r="D373" s="1" t="s">
        <v>39</v>
      </c>
      <c r="E373" t="s">
        <v>15</v>
      </c>
      <c r="F373" t="s">
        <v>30</v>
      </c>
      <c r="G373" t="s">
        <v>32</v>
      </c>
      <c r="H373" t="s">
        <v>33</v>
      </c>
      <c r="I373">
        <v>4</v>
      </c>
      <c r="J373" s="7">
        <v>406.2</v>
      </c>
      <c r="K373" s="7">
        <v>1624.8</v>
      </c>
      <c r="L373" s="7">
        <v>1197.8499999999999</v>
      </c>
      <c r="M373" s="9">
        <v>26.28</v>
      </c>
      <c r="N373" t="s">
        <v>19</v>
      </c>
      <c r="O373">
        <v>463</v>
      </c>
      <c r="P373">
        <v>459</v>
      </c>
      <c r="Q373">
        <v>3.51</v>
      </c>
      <c r="R373">
        <v>0</v>
      </c>
      <c r="S373" t="str">
        <f t="shared" si="10"/>
        <v>Monday</v>
      </c>
      <c r="T373" t="str">
        <f t="shared" si="11"/>
        <v>January</v>
      </c>
    </row>
    <row r="374" spans="1:20" x14ac:dyDescent="0.25">
      <c r="A374">
        <v>373</v>
      </c>
      <c r="B374" s="5">
        <v>44942</v>
      </c>
      <c r="C374" s="2">
        <v>0.5</v>
      </c>
      <c r="D374" s="1" t="s">
        <v>40</v>
      </c>
      <c r="E374" t="s">
        <v>31</v>
      </c>
      <c r="F374" t="s">
        <v>29</v>
      </c>
      <c r="G374" t="s">
        <v>38</v>
      </c>
      <c r="H374" t="s">
        <v>23</v>
      </c>
      <c r="I374">
        <v>9</v>
      </c>
      <c r="J374" s="7">
        <v>165.77</v>
      </c>
      <c r="K374" s="7">
        <v>1491.96</v>
      </c>
      <c r="L374" s="7">
        <v>913.35</v>
      </c>
      <c r="M374" s="9">
        <v>38.78</v>
      </c>
      <c r="N374" t="s">
        <v>36</v>
      </c>
      <c r="O374">
        <v>124</v>
      </c>
      <c r="P374">
        <v>115</v>
      </c>
      <c r="Q374">
        <v>12.03</v>
      </c>
      <c r="R374">
        <v>0</v>
      </c>
      <c r="S374" t="str">
        <f t="shared" si="10"/>
        <v>Monday</v>
      </c>
      <c r="T374" t="str">
        <f t="shared" si="11"/>
        <v>January</v>
      </c>
    </row>
    <row r="375" spans="1:20" x14ac:dyDescent="0.25">
      <c r="A375">
        <v>374</v>
      </c>
      <c r="B375" s="5">
        <v>44942</v>
      </c>
      <c r="C375" s="2">
        <v>4.1666666666666664E-2</v>
      </c>
      <c r="D375" s="1" t="s">
        <v>40</v>
      </c>
      <c r="E375" t="s">
        <v>25</v>
      </c>
      <c r="F375" t="s">
        <v>21</v>
      </c>
      <c r="G375" t="s">
        <v>17</v>
      </c>
      <c r="H375" t="s">
        <v>33</v>
      </c>
      <c r="I375">
        <v>5</v>
      </c>
      <c r="J375" s="7">
        <v>14.3</v>
      </c>
      <c r="K375" s="7">
        <v>71.5</v>
      </c>
      <c r="L375" s="7">
        <v>47.83</v>
      </c>
      <c r="M375" s="9">
        <v>33.119999999999997</v>
      </c>
      <c r="N375" t="s">
        <v>24</v>
      </c>
      <c r="O375">
        <v>400</v>
      </c>
      <c r="P375">
        <v>395</v>
      </c>
      <c r="Q375">
        <v>0.18</v>
      </c>
      <c r="R375">
        <v>0</v>
      </c>
      <c r="S375" t="str">
        <f t="shared" si="10"/>
        <v>Monday</v>
      </c>
      <c r="T375" t="str">
        <f t="shared" si="11"/>
        <v>January</v>
      </c>
    </row>
    <row r="376" spans="1:20" x14ac:dyDescent="0.25">
      <c r="A376">
        <v>375</v>
      </c>
      <c r="B376" s="5">
        <v>44942</v>
      </c>
      <c r="C376" s="2">
        <v>8.3333333333333329E-2</v>
      </c>
      <c r="D376" s="1" t="s">
        <v>40</v>
      </c>
      <c r="E376" t="s">
        <v>37</v>
      </c>
      <c r="F376" t="s">
        <v>21</v>
      </c>
      <c r="G376" t="s">
        <v>17</v>
      </c>
      <c r="H376" t="s">
        <v>23</v>
      </c>
      <c r="I376">
        <v>4</v>
      </c>
      <c r="J376" s="7">
        <v>197.25</v>
      </c>
      <c r="K376" s="7">
        <v>788.98</v>
      </c>
      <c r="L376" s="7">
        <v>405.69</v>
      </c>
      <c r="M376" s="9">
        <v>48.58</v>
      </c>
      <c r="N376" t="s">
        <v>24</v>
      </c>
      <c r="O376">
        <v>244</v>
      </c>
      <c r="P376">
        <v>240</v>
      </c>
      <c r="Q376">
        <v>3.23</v>
      </c>
      <c r="R376">
        <v>0</v>
      </c>
      <c r="S376" t="str">
        <f t="shared" si="10"/>
        <v>Monday</v>
      </c>
      <c r="T376" t="str">
        <f t="shared" si="11"/>
        <v>January</v>
      </c>
    </row>
    <row r="377" spans="1:20" x14ac:dyDescent="0.25">
      <c r="A377">
        <v>376</v>
      </c>
      <c r="B377" s="5">
        <v>44942</v>
      </c>
      <c r="C377" s="2">
        <v>0.125</v>
      </c>
      <c r="D377" s="1" t="s">
        <v>40</v>
      </c>
      <c r="E377" t="s">
        <v>25</v>
      </c>
      <c r="F377" t="s">
        <v>30</v>
      </c>
      <c r="G377" t="s">
        <v>22</v>
      </c>
      <c r="H377" t="s">
        <v>34</v>
      </c>
      <c r="I377">
        <v>2</v>
      </c>
      <c r="J377" s="7">
        <v>157.88999999999999</v>
      </c>
      <c r="K377" s="7">
        <v>315.77</v>
      </c>
      <c r="L377" s="7">
        <v>161.79</v>
      </c>
      <c r="M377" s="9">
        <v>48.76</v>
      </c>
      <c r="N377" t="s">
        <v>24</v>
      </c>
      <c r="O377">
        <v>236</v>
      </c>
      <c r="P377">
        <v>234</v>
      </c>
      <c r="Q377">
        <v>1.34</v>
      </c>
      <c r="R377">
        <v>0</v>
      </c>
      <c r="S377" t="str">
        <f t="shared" si="10"/>
        <v>Monday</v>
      </c>
      <c r="T377" t="str">
        <f t="shared" si="11"/>
        <v>January</v>
      </c>
    </row>
    <row r="378" spans="1:20" x14ac:dyDescent="0.25">
      <c r="A378">
        <v>377</v>
      </c>
      <c r="B378" s="5">
        <v>44942</v>
      </c>
      <c r="C378" s="2">
        <v>0.16666666666666666</v>
      </c>
      <c r="D378" s="1" t="s">
        <v>40</v>
      </c>
      <c r="E378" t="s">
        <v>15</v>
      </c>
      <c r="F378" t="s">
        <v>16</v>
      </c>
      <c r="G378" t="s">
        <v>27</v>
      </c>
      <c r="H378" t="s">
        <v>23</v>
      </c>
      <c r="I378">
        <v>6</v>
      </c>
      <c r="J378" s="7">
        <v>28.32</v>
      </c>
      <c r="K378" s="7">
        <v>169.95</v>
      </c>
      <c r="L378" s="7">
        <v>97.76</v>
      </c>
      <c r="M378" s="9">
        <v>42.48</v>
      </c>
      <c r="N378" t="s">
        <v>35</v>
      </c>
      <c r="O378">
        <v>499</v>
      </c>
      <c r="P378">
        <v>493</v>
      </c>
      <c r="Q378">
        <v>0.34</v>
      </c>
      <c r="R378">
        <v>0</v>
      </c>
      <c r="S378" t="str">
        <f t="shared" si="10"/>
        <v>Monday</v>
      </c>
      <c r="T378" t="str">
        <f t="shared" si="11"/>
        <v>January</v>
      </c>
    </row>
    <row r="379" spans="1:20" x14ac:dyDescent="0.25">
      <c r="A379">
        <v>378</v>
      </c>
      <c r="B379" s="5">
        <v>44942</v>
      </c>
      <c r="C379" s="2">
        <v>0.20833333333333334</v>
      </c>
      <c r="D379" s="1" t="s">
        <v>40</v>
      </c>
      <c r="E379" t="s">
        <v>31</v>
      </c>
      <c r="F379" t="s">
        <v>29</v>
      </c>
      <c r="G379" t="s">
        <v>17</v>
      </c>
      <c r="H379" t="s">
        <v>23</v>
      </c>
      <c r="I379">
        <v>2</v>
      </c>
      <c r="J379" s="7">
        <v>257.63</v>
      </c>
      <c r="K379" s="7">
        <v>515.26</v>
      </c>
      <c r="L379" s="7">
        <v>364.24</v>
      </c>
      <c r="M379" s="9">
        <v>29.31</v>
      </c>
      <c r="N379" t="s">
        <v>35</v>
      </c>
      <c r="O379">
        <v>52</v>
      </c>
      <c r="P379">
        <v>50</v>
      </c>
      <c r="Q379">
        <v>9.91</v>
      </c>
      <c r="R379">
        <v>0</v>
      </c>
      <c r="S379" t="str">
        <f t="shared" si="10"/>
        <v>Monday</v>
      </c>
      <c r="T379" t="str">
        <f t="shared" si="11"/>
        <v>January</v>
      </c>
    </row>
    <row r="380" spans="1:20" x14ac:dyDescent="0.25">
      <c r="A380">
        <v>379</v>
      </c>
      <c r="B380" s="5">
        <v>44942</v>
      </c>
      <c r="C380" s="2">
        <v>0.25</v>
      </c>
      <c r="D380" s="1" t="s">
        <v>40</v>
      </c>
      <c r="E380" t="s">
        <v>31</v>
      </c>
      <c r="F380" t="s">
        <v>30</v>
      </c>
      <c r="G380" t="s">
        <v>27</v>
      </c>
      <c r="H380" t="s">
        <v>18</v>
      </c>
      <c r="I380">
        <v>7</v>
      </c>
      <c r="J380" s="7">
        <v>207.49</v>
      </c>
      <c r="K380" s="7">
        <v>1452.4</v>
      </c>
      <c r="L380" s="7">
        <v>1097.5</v>
      </c>
      <c r="M380" s="9">
        <v>24.44</v>
      </c>
      <c r="N380" t="s">
        <v>19</v>
      </c>
      <c r="O380">
        <v>233</v>
      </c>
      <c r="P380">
        <v>226</v>
      </c>
      <c r="Q380">
        <v>6.23</v>
      </c>
      <c r="R380">
        <v>0</v>
      </c>
      <c r="S380" t="str">
        <f t="shared" si="10"/>
        <v>Monday</v>
      </c>
      <c r="T380" t="str">
        <f t="shared" si="11"/>
        <v>January</v>
      </c>
    </row>
    <row r="381" spans="1:20" x14ac:dyDescent="0.25">
      <c r="A381">
        <v>380</v>
      </c>
      <c r="B381" s="5">
        <v>44942</v>
      </c>
      <c r="C381" s="2">
        <v>0.29166666666666669</v>
      </c>
      <c r="D381" s="1" t="s">
        <v>40</v>
      </c>
      <c r="E381" t="s">
        <v>20</v>
      </c>
      <c r="F381" t="s">
        <v>26</v>
      </c>
      <c r="G381" t="s">
        <v>17</v>
      </c>
      <c r="H381" t="s">
        <v>23</v>
      </c>
      <c r="I381">
        <v>3</v>
      </c>
      <c r="J381" s="7">
        <v>320.93</v>
      </c>
      <c r="K381" s="7">
        <v>962.8</v>
      </c>
      <c r="L381" s="7">
        <v>642.91</v>
      </c>
      <c r="M381" s="9">
        <v>33.22</v>
      </c>
      <c r="N381" t="s">
        <v>19</v>
      </c>
      <c r="O381">
        <v>384</v>
      </c>
      <c r="P381">
        <v>381</v>
      </c>
      <c r="Q381">
        <v>2.5099999999999998</v>
      </c>
      <c r="R381">
        <v>0</v>
      </c>
      <c r="S381" t="str">
        <f t="shared" si="10"/>
        <v>Monday</v>
      </c>
      <c r="T381" t="str">
        <f t="shared" si="11"/>
        <v>January</v>
      </c>
    </row>
    <row r="382" spans="1:20" x14ac:dyDescent="0.25">
      <c r="A382">
        <v>381</v>
      </c>
      <c r="B382" s="5">
        <v>44942</v>
      </c>
      <c r="C382" s="2">
        <v>0.33333333333333331</v>
      </c>
      <c r="D382" s="1" t="s">
        <v>40</v>
      </c>
      <c r="E382" t="s">
        <v>31</v>
      </c>
      <c r="F382" t="s">
        <v>26</v>
      </c>
      <c r="G382" t="s">
        <v>22</v>
      </c>
      <c r="H382" t="s">
        <v>28</v>
      </c>
      <c r="I382">
        <v>9</v>
      </c>
      <c r="J382" s="7">
        <v>314.38</v>
      </c>
      <c r="K382" s="7">
        <v>2829.43</v>
      </c>
      <c r="L382" s="7">
        <v>1866.41</v>
      </c>
      <c r="M382" s="9">
        <v>34.04</v>
      </c>
      <c r="N382" t="s">
        <v>35</v>
      </c>
      <c r="O382">
        <v>322</v>
      </c>
      <c r="P382">
        <v>313</v>
      </c>
      <c r="Q382">
        <v>8.7899999999999991</v>
      </c>
      <c r="R382">
        <v>0</v>
      </c>
      <c r="S382" t="str">
        <f t="shared" si="10"/>
        <v>Monday</v>
      </c>
      <c r="T382" t="str">
        <f t="shared" si="11"/>
        <v>January</v>
      </c>
    </row>
    <row r="383" spans="1:20" x14ac:dyDescent="0.25">
      <c r="A383">
        <v>382</v>
      </c>
      <c r="B383" s="5">
        <v>44942</v>
      </c>
      <c r="C383" s="2">
        <v>0.375</v>
      </c>
      <c r="D383" s="1" t="s">
        <v>40</v>
      </c>
      <c r="E383" t="s">
        <v>20</v>
      </c>
      <c r="F383" t="s">
        <v>29</v>
      </c>
      <c r="G383" t="s">
        <v>32</v>
      </c>
      <c r="H383" t="s">
        <v>33</v>
      </c>
      <c r="I383">
        <v>5</v>
      </c>
      <c r="J383" s="7">
        <v>69.17</v>
      </c>
      <c r="K383" s="7">
        <v>345.83</v>
      </c>
      <c r="L383" s="7">
        <v>214.65</v>
      </c>
      <c r="M383" s="9">
        <v>37.93</v>
      </c>
      <c r="N383" t="s">
        <v>35</v>
      </c>
      <c r="O383">
        <v>417</v>
      </c>
      <c r="P383">
        <v>412</v>
      </c>
      <c r="Q383">
        <v>0.83</v>
      </c>
      <c r="R383">
        <v>0</v>
      </c>
      <c r="S383" t="str">
        <f t="shared" si="10"/>
        <v>Monday</v>
      </c>
      <c r="T383" t="str">
        <f t="shared" si="11"/>
        <v>January</v>
      </c>
    </row>
    <row r="384" spans="1:20" x14ac:dyDescent="0.25">
      <c r="A384">
        <v>383</v>
      </c>
      <c r="B384" s="5">
        <v>44942</v>
      </c>
      <c r="C384" s="2">
        <v>0.41666666666666669</v>
      </c>
      <c r="D384" s="1" t="s">
        <v>40</v>
      </c>
      <c r="E384" t="s">
        <v>37</v>
      </c>
      <c r="F384" t="s">
        <v>16</v>
      </c>
      <c r="G384" t="s">
        <v>22</v>
      </c>
      <c r="H384" t="s">
        <v>23</v>
      </c>
      <c r="I384">
        <v>8</v>
      </c>
      <c r="J384" s="7">
        <v>488.71</v>
      </c>
      <c r="K384" s="7">
        <v>3909.7</v>
      </c>
      <c r="L384" s="7">
        <v>2144.39</v>
      </c>
      <c r="M384" s="9">
        <v>45.15</v>
      </c>
      <c r="N384" t="s">
        <v>24</v>
      </c>
      <c r="O384">
        <v>101</v>
      </c>
      <c r="P384">
        <v>93</v>
      </c>
      <c r="Q384">
        <v>38.71</v>
      </c>
      <c r="R384">
        <v>0</v>
      </c>
      <c r="S384" t="str">
        <f t="shared" si="10"/>
        <v>Monday</v>
      </c>
      <c r="T384" t="str">
        <f t="shared" si="11"/>
        <v>January</v>
      </c>
    </row>
    <row r="385" spans="1:20" x14ac:dyDescent="0.25">
      <c r="A385">
        <v>384</v>
      </c>
      <c r="B385" s="5">
        <v>44942</v>
      </c>
      <c r="C385" s="2">
        <v>0.45833333333333331</v>
      </c>
      <c r="D385" s="1" t="s">
        <v>40</v>
      </c>
      <c r="E385" t="s">
        <v>15</v>
      </c>
      <c r="F385" t="s">
        <v>30</v>
      </c>
      <c r="G385" t="s">
        <v>38</v>
      </c>
      <c r="H385" t="s">
        <v>34</v>
      </c>
      <c r="I385">
        <v>6</v>
      </c>
      <c r="J385" s="7">
        <v>101.6</v>
      </c>
      <c r="K385" s="7">
        <v>609.58000000000004</v>
      </c>
      <c r="L385" s="7">
        <v>326.43</v>
      </c>
      <c r="M385" s="9">
        <v>46.45</v>
      </c>
      <c r="N385" t="s">
        <v>36</v>
      </c>
      <c r="O385">
        <v>312</v>
      </c>
      <c r="P385">
        <v>306</v>
      </c>
      <c r="Q385">
        <v>1.95</v>
      </c>
      <c r="R385">
        <v>0</v>
      </c>
      <c r="S385" t="str">
        <f t="shared" si="10"/>
        <v>Monday</v>
      </c>
      <c r="T385" t="str">
        <f t="shared" si="11"/>
        <v>January</v>
      </c>
    </row>
    <row r="386" spans="1:20" x14ac:dyDescent="0.25">
      <c r="A386">
        <v>385</v>
      </c>
      <c r="B386" s="5">
        <v>44943</v>
      </c>
      <c r="C386" s="2">
        <v>0.5</v>
      </c>
      <c r="D386" s="1" t="s">
        <v>39</v>
      </c>
      <c r="E386" t="s">
        <v>20</v>
      </c>
      <c r="F386" t="s">
        <v>21</v>
      </c>
      <c r="G386" t="s">
        <v>17</v>
      </c>
      <c r="H386" t="s">
        <v>28</v>
      </c>
      <c r="I386">
        <v>8</v>
      </c>
      <c r="J386" s="7">
        <v>228.18</v>
      </c>
      <c r="K386" s="7">
        <v>1825.47</v>
      </c>
      <c r="L386" s="7">
        <v>1329.32</v>
      </c>
      <c r="M386" s="9">
        <v>27.18</v>
      </c>
      <c r="N386" t="s">
        <v>35</v>
      </c>
      <c r="O386">
        <v>417</v>
      </c>
      <c r="P386">
        <v>409</v>
      </c>
      <c r="Q386">
        <v>4.38</v>
      </c>
      <c r="R386">
        <v>0</v>
      </c>
      <c r="S386" t="str">
        <f t="shared" si="10"/>
        <v>Tuesday</v>
      </c>
      <c r="T386" t="str">
        <f t="shared" si="11"/>
        <v>January</v>
      </c>
    </row>
    <row r="387" spans="1:20" x14ac:dyDescent="0.25">
      <c r="A387">
        <v>386</v>
      </c>
      <c r="B387" s="5">
        <v>44943</v>
      </c>
      <c r="C387" s="2">
        <v>4.1666666666666664E-2</v>
      </c>
      <c r="D387" s="1" t="s">
        <v>39</v>
      </c>
      <c r="E387" t="s">
        <v>37</v>
      </c>
      <c r="F387" t="s">
        <v>29</v>
      </c>
      <c r="G387" t="s">
        <v>38</v>
      </c>
      <c r="H387" t="s">
        <v>18</v>
      </c>
      <c r="I387">
        <v>3</v>
      </c>
      <c r="J387" s="7">
        <v>249.18</v>
      </c>
      <c r="K387" s="7">
        <v>747.53</v>
      </c>
      <c r="L387" s="7">
        <v>581.77</v>
      </c>
      <c r="M387" s="9">
        <v>22.17</v>
      </c>
      <c r="N387" t="s">
        <v>19</v>
      </c>
      <c r="O387">
        <v>182</v>
      </c>
      <c r="P387">
        <v>179</v>
      </c>
      <c r="Q387">
        <v>4.1100000000000003</v>
      </c>
      <c r="R387">
        <v>0</v>
      </c>
      <c r="S387" t="str">
        <f t="shared" ref="S387:S450" si="12">TEXT(B387,"dddd")</f>
        <v>Tuesday</v>
      </c>
      <c r="T387" t="str">
        <f t="shared" ref="T387:T450" si="13">TEXT(B387,"mmmm")</f>
        <v>January</v>
      </c>
    </row>
    <row r="388" spans="1:20" x14ac:dyDescent="0.25">
      <c r="A388">
        <v>387</v>
      </c>
      <c r="B388" s="5">
        <v>44943</v>
      </c>
      <c r="C388" s="2">
        <v>8.3333333333333329E-2</v>
      </c>
      <c r="D388" s="1" t="s">
        <v>39</v>
      </c>
      <c r="E388" t="s">
        <v>31</v>
      </c>
      <c r="F388" t="s">
        <v>16</v>
      </c>
      <c r="G388" t="s">
        <v>38</v>
      </c>
      <c r="H388" t="s">
        <v>33</v>
      </c>
      <c r="I388">
        <v>3</v>
      </c>
      <c r="J388" s="7">
        <v>408.4</v>
      </c>
      <c r="K388" s="7">
        <v>1225.2</v>
      </c>
      <c r="L388" s="7">
        <v>781.05</v>
      </c>
      <c r="M388" s="9">
        <v>36.25</v>
      </c>
      <c r="N388" t="s">
        <v>35</v>
      </c>
      <c r="O388">
        <v>274</v>
      </c>
      <c r="P388">
        <v>271</v>
      </c>
      <c r="Q388">
        <v>4.47</v>
      </c>
      <c r="R388">
        <v>0</v>
      </c>
      <c r="S388" t="str">
        <f t="shared" si="12"/>
        <v>Tuesday</v>
      </c>
      <c r="T388" t="str">
        <f t="shared" si="13"/>
        <v>January</v>
      </c>
    </row>
    <row r="389" spans="1:20" x14ac:dyDescent="0.25">
      <c r="A389">
        <v>388</v>
      </c>
      <c r="B389" s="5">
        <v>44943</v>
      </c>
      <c r="C389" s="2">
        <v>0.125</v>
      </c>
      <c r="D389" s="1" t="s">
        <v>39</v>
      </c>
      <c r="E389" t="s">
        <v>31</v>
      </c>
      <c r="F389" t="s">
        <v>21</v>
      </c>
      <c r="G389" t="s">
        <v>27</v>
      </c>
      <c r="H389" t="s">
        <v>18</v>
      </c>
      <c r="I389">
        <v>5</v>
      </c>
      <c r="J389" s="7">
        <v>58.62</v>
      </c>
      <c r="K389" s="7">
        <v>293.11</v>
      </c>
      <c r="L389" s="7">
        <v>204.54</v>
      </c>
      <c r="M389" s="9">
        <v>30.22</v>
      </c>
      <c r="N389" t="s">
        <v>24</v>
      </c>
      <c r="O389">
        <v>359</v>
      </c>
      <c r="P389">
        <v>354</v>
      </c>
      <c r="Q389">
        <v>0.82</v>
      </c>
      <c r="R389">
        <v>0</v>
      </c>
      <c r="S389" t="str">
        <f t="shared" si="12"/>
        <v>Tuesday</v>
      </c>
      <c r="T389" t="str">
        <f t="shared" si="13"/>
        <v>January</v>
      </c>
    </row>
    <row r="390" spans="1:20" x14ac:dyDescent="0.25">
      <c r="A390">
        <v>389</v>
      </c>
      <c r="B390" s="5">
        <v>44943</v>
      </c>
      <c r="C390" s="2">
        <v>0.16666666666666666</v>
      </c>
      <c r="D390" s="1" t="s">
        <v>39</v>
      </c>
      <c r="E390" t="s">
        <v>37</v>
      </c>
      <c r="F390" t="s">
        <v>26</v>
      </c>
      <c r="G390" t="s">
        <v>17</v>
      </c>
      <c r="H390" t="s">
        <v>18</v>
      </c>
      <c r="I390">
        <v>3</v>
      </c>
      <c r="J390" s="7">
        <v>220.04</v>
      </c>
      <c r="K390" s="7">
        <v>660.11</v>
      </c>
      <c r="L390" s="7">
        <v>511.15</v>
      </c>
      <c r="M390" s="9">
        <v>22.57</v>
      </c>
      <c r="N390" t="s">
        <v>19</v>
      </c>
      <c r="O390">
        <v>110</v>
      </c>
      <c r="P390">
        <v>107</v>
      </c>
      <c r="Q390">
        <v>6</v>
      </c>
      <c r="R390">
        <v>0</v>
      </c>
      <c r="S390" t="str">
        <f t="shared" si="12"/>
        <v>Tuesday</v>
      </c>
      <c r="T390" t="str">
        <f t="shared" si="13"/>
        <v>January</v>
      </c>
    </row>
    <row r="391" spans="1:20" x14ac:dyDescent="0.25">
      <c r="A391">
        <v>390</v>
      </c>
      <c r="B391" s="5">
        <v>44943</v>
      </c>
      <c r="C391" s="2">
        <v>0.20833333333333334</v>
      </c>
      <c r="D391" s="1" t="s">
        <v>39</v>
      </c>
      <c r="E391" t="s">
        <v>31</v>
      </c>
      <c r="F391" t="s">
        <v>26</v>
      </c>
      <c r="G391" t="s">
        <v>38</v>
      </c>
      <c r="H391" t="s">
        <v>33</v>
      </c>
      <c r="I391">
        <v>8</v>
      </c>
      <c r="J391" s="7">
        <v>317.97000000000003</v>
      </c>
      <c r="K391" s="7">
        <v>2543.73</v>
      </c>
      <c r="L391" s="7">
        <v>1340.63</v>
      </c>
      <c r="M391" s="9">
        <v>47.3</v>
      </c>
      <c r="N391" t="s">
        <v>19</v>
      </c>
      <c r="O391">
        <v>414</v>
      </c>
      <c r="P391">
        <v>406</v>
      </c>
      <c r="Q391">
        <v>6.14</v>
      </c>
      <c r="R391">
        <v>0</v>
      </c>
      <c r="S391" t="str">
        <f t="shared" si="12"/>
        <v>Tuesday</v>
      </c>
      <c r="T391" t="str">
        <f t="shared" si="13"/>
        <v>January</v>
      </c>
    </row>
    <row r="392" spans="1:20" x14ac:dyDescent="0.25">
      <c r="A392">
        <v>391</v>
      </c>
      <c r="B392" s="5">
        <v>44943</v>
      </c>
      <c r="C392" s="2">
        <v>0.25</v>
      </c>
      <c r="D392" s="1" t="s">
        <v>39</v>
      </c>
      <c r="E392" t="s">
        <v>37</v>
      </c>
      <c r="F392" t="s">
        <v>21</v>
      </c>
      <c r="G392" t="s">
        <v>32</v>
      </c>
      <c r="H392" t="s">
        <v>23</v>
      </c>
      <c r="I392">
        <v>8</v>
      </c>
      <c r="J392" s="7">
        <v>115.43</v>
      </c>
      <c r="K392" s="7">
        <v>923.41</v>
      </c>
      <c r="L392" s="7">
        <v>675.15</v>
      </c>
      <c r="M392" s="9">
        <v>26.89</v>
      </c>
      <c r="N392" t="s">
        <v>35</v>
      </c>
      <c r="O392">
        <v>65</v>
      </c>
      <c r="P392">
        <v>57</v>
      </c>
      <c r="Q392">
        <v>14.21</v>
      </c>
      <c r="R392">
        <v>0</v>
      </c>
      <c r="S392" t="str">
        <f t="shared" si="12"/>
        <v>Tuesday</v>
      </c>
      <c r="T392" t="str">
        <f t="shared" si="13"/>
        <v>January</v>
      </c>
    </row>
    <row r="393" spans="1:20" x14ac:dyDescent="0.25">
      <c r="A393">
        <v>392</v>
      </c>
      <c r="B393" s="5">
        <v>44943</v>
      </c>
      <c r="C393" s="2">
        <v>0.29166666666666669</v>
      </c>
      <c r="D393" s="1" t="s">
        <v>39</v>
      </c>
      <c r="E393" t="s">
        <v>20</v>
      </c>
      <c r="F393" t="s">
        <v>29</v>
      </c>
      <c r="G393" t="s">
        <v>38</v>
      </c>
      <c r="H393" t="s">
        <v>28</v>
      </c>
      <c r="I393">
        <v>2</v>
      </c>
      <c r="J393" s="7">
        <v>317.45999999999998</v>
      </c>
      <c r="K393" s="7">
        <v>634.91999999999996</v>
      </c>
      <c r="L393" s="7">
        <v>434.95</v>
      </c>
      <c r="M393" s="9">
        <v>31.5</v>
      </c>
      <c r="N393" t="s">
        <v>36</v>
      </c>
      <c r="O393">
        <v>278</v>
      </c>
      <c r="P393">
        <v>276</v>
      </c>
      <c r="Q393">
        <v>2.2799999999999998</v>
      </c>
      <c r="R393">
        <v>0</v>
      </c>
      <c r="S393" t="str">
        <f t="shared" si="12"/>
        <v>Tuesday</v>
      </c>
      <c r="T393" t="str">
        <f t="shared" si="13"/>
        <v>January</v>
      </c>
    </row>
    <row r="394" spans="1:20" x14ac:dyDescent="0.25">
      <c r="A394">
        <v>393</v>
      </c>
      <c r="B394" s="5">
        <v>44943</v>
      </c>
      <c r="C394" s="2">
        <v>0.33333333333333331</v>
      </c>
      <c r="D394" s="1" t="s">
        <v>39</v>
      </c>
      <c r="E394" t="s">
        <v>20</v>
      </c>
      <c r="F394" t="s">
        <v>26</v>
      </c>
      <c r="G394" t="s">
        <v>32</v>
      </c>
      <c r="H394" t="s">
        <v>33</v>
      </c>
      <c r="I394">
        <v>4</v>
      </c>
      <c r="J394" s="7">
        <v>462.6</v>
      </c>
      <c r="K394" s="7">
        <v>1850.38</v>
      </c>
      <c r="L394" s="7">
        <v>1257.5</v>
      </c>
      <c r="M394" s="9">
        <v>32.04</v>
      </c>
      <c r="N394" t="s">
        <v>19</v>
      </c>
      <c r="O394">
        <v>244</v>
      </c>
      <c r="P394">
        <v>240</v>
      </c>
      <c r="Q394">
        <v>7.58</v>
      </c>
      <c r="R394">
        <v>0</v>
      </c>
      <c r="S394" t="str">
        <f t="shared" si="12"/>
        <v>Tuesday</v>
      </c>
      <c r="T394" t="str">
        <f t="shared" si="13"/>
        <v>January</v>
      </c>
    </row>
    <row r="395" spans="1:20" x14ac:dyDescent="0.25">
      <c r="A395">
        <v>394</v>
      </c>
      <c r="B395" s="5">
        <v>44943</v>
      </c>
      <c r="C395" s="2">
        <v>0.375</v>
      </c>
      <c r="D395" s="1" t="s">
        <v>39</v>
      </c>
      <c r="E395" t="s">
        <v>37</v>
      </c>
      <c r="F395" t="s">
        <v>30</v>
      </c>
      <c r="G395" t="s">
        <v>27</v>
      </c>
      <c r="H395" t="s">
        <v>28</v>
      </c>
      <c r="I395">
        <v>1</v>
      </c>
      <c r="J395" s="7">
        <v>498.78</v>
      </c>
      <c r="K395" s="7">
        <v>498.78</v>
      </c>
      <c r="L395" s="7">
        <v>293.17</v>
      </c>
      <c r="M395" s="9">
        <v>41.22</v>
      </c>
      <c r="N395" t="s">
        <v>19</v>
      </c>
      <c r="O395">
        <v>300</v>
      </c>
      <c r="P395">
        <v>299</v>
      </c>
      <c r="Q395">
        <v>1.66</v>
      </c>
      <c r="R395">
        <v>0</v>
      </c>
      <c r="S395" t="str">
        <f t="shared" si="12"/>
        <v>Tuesday</v>
      </c>
      <c r="T395" t="str">
        <f t="shared" si="13"/>
        <v>January</v>
      </c>
    </row>
    <row r="396" spans="1:20" x14ac:dyDescent="0.25">
      <c r="A396">
        <v>395</v>
      </c>
      <c r="B396" s="5">
        <v>44943</v>
      </c>
      <c r="C396" s="2">
        <v>0.41666666666666669</v>
      </c>
      <c r="D396" s="1" t="s">
        <v>39</v>
      </c>
      <c r="E396" t="s">
        <v>20</v>
      </c>
      <c r="F396" t="s">
        <v>21</v>
      </c>
      <c r="G396" t="s">
        <v>38</v>
      </c>
      <c r="H396" t="s">
        <v>33</v>
      </c>
      <c r="I396">
        <v>4</v>
      </c>
      <c r="J396" s="7">
        <v>25.9</v>
      </c>
      <c r="K396" s="7">
        <v>103.6</v>
      </c>
      <c r="L396" s="7">
        <v>73.06</v>
      </c>
      <c r="M396" s="9">
        <v>29.48</v>
      </c>
      <c r="N396" t="s">
        <v>24</v>
      </c>
      <c r="O396">
        <v>492</v>
      </c>
      <c r="P396">
        <v>488</v>
      </c>
      <c r="Q396">
        <v>0.21</v>
      </c>
      <c r="R396">
        <v>0</v>
      </c>
      <c r="S396" t="str">
        <f t="shared" si="12"/>
        <v>Tuesday</v>
      </c>
      <c r="T396" t="str">
        <f t="shared" si="13"/>
        <v>January</v>
      </c>
    </row>
    <row r="397" spans="1:20" x14ac:dyDescent="0.25">
      <c r="A397">
        <v>396</v>
      </c>
      <c r="B397" s="5">
        <v>44943</v>
      </c>
      <c r="C397" s="2">
        <v>0.45833333333333331</v>
      </c>
      <c r="D397" s="1" t="s">
        <v>39</v>
      </c>
      <c r="E397" t="s">
        <v>20</v>
      </c>
      <c r="F397" t="s">
        <v>21</v>
      </c>
      <c r="G397" t="s">
        <v>22</v>
      </c>
      <c r="H397" t="s">
        <v>28</v>
      </c>
      <c r="I397">
        <v>4</v>
      </c>
      <c r="J397" s="7">
        <v>125.44</v>
      </c>
      <c r="K397" s="7">
        <v>501.75</v>
      </c>
      <c r="L397" s="7">
        <v>370.51</v>
      </c>
      <c r="M397" s="9">
        <v>26.16</v>
      </c>
      <c r="N397" t="s">
        <v>35</v>
      </c>
      <c r="O397">
        <v>352</v>
      </c>
      <c r="P397">
        <v>348</v>
      </c>
      <c r="Q397">
        <v>1.43</v>
      </c>
      <c r="R397">
        <v>0</v>
      </c>
      <c r="S397" t="str">
        <f t="shared" si="12"/>
        <v>Tuesday</v>
      </c>
      <c r="T397" t="str">
        <f t="shared" si="13"/>
        <v>January</v>
      </c>
    </row>
    <row r="398" spans="1:20" x14ac:dyDescent="0.25">
      <c r="A398">
        <v>397</v>
      </c>
      <c r="B398" s="5">
        <v>44943</v>
      </c>
      <c r="C398" s="2">
        <v>0.5</v>
      </c>
      <c r="D398" s="1" t="s">
        <v>40</v>
      </c>
      <c r="E398" t="s">
        <v>20</v>
      </c>
      <c r="F398" t="s">
        <v>26</v>
      </c>
      <c r="G398" t="s">
        <v>27</v>
      </c>
      <c r="H398" t="s">
        <v>23</v>
      </c>
      <c r="I398">
        <v>9</v>
      </c>
      <c r="J398" s="7">
        <v>162.05000000000001</v>
      </c>
      <c r="K398" s="7">
        <v>1458.45</v>
      </c>
      <c r="L398" s="7">
        <v>778.61</v>
      </c>
      <c r="M398" s="9">
        <v>46.61</v>
      </c>
      <c r="N398" t="s">
        <v>35</v>
      </c>
      <c r="O398">
        <v>97</v>
      </c>
      <c r="P398">
        <v>88</v>
      </c>
      <c r="Q398">
        <v>15.04</v>
      </c>
      <c r="R398">
        <v>0</v>
      </c>
      <c r="S398" t="str">
        <f t="shared" si="12"/>
        <v>Tuesday</v>
      </c>
      <c r="T398" t="str">
        <f t="shared" si="13"/>
        <v>January</v>
      </c>
    </row>
    <row r="399" spans="1:20" x14ac:dyDescent="0.25">
      <c r="A399">
        <v>398</v>
      </c>
      <c r="B399" s="5">
        <v>44943</v>
      </c>
      <c r="C399" s="2">
        <v>4.1666666666666664E-2</v>
      </c>
      <c r="D399" s="1" t="s">
        <v>40</v>
      </c>
      <c r="E399" t="s">
        <v>25</v>
      </c>
      <c r="F399" t="s">
        <v>29</v>
      </c>
      <c r="G399" t="s">
        <v>32</v>
      </c>
      <c r="H399" t="s">
        <v>28</v>
      </c>
      <c r="I399">
        <v>3</v>
      </c>
      <c r="J399" s="7">
        <v>205.57</v>
      </c>
      <c r="K399" s="7">
        <v>616.72</v>
      </c>
      <c r="L399" s="7">
        <v>407.07</v>
      </c>
      <c r="M399" s="9">
        <v>33.99</v>
      </c>
      <c r="N399" t="s">
        <v>24</v>
      </c>
      <c r="O399">
        <v>284</v>
      </c>
      <c r="P399">
        <v>281</v>
      </c>
      <c r="Q399">
        <v>2.17</v>
      </c>
      <c r="R399">
        <v>0</v>
      </c>
      <c r="S399" t="str">
        <f t="shared" si="12"/>
        <v>Tuesday</v>
      </c>
      <c r="T399" t="str">
        <f t="shared" si="13"/>
        <v>January</v>
      </c>
    </row>
    <row r="400" spans="1:20" x14ac:dyDescent="0.25">
      <c r="A400">
        <v>399</v>
      </c>
      <c r="B400" s="5">
        <v>44943</v>
      </c>
      <c r="C400" s="2">
        <v>8.3333333333333329E-2</v>
      </c>
      <c r="D400" s="1" t="s">
        <v>40</v>
      </c>
      <c r="E400" t="s">
        <v>15</v>
      </c>
      <c r="F400" t="s">
        <v>30</v>
      </c>
      <c r="G400" t="s">
        <v>27</v>
      </c>
      <c r="H400" t="s">
        <v>23</v>
      </c>
      <c r="I400">
        <v>2</v>
      </c>
      <c r="J400" s="7">
        <v>128.71</v>
      </c>
      <c r="K400" s="7">
        <v>257.41000000000003</v>
      </c>
      <c r="L400" s="7">
        <v>136.53</v>
      </c>
      <c r="M400" s="9">
        <v>46.96</v>
      </c>
      <c r="N400" t="s">
        <v>24</v>
      </c>
      <c r="O400">
        <v>170</v>
      </c>
      <c r="P400">
        <v>168</v>
      </c>
      <c r="Q400">
        <v>1.51</v>
      </c>
      <c r="R400">
        <v>0</v>
      </c>
      <c r="S400" t="str">
        <f t="shared" si="12"/>
        <v>Tuesday</v>
      </c>
      <c r="T400" t="str">
        <f t="shared" si="13"/>
        <v>January</v>
      </c>
    </row>
    <row r="401" spans="1:20" x14ac:dyDescent="0.25">
      <c r="A401">
        <v>400</v>
      </c>
      <c r="B401" s="5">
        <v>44943</v>
      </c>
      <c r="C401" s="2">
        <v>0.125</v>
      </c>
      <c r="D401" s="1" t="s">
        <v>40</v>
      </c>
      <c r="E401" t="s">
        <v>31</v>
      </c>
      <c r="F401" t="s">
        <v>29</v>
      </c>
      <c r="G401" t="s">
        <v>38</v>
      </c>
      <c r="H401" t="s">
        <v>28</v>
      </c>
      <c r="I401">
        <v>9</v>
      </c>
      <c r="J401" s="7">
        <v>109.71</v>
      </c>
      <c r="K401" s="7">
        <v>987.38</v>
      </c>
      <c r="L401" s="7">
        <v>752.16</v>
      </c>
      <c r="M401" s="9">
        <v>23.82</v>
      </c>
      <c r="N401" t="s">
        <v>19</v>
      </c>
      <c r="O401">
        <v>369</v>
      </c>
      <c r="P401">
        <v>360</v>
      </c>
      <c r="Q401">
        <v>2.68</v>
      </c>
      <c r="R401">
        <v>0</v>
      </c>
      <c r="S401" t="str">
        <f t="shared" si="12"/>
        <v>Tuesday</v>
      </c>
      <c r="T401" t="str">
        <f t="shared" si="13"/>
        <v>January</v>
      </c>
    </row>
    <row r="402" spans="1:20" x14ac:dyDescent="0.25">
      <c r="A402">
        <v>401</v>
      </c>
      <c r="B402" s="5">
        <v>44943</v>
      </c>
      <c r="C402" s="2">
        <v>0.16666666666666666</v>
      </c>
      <c r="D402" s="1" t="s">
        <v>40</v>
      </c>
      <c r="E402" t="s">
        <v>25</v>
      </c>
      <c r="F402" t="s">
        <v>16</v>
      </c>
      <c r="G402" t="s">
        <v>17</v>
      </c>
      <c r="H402" t="s">
        <v>33</v>
      </c>
      <c r="I402">
        <v>9</v>
      </c>
      <c r="J402" s="7">
        <v>477.73</v>
      </c>
      <c r="K402" s="7">
        <v>4299.58</v>
      </c>
      <c r="L402" s="7">
        <v>2804.58</v>
      </c>
      <c r="M402" s="9">
        <v>34.770000000000003</v>
      </c>
      <c r="N402" t="s">
        <v>24</v>
      </c>
      <c r="O402">
        <v>99</v>
      </c>
      <c r="P402">
        <v>90</v>
      </c>
      <c r="Q402">
        <v>43.43</v>
      </c>
      <c r="R402">
        <v>0</v>
      </c>
      <c r="S402" t="str">
        <f t="shared" si="12"/>
        <v>Tuesday</v>
      </c>
      <c r="T402" t="str">
        <f t="shared" si="13"/>
        <v>January</v>
      </c>
    </row>
    <row r="403" spans="1:20" x14ac:dyDescent="0.25">
      <c r="A403">
        <v>402</v>
      </c>
      <c r="B403" s="5">
        <v>44943</v>
      </c>
      <c r="C403" s="2">
        <v>0.20833333333333334</v>
      </c>
      <c r="D403" s="1" t="s">
        <v>40</v>
      </c>
      <c r="E403" t="s">
        <v>20</v>
      </c>
      <c r="F403" t="s">
        <v>16</v>
      </c>
      <c r="G403" t="s">
        <v>17</v>
      </c>
      <c r="H403" t="s">
        <v>18</v>
      </c>
      <c r="I403">
        <v>1</v>
      </c>
      <c r="J403" s="7">
        <v>460.08</v>
      </c>
      <c r="K403" s="7">
        <v>460.08</v>
      </c>
      <c r="L403" s="7">
        <v>341.56</v>
      </c>
      <c r="M403" s="9">
        <v>25.76</v>
      </c>
      <c r="N403" t="s">
        <v>19</v>
      </c>
      <c r="O403">
        <v>90</v>
      </c>
      <c r="P403">
        <v>89</v>
      </c>
      <c r="Q403">
        <v>5.1100000000000003</v>
      </c>
      <c r="R403">
        <v>0</v>
      </c>
      <c r="S403" t="str">
        <f t="shared" si="12"/>
        <v>Tuesday</v>
      </c>
      <c r="T403" t="str">
        <f t="shared" si="13"/>
        <v>January</v>
      </c>
    </row>
    <row r="404" spans="1:20" x14ac:dyDescent="0.25">
      <c r="A404">
        <v>403</v>
      </c>
      <c r="B404" s="5">
        <v>44943</v>
      </c>
      <c r="C404" s="2">
        <v>0.25</v>
      </c>
      <c r="D404" s="1" t="s">
        <v>40</v>
      </c>
      <c r="E404" t="s">
        <v>37</v>
      </c>
      <c r="F404" t="s">
        <v>26</v>
      </c>
      <c r="G404" t="s">
        <v>32</v>
      </c>
      <c r="H404" t="s">
        <v>28</v>
      </c>
      <c r="I404">
        <v>6</v>
      </c>
      <c r="J404" s="7">
        <v>33.03</v>
      </c>
      <c r="K404" s="7">
        <v>198.16</v>
      </c>
      <c r="L404" s="7">
        <v>120.96</v>
      </c>
      <c r="M404" s="9">
        <v>38.96</v>
      </c>
      <c r="N404" t="s">
        <v>35</v>
      </c>
      <c r="O404">
        <v>71</v>
      </c>
      <c r="P404">
        <v>65</v>
      </c>
      <c r="Q404">
        <v>2.79</v>
      </c>
      <c r="R404">
        <v>0</v>
      </c>
      <c r="S404" t="str">
        <f t="shared" si="12"/>
        <v>Tuesday</v>
      </c>
      <c r="T404" t="str">
        <f t="shared" si="13"/>
        <v>January</v>
      </c>
    </row>
    <row r="405" spans="1:20" x14ac:dyDescent="0.25">
      <c r="A405">
        <v>404</v>
      </c>
      <c r="B405" s="5">
        <v>44943</v>
      </c>
      <c r="C405" s="2">
        <v>0.29166666666666669</v>
      </c>
      <c r="D405" s="1" t="s">
        <v>40</v>
      </c>
      <c r="E405" t="s">
        <v>20</v>
      </c>
      <c r="F405" t="s">
        <v>26</v>
      </c>
      <c r="G405" t="s">
        <v>32</v>
      </c>
      <c r="H405" t="s">
        <v>23</v>
      </c>
      <c r="I405">
        <v>8</v>
      </c>
      <c r="J405" s="7">
        <v>176.02</v>
      </c>
      <c r="K405" s="7">
        <v>1408.15</v>
      </c>
      <c r="L405" s="7">
        <v>756.91</v>
      </c>
      <c r="M405" s="9">
        <v>46.25</v>
      </c>
      <c r="N405" t="s">
        <v>19</v>
      </c>
      <c r="O405">
        <v>420</v>
      </c>
      <c r="P405">
        <v>412</v>
      </c>
      <c r="Q405">
        <v>3.35</v>
      </c>
      <c r="R405">
        <v>0</v>
      </c>
      <c r="S405" t="str">
        <f t="shared" si="12"/>
        <v>Tuesday</v>
      </c>
      <c r="T405" t="str">
        <f t="shared" si="13"/>
        <v>January</v>
      </c>
    </row>
    <row r="406" spans="1:20" x14ac:dyDescent="0.25">
      <c r="A406">
        <v>405</v>
      </c>
      <c r="B406" s="5">
        <v>44943</v>
      </c>
      <c r="C406" s="2">
        <v>0.33333333333333331</v>
      </c>
      <c r="D406" s="1" t="s">
        <v>40</v>
      </c>
      <c r="E406" t="s">
        <v>15</v>
      </c>
      <c r="F406" t="s">
        <v>26</v>
      </c>
      <c r="G406" t="s">
        <v>17</v>
      </c>
      <c r="H406" t="s">
        <v>18</v>
      </c>
      <c r="I406">
        <v>3</v>
      </c>
      <c r="J406" s="7">
        <v>208.52</v>
      </c>
      <c r="K406" s="7">
        <v>625.57000000000005</v>
      </c>
      <c r="L406" s="7">
        <v>320.57</v>
      </c>
      <c r="M406" s="9">
        <v>48.76</v>
      </c>
      <c r="N406" t="s">
        <v>24</v>
      </c>
      <c r="O406">
        <v>231</v>
      </c>
      <c r="P406">
        <v>228</v>
      </c>
      <c r="Q406">
        <v>2.71</v>
      </c>
      <c r="R406">
        <v>0</v>
      </c>
      <c r="S406" t="str">
        <f t="shared" si="12"/>
        <v>Tuesday</v>
      </c>
      <c r="T406" t="str">
        <f t="shared" si="13"/>
        <v>January</v>
      </c>
    </row>
    <row r="407" spans="1:20" x14ac:dyDescent="0.25">
      <c r="A407">
        <v>406</v>
      </c>
      <c r="B407" s="5">
        <v>44943</v>
      </c>
      <c r="C407" s="2">
        <v>0.375</v>
      </c>
      <c r="D407" s="1" t="s">
        <v>40</v>
      </c>
      <c r="E407" t="s">
        <v>20</v>
      </c>
      <c r="F407" t="s">
        <v>16</v>
      </c>
      <c r="G407" t="s">
        <v>32</v>
      </c>
      <c r="H407" t="s">
        <v>28</v>
      </c>
      <c r="I407">
        <v>9</v>
      </c>
      <c r="J407" s="7">
        <v>127.12</v>
      </c>
      <c r="K407" s="7">
        <v>1144.05</v>
      </c>
      <c r="L407" s="7">
        <v>668.65</v>
      </c>
      <c r="M407" s="9">
        <v>41.55</v>
      </c>
      <c r="N407" t="s">
        <v>19</v>
      </c>
      <c r="O407">
        <v>54</v>
      </c>
      <c r="P407">
        <v>45</v>
      </c>
      <c r="Q407">
        <v>21.19</v>
      </c>
      <c r="R407">
        <v>0</v>
      </c>
      <c r="S407" t="str">
        <f t="shared" si="12"/>
        <v>Tuesday</v>
      </c>
      <c r="T407" t="str">
        <f t="shared" si="13"/>
        <v>January</v>
      </c>
    </row>
    <row r="408" spans="1:20" x14ac:dyDescent="0.25">
      <c r="A408">
        <v>407</v>
      </c>
      <c r="B408" s="5">
        <v>44943</v>
      </c>
      <c r="C408" s="2">
        <v>0.41666666666666669</v>
      </c>
      <c r="D408" s="1" t="s">
        <v>40</v>
      </c>
      <c r="E408" t="s">
        <v>37</v>
      </c>
      <c r="F408" t="s">
        <v>29</v>
      </c>
      <c r="G408" t="s">
        <v>27</v>
      </c>
      <c r="H408" t="s">
        <v>28</v>
      </c>
      <c r="I408">
        <v>2</v>
      </c>
      <c r="J408" s="7">
        <v>318.14999999999998</v>
      </c>
      <c r="K408" s="7">
        <v>636.29999999999995</v>
      </c>
      <c r="L408" s="7">
        <v>364.77</v>
      </c>
      <c r="M408" s="9">
        <v>42.67</v>
      </c>
      <c r="N408" t="s">
        <v>24</v>
      </c>
      <c r="O408">
        <v>194</v>
      </c>
      <c r="P408">
        <v>192</v>
      </c>
      <c r="Q408">
        <v>3.28</v>
      </c>
      <c r="R408">
        <v>0</v>
      </c>
      <c r="S408" t="str">
        <f t="shared" si="12"/>
        <v>Tuesday</v>
      </c>
      <c r="T408" t="str">
        <f t="shared" si="13"/>
        <v>January</v>
      </c>
    </row>
    <row r="409" spans="1:20" x14ac:dyDescent="0.25">
      <c r="A409">
        <v>408</v>
      </c>
      <c r="B409" s="5">
        <v>44943</v>
      </c>
      <c r="C409" s="2">
        <v>0.45833333333333331</v>
      </c>
      <c r="D409" s="1" t="s">
        <v>40</v>
      </c>
      <c r="E409" t="s">
        <v>15</v>
      </c>
      <c r="F409" t="s">
        <v>29</v>
      </c>
      <c r="G409" t="s">
        <v>22</v>
      </c>
      <c r="H409" t="s">
        <v>18</v>
      </c>
      <c r="I409">
        <v>6</v>
      </c>
      <c r="J409" s="7">
        <v>323.79000000000002</v>
      </c>
      <c r="K409" s="7">
        <v>1942.72</v>
      </c>
      <c r="L409" s="7">
        <v>1297.94</v>
      </c>
      <c r="M409" s="9">
        <v>33.19</v>
      </c>
      <c r="N409" t="s">
        <v>19</v>
      </c>
      <c r="O409">
        <v>406</v>
      </c>
      <c r="P409">
        <v>400</v>
      </c>
      <c r="Q409">
        <v>4.79</v>
      </c>
      <c r="R409">
        <v>0</v>
      </c>
      <c r="S409" t="str">
        <f t="shared" si="12"/>
        <v>Tuesday</v>
      </c>
      <c r="T409" t="str">
        <f t="shared" si="13"/>
        <v>January</v>
      </c>
    </row>
    <row r="410" spans="1:20" x14ac:dyDescent="0.25">
      <c r="A410">
        <v>409</v>
      </c>
      <c r="B410" s="5">
        <v>44944</v>
      </c>
      <c r="C410" s="2">
        <v>0.5</v>
      </c>
      <c r="D410" s="1" t="s">
        <v>39</v>
      </c>
      <c r="E410" t="s">
        <v>20</v>
      </c>
      <c r="F410" t="s">
        <v>26</v>
      </c>
      <c r="G410" t="s">
        <v>22</v>
      </c>
      <c r="H410" t="s">
        <v>28</v>
      </c>
      <c r="I410">
        <v>1</v>
      </c>
      <c r="J410" s="7">
        <v>426.75</v>
      </c>
      <c r="K410" s="7">
        <v>426.75</v>
      </c>
      <c r="L410" s="7">
        <v>216.16</v>
      </c>
      <c r="M410" s="9">
        <v>49.35</v>
      </c>
      <c r="N410" t="s">
        <v>19</v>
      </c>
      <c r="O410">
        <v>127</v>
      </c>
      <c r="P410">
        <v>126</v>
      </c>
      <c r="Q410">
        <v>3.36</v>
      </c>
      <c r="R410">
        <v>0</v>
      </c>
      <c r="S410" t="str">
        <f t="shared" si="12"/>
        <v>Wednesday</v>
      </c>
      <c r="T410" t="str">
        <f t="shared" si="13"/>
        <v>January</v>
      </c>
    </row>
    <row r="411" spans="1:20" x14ac:dyDescent="0.25">
      <c r="A411">
        <v>410</v>
      </c>
      <c r="B411" s="5">
        <v>44944</v>
      </c>
      <c r="C411" s="2">
        <v>4.1666666666666664E-2</v>
      </c>
      <c r="D411" s="1" t="s">
        <v>39</v>
      </c>
      <c r="E411" t="s">
        <v>15</v>
      </c>
      <c r="F411" t="s">
        <v>30</v>
      </c>
      <c r="G411" t="s">
        <v>27</v>
      </c>
      <c r="H411" t="s">
        <v>28</v>
      </c>
      <c r="I411">
        <v>7</v>
      </c>
      <c r="J411" s="7">
        <v>373.03</v>
      </c>
      <c r="K411" s="7">
        <v>2611.1799999999998</v>
      </c>
      <c r="L411" s="7">
        <v>1713.38</v>
      </c>
      <c r="M411" s="9">
        <v>34.380000000000003</v>
      </c>
      <c r="N411" t="s">
        <v>19</v>
      </c>
      <c r="O411">
        <v>280</v>
      </c>
      <c r="P411">
        <v>273</v>
      </c>
      <c r="Q411">
        <v>9.33</v>
      </c>
      <c r="R411">
        <v>0</v>
      </c>
      <c r="S411" t="str">
        <f t="shared" si="12"/>
        <v>Wednesday</v>
      </c>
      <c r="T411" t="str">
        <f t="shared" si="13"/>
        <v>January</v>
      </c>
    </row>
    <row r="412" spans="1:20" x14ac:dyDescent="0.25">
      <c r="A412">
        <v>411</v>
      </c>
      <c r="B412" s="5">
        <v>44944</v>
      </c>
      <c r="C412" s="2">
        <v>8.3333333333333329E-2</v>
      </c>
      <c r="D412" s="1" t="s">
        <v>39</v>
      </c>
      <c r="E412" t="s">
        <v>31</v>
      </c>
      <c r="F412" t="s">
        <v>29</v>
      </c>
      <c r="G412" t="s">
        <v>22</v>
      </c>
      <c r="H412" t="s">
        <v>18</v>
      </c>
      <c r="I412">
        <v>3</v>
      </c>
      <c r="J412" s="7">
        <v>275.86</v>
      </c>
      <c r="K412" s="7">
        <v>827.58</v>
      </c>
      <c r="L412" s="7">
        <v>511.06</v>
      </c>
      <c r="M412" s="9">
        <v>38.25</v>
      </c>
      <c r="N412" t="s">
        <v>35</v>
      </c>
      <c r="O412">
        <v>346</v>
      </c>
      <c r="P412">
        <v>343</v>
      </c>
      <c r="Q412">
        <v>2.39</v>
      </c>
      <c r="R412">
        <v>0</v>
      </c>
      <c r="S412" t="str">
        <f t="shared" si="12"/>
        <v>Wednesday</v>
      </c>
      <c r="T412" t="str">
        <f t="shared" si="13"/>
        <v>January</v>
      </c>
    </row>
    <row r="413" spans="1:20" x14ac:dyDescent="0.25">
      <c r="A413">
        <v>412</v>
      </c>
      <c r="B413" s="5">
        <v>44944</v>
      </c>
      <c r="C413" s="2">
        <v>0.125</v>
      </c>
      <c r="D413" s="1" t="s">
        <v>39</v>
      </c>
      <c r="E413" t="s">
        <v>31</v>
      </c>
      <c r="F413" t="s">
        <v>16</v>
      </c>
      <c r="G413" t="s">
        <v>38</v>
      </c>
      <c r="H413" t="s">
        <v>23</v>
      </c>
      <c r="I413">
        <v>7</v>
      </c>
      <c r="J413" s="7">
        <v>330.26</v>
      </c>
      <c r="K413" s="7">
        <v>2311.8000000000002</v>
      </c>
      <c r="L413" s="7">
        <v>1556.16</v>
      </c>
      <c r="M413" s="9">
        <v>32.69</v>
      </c>
      <c r="N413" t="s">
        <v>19</v>
      </c>
      <c r="O413">
        <v>397</v>
      </c>
      <c r="P413">
        <v>390</v>
      </c>
      <c r="Q413">
        <v>5.82</v>
      </c>
      <c r="R413">
        <v>0</v>
      </c>
      <c r="S413" t="str">
        <f t="shared" si="12"/>
        <v>Wednesday</v>
      </c>
      <c r="T413" t="str">
        <f t="shared" si="13"/>
        <v>January</v>
      </c>
    </row>
    <row r="414" spans="1:20" x14ac:dyDescent="0.25">
      <c r="A414">
        <v>413</v>
      </c>
      <c r="B414" s="5">
        <v>44944</v>
      </c>
      <c r="C414" s="2">
        <v>0.16666666666666666</v>
      </c>
      <c r="D414" s="1" t="s">
        <v>39</v>
      </c>
      <c r="E414" t="s">
        <v>20</v>
      </c>
      <c r="F414" t="s">
        <v>21</v>
      </c>
      <c r="G414" t="s">
        <v>27</v>
      </c>
      <c r="H414" t="s">
        <v>23</v>
      </c>
      <c r="I414">
        <v>4</v>
      </c>
      <c r="J414" s="7">
        <v>144.25</v>
      </c>
      <c r="K414" s="7">
        <v>577.02</v>
      </c>
      <c r="L414" s="7">
        <v>410.1</v>
      </c>
      <c r="M414" s="9">
        <v>28.93</v>
      </c>
      <c r="N414" t="s">
        <v>35</v>
      </c>
      <c r="O414">
        <v>258</v>
      </c>
      <c r="P414">
        <v>254</v>
      </c>
      <c r="Q414">
        <v>2.2400000000000002</v>
      </c>
      <c r="R414">
        <v>0</v>
      </c>
      <c r="S414" t="str">
        <f t="shared" si="12"/>
        <v>Wednesday</v>
      </c>
      <c r="T414" t="str">
        <f t="shared" si="13"/>
        <v>January</v>
      </c>
    </row>
    <row r="415" spans="1:20" x14ac:dyDescent="0.25">
      <c r="A415">
        <v>414</v>
      </c>
      <c r="B415" s="5">
        <v>44944</v>
      </c>
      <c r="C415" s="2">
        <v>0.20833333333333334</v>
      </c>
      <c r="D415" s="1" t="s">
        <v>39</v>
      </c>
      <c r="E415" t="s">
        <v>15</v>
      </c>
      <c r="F415" t="s">
        <v>21</v>
      </c>
      <c r="G415" t="s">
        <v>32</v>
      </c>
      <c r="H415" t="s">
        <v>28</v>
      </c>
      <c r="I415">
        <v>9</v>
      </c>
      <c r="J415" s="7">
        <v>300.60000000000002</v>
      </c>
      <c r="K415" s="7">
        <v>2705.38</v>
      </c>
      <c r="L415" s="7">
        <v>1867.33</v>
      </c>
      <c r="M415" s="9">
        <v>30.98</v>
      </c>
      <c r="N415" t="s">
        <v>24</v>
      </c>
      <c r="O415">
        <v>212</v>
      </c>
      <c r="P415">
        <v>203</v>
      </c>
      <c r="Q415">
        <v>12.76</v>
      </c>
      <c r="R415">
        <v>0</v>
      </c>
      <c r="S415" t="str">
        <f t="shared" si="12"/>
        <v>Wednesday</v>
      </c>
      <c r="T415" t="str">
        <f t="shared" si="13"/>
        <v>January</v>
      </c>
    </row>
    <row r="416" spans="1:20" x14ac:dyDescent="0.25">
      <c r="A416">
        <v>415</v>
      </c>
      <c r="B416" s="5">
        <v>44944</v>
      </c>
      <c r="C416" s="2">
        <v>0.25</v>
      </c>
      <c r="D416" s="1" t="s">
        <v>39</v>
      </c>
      <c r="E416" t="s">
        <v>37</v>
      </c>
      <c r="F416" t="s">
        <v>21</v>
      </c>
      <c r="G416" t="s">
        <v>27</v>
      </c>
      <c r="H416" t="s">
        <v>34</v>
      </c>
      <c r="I416">
        <v>5</v>
      </c>
      <c r="J416" s="7">
        <v>249.72</v>
      </c>
      <c r="K416" s="7">
        <v>1248.6099999999999</v>
      </c>
      <c r="L416" s="7">
        <v>993.13</v>
      </c>
      <c r="M416" s="9">
        <v>20.46</v>
      </c>
      <c r="N416" t="s">
        <v>24</v>
      </c>
      <c r="O416">
        <v>217</v>
      </c>
      <c r="P416">
        <v>212</v>
      </c>
      <c r="Q416">
        <v>5.75</v>
      </c>
      <c r="R416">
        <v>0</v>
      </c>
      <c r="S416" t="str">
        <f t="shared" si="12"/>
        <v>Wednesday</v>
      </c>
      <c r="T416" t="str">
        <f t="shared" si="13"/>
        <v>January</v>
      </c>
    </row>
    <row r="417" spans="1:20" x14ac:dyDescent="0.25">
      <c r="A417">
        <v>416</v>
      </c>
      <c r="B417" s="5">
        <v>44944</v>
      </c>
      <c r="C417" s="2">
        <v>0.29166666666666669</v>
      </c>
      <c r="D417" s="1" t="s">
        <v>39</v>
      </c>
      <c r="E417" t="s">
        <v>20</v>
      </c>
      <c r="F417" t="s">
        <v>30</v>
      </c>
      <c r="G417" t="s">
        <v>17</v>
      </c>
      <c r="H417" t="s">
        <v>33</v>
      </c>
      <c r="I417">
        <v>3</v>
      </c>
      <c r="J417" s="7">
        <v>75.34</v>
      </c>
      <c r="K417" s="7">
        <v>226.02</v>
      </c>
      <c r="L417" s="7">
        <v>122.38</v>
      </c>
      <c r="M417" s="9">
        <v>45.85</v>
      </c>
      <c r="N417" t="s">
        <v>24</v>
      </c>
      <c r="O417">
        <v>327</v>
      </c>
      <c r="P417">
        <v>324</v>
      </c>
      <c r="Q417">
        <v>0.69</v>
      </c>
      <c r="R417">
        <v>0</v>
      </c>
      <c r="S417" t="str">
        <f t="shared" si="12"/>
        <v>Wednesday</v>
      </c>
      <c r="T417" t="str">
        <f t="shared" si="13"/>
        <v>January</v>
      </c>
    </row>
    <row r="418" spans="1:20" x14ac:dyDescent="0.25">
      <c r="A418">
        <v>417</v>
      </c>
      <c r="B418" s="5">
        <v>44944</v>
      </c>
      <c r="C418" s="2">
        <v>0.33333333333333331</v>
      </c>
      <c r="D418" s="1" t="s">
        <v>39</v>
      </c>
      <c r="E418" t="s">
        <v>31</v>
      </c>
      <c r="F418" t="s">
        <v>26</v>
      </c>
      <c r="G418" t="s">
        <v>32</v>
      </c>
      <c r="H418" t="s">
        <v>18</v>
      </c>
      <c r="I418">
        <v>8</v>
      </c>
      <c r="J418" s="7">
        <v>128.85</v>
      </c>
      <c r="K418" s="7">
        <v>1030.77</v>
      </c>
      <c r="L418" s="7">
        <v>648.28</v>
      </c>
      <c r="M418" s="9">
        <v>37.11</v>
      </c>
      <c r="N418" t="s">
        <v>36</v>
      </c>
      <c r="O418">
        <v>286</v>
      </c>
      <c r="P418">
        <v>278</v>
      </c>
      <c r="Q418">
        <v>3.6</v>
      </c>
      <c r="R418">
        <v>0</v>
      </c>
      <c r="S418" t="str">
        <f t="shared" si="12"/>
        <v>Wednesday</v>
      </c>
      <c r="T418" t="str">
        <f t="shared" si="13"/>
        <v>January</v>
      </c>
    </row>
    <row r="419" spans="1:20" x14ac:dyDescent="0.25">
      <c r="A419">
        <v>418</v>
      </c>
      <c r="B419" s="5">
        <v>44944</v>
      </c>
      <c r="C419" s="2">
        <v>0.375</v>
      </c>
      <c r="D419" s="1" t="s">
        <v>39</v>
      </c>
      <c r="E419" t="s">
        <v>31</v>
      </c>
      <c r="F419" t="s">
        <v>16</v>
      </c>
      <c r="G419" t="s">
        <v>17</v>
      </c>
      <c r="H419" t="s">
        <v>28</v>
      </c>
      <c r="I419">
        <v>6</v>
      </c>
      <c r="J419" s="7">
        <v>152.93</v>
      </c>
      <c r="K419" s="7">
        <v>917.58</v>
      </c>
      <c r="L419" s="7">
        <v>575.73</v>
      </c>
      <c r="M419" s="9">
        <v>37.26</v>
      </c>
      <c r="N419" t="s">
        <v>19</v>
      </c>
      <c r="O419">
        <v>225</v>
      </c>
      <c r="P419">
        <v>219</v>
      </c>
      <c r="Q419">
        <v>4.08</v>
      </c>
      <c r="R419">
        <v>0</v>
      </c>
      <c r="S419" t="str">
        <f t="shared" si="12"/>
        <v>Wednesday</v>
      </c>
      <c r="T419" t="str">
        <f t="shared" si="13"/>
        <v>January</v>
      </c>
    </row>
    <row r="420" spans="1:20" x14ac:dyDescent="0.25">
      <c r="A420">
        <v>419</v>
      </c>
      <c r="B420" s="5">
        <v>44944</v>
      </c>
      <c r="C420" s="2">
        <v>0.41666666666666669</v>
      </c>
      <c r="D420" s="1" t="s">
        <v>39</v>
      </c>
      <c r="E420" t="s">
        <v>20</v>
      </c>
      <c r="F420" t="s">
        <v>30</v>
      </c>
      <c r="G420" t="s">
        <v>32</v>
      </c>
      <c r="H420" t="s">
        <v>34</v>
      </c>
      <c r="I420">
        <v>2</v>
      </c>
      <c r="J420" s="7">
        <v>462.91</v>
      </c>
      <c r="K420" s="7">
        <v>925.82</v>
      </c>
      <c r="L420" s="7">
        <v>578.75</v>
      </c>
      <c r="M420" s="9">
        <v>37.49</v>
      </c>
      <c r="N420" t="s">
        <v>19</v>
      </c>
      <c r="O420">
        <v>102</v>
      </c>
      <c r="P420">
        <v>100</v>
      </c>
      <c r="Q420">
        <v>9.08</v>
      </c>
      <c r="R420">
        <v>0</v>
      </c>
      <c r="S420" t="str">
        <f t="shared" si="12"/>
        <v>Wednesday</v>
      </c>
      <c r="T420" t="str">
        <f t="shared" si="13"/>
        <v>January</v>
      </c>
    </row>
    <row r="421" spans="1:20" x14ac:dyDescent="0.25">
      <c r="A421">
        <v>420</v>
      </c>
      <c r="B421" s="5">
        <v>44944</v>
      </c>
      <c r="C421" s="2">
        <v>0.45833333333333331</v>
      </c>
      <c r="D421" s="1" t="s">
        <v>39</v>
      </c>
      <c r="E421" t="s">
        <v>15</v>
      </c>
      <c r="F421" t="s">
        <v>16</v>
      </c>
      <c r="G421" t="s">
        <v>22</v>
      </c>
      <c r="H421" t="s">
        <v>18</v>
      </c>
      <c r="I421">
        <v>3</v>
      </c>
      <c r="J421" s="7">
        <v>122.89</v>
      </c>
      <c r="K421" s="7">
        <v>368.67</v>
      </c>
      <c r="L421" s="7">
        <v>257.75</v>
      </c>
      <c r="M421" s="9">
        <v>30.09</v>
      </c>
      <c r="N421" t="s">
        <v>36</v>
      </c>
      <c r="O421">
        <v>398</v>
      </c>
      <c r="P421">
        <v>395</v>
      </c>
      <c r="Q421">
        <v>0.93</v>
      </c>
      <c r="R421">
        <v>0</v>
      </c>
      <c r="S421" t="str">
        <f t="shared" si="12"/>
        <v>Wednesday</v>
      </c>
      <c r="T421" t="str">
        <f t="shared" si="13"/>
        <v>January</v>
      </c>
    </row>
    <row r="422" spans="1:20" x14ac:dyDescent="0.25">
      <c r="A422">
        <v>421</v>
      </c>
      <c r="B422" s="5">
        <v>44944</v>
      </c>
      <c r="C422" s="2">
        <v>0.5</v>
      </c>
      <c r="D422" s="1" t="s">
        <v>40</v>
      </c>
      <c r="E422" t="s">
        <v>31</v>
      </c>
      <c r="F422" t="s">
        <v>16</v>
      </c>
      <c r="G422" t="s">
        <v>27</v>
      </c>
      <c r="H422" t="s">
        <v>18</v>
      </c>
      <c r="I422">
        <v>8</v>
      </c>
      <c r="J422" s="7">
        <v>151.72999999999999</v>
      </c>
      <c r="K422" s="7">
        <v>1213.8399999999999</v>
      </c>
      <c r="L422" s="7">
        <v>785.29</v>
      </c>
      <c r="M422" s="9">
        <v>35.31</v>
      </c>
      <c r="N422" t="s">
        <v>19</v>
      </c>
      <c r="O422">
        <v>59</v>
      </c>
      <c r="P422">
        <v>51</v>
      </c>
      <c r="Q422">
        <v>20.57</v>
      </c>
      <c r="R422">
        <v>0</v>
      </c>
      <c r="S422" t="str">
        <f t="shared" si="12"/>
        <v>Wednesday</v>
      </c>
      <c r="T422" t="str">
        <f t="shared" si="13"/>
        <v>January</v>
      </c>
    </row>
    <row r="423" spans="1:20" x14ac:dyDescent="0.25">
      <c r="A423">
        <v>422</v>
      </c>
      <c r="B423" s="5">
        <v>44944</v>
      </c>
      <c r="C423" s="2">
        <v>4.1666666666666664E-2</v>
      </c>
      <c r="D423" s="1" t="s">
        <v>40</v>
      </c>
      <c r="E423" t="s">
        <v>15</v>
      </c>
      <c r="F423" t="s">
        <v>26</v>
      </c>
      <c r="G423" t="s">
        <v>38</v>
      </c>
      <c r="H423" t="s">
        <v>18</v>
      </c>
      <c r="I423">
        <v>7</v>
      </c>
      <c r="J423" s="7">
        <v>190.98</v>
      </c>
      <c r="K423" s="7">
        <v>1336.88</v>
      </c>
      <c r="L423" s="7">
        <v>875.97</v>
      </c>
      <c r="M423" s="9">
        <v>34.479999999999997</v>
      </c>
      <c r="N423" t="s">
        <v>35</v>
      </c>
      <c r="O423">
        <v>195</v>
      </c>
      <c r="P423">
        <v>188</v>
      </c>
      <c r="Q423">
        <v>6.86</v>
      </c>
      <c r="R423">
        <v>0</v>
      </c>
      <c r="S423" t="str">
        <f t="shared" si="12"/>
        <v>Wednesday</v>
      </c>
      <c r="T423" t="str">
        <f t="shared" si="13"/>
        <v>January</v>
      </c>
    </row>
    <row r="424" spans="1:20" x14ac:dyDescent="0.25">
      <c r="A424">
        <v>423</v>
      </c>
      <c r="B424" s="5">
        <v>44944</v>
      </c>
      <c r="C424" s="2">
        <v>8.3333333333333329E-2</v>
      </c>
      <c r="D424" s="1" t="s">
        <v>40</v>
      </c>
      <c r="E424" t="s">
        <v>31</v>
      </c>
      <c r="F424" t="s">
        <v>21</v>
      </c>
      <c r="G424" t="s">
        <v>32</v>
      </c>
      <c r="H424" t="s">
        <v>33</v>
      </c>
      <c r="I424">
        <v>6</v>
      </c>
      <c r="J424" s="7">
        <v>335.23</v>
      </c>
      <c r="K424" s="7">
        <v>2011.4</v>
      </c>
      <c r="L424" s="7">
        <v>1266.5899999999999</v>
      </c>
      <c r="M424" s="9">
        <v>37.03</v>
      </c>
      <c r="N424" t="s">
        <v>19</v>
      </c>
      <c r="O424">
        <v>276</v>
      </c>
      <c r="P424">
        <v>270</v>
      </c>
      <c r="Q424">
        <v>7.29</v>
      </c>
      <c r="R424">
        <v>0</v>
      </c>
      <c r="S424" t="str">
        <f t="shared" si="12"/>
        <v>Wednesday</v>
      </c>
      <c r="T424" t="str">
        <f t="shared" si="13"/>
        <v>January</v>
      </c>
    </row>
    <row r="425" spans="1:20" x14ac:dyDescent="0.25">
      <c r="A425">
        <v>424</v>
      </c>
      <c r="B425" s="5">
        <v>44944</v>
      </c>
      <c r="C425" s="2">
        <v>0.125</v>
      </c>
      <c r="D425" s="1" t="s">
        <v>40</v>
      </c>
      <c r="E425" t="s">
        <v>31</v>
      </c>
      <c r="F425" t="s">
        <v>26</v>
      </c>
      <c r="G425" t="s">
        <v>32</v>
      </c>
      <c r="H425" t="s">
        <v>28</v>
      </c>
      <c r="I425">
        <v>1</v>
      </c>
      <c r="J425" s="7">
        <v>67.94</v>
      </c>
      <c r="K425" s="7">
        <v>67.94</v>
      </c>
      <c r="L425" s="7">
        <v>54.18</v>
      </c>
      <c r="M425" s="9">
        <v>20.25</v>
      </c>
      <c r="N425" t="s">
        <v>24</v>
      </c>
      <c r="O425">
        <v>285</v>
      </c>
      <c r="P425">
        <v>284</v>
      </c>
      <c r="Q425">
        <v>0.24</v>
      </c>
      <c r="R425">
        <v>0</v>
      </c>
      <c r="S425" t="str">
        <f t="shared" si="12"/>
        <v>Wednesday</v>
      </c>
      <c r="T425" t="str">
        <f t="shared" si="13"/>
        <v>January</v>
      </c>
    </row>
    <row r="426" spans="1:20" x14ac:dyDescent="0.25">
      <c r="A426">
        <v>425</v>
      </c>
      <c r="B426" s="5">
        <v>44944</v>
      </c>
      <c r="C426" s="2">
        <v>0.16666666666666666</v>
      </c>
      <c r="D426" s="1" t="s">
        <v>40</v>
      </c>
      <c r="E426" t="s">
        <v>25</v>
      </c>
      <c r="F426" t="s">
        <v>30</v>
      </c>
      <c r="G426" t="s">
        <v>17</v>
      </c>
      <c r="H426" t="s">
        <v>33</v>
      </c>
      <c r="I426">
        <v>9</v>
      </c>
      <c r="J426" s="7">
        <v>477.43</v>
      </c>
      <c r="K426" s="7">
        <v>4296.8999999999996</v>
      </c>
      <c r="L426" s="7">
        <v>3344.14</v>
      </c>
      <c r="M426" s="9">
        <v>22.17</v>
      </c>
      <c r="N426" t="s">
        <v>19</v>
      </c>
      <c r="O426">
        <v>291</v>
      </c>
      <c r="P426">
        <v>282</v>
      </c>
      <c r="Q426">
        <v>14.77</v>
      </c>
      <c r="R426">
        <v>0</v>
      </c>
      <c r="S426" t="str">
        <f t="shared" si="12"/>
        <v>Wednesday</v>
      </c>
      <c r="T426" t="str">
        <f t="shared" si="13"/>
        <v>January</v>
      </c>
    </row>
    <row r="427" spans="1:20" x14ac:dyDescent="0.25">
      <c r="A427">
        <v>426</v>
      </c>
      <c r="B427" s="5">
        <v>44944</v>
      </c>
      <c r="C427" s="2">
        <v>0.20833333333333334</v>
      </c>
      <c r="D427" s="1" t="s">
        <v>40</v>
      </c>
      <c r="E427" t="s">
        <v>31</v>
      </c>
      <c r="F427" t="s">
        <v>30</v>
      </c>
      <c r="G427" t="s">
        <v>22</v>
      </c>
      <c r="H427" t="s">
        <v>23</v>
      </c>
      <c r="I427">
        <v>3</v>
      </c>
      <c r="J427" s="7">
        <v>434.13</v>
      </c>
      <c r="K427" s="7">
        <v>1302.3900000000001</v>
      </c>
      <c r="L427" s="7">
        <v>771.43</v>
      </c>
      <c r="M427" s="9">
        <v>40.770000000000003</v>
      </c>
      <c r="N427" t="s">
        <v>36</v>
      </c>
      <c r="O427">
        <v>354</v>
      </c>
      <c r="P427">
        <v>351</v>
      </c>
      <c r="Q427">
        <v>3.68</v>
      </c>
      <c r="R427">
        <v>0</v>
      </c>
      <c r="S427" t="str">
        <f t="shared" si="12"/>
        <v>Wednesday</v>
      </c>
      <c r="T427" t="str">
        <f t="shared" si="13"/>
        <v>January</v>
      </c>
    </row>
    <row r="428" spans="1:20" x14ac:dyDescent="0.25">
      <c r="A428">
        <v>427</v>
      </c>
      <c r="B428" s="5">
        <v>44944</v>
      </c>
      <c r="C428" s="2">
        <v>0.25</v>
      </c>
      <c r="D428" s="1" t="s">
        <v>40</v>
      </c>
      <c r="E428" t="s">
        <v>37</v>
      </c>
      <c r="F428" t="s">
        <v>30</v>
      </c>
      <c r="G428" t="s">
        <v>17</v>
      </c>
      <c r="H428" t="s">
        <v>23</v>
      </c>
      <c r="I428">
        <v>5</v>
      </c>
      <c r="J428" s="7">
        <v>292.83999999999997</v>
      </c>
      <c r="K428" s="7">
        <v>1464.18</v>
      </c>
      <c r="L428" s="7">
        <v>781.11</v>
      </c>
      <c r="M428" s="9">
        <v>46.65</v>
      </c>
      <c r="N428" t="s">
        <v>24</v>
      </c>
      <c r="O428">
        <v>120</v>
      </c>
      <c r="P428">
        <v>115</v>
      </c>
      <c r="Q428">
        <v>12.2</v>
      </c>
      <c r="R428">
        <v>0</v>
      </c>
      <c r="S428" t="str">
        <f t="shared" si="12"/>
        <v>Wednesday</v>
      </c>
      <c r="T428" t="str">
        <f t="shared" si="13"/>
        <v>January</v>
      </c>
    </row>
    <row r="429" spans="1:20" x14ac:dyDescent="0.25">
      <c r="A429">
        <v>428</v>
      </c>
      <c r="B429" s="5">
        <v>44944</v>
      </c>
      <c r="C429" s="2">
        <v>0.29166666666666669</v>
      </c>
      <c r="D429" s="1" t="s">
        <v>40</v>
      </c>
      <c r="E429" t="s">
        <v>20</v>
      </c>
      <c r="F429" t="s">
        <v>26</v>
      </c>
      <c r="G429" t="s">
        <v>17</v>
      </c>
      <c r="H429" t="s">
        <v>33</v>
      </c>
      <c r="I429">
        <v>7</v>
      </c>
      <c r="J429" s="7">
        <v>340.28</v>
      </c>
      <c r="K429" s="7">
        <v>2381.9499999999998</v>
      </c>
      <c r="L429" s="7">
        <v>1791.06</v>
      </c>
      <c r="M429" s="9">
        <v>24.81</v>
      </c>
      <c r="N429" t="s">
        <v>19</v>
      </c>
      <c r="O429">
        <v>207</v>
      </c>
      <c r="P429">
        <v>200</v>
      </c>
      <c r="Q429">
        <v>11.51</v>
      </c>
      <c r="R429">
        <v>0</v>
      </c>
      <c r="S429" t="str">
        <f t="shared" si="12"/>
        <v>Wednesday</v>
      </c>
      <c r="T429" t="str">
        <f t="shared" si="13"/>
        <v>January</v>
      </c>
    </row>
    <row r="430" spans="1:20" x14ac:dyDescent="0.25">
      <c r="A430">
        <v>429</v>
      </c>
      <c r="B430" s="5">
        <v>44944</v>
      </c>
      <c r="C430" s="2">
        <v>0.33333333333333331</v>
      </c>
      <c r="D430" s="1" t="s">
        <v>40</v>
      </c>
      <c r="E430" t="s">
        <v>20</v>
      </c>
      <c r="F430" t="s">
        <v>16</v>
      </c>
      <c r="G430" t="s">
        <v>22</v>
      </c>
      <c r="H430" t="s">
        <v>28</v>
      </c>
      <c r="I430">
        <v>7</v>
      </c>
      <c r="J430" s="7">
        <v>18.16</v>
      </c>
      <c r="K430" s="7">
        <v>127.15</v>
      </c>
      <c r="L430" s="7">
        <v>101.61</v>
      </c>
      <c r="M430" s="9">
        <v>20.079999999999998</v>
      </c>
      <c r="N430" t="s">
        <v>19</v>
      </c>
      <c r="O430">
        <v>68</v>
      </c>
      <c r="P430">
        <v>61</v>
      </c>
      <c r="Q430">
        <v>1.87</v>
      </c>
      <c r="R430">
        <v>0</v>
      </c>
      <c r="S430" t="str">
        <f t="shared" si="12"/>
        <v>Wednesday</v>
      </c>
      <c r="T430" t="str">
        <f t="shared" si="13"/>
        <v>January</v>
      </c>
    </row>
    <row r="431" spans="1:20" x14ac:dyDescent="0.25">
      <c r="A431">
        <v>430</v>
      </c>
      <c r="B431" s="5">
        <v>44944</v>
      </c>
      <c r="C431" s="2">
        <v>0.375</v>
      </c>
      <c r="D431" s="1" t="s">
        <v>40</v>
      </c>
      <c r="E431" t="s">
        <v>15</v>
      </c>
      <c r="F431" t="s">
        <v>16</v>
      </c>
      <c r="G431" t="s">
        <v>38</v>
      </c>
      <c r="H431" t="s">
        <v>23</v>
      </c>
      <c r="I431">
        <v>3</v>
      </c>
      <c r="J431" s="7">
        <v>176.08</v>
      </c>
      <c r="K431" s="7">
        <v>528.25</v>
      </c>
      <c r="L431" s="7">
        <v>310.5</v>
      </c>
      <c r="M431" s="9">
        <v>41.22</v>
      </c>
      <c r="N431" t="s">
        <v>19</v>
      </c>
      <c r="O431">
        <v>104</v>
      </c>
      <c r="P431">
        <v>101</v>
      </c>
      <c r="Q431">
        <v>5.08</v>
      </c>
      <c r="R431">
        <v>0</v>
      </c>
      <c r="S431" t="str">
        <f t="shared" si="12"/>
        <v>Wednesday</v>
      </c>
      <c r="T431" t="str">
        <f t="shared" si="13"/>
        <v>January</v>
      </c>
    </row>
    <row r="432" spans="1:20" x14ac:dyDescent="0.25">
      <c r="A432">
        <v>431</v>
      </c>
      <c r="B432" s="5">
        <v>44944</v>
      </c>
      <c r="C432" s="2">
        <v>0.41666666666666669</v>
      </c>
      <c r="D432" s="1" t="s">
        <v>40</v>
      </c>
      <c r="E432" t="s">
        <v>31</v>
      </c>
      <c r="F432" t="s">
        <v>29</v>
      </c>
      <c r="G432" t="s">
        <v>17</v>
      </c>
      <c r="H432" t="s">
        <v>18</v>
      </c>
      <c r="I432">
        <v>4</v>
      </c>
      <c r="J432" s="7">
        <v>399.87</v>
      </c>
      <c r="K432" s="7">
        <v>1599.49</v>
      </c>
      <c r="L432" s="7">
        <v>971.43</v>
      </c>
      <c r="M432" s="9">
        <v>39.270000000000003</v>
      </c>
      <c r="N432" t="s">
        <v>35</v>
      </c>
      <c r="O432">
        <v>493</v>
      </c>
      <c r="P432">
        <v>489</v>
      </c>
      <c r="Q432">
        <v>3.24</v>
      </c>
      <c r="R432">
        <v>0</v>
      </c>
      <c r="S432" t="str">
        <f t="shared" si="12"/>
        <v>Wednesday</v>
      </c>
      <c r="T432" t="str">
        <f t="shared" si="13"/>
        <v>January</v>
      </c>
    </row>
    <row r="433" spans="1:20" x14ac:dyDescent="0.25">
      <c r="A433">
        <v>432</v>
      </c>
      <c r="B433" s="5">
        <v>44944</v>
      </c>
      <c r="C433" s="2">
        <v>0.45833333333333331</v>
      </c>
      <c r="D433" s="1" t="s">
        <v>40</v>
      </c>
      <c r="E433" t="s">
        <v>37</v>
      </c>
      <c r="F433" t="s">
        <v>30</v>
      </c>
      <c r="G433" t="s">
        <v>17</v>
      </c>
      <c r="H433" t="s">
        <v>18</v>
      </c>
      <c r="I433">
        <v>7</v>
      </c>
      <c r="J433" s="7">
        <v>47.97</v>
      </c>
      <c r="K433" s="7">
        <v>335.77</v>
      </c>
      <c r="L433" s="7">
        <v>262.73</v>
      </c>
      <c r="M433" s="9">
        <v>21.75</v>
      </c>
      <c r="N433" t="s">
        <v>19</v>
      </c>
      <c r="O433">
        <v>264</v>
      </c>
      <c r="P433">
        <v>257</v>
      </c>
      <c r="Q433">
        <v>1.27</v>
      </c>
      <c r="R433">
        <v>0</v>
      </c>
      <c r="S433" t="str">
        <f t="shared" si="12"/>
        <v>Wednesday</v>
      </c>
      <c r="T433" t="str">
        <f t="shared" si="13"/>
        <v>January</v>
      </c>
    </row>
    <row r="434" spans="1:20" x14ac:dyDescent="0.25">
      <c r="A434">
        <v>433</v>
      </c>
      <c r="B434" s="5">
        <v>44945</v>
      </c>
      <c r="C434" s="2">
        <v>0.5</v>
      </c>
      <c r="D434" s="1" t="s">
        <v>39</v>
      </c>
      <c r="E434" t="s">
        <v>15</v>
      </c>
      <c r="F434" t="s">
        <v>16</v>
      </c>
      <c r="G434" t="s">
        <v>32</v>
      </c>
      <c r="H434" t="s">
        <v>18</v>
      </c>
      <c r="I434">
        <v>8</v>
      </c>
      <c r="J434" s="7">
        <v>148.33000000000001</v>
      </c>
      <c r="K434" s="7">
        <v>1186.67</v>
      </c>
      <c r="L434" s="7">
        <v>846.5</v>
      </c>
      <c r="M434" s="9">
        <v>28.67</v>
      </c>
      <c r="N434" t="s">
        <v>19</v>
      </c>
      <c r="O434">
        <v>258</v>
      </c>
      <c r="P434">
        <v>250</v>
      </c>
      <c r="Q434">
        <v>4.5999999999999996</v>
      </c>
      <c r="R434">
        <v>0</v>
      </c>
      <c r="S434" t="str">
        <f t="shared" si="12"/>
        <v>Thursday</v>
      </c>
      <c r="T434" t="str">
        <f t="shared" si="13"/>
        <v>January</v>
      </c>
    </row>
    <row r="435" spans="1:20" x14ac:dyDescent="0.25">
      <c r="A435">
        <v>434</v>
      </c>
      <c r="B435" s="5">
        <v>44945</v>
      </c>
      <c r="C435" s="2">
        <v>4.1666666666666664E-2</v>
      </c>
      <c r="D435" s="1" t="s">
        <v>39</v>
      </c>
      <c r="E435" t="s">
        <v>25</v>
      </c>
      <c r="F435" t="s">
        <v>29</v>
      </c>
      <c r="G435" t="s">
        <v>22</v>
      </c>
      <c r="H435" t="s">
        <v>18</v>
      </c>
      <c r="I435">
        <v>2</v>
      </c>
      <c r="J435" s="7">
        <v>296.8</v>
      </c>
      <c r="K435" s="7">
        <v>593.59</v>
      </c>
      <c r="L435" s="7">
        <v>349.44</v>
      </c>
      <c r="M435" s="9">
        <v>41.13</v>
      </c>
      <c r="N435" t="s">
        <v>24</v>
      </c>
      <c r="O435">
        <v>70</v>
      </c>
      <c r="P435">
        <v>68</v>
      </c>
      <c r="Q435">
        <v>8.48</v>
      </c>
      <c r="R435">
        <v>0</v>
      </c>
      <c r="S435" t="str">
        <f t="shared" si="12"/>
        <v>Thursday</v>
      </c>
      <c r="T435" t="str">
        <f t="shared" si="13"/>
        <v>January</v>
      </c>
    </row>
    <row r="436" spans="1:20" x14ac:dyDescent="0.25">
      <c r="A436">
        <v>435</v>
      </c>
      <c r="B436" s="5">
        <v>44945</v>
      </c>
      <c r="C436" s="2">
        <v>8.3333333333333329E-2</v>
      </c>
      <c r="D436" s="1" t="s">
        <v>39</v>
      </c>
      <c r="E436" t="s">
        <v>15</v>
      </c>
      <c r="F436" t="s">
        <v>16</v>
      </c>
      <c r="G436" t="s">
        <v>27</v>
      </c>
      <c r="H436" t="s">
        <v>28</v>
      </c>
      <c r="I436">
        <v>9</v>
      </c>
      <c r="J436" s="7">
        <v>135.63999999999999</v>
      </c>
      <c r="K436" s="7">
        <v>1220.78</v>
      </c>
      <c r="L436" s="7">
        <v>823.19</v>
      </c>
      <c r="M436" s="9">
        <v>32.57</v>
      </c>
      <c r="N436" t="s">
        <v>24</v>
      </c>
      <c r="O436">
        <v>331</v>
      </c>
      <c r="P436">
        <v>322</v>
      </c>
      <c r="Q436">
        <v>3.69</v>
      </c>
      <c r="R436">
        <v>0</v>
      </c>
      <c r="S436" t="str">
        <f t="shared" si="12"/>
        <v>Thursday</v>
      </c>
      <c r="T436" t="str">
        <f t="shared" si="13"/>
        <v>January</v>
      </c>
    </row>
    <row r="437" spans="1:20" x14ac:dyDescent="0.25">
      <c r="A437">
        <v>436</v>
      </c>
      <c r="B437" s="5">
        <v>44945</v>
      </c>
      <c r="C437" s="2">
        <v>0.125</v>
      </c>
      <c r="D437" s="1" t="s">
        <v>39</v>
      </c>
      <c r="E437" t="s">
        <v>15</v>
      </c>
      <c r="F437" t="s">
        <v>30</v>
      </c>
      <c r="G437" t="s">
        <v>38</v>
      </c>
      <c r="H437" t="s">
        <v>18</v>
      </c>
      <c r="I437">
        <v>7</v>
      </c>
      <c r="J437" s="7">
        <v>467.65</v>
      </c>
      <c r="K437" s="7">
        <v>3273.54</v>
      </c>
      <c r="L437" s="7">
        <v>2564.0700000000002</v>
      </c>
      <c r="M437" s="9">
        <v>21.67</v>
      </c>
      <c r="N437" t="s">
        <v>19</v>
      </c>
      <c r="O437">
        <v>298</v>
      </c>
      <c r="P437">
        <v>291</v>
      </c>
      <c r="Q437">
        <v>10.99</v>
      </c>
      <c r="R437">
        <v>0</v>
      </c>
      <c r="S437" t="str">
        <f t="shared" si="12"/>
        <v>Thursday</v>
      </c>
      <c r="T437" t="str">
        <f t="shared" si="13"/>
        <v>January</v>
      </c>
    </row>
    <row r="438" spans="1:20" x14ac:dyDescent="0.25">
      <c r="A438">
        <v>437</v>
      </c>
      <c r="B438" s="5">
        <v>44945</v>
      </c>
      <c r="C438" s="2">
        <v>0.16666666666666666</v>
      </c>
      <c r="D438" s="1" t="s">
        <v>39</v>
      </c>
      <c r="E438" t="s">
        <v>31</v>
      </c>
      <c r="F438" t="s">
        <v>21</v>
      </c>
      <c r="G438" t="s">
        <v>38</v>
      </c>
      <c r="H438" t="s">
        <v>18</v>
      </c>
      <c r="I438">
        <v>8</v>
      </c>
      <c r="J438" s="7">
        <v>74.22</v>
      </c>
      <c r="K438" s="7">
        <v>593.75</v>
      </c>
      <c r="L438" s="7">
        <v>441.48</v>
      </c>
      <c r="M438" s="9">
        <v>25.65</v>
      </c>
      <c r="N438" t="s">
        <v>19</v>
      </c>
      <c r="O438">
        <v>77</v>
      </c>
      <c r="P438">
        <v>69</v>
      </c>
      <c r="Q438">
        <v>7.71</v>
      </c>
      <c r="R438">
        <v>0</v>
      </c>
      <c r="S438" t="str">
        <f t="shared" si="12"/>
        <v>Thursday</v>
      </c>
      <c r="T438" t="str">
        <f t="shared" si="13"/>
        <v>January</v>
      </c>
    </row>
    <row r="439" spans="1:20" x14ac:dyDescent="0.25">
      <c r="A439">
        <v>438</v>
      </c>
      <c r="B439" s="5">
        <v>44945</v>
      </c>
      <c r="C439" s="2">
        <v>0.20833333333333334</v>
      </c>
      <c r="D439" s="1" t="s">
        <v>39</v>
      </c>
      <c r="E439" t="s">
        <v>25</v>
      </c>
      <c r="F439" t="s">
        <v>30</v>
      </c>
      <c r="G439" t="s">
        <v>22</v>
      </c>
      <c r="H439" t="s">
        <v>23</v>
      </c>
      <c r="I439">
        <v>6</v>
      </c>
      <c r="J439" s="7">
        <v>400.72</v>
      </c>
      <c r="K439" s="7">
        <v>2404.34</v>
      </c>
      <c r="L439" s="7">
        <v>1737.25</v>
      </c>
      <c r="M439" s="9">
        <v>27.75</v>
      </c>
      <c r="N439" t="s">
        <v>35</v>
      </c>
      <c r="O439">
        <v>472</v>
      </c>
      <c r="P439">
        <v>466</v>
      </c>
      <c r="Q439">
        <v>5.09</v>
      </c>
      <c r="R439">
        <v>0</v>
      </c>
      <c r="S439" t="str">
        <f t="shared" si="12"/>
        <v>Thursday</v>
      </c>
      <c r="T439" t="str">
        <f t="shared" si="13"/>
        <v>January</v>
      </c>
    </row>
    <row r="440" spans="1:20" x14ac:dyDescent="0.25">
      <c r="A440">
        <v>439</v>
      </c>
      <c r="B440" s="5">
        <v>44945</v>
      </c>
      <c r="C440" s="2">
        <v>0.25</v>
      </c>
      <c r="D440" s="1" t="s">
        <v>39</v>
      </c>
      <c r="E440" t="s">
        <v>15</v>
      </c>
      <c r="F440" t="s">
        <v>26</v>
      </c>
      <c r="G440" t="s">
        <v>32</v>
      </c>
      <c r="H440" t="s">
        <v>28</v>
      </c>
      <c r="I440">
        <v>6</v>
      </c>
      <c r="J440" s="7">
        <v>258.89</v>
      </c>
      <c r="K440" s="7">
        <v>1553.37</v>
      </c>
      <c r="L440" s="7">
        <v>1120.1300000000001</v>
      </c>
      <c r="M440" s="9">
        <v>27.89</v>
      </c>
      <c r="N440" t="s">
        <v>36</v>
      </c>
      <c r="O440">
        <v>466</v>
      </c>
      <c r="P440">
        <v>460</v>
      </c>
      <c r="Q440">
        <v>3.33</v>
      </c>
      <c r="R440">
        <v>0</v>
      </c>
      <c r="S440" t="str">
        <f t="shared" si="12"/>
        <v>Thursday</v>
      </c>
      <c r="T440" t="str">
        <f t="shared" si="13"/>
        <v>January</v>
      </c>
    </row>
    <row r="441" spans="1:20" x14ac:dyDescent="0.25">
      <c r="A441">
        <v>440</v>
      </c>
      <c r="B441" s="5">
        <v>44945</v>
      </c>
      <c r="C441" s="2">
        <v>0.29166666666666669</v>
      </c>
      <c r="D441" s="1" t="s">
        <v>39</v>
      </c>
      <c r="E441" t="s">
        <v>37</v>
      </c>
      <c r="F441" t="s">
        <v>16</v>
      </c>
      <c r="G441" t="s">
        <v>32</v>
      </c>
      <c r="H441" t="s">
        <v>23</v>
      </c>
      <c r="I441">
        <v>9</v>
      </c>
      <c r="J441" s="7">
        <v>377.66</v>
      </c>
      <c r="K441" s="7">
        <v>3398.96</v>
      </c>
      <c r="L441" s="7">
        <v>1881</v>
      </c>
      <c r="M441" s="9">
        <v>44.66</v>
      </c>
      <c r="N441" t="s">
        <v>19</v>
      </c>
      <c r="O441">
        <v>345</v>
      </c>
      <c r="P441">
        <v>336</v>
      </c>
      <c r="Q441">
        <v>9.85</v>
      </c>
      <c r="R441">
        <v>0</v>
      </c>
      <c r="S441" t="str">
        <f t="shared" si="12"/>
        <v>Thursday</v>
      </c>
      <c r="T441" t="str">
        <f t="shared" si="13"/>
        <v>January</v>
      </c>
    </row>
    <row r="442" spans="1:20" x14ac:dyDescent="0.25">
      <c r="A442">
        <v>441</v>
      </c>
      <c r="B442" s="5">
        <v>44945</v>
      </c>
      <c r="C442" s="2">
        <v>0.33333333333333331</v>
      </c>
      <c r="D442" s="1" t="s">
        <v>39</v>
      </c>
      <c r="E442" t="s">
        <v>37</v>
      </c>
      <c r="F442" t="s">
        <v>16</v>
      </c>
      <c r="G442" t="s">
        <v>22</v>
      </c>
      <c r="H442" t="s">
        <v>18</v>
      </c>
      <c r="I442">
        <v>4</v>
      </c>
      <c r="J442" s="7">
        <v>162.25</v>
      </c>
      <c r="K442" s="7">
        <v>649</v>
      </c>
      <c r="L442" s="7">
        <v>485.07</v>
      </c>
      <c r="M442" s="9">
        <v>25.26</v>
      </c>
      <c r="N442" t="s">
        <v>35</v>
      </c>
      <c r="O442">
        <v>260</v>
      </c>
      <c r="P442">
        <v>256</v>
      </c>
      <c r="Q442">
        <v>2.5</v>
      </c>
      <c r="R442">
        <v>0</v>
      </c>
      <c r="S442" t="str">
        <f t="shared" si="12"/>
        <v>Thursday</v>
      </c>
      <c r="T442" t="str">
        <f t="shared" si="13"/>
        <v>January</v>
      </c>
    </row>
    <row r="443" spans="1:20" x14ac:dyDescent="0.25">
      <c r="A443">
        <v>442</v>
      </c>
      <c r="B443" s="5">
        <v>44945</v>
      </c>
      <c r="C443" s="2">
        <v>0.375</v>
      </c>
      <c r="D443" s="1" t="s">
        <v>39</v>
      </c>
      <c r="E443" t="s">
        <v>20</v>
      </c>
      <c r="F443" t="s">
        <v>26</v>
      </c>
      <c r="G443" t="s">
        <v>32</v>
      </c>
      <c r="H443" t="s">
        <v>28</v>
      </c>
      <c r="I443">
        <v>5</v>
      </c>
      <c r="J443" s="7">
        <v>262.10000000000002</v>
      </c>
      <c r="K443" s="7">
        <v>1310.5</v>
      </c>
      <c r="L443" s="7">
        <v>763.81</v>
      </c>
      <c r="M443" s="9">
        <v>41.72</v>
      </c>
      <c r="N443" t="s">
        <v>19</v>
      </c>
      <c r="O443">
        <v>334</v>
      </c>
      <c r="P443">
        <v>329</v>
      </c>
      <c r="Q443">
        <v>3.92</v>
      </c>
      <c r="R443">
        <v>0</v>
      </c>
      <c r="S443" t="str">
        <f t="shared" si="12"/>
        <v>Thursday</v>
      </c>
      <c r="T443" t="str">
        <f t="shared" si="13"/>
        <v>January</v>
      </c>
    </row>
    <row r="444" spans="1:20" x14ac:dyDescent="0.25">
      <c r="A444">
        <v>443</v>
      </c>
      <c r="B444" s="5">
        <v>44945</v>
      </c>
      <c r="C444" s="2">
        <v>0.41666666666666669</v>
      </c>
      <c r="D444" s="1" t="s">
        <v>39</v>
      </c>
      <c r="E444" t="s">
        <v>25</v>
      </c>
      <c r="F444" t="s">
        <v>26</v>
      </c>
      <c r="G444" t="s">
        <v>38</v>
      </c>
      <c r="H444" t="s">
        <v>18</v>
      </c>
      <c r="I444">
        <v>9</v>
      </c>
      <c r="J444" s="7">
        <v>429.85</v>
      </c>
      <c r="K444" s="7">
        <v>3868.64</v>
      </c>
      <c r="L444" s="7">
        <v>3014.1</v>
      </c>
      <c r="M444" s="9">
        <v>22.09</v>
      </c>
      <c r="N444" t="s">
        <v>19</v>
      </c>
      <c r="O444">
        <v>69</v>
      </c>
      <c r="P444">
        <v>60</v>
      </c>
      <c r="Q444">
        <v>56.07</v>
      </c>
      <c r="R444">
        <v>0</v>
      </c>
      <c r="S444" t="str">
        <f t="shared" si="12"/>
        <v>Thursday</v>
      </c>
      <c r="T444" t="str">
        <f t="shared" si="13"/>
        <v>January</v>
      </c>
    </row>
    <row r="445" spans="1:20" x14ac:dyDescent="0.25">
      <c r="A445">
        <v>444</v>
      </c>
      <c r="B445" s="5">
        <v>44945</v>
      </c>
      <c r="C445" s="2">
        <v>0.45833333333333331</v>
      </c>
      <c r="D445" s="1" t="s">
        <v>39</v>
      </c>
      <c r="E445" t="s">
        <v>25</v>
      </c>
      <c r="F445" t="s">
        <v>21</v>
      </c>
      <c r="G445" t="s">
        <v>38</v>
      </c>
      <c r="H445" t="s">
        <v>18</v>
      </c>
      <c r="I445">
        <v>1</v>
      </c>
      <c r="J445" s="7">
        <v>238.77</v>
      </c>
      <c r="K445" s="7">
        <v>238.77</v>
      </c>
      <c r="L445" s="7">
        <v>145.5</v>
      </c>
      <c r="M445" s="9">
        <v>39.06</v>
      </c>
      <c r="N445" t="s">
        <v>24</v>
      </c>
      <c r="O445">
        <v>69</v>
      </c>
      <c r="P445">
        <v>68</v>
      </c>
      <c r="Q445">
        <v>3.46</v>
      </c>
      <c r="R445">
        <v>0</v>
      </c>
      <c r="S445" t="str">
        <f t="shared" si="12"/>
        <v>Thursday</v>
      </c>
      <c r="T445" t="str">
        <f t="shared" si="13"/>
        <v>January</v>
      </c>
    </row>
    <row r="446" spans="1:20" x14ac:dyDescent="0.25">
      <c r="A446">
        <v>445</v>
      </c>
      <c r="B446" s="5">
        <v>44945</v>
      </c>
      <c r="C446" s="2">
        <v>0.5</v>
      </c>
      <c r="D446" s="1" t="s">
        <v>40</v>
      </c>
      <c r="E446" t="s">
        <v>20</v>
      </c>
      <c r="F446" t="s">
        <v>16</v>
      </c>
      <c r="G446" t="s">
        <v>27</v>
      </c>
      <c r="H446" t="s">
        <v>23</v>
      </c>
      <c r="I446">
        <v>4</v>
      </c>
      <c r="J446" s="7">
        <v>186.26</v>
      </c>
      <c r="K446" s="7">
        <v>745.05</v>
      </c>
      <c r="L446" s="7">
        <v>564.23</v>
      </c>
      <c r="M446" s="9">
        <v>24.27</v>
      </c>
      <c r="N446" t="s">
        <v>19</v>
      </c>
      <c r="O446">
        <v>379</v>
      </c>
      <c r="P446">
        <v>375</v>
      </c>
      <c r="Q446">
        <v>1.97</v>
      </c>
      <c r="R446">
        <v>0</v>
      </c>
      <c r="S446" t="str">
        <f t="shared" si="12"/>
        <v>Thursday</v>
      </c>
      <c r="T446" t="str">
        <f t="shared" si="13"/>
        <v>January</v>
      </c>
    </row>
    <row r="447" spans="1:20" x14ac:dyDescent="0.25">
      <c r="A447">
        <v>446</v>
      </c>
      <c r="B447" s="5">
        <v>44945</v>
      </c>
      <c r="C447" s="2">
        <v>4.1666666666666664E-2</v>
      </c>
      <c r="D447" s="1" t="s">
        <v>40</v>
      </c>
      <c r="E447" t="s">
        <v>15</v>
      </c>
      <c r="F447" t="s">
        <v>16</v>
      </c>
      <c r="G447" t="s">
        <v>22</v>
      </c>
      <c r="H447" t="s">
        <v>18</v>
      </c>
      <c r="I447">
        <v>7</v>
      </c>
      <c r="J447" s="7">
        <v>272.72000000000003</v>
      </c>
      <c r="K447" s="7">
        <v>1909.01</v>
      </c>
      <c r="L447" s="7">
        <v>1106.98</v>
      </c>
      <c r="M447" s="9">
        <v>42.01</v>
      </c>
      <c r="N447" t="s">
        <v>24</v>
      </c>
      <c r="O447">
        <v>445</v>
      </c>
      <c r="P447">
        <v>438</v>
      </c>
      <c r="Q447">
        <v>4.29</v>
      </c>
      <c r="R447">
        <v>0</v>
      </c>
      <c r="S447" t="str">
        <f t="shared" si="12"/>
        <v>Thursday</v>
      </c>
      <c r="T447" t="str">
        <f t="shared" si="13"/>
        <v>January</v>
      </c>
    </row>
    <row r="448" spans="1:20" x14ac:dyDescent="0.25">
      <c r="A448">
        <v>447</v>
      </c>
      <c r="B448" s="5">
        <v>44945</v>
      </c>
      <c r="C448" s="2">
        <v>8.3333333333333329E-2</v>
      </c>
      <c r="D448" s="1" t="s">
        <v>40</v>
      </c>
      <c r="E448" t="s">
        <v>25</v>
      </c>
      <c r="F448" t="s">
        <v>21</v>
      </c>
      <c r="G448" t="s">
        <v>17</v>
      </c>
      <c r="H448" t="s">
        <v>34</v>
      </c>
      <c r="I448">
        <v>9</v>
      </c>
      <c r="J448" s="7">
        <v>361.51</v>
      </c>
      <c r="K448" s="7">
        <v>3253.57</v>
      </c>
      <c r="L448" s="7">
        <v>2129</v>
      </c>
      <c r="M448" s="9">
        <v>34.56</v>
      </c>
      <c r="N448" t="s">
        <v>35</v>
      </c>
      <c r="O448">
        <v>169</v>
      </c>
      <c r="P448">
        <v>160</v>
      </c>
      <c r="Q448">
        <v>19.25</v>
      </c>
      <c r="R448">
        <v>0</v>
      </c>
      <c r="S448" t="str">
        <f t="shared" si="12"/>
        <v>Thursday</v>
      </c>
      <c r="T448" t="str">
        <f t="shared" si="13"/>
        <v>January</v>
      </c>
    </row>
    <row r="449" spans="1:20" x14ac:dyDescent="0.25">
      <c r="A449">
        <v>448</v>
      </c>
      <c r="B449" s="5">
        <v>44945</v>
      </c>
      <c r="C449" s="2">
        <v>0.125</v>
      </c>
      <c r="D449" s="1" t="s">
        <v>40</v>
      </c>
      <c r="E449" t="s">
        <v>37</v>
      </c>
      <c r="F449" t="s">
        <v>29</v>
      </c>
      <c r="G449" t="s">
        <v>17</v>
      </c>
      <c r="H449" t="s">
        <v>34</v>
      </c>
      <c r="I449">
        <v>6</v>
      </c>
      <c r="J449" s="7">
        <v>227.35</v>
      </c>
      <c r="K449" s="7">
        <v>1364.08</v>
      </c>
      <c r="L449" s="7">
        <v>725.78</v>
      </c>
      <c r="M449" s="9">
        <v>46.79</v>
      </c>
      <c r="N449" t="s">
        <v>36</v>
      </c>
      <c r="O449">
        <v>146</v>
      </c>
      <c r="P449">
        <v>140</v>
      </c>
      <c r="Q449">
        <v>9.34</v>
      </c>
      <c r="R449">
        <v>0</v>
      </c>
      <c r="S449" t="str">
        <f t="shared" si="12"/>
        <v>Thursday</v>
      </c>
      <c r="T449" t="str">
        <f t="shared" si="13"/>
        <v>January</v>
      </c>
    </row>
    <row r="450" spans="1:20" x14ac:dyDescent="0.25">
      <c r="A450">
        <v>449</v>
      </c>
      <c r="B450" s="5">
        <v>44945</v>
      </c>
      <c r="C450" s="2">
        <v>0.16666666666666666</v>
      </c>
      <c r="D450" s="1" t="s">
        <v>40</v>
      </c>
      <c r="E450" t="s">
        <v>37</v>
      </c>
      <c r="F450" t="s">
        <v>21</v>
      </c>
      <c r="G450" t="s">
        <v>27</v>
      </c>
      <c r="H450" t="s">
        <v>18</v>
      </c>
      <c r="I450">
        <v>8</v>
      </c>
      <c r="J450" s="7">
        <v>470.05</v>
      </c>
      <c r="K450" s="7">
        <v>3760.4</v>
      </c>
      <c r="L450" s="7">
        <v>2624.89</v>
      </c>
      <c r="M450" s="9">
        <v>30.2</v>
      </c>
      <c r="N450" t="s">
        <v>19</v>
      </c>
      <c r="O450">
        <v>169</v>
      </c>
      <c r="P450">
        <v>161</v>
      </c>
      <c r="Q450">
        <v>22.25</v>
      </c>
      <c r="R450">
        <v>0</v>
      </c>
      <c r="S450" t="str">
        <f t="shared" si="12"/>
        <v>Thursday</v>
      </c>
      <c r="T450" t="str">
        <f t="shared" si="13"/>
        <v>January</v>
      </c>
    </row>
    <row r="451" spans="1:20" x14ac:dyDescent="0.25">
      <c r="A451">
        <v>450</v>
      </c>
      <c r="B451" s="5">
        <v>44945</v>
      </c>
      <c r="C451" s="2">
        <v>0.20833333333333334</v>
      </c>
      <c r="D451" s="1" t="s">
        <v>40</v>
      </c>
      <c r="E451" t="s">
        <v>31</v>
      </c>
      <c r="F451" t="s">
        <v>30</v>
      </c>
      <c r="G451" t="s">
        <v>27</v>
      </c>
      <c r="H451" t="s">
        <v>33</v>
      </c>
      <c r="I451">
        <v>9</v>
      </c>
      <c r="J451" s="7">
        <v>154.52000000000001</v>
      </c>
      <c r="K451" s="7">
        <v>1390.71</v>
      </c>
      <c r="L451" s="7">
        <v>1044.18</v>
      </c>
      <c r="M451" s="9">
        <v>24.92</v>
      </c>
      <c r="N451" t="s">
        <v>19</v>
      </c>
      <c r="O451">
        <v>74</v>
      </c>
      <c r="P451">
        <v>65</v>
      </c>
      <c r="Q451">
        <v>18.79</v>
      </c>
      <c r="R451">
        <v>0</v>
      </c>
      <c r="S451" t="str">
        <f t="shared" ref="S451:S514" si="14">TEXT(B451,"dddd")</f>
        <v>Thursday</v>
      </c>
      <c r="T451" t="str">
        <f t="shared" ref="T451:T514" si="15">TEXT(B451,"mmmm")</f>
        <v>January</v>
      </c>
    </row>
    <row r="452" spans="1:20" x14ac:dyDescent="0.25">
      <c r="A452">
        <v>451</v>
      </c>
      <c r="B452" s="5">
        <v>44945</v>
      </c>
      <c r="C452" s="2">
        <v>0.25</v>
      </c>
      <c r="D452" s="1" t="s">
        <v>40</v>
      </c>
      <c r="E452" t="s">
        <v>25</v>
      </c>
      <c r="F452" t="s">
        <v>16</v>
      </c>
      <c r="G452" t="s">
        <v>32</v>
      </c>
      <c r="H452" t="s">
        <v>28</v>
      </c>
      <c r="I452">
        <v>4</v>
      </c>
      <c r="J452" s="7">
        <v>242.98</v>
      </c>
      <c r="K452" s="7">
        <v>971.91</v>
      </c>
      <c r="L452" s="7">
        <v>695.43</v>
      </c>
      <c r="M452" s="9">
        <v>28.45</v>
      </c>
      <c r="N452" t="s">
        <v>36</v>
      </c>
      <c r="O452">
        <v>202</v>
      </c>
      <c r="P452">
        <v>198</v>
      </c>
      <c r="Q452">
        <v>4.8099999999999996</v>
      </c>
      <c r="R452">
        <v>0</v>
      </c>
      <c r="S452" t="str">
        <f t="shared" si="14"/>
        <v>Thursday</v>
      </c>
      <c r="T452" t="str">
        <f t="shared" si="15"/>
        <v>January</v>
      </c>
    </row>
    <row r="453" spans="1:20" x14ac:dyDescent="0.25">
      <c r="A453">
        <v>452</v>
      </c>
      <c r="B453" s="5">
        <v>44945</v>
      </c>
      <c r="C453" s="2">
        <v>0.29166666666666669</v>
      </c>
      <c r="D453" s="1" t="s">
        <v>40</v>
      </c>
      <c r="E453" t="s">
        <v>15</v>
      </c>
      <c r="F453" t="s">
        <v>26</v>
      </c>
      <c r="G453" t="s">
        <v>27</v>
      </c>
      <c r="H453" t="s">
        <v>23</v>
      </c>
      <c r="I453">
        <v>1</v>
      </c>
      <c r="J453" s="7">
        <v>380.89</v>
      </c>
      <c r="K453" s="7">
        <v>380.89</v>
      </c>
      <c r="L453" s="7">
        <v>250.24</v>
      </c>
      <c r="M453" s="9">
        <v>34.299999999999997</v>
      </c>
      <c r="N453" t="s">
        <v>19</v>
      </c>
      <c r="O453">
        <v>294</v>
      </c>
      <c r="P453">
        <v>293</v>
      </c>
      <c r="Q453">
        <v>1.3</v>
      </c>
      <c r="R453">
        <v>0</v>
      </c>
      <c r="S453" t="str">
        <f t="shared" si="14"/>
        <v>Thursday</v>
      </c>
      <c r="T453" t="str">
        <f t="shared" si="15"/>
        <v>January</v>
      </c>
    </row>
    <row r="454" spans="1:20" x14ac:dyDescent="0.25">
      <c r="A454">
        <v>453</v>
      </c>
      <c r="B454" s="5">
        <v>44945</v>
      </c>
      <c r="C454" s="2">
        <v>0.33333333333333331</v>
      </c>
      <c r="D454" s="1" t="s">
        <v>40</v>
      </c>
      <c r="E454" t="s">
        <v>20</v>
      </c>
      <c r="F454" t="s">
        <v>30</v>
      </c>
      <c r="G454" t="s">
        <v>27</v>
      </c>
      <c r="H454" t="s">
        <v>23</v>
      </c>
      <c r="I454">
        <v>8</v>
      </c>
      <c r="J454" s="7">
        <v>347.67</v>
      </c>
      <c r="K454" s="7">
        <v>2781.35</v>
      </c>
      <c r="L454" s="7">
        <v>1428.32</v>
      </c>
      <c r="M454" s="9">
        <v>48.65</v>
      </c>
      <c r="N454" t="s">
        <v>24</v>
      </c>
      <c r="O454">
        <v>309</v>
      </c>
      <c r="P454">
        <v>301</v>
      </c>
      <c r="Q454">
        <v>9</v>
      </c>
      <c r="R454">
        <v>0</v>
      </c>
      <c r="S454" t="str">
        <f t="shared" si="14"/>
        <v>Thursday</v>
      </c>
      <c r="T454" t="str">
        <f t="shared" si="15"/>
        <v>January</v>
      </c>
    </row>
    <row r="455" spans="1:20" x14ac:dyDescent="0.25">
      <c r="A455">
        <v>454</v>
      </c>
      <c r="B455" s="5">
        <v>44945</v>
      </c>
      <c r="C455" s="2">
        <v>0.375</v>
      </c>
      <c r="D455" s="1" t="s">
        <v>40</v>
      </c>
      <c r="E455" t="s">
        <v>20</v>
      </c>
      <c r="F455" t="s">
        <v>16</v>
      </c>
      <c r="G455" t="s">
        <v>17</v>
      </c>
      <c r="H455" t="s">
        <v>18</v>
      </c>
      <c r="I455">
        <v>2</v>
      </c>
      <c r="J455" s="7">
        <v>433.18</v>
      </c>
      <c r="K455" s="7">
        <v>866.37</v>
      </c>
      <c r="L455" s="7">
        <v>675.8</v>
      </c>
      <c r="M455" s="9">
        <v>22</v>
      </c>
      <c r="N455" t="s">
        <v>19</v>
      </c>
      <c r="O455">
        <v>53</v>
      </c>
      <c r="P455">
        <v>51</v>
      </c>
      <c r="Q455">
        <v>16.350000000000001</v>
      </c>
      <c r="R455">
        <v>0</v>
      </c>
      <c r="S455" t="str">
        <f t="shared" si="14"/>
        <v>Thursday</v>
      </c>
      <c r="T455" t="str">
        <f t="shared" si="15"/>
        <v>January</v>
      </c>
    </row>
    <row r="456" spans="1:20" x14ac:dyDescent="0.25">
      <c r="A456">
        <v>455</v>
      </c>
      <c r="B456" s="5">
        <v>44945</v>
      </c>
      <c r="C456" s="2">
        <v>0.41666666666666669</v>
      </c>
      <c r="D456" s="1" t="s">
        <v>40</v>
      </c>
      <c r="E456" t="s">
        <v>15</v>
      </c>
      <c r="F456" t="s">
        <v>21</v>
      </c>
      <c r="G456" t="s">
        <v>32</v>
      </c>
      <c r="H456" t="s">
        <v>28</v>
      </c>
      <c r="I456">
        <v>1</v>
      </c>
      <c r="J456" s="7">
        <v>498.44</v>
      </c>
      <c r="K456" s="7">
        <v>498.44</v>
      </c>
      <c r="L456" s="7">
        <v>354.71</v>
      </c>
      <c r="M456" s="9">
        <v>28.84</v>
      </c>
      <c r="N456" t="s">
        <v>19</v>
      </c>
      <c r="O456">
        <v>442</v>
      </c>
      <c r="P456">
        <v>441</v>
      </c>
      <c r="Q456">
        <v>1.1299999999999999</v>
      </c>
      <c r="R456">
        <v>0</v>
      </c>
      <c r="S456" t="str">
        <f t="shared" si="14"/>
        <v>Thursday</v>
      </c>
      <c r="T456" t="str">
        <f t="shared" si="15"/>
        <v>January</v>
      </c>
    </row>
    <row r="457" spans="1:20" x14ac:dyDescent="0.25">
      <c r="A457">
        <v>456</v>
      </c>
      <c r="B457" s="5">
        <v>44945</v>
      </c>
      <c r="C457" s="2">
        <v>0.45833333333333331</v>
      </c>
      <c r="D457" s="1" t="s">
        <v>40</v>
      </c>
      <c r="E457" t="s">
        <v>31</v>
      </c>
      <c r="F457" t="s">
        <v>30</v>
      </c>
      <c r="G457" t="s">
        <v>27</v>
      </c>
      <c r="H457" t="s">
        <v>28</v>
      </c>
      <c r="I457">
        <v>7</v>
      </c>
      <c r="J457" s="7">
        <v>219.16</v>
      </c>
      <c r="K457" s="7">
        <v>1534.12</v>
      </c>
      <c r="L457" s="7">
        <v>1110.3399999999999</v>
      </c>
      <c r="M457" s="9">
        <v>27.62</v>
      </c>
      <c r="N457" t="s">
        <v>19</v>
      </c>
      <c r="O457">
        <v>192</v>
      </c>
      <c r="P457">
        <v>185</v>
      </c>
      <c r="Q457">
        <v>7.99</v>
      </c>
      <c r="R457">
        <v>0</v>
      </c>
      <c r="S457" t="str">
        <f t="shared" si="14"/>
        <v>Thursday</v>
      </c>
      <c r="T457" t="str">
        <f t="shared" si="15"/>
        <v>January</v>
      </c>
    </row>
    <row r="458" spans="1:20" x14ac:dyDescent="0.25">
      <c r="A458">
        <v>457</v>
      </c>
      <c r="B458" s="5">
        <v>44946</v>
      </c>
      <c r="C458" s="2">
        <v>0.5</v>
      </c>
      <c r="D458" s="1" t="s">
        <v>39</v>
      </c>
      <c r="E458" t="s">
        <v>20</v>
      </c>
      <c r="F458" t="s">
        <v>16</v>
      </c>
      <c r="G458" t="s">
        <v>27</v>
      </c>
      <c r="H458" t="s">
        <v>18</v>
      </c>
      <c r="I458">
        <v>9</v>
      </c>
      <c r="J458" s="7">
        <v>64.459999999999994</v>
      </c>
      <c r="K458" s="7">
        <v>580.17999999999995</v>
      </c>
      <c r="L458" s="7">
        <v>428.4</v>
      </c>
      <c r="M458" s="9">
        <v>26.16</v>
      </c>
      <c r="N458" t="s">
        <v>35</v>
      </c>
      <c r="O458">
        <v>331</v>
      </c>
      <c r="P458">
        <v>322</v>
      </c>
      <c r="Q458">
        <v>1.75</v>
      </c>
      <c r="R458">
        <v>0</v>
      </c>
      <c r="S458" t="str">
        <f t="shared" si="14"/>
        <v>Friday</v>
      </c>
      <c r="T458" t="str">
        <f t="shared" si="15"/>
        <v>January</v>
      </c>
    </row>
    <row r="459" spans="1:20" x14ac:dyDescent="0.25">
      <c r="A459">
        <v>458</v>
      </c>
      <c r="B459" s="5">
        <v>44946</v>
      </c>
      <c r="C459" s="2">
        <v>4.1666666666666664E-2</v>
      </c>
      <c r="D459" s="1" t="s">
        <v>39</v>
      </c>
      <c r="E459" t="s">
        <v>25</v>
      </c>
      <c r="F459" t="s">
        <v>29</v>
      </c>
      <c r="G459" t="s">
        <v>32</v>
      </c>
      <c r="H459" t="s">
        <v>23</v>
      </c>
      <c r="I459">
        <v>9</v>
      </c>
      <c r="J459" s="7">
        <v>24.9</v>
      </c>
      <c r="K459" s="7">
        <v>224.13</v>
      </c>
      <c r="L459" s="7">
        <v>162.35</v>
      </c>
      <c r="M459" s="9">
        <v>27.57</v>
      </c>
      <c r="N459" t="s">
        <v>35</v>
      </c>
      <c r="O459">
        <v>384</v>
      </c>
      <c r="P459">
        <v>375</v>
      </c>
      <c r="Q459">
        <v>0.57999999999999996</v>
      </c>
      <c r="R459">
        <v>0</v>
      </c>
      <c r="S459" t="str">
        <f t="shared" si="14"/>
        <v>Friday</v>
      </c>
      <c r="T459" t="str">
        <f t="shared" si="15"/>
        <v>January</v>
      </c>
    </row>
    <row r="460" spans="1:20" x14ac:dyDescent="0.25">
      <c r="A460">
        <v>459</v>
      </c>
      <c r="B460" s="5">
        <v>44946</v>
      </c>
      <c r="C460" s="2">
        <v>8.3333333333333329E-2</v>
      </c>
      <c r="D460" s="1" t="s">
        <v>39</v>
      </c>
      <c r="E460" t="s">
        <v>31</v>
      </c>
      <c r="F460" t="s">
        <v>29</v>
      </c>
      <c r="G460" t="s">
        <v>22</v>
      </c>
      <c r="H460" t="s">
        <v>18</v>
      </c>
      <c r="I460">
        <v>3</v>
      </c>
      <c r="J460" s="7">
        <v>366.17</v>
      </c>
      <c r="K460" s="7">
        <v>1098.51</v>
      </c>
      <c r="L460" s="7">
        <v>694.63</v>
      </c>
      <c r="M460" s="9">
        <v>36.770000000000003</v>
      </c>
      <c r="N460" t="s">
        <v>19</v>
      </c>
      <c r="O460">
        <v>395</v>
      </c>
      <c r="P460">
        <v>392</v>
      </c>
      <c r="Q460">
        <v>2.78</v>
      </c>
      <c r="R460">
        <v>0</v>
      </c>
      <c r="S460" t="str">
        <f t="shared" si="14"/>
        <v>Friday</v>
      </c>
      <c r="T460" t="str">
        <f t="shared" si="15"/>
        <v>January</v>
      </c>
    </row>
    <row r="461" spans="1:20" x14ac:dyDescent="0.25">
      <c r="A461">
        <v>460</v>
      </c>
      <c r="B461" s="5">
        <v>44946</v>
      </c>
      <c r="C461" s="2">
        <v>0.125</v>
      </c>
      <c r="D461" s="1" t="s">
        <v>39</v>
      </c>
      <c r="E461" t="s">
        <v>25</v>
      </c>
      <c r="F461" t="s">
        <v>26</v>
      </c>
      <c r="G461" t="s">
        <v>32</v>
      </c>
      <c r="H461" t="s">
        <v>18</v>
      </c>
      <c r="I461">
        <v>6</v>
      </c>
      <c r="J461" s="7">
        <v>438.27</v>
      </c>
      <c r="K461" s="7">
        <v>2629.6</v>
      </c>
      <c r="L461" s="7">
        <v>1893.54</v>
      </c>
      <c r="M461" s="9">
        <v>27.99</v>
      </c>
      <c r="N461" t="s">
        <v>35</v>
      </c>
      <c r="O461">
        <v>269</v>
      </c>
      <c r="P461">
        <v>263</v>
      </c>
      <c r="Q461">
        <v>9.7799999999999994</v>
      </c>
      <c r="R461">
        <v>0</v>
      </c>
      <c r="S461" t="str">
        <f t="shared" si="14"/>
        <v>Friday</v>
      </c>
      <c r="T461" t="str">
        <f t="shared" si="15"/>
        <v>January</v>
      </c>
    </row>
    <row r="462" spans="1:20" x14ac:dyDescent="0.25">
      <c r="A462">
        <v>461</v>
      </c>
      <c r="B462" s="5">
        <v>44946</v>
      </c>
      <c r="C462" s="2">
        <v>0.16666666666666666</v>
      </c>
      <c r="D462" s="1" t="s">
        <v>39</v>
      </c>
      <c r="E462" t="s">
        <v>37</v>
      </c>
      <c r="F462" t="s">
        <v>16</v>
      </c>
      <c r="G462" t="s">
        <v>17</v>
      </c>
      <c r="H462" t="s">
        <v>18</v>
      </c>
      <c r="I462">
        <v>7</v>
      </c>
      <c r="J462" s="7">
        <v>118.15</v>
      </c>
      <c r="K462" s="7">
        <v>827.04</v>
      </c>
      <c r="L462" s="7">
        <v>568.6</v>
      </c>
      <c r="M462" s="9">
        <v>31.25</v>
      </c>
      <c r="N462" t="s">
        <v>19</v>
      </c>
      <c r="O462">
        <v>376</v>
      </c>
      <c r="P462">
        <v>369</v>
      </c>
      <c r="Q462">
        <v>2.2000000000000002</v>
      </c>
      <c r="R462">
        <v>0</v>
      </c>
      <c r="S462" t="str">
        <f t="shared" si="14"/>
        <v>Friday</v>
      </c>
      <c r="T462" t="str">
        <f t="shared" si="15"/>
        <v>January</v>
      </c>
    </row>
    <row r="463" spans="1:20" x14ac:dyDescent="0.25">
      <c r="A463">
        <v>462</v>
      </c>
      <c r="B463" s="5">
        <v>44946</v>
      </c>
      <c r="C463" s="2">
        <v>0.20833333333333334</v>
      </c>
      <c r="D463" s="1" t="s">
        <v>39</v>
      </c>
      <c r="E463" t="s">
        <v>31</v>
      </c>
      <c r="F463" t="s">
        <v>29</v>
      </c>
      <c r="G463" t="s">
        <v>22</v>
      </c>
      <c r="H463" t="s">
        <v>33</v>
      </c>
      <c r="I463">
        <v>9</v>
      </c>
      <c r="J463" s="7">
        <v>87.64</v>
      </c>
      <c r="K463" s="7">
        <v>788.76</v>
      </c>
      <c r="L463" s="7">
        <v>596.46</v>
      </c>
      <c r="M463" s="9">
        <v>24.38</v>
      </c>
      <c r="N463" t="s">
        <v>19</v>
      </c>
      <c r="O463">
        <v>209</v>
      </c>
      <c r="P463">
        <v>200</v>
      </c>
      <c r="Q463">
        <v>3.77</v>
      </c>
      <c r="R463">
        <v>0</v>
      </c>
      <c r="S463" t="str">
        <f t="shared" si="14"/>
        <v>Friday</v>
      </c>
      <c r="T463" t="str">
        <f t="shared" si="15"/>
        <v>January</v>
      </c>
    </row>
    <row r="464" spans="1:20" x14ac:dyDescent="0.25">
      <c r="A464">
        <v>463</v>
      </c>
      <c r="B464" s="5">
        <v>44946</v>
      </c>
      <c r="C464" s="2">
        <v>0.25</v>
      </c>
      <c r="D464" s="1" t="s">
        <v>39</v>
      </c>
      <c r="E464" t="s">
        <v>20</v>
      </c>
      <c r="F464" t="s">
        <v>21</v>
      </c>
      <c r="G464" t="s">
        <v>38</v>
      </c>
      <c r="H464" t="s">
        <v>28</v>
      </c>
      <c r="I464">
        <v>2</v>
      </c>
      <c r="J464" s="7">
        <v>40.479999999999997</v>
      </c>
      <c r="K464" s="7">
        <v>80.959999999999994</v>
      </c>
      <c r="L464" s="7">
        <v>59.97</v>
      </c>
      <c r="M464" s="9">
        <v>25.93</v>
      </c>
      <c r="N464" t="s">
        <v>35</v>
      </c>
      <c r="O464">
        <v>125</v>
      </c>
      <c r="P464">
        <v>123</v>
      </c>
      <c r="Q464">
        <v>0.65</v>
      </c>
      <c r="R464">
        <v>0</v>
      </c>
      <c r="S464" t="str">
        <f t="shared" si="14"/>
        <v>Friday</v>
      </c>
      <c r="T464" t="str">
        <f t="shared" si="15"/>
        <v>January</v>
      </c>
    </row>
    <row r="465" spans="1:20" x14ac:dyDescent="0.25">
      <c r="A465">
        <v>464</v>
      </c>
      <c r="B465" s="5">
        <v>44946</v>
      </c>
      <c r="C465" s="2">
        <v>0.29166666666666669</v>
      </c>
      <c r="D465" s="1" t="s">
        <v>39</v>
      </c>
      <c r="E465" t="s">
        <v>31</v>
      </c>
      <c r="F465" t="s">
        <v>16</v>
      </c>
      <c r="G465" t="s">
        <v>32</v>
      </c>
      <c r="H465" t="s">
        <v>33</v>
      </c>
      <c r="I465">
        <v>8</v>
      </c>
      <c r="J465" s="7">
        <v>413.12</v>
      </c>
      <c r="K465" s="7">
        <v>3305</v>
      </c>
      <c r="L465" s="7">
        <v>1693.52</v>
      </c>
      <c r="M465" s="9">
        <v>48.76</v>
      </c>
      <c r="N465" t="s">
        <v>24</v>
      </c>
      <c r="O465">
        <v>148</v>
      </c>
      <c r="P465">
        <v>140</v>
      </c>
      <c r="Q465">
        <v>22.33</v>
      </c>
      <c r="R465">
        <v>0</v>
      </c>
      <c r="S465" t="str">
        <f t="shared" si="14"/>
        <v>Friday</v>
      </c>
      <c r="T465" t="str">
        <f t="shared" si="15"/>
        <v>January</v>
      </c>
    </row>
    <row r="466" spans="1:20" x14ac:dyDescent="0.25">
      <c r="A466">
        <v>465</v>
      </c>
      <c r="B466" s="5">
        <v>44946</v>
      </c>
      <c r="C466" s="2">
        <v>0.33333333333333331</v>
      </c>
      <c r="D466" s="1" t="s">
        <v>39</v>
      </c>
      <c r="E466" t="s">
        <v>31</v>
      </c>
      <c r="F466" t="s">
        <v>21</v>
      </c>
      <c r="G466" t="s">
        <v>17</v>
      </c>
      <c r="H466" t="s">
        <v>23</v>
      </c>
      <c r="I466">
        <v>7</v>
      </c>
      <c r="J466" s="7">
        <v>162.58000000000001</v>
      </c>
      <c r="K466" s="7">
        <v>1138.04</v>
      </c>
      <c r="L466" s="7">
        <v>698.38</v>
      </c>
      <c r="M466" s="9">
        <v>38.630000000000003</v>
      </c>
      <c r="N466" t="s">
        <v>19</v>
      </c>
      <c r="O466">
        <v>229</v>
      </c>
      <c r="P466">
        <v>222</v>
      </c>
      <c r="Q466">
        <v>4.97</v>
      </c>
      <c r="R466">
        <v>0</v>
      </c>
      <c r="S466" t="str">
        <f t="shared" si="14"/>
        <v>Friday</v>
      </c>
      <c r="T466" t="str">
        <f t="shared" si="15"/>
        <v>January</v>
      </c>
    </row>
    <row r="467" spans="1:20" x14ac:dyDescent="0.25">
      <c r="A467">
        <v>466</v>
      </c>
      <c r="B467" s="5">
        <v>44946</v>
      </c>
      <c r="C467" s="2">
        <v>0.375</v>
      </c>
      <c r="D467" s="1" t="s">
        <v>39</v>
      </c>
      <c r="E467" t="s">
        <v>31</v>
      </c>
      <c r="F467" t="s">
        <v>21</v>
      </c>
      <c r="G467" t="s">
        <v>22</v>
      </c>
      <c r="H467" t="s">
        <v>23</v>
      </c>
      <c r="I467">
        <v>4</v>
      </c>
      <c r="J467" s="7">
        <v>206.83</v>
      </c>
      <c r="K467" s="7">
        <v>827.33</v>
      </c>
      <c r="L467" s="7">
        <v>422.28</v>
      </c>
      <c r="M467" s="9">
        <v>48.96</v>
      </c>
      <c r="N467" t="s">
        <v>19</v>
      </c>
      <c r="O467">
        <v>176</v>
      </c>
      <c r="P467">
        <v>172</v>
      </c>
      <c r="Q467">
        <v>4.7</v>
      </c>
      <c r="R467">
        <v>0</v>
      </c>
      <c r="S467" t="str">
        <f t="shared" si="14"/>
        <v>Friday</v>
      </c>
      <c r="T467" t="str">
        <f t="shared" si="15"/>
        <v>January</v>
      </c>
    </row>
    <row r="468" spans="1:20" x14ac:dyDescent="0.25">
      <c r="A468">
        <v>467</v>
      </c>
      <c r="B468" s="5">
        <v>44946</v>
      </c>
      <c r="C468" s="2">
        <v>0.41666666666666669</v>
      </c>
      <c r="D468" s="1" t="s">
        <v>39</v>
      </c>
      <c r="E468" t="s">
        <v>31</v>
      </c>
      <c r="F468" t="s">
        <v>29</v>
      </c>
      <c r="G468" t="s">
        <v>32</v>
      </c>
      <c r="H468" t="s">
        <v>23</v>
      </c>
      <c r="I468">
        <v>2</v>
      </c>
      <c r="J468" s="7">
        <v>256.35000000000002</v>
      </c>
      <c r="K468" s="7">
        <v>512.70000000000005</v>
      </c>
      <c r="L468" s="7">
        <v>272.05</v>
      </c>
      <c r="M468" s="9">
        <v>46.94</v>
      </c>
      <c r="N468" t="s">
        <v>36</v>
      </c>
      <c r="O468">
        <v>81</v>
      </c>
      <c r="P468">
        <v>79</v>
      </c>
      <c r="Q468">
        <v>6.33</v>
      </c>
      <c r="R468">
        <v>0</v>
      </c>
      <c r="S468" t="str">
        <f t="shared" si="14"/>
        <v>Friday</v>
      </c>
      <c r="T468" t="str">
        <f t="shared" si="15"/>
        <v>January</v>
      </c>
    </row>
    <row r="469" spans="1:20" x14ac:dyDescent="0.25">
      <c r="A469">
        <v>468</v>
      </c>
      <c r="B469" s="5">
        <v>44946</v>
      </c>
      <c r="C469" s="2">
        <v>0.45833333333333331</v>
      </c>
      <c r="D469" s="1" t="s">
        <v>39</v>
      </c>
      <c r="E469" t="s">
        <v>25</v>
      </c>
      <c r="F469" t="s">
        <v>16</v>
      </c>
      <c r="G469" t="s">
        <v>27</v>
      </c>
      <c r="H469" t="s">
        <v>18</v>
      </c>
      <c r="I469">
        <v>8</v>
      </c>
      <c r="J469" s="7">
        <v>421.33</v>
      </c>
      <c r="K469" s="7">
        <v>3370.66</v>
      </c>
      <c r="L469" s="7">
        <v>2293.4699999999998</v>
      </c>
      <c r="M469" s="9">
        <v>31.96</v>
      </c>
      <c r="N469" t="s">
        <v>35</v>
      </c>
      <c r="O469">
        <v>314</v>
      </c>
      <c r="P469">
        <v>306</v>
      </c>
      <c r="Q469">
        <v>10.73</v>
      </c>
      <c r="R469">
        <v>0</v>
      </c>
      <c r="S469" t="str">
        <f t="shared" si="14"/>
        <v>Friday</v>
      </c>
      <c r="T469" t="str">
        <f t="shared" si="15"/>
        <v>January</v>
      </c>
    </row>
    <row r="470" spans="1:20" x14ac:dyDescent="0.25">
      <c r="A470">
        <v>469</v>
      </c>
      <c r="B470" s="5">
        <v>44946</v>
      </c>
      <c r="C470" s="2">
        <v>0.5</v>
      </c>
      <c r="D470" s="1" t="s">
        <v>40</v>
      </c>
      <c r="E470" t="s">
        <v>37</v>
      </c>
      <c r="F470" t="s">
        <v>30</v>
      </c>
      <c r="G470" t="s">
        <v>32</v>
      </c>
      <c r="H470" t="s">
        <v>18</v>
      </c>
      <c r="I470">
        <v>5</v>
      </c>
      <c r="J470" s="7">
        <v>328.91</v>
      </c>
      <c r="K470" s="7">
        <v>1644.54</v>
      </c>
      <c r="L470" s="7">
        <v>1253.3800000000001</v>
      </c>
      <c r="M470" s="9">
        <v>23.79</v>
      </c>
      <c r="N470" t="s">
        <v>35</v>
      </c>
      <c r="O470">
        <v>383</v>
      </c>
      <c r="P470">
        <v>378</v>
      </c>
      <c r="Q470">
        <v>4.29</v>
      </c>
      <c r="R470">
        <v>0</v>
      </c>
      <c r="S470" t="str">
        <f t="shared" si="14"/>
        <v>Friday</v>
      </c>
      <c r="T470" t="str">
        <f t="shared" si="15"/>
        <v>January</v>
      </c>
    </row>
    <row r="471" spans="1:20" x14ac:dyDescent="0.25">
      <c r="A471">
        <v>470</v>
      </c>
      <c r="B471" s="5">
        <v>44946</v>
      </c>
      <c r="C471" s="2">
        <v>4.1666666666666664E-2</v>
      </c>
      <c r="D471" s="1" t="s">
        <v>40</v>
      </c>
      <c r="E471" t="s">
        <v>15</v>
      </c>
      <c r="F471" t="s">
        <v>29</v>
      </c>
      <c r="G471" t="s">
        <v>38</v>
      </c>
      <c r="H471" t="s">
        <v>23</v>
      </c>
      <c r="I471">
        <v>6</v>
      </c>
      <c r="J471" s="7">
        <v>311.38</v>
      </c>
      <c r="K471" s="7">
        <v>1868.29</v>
      </c>
      <c r="L471" s="7">
        <v>1001.31</v>
      </c>
      <c r="M471" s="9">
        <v>46.41</v>
      </c>
      <c r="N471" t="s">
        <v>19</v>
      </c>
      <c r="O471">
        <v>62</v>
      </c>
      <c r="P471">
        <v>56</v>
      </c>
      <c r="Q471">
        <v>30.13</v>
      </c>
      <c r="R471">
        <v>0</v>
      </c>
      <c r="S471" t="str">
        <f t="shared" si="14"/>
        <v>Friday</v>
      </c>
      <c r="T471" t="str">
        <f t="shared" si="15"/>
        <v>January</v>
      </c>
    </row>
    <row r="472" spans="1:20" x14ac:dyDescent="0.25">
      <c r="A472">
        <v>471</v>
      </c>
      <c r="B472" s="5">
        <v>44946</v>
      </c>
      <c r="C472" s="2">
        <v>8.3333333333333329E-2</v>
      </c>
      <c r="D472" s="1" t="s">
        <v>40</v>
      </c>
      <c r="E472" t="s">
        <v>31</v>
      </c>
      <c r="F472" t="s">
        <v>29</v>
      </c>
      <c r="G472" t="s">
        <v>32</v>
      </c>
      <c r="H472" t="s">
        <v>34</v>
      </c>
      <c r="I472">
        <v>7</v>
      </c>
      <c r="J472" s="7">
        <v>96.08</v>
      </c>
      <c r="K472" s="7">
        <v>672.56</v>
      </c>
      <c r="L472" s="7">
        <v>427.29</v>
      </c>
      <c r="M472" s="9">
        <v>36.47</v>
      </c>
      <c r="N472" t="s">
        <v>35</v>
      </c>
      <c r="O472">
        <v>489</v>
      </c>
      <c r="P472">
        <v>482</v>
      </c>
      <c r="Q472">
        <v>1.38</v>
      </c>
      <c r="R472">
        <v>0</v>
      </c>
      <c r="S472" t="str">
        <f t="shared" si="14"/>
        <v>Friday</v>
      </c>
      <c r="T472" t="str">
        <f t="shared" si="15"/>
        <v>January</v>
      </c>
    </row>
    <row r="473" spans="1:20" x14ac:dyDescent="0.25">
      <c r="A473">
        <v>472</v>
      </c>
      <c r="B473" s="5">
        <v>44946</v>
      </c>
      <c r="C473" s="2">
        <v>0.125</v>
      </c>
      <c r="D473" s="1" t="s">
        <v>40</v>
      </c>
      <c r="E473" t="s">
        <v>20</v>
      </c>
      <c r="F473" t="s">
        <v>16</v>
      </c>
      <c r="G473" t="s">
        <v>22</v>
      </c>
      <c r="H473" t="s">
        <v>23</v>
      </c>
      <c r="I473">
        <v>1</v>
      </c>
      <c r="J473" s="7">
        <v>261.45999999999998</v>
      </c>
      <c r="K473" s="7">
        <v>261.45999999999998</v>
      </c>
      <c r="L473" s="7">
        <v>202.18</v>
      </c>
      <c r="M473" s="9">
        <v>22.67</v>
      </c>
      <c r="N473" t="s">
        <v>19</v>
      </c>
      <c r="O473">
        <v>429</v>
      </c>
      <c r="P473">
        <v>428</v>
      </c>
      <c r="Q473">
        <v>0.61</v>
      </c>
      <c r="R473">
        <v>0</v>
      </c>
      <c r="S473" t="str">
        <f t="shared" si="14"/>
        <v>Friday</v>
      </c>
      <c r="T473" t="str">
        <f t="shared" si="15"/>
        <v>January</v>
      </c>
    </row>
    <row r="474" spans="1:20" x14ac:dyDescent="0.25">
      <c r="A474">
        <v>473</v>
      </c>
      <c r="B474" s="5">
        <v>44946</v>
      </c>
      <c r="C474" s="2">
        <v>0.16666666666666666</v>
      </c>
      <c r="D474" s="1" t="s">
        <v>40</v>
      </c>
      <c r="E474" t="s">
        <v>31</v>
      </c>
      <c r="F474" t="s">
        <v>16</v>
      </c>
      <c r="G474" t="s">
        <v>22</v>
      </c>
      <c r="H474" t="s">
        <v>28</v>
      </c>
      <c r="I474">
        <v>8</v>
      </c>
      <c r="J474" s="7">
        <v>360.54</v>
      </c>
      <c r="K474" s="7">
        <v>2884.29</v>
      </c>
      <c r="L474" s="7">
        <v>2146.75</v>
      </c>
      <c r="M474" s="9">
        <v>25.57</v>
      </c>
      <c r="N474" t="s">
        <v>36</v>
      </c>
      <c r="O474">
        <v>477</v>
      </c>
      <c r="P474">
        <v>469</v>
      </c>
      <c r="Q474">
        <v>6.05</v>
      </c>
      <c r="R474">
        <v>0</v>
      </c>
      <c r="S474" t="str">
        <f t="shared" si="14"/>
        <v>Friday</v>
      </c>
      <c r="T474" t="str">
        <f t="shared" si="15"/>
        <v>January</v>
      </c>
    </row>
    <row r="475" spans="1:20" x14ac:dyDescent="0.25">
      <c r="A475">
        <v>474</v>
      </c>
      <c r="B475" s="5">
        <v>44946</v>
      </c>
      <c r="C475" s="2">
        <v>0.20833333333333334</v>
      </c>
      <c r="D475" s="1" t="s">
        <v>40</v>
      </c>
      <c r="E475" t="s">
        <v>20</v>
      </c>
      <c r="F475" t="s">
        <v>21</v>
      </c>
      <c r="G475" t="s">
        <v>32</v>
      </c>
      <c r="H475" t="s">
        <v>28</v>
      </c>
      <c r="I475">
        <v>4</v>
      </c>
      <c r="J475" s="7">
        <v>486.9</v>
      </c>
      <c r="K475" s="7">
        <v>1947.59</v>
      </c>
      <c r="L475" s="7">
        <v>1277.43</v>
      </c>
      <c r="M475" s="9">
        <v>34.409999999999997</v>
      </c>
      <c r="N475" t="s">
        <v>19</v>
      </c>
      <c r="O475">
        <v>401</v>
      </c>
      <c r="P475">
        <v>397</v>
      </c>
      <c r="Q475">
        <v>4.8600000000000003</v>
      </c>
      <c r="R475">
        <v>0</v>
      </c>
      <c r="S475" t="str">
        <f t="shared" si="14"/>
        <v>Friday</v>
      </c>
      <c r="T475" t="str">
        <f t="shared" si="15"/>
        <v>January</v>
      </c>
    </row>
    <row r="476" spans="1:20" x14ac:dyDescent="0.25">
      <c r="A476">
        <v>475</v>
      </c>
      <c r="B476" s="5">
        <v>44946</v>
      </c>
      <c r="C476" s="2">
        <v>0.25</v>
      </c>
      <c r="D476" s="1" t="s">
        <v>40</v>
      </c>
      <c r="E476" t="s">
        <v>25</v>
      </c>
      <c r="F476" t="s">
        <v>16</v>
      </c>
      <c r="G476" t="s">
        <v>22</v>
      </c>
      <c r="H476" t="s">
        <v>34</v>
      </c>
      <c r="I476">
        <v>9</v>
      </c>
      <c r="J476" s="7">
        <v>108.69</v>
      </c>
      <c r="K476" s="7">
        <v>978.2</v>
      </c>
      <c r="L476" s="7">
        <v>715.53</v>
      </c>
      <c r="M476" s="9">
        <v>26.85</v>
      </c>
      <c r="N476" t="s">
        <v>19</v>
      </c>
      <c r="O476">
        <v>388</v>
      </c>
      <c r="P476">
        <v>379</v>
      </c>
      <c r="Q476">
        <v>2.52</v>
      </c>
      <c r="R476">
        <v>0</v>
      </c>
      <c r="S476" t="str">
        <f t="shared" si="14"/>
        <v>Friday</v>
      </c>
      <c r="T476" t="str">
        <f t="shared" si="15"/>
        <v>January</v>
      </c>
    </row>
    <row r="477" spans="1:20" x14ac:dyDescent="0.25">
      <c r="A477">
        <v>476</v>
      </c>
      <c r="B477" s="5">
        <v>44946</v>
      </c>
      <c r="C477" s="2">
        <v>0.29166666666666669</v>
      </c>
      <c r="D477" s="1" t="s">
        <v>40</v>
      </c>
      <c r="E477" t="s">
        <v>20</v>
      </c>
      <c r="F477" t="s">
        <v>21</v>
      </c>
      <c r="G477" t="s">
        <v>27</v>
      </c>
      <c r="H477" t="s">
        <v>28</v>
      </c>
      <c r="I477">
        <v>1</v>
      </c>
      <c r="J477" s="7">
        <v>14.68</v>
      </c>
      <c r="K477" s="7">
        <v>14.68</v>
      </c>
      <c r="L477" s="7">
        <v>9.64</v>
      </c>
      <c r="M477" s="9">
        <v>34.32</v>
      </c>
      <c r="N477" t="s">
        <v>24</v>
      </c>
      <c r="O477">
        <v>463</v>
      </c>
      <c r="P477">
        <v>462</v>
      </c>
      <c r="Q477">
        <v>0.03</v>
      </c>
      <c r="R477">
        <v>0</v>
      </c>
      <c r="S477" t="str">
        <f t="shared" si="14"/>
        <v>Friday</v>
      </c>
      <c r="T477" t="str">
        <f t="shared" si="15"/>
        <v>January</v>
      </c>
    </row>
    <row r="478" spans="1:20" x14ac:dyDescent="0.25">
      <c r="A478">
        <v>477</v>
      </c>
      <c r="B478" s="5">
        <v>44946</v>
      </c>
      <c r="C478" s="2">
        <v>0.33333333333333331</v>
      </c>
      <c r="D478" s="1" t="s">
        <v>40</v>
      </c>
      <c r="E478" t="s">
        <v>15</v>
      </c>
      <c r="F478" t="s">
        <v>29</v>
      </c>
      <c r="G478" t="s">
        <v>32</v>
      </c>
      <c r="H478" t="s">
        <v>28</v>
      </c>
      <c r="I478">
        <v>2</v>
      </c>
      <c r="J478" s="7">
        <v>46.9</v>
      </c>
      <c r="K478" s="7">
        <v>93.8</v>
      </c>
      <c r="L478" s="7">
        <v>51.35</v>
      </c>
      <c r="M478" s="9">
        <v>45.26</v>
      </c>
      <c r="N478" t="s">
        <v>35</v>
      </c>
      <c r="O478">
        <v>449</v>
      </c>
      <c r="P478">
        <v>447</v>
      </c>
      <c r="Q478">
        <v>0.21</v>
      </c>
      <c r="R478">
        <v>0</v>
      </c>
      <c r="S478" t="str">
        <f t="shared" si="14"/>
        <v>Friday</v>
      </c>
      <c r="T478" t="str">
        <f t="shared" si="15"/>
        <v>January</v>
      </c>
    </row>
    <row r="479" spans="1:20" x14ac:dyDescent="0.25">
      <c r="A479">
        <v>478</v>
      </c>
      <c r="B479" s="5">
        <v>44946</v>
      </c>
      <c r="C479" s="2">
        <v>0.375</v>
      </c>
      <c r="D479" s="1" t="s">
        <v>40</v>
      </c>
      <c r="E479" t="s">
        <v>37</v>
      </c>
      <c r="F479" t="s">
        <v>26</v>
      </c>
      <c r="G479" t="s">
        <v>27</v>
      </c>
      <c r="H479" t="s">
        <v>18</v>
      </c>
      <c r="I479">
        <v>6</v>
      </c>
      <c r="J479" s="7">
        <v>194.17</v>
      </c>
      <c r="K479" s="7">
        <v>1165.01</v>
      </c>
      <c r="L479" s="7">
        <v>626.1</v>
      </c>
      <c r="M479" s="9">
        <v>46.26</v>
      </c>
      <c r="N479" t="s">
        <v>35</v>
      </c>
      <c r="O479">
        <v>445</v>
      </c>
      <c r="P479">
        <v>439</v>
      </c>
      <c r="Q479">
        <v>2.62</v>
      </c>
      <c r="R479">
        <v>0</v>
      </c>
      <c r="S479" t="str">
        <f t="shared" si="14"/>
        <v>Friday</v>
      </c>
      <c r="T479" t="str">
        <f t="shared" si="15"/>
        <v>January</v>
      </c>
    </row>
    <row r="480" spans="1:20" x14ac:dyDescent="0.25">
      <c r="A480">
        <v>479</v>
      </c>
      <c r="B480" s="5">
        <v>44946</v>
      </c>
      <c r="C480" s="2">
        <v>0.41666666666666669</v>
      </c>
      <c r="D480" s="1" t="s">
        <v>40</v>
      </c>
      <c r="E480" t="s">
        <v>20</v>
      </c>
      <c r="F480" t="s">
        <v>30</v>
      </c>
      <c r="G480" t="s">
        <v>27</v>
      </c>
      <c r="H480" t="s">
        <v>34</v>
      </c>
      <c r="I480">
        <v>1</v>
      </c>
      <c r="J480" s="7">
        <v>412.07</v>
      </c>
      <c r="K480" s="7">
        <v>412.07</v>
      </c>
      <c r="L480" s="7">
        <v>229.32</v>
      </c>
      <c r="M480" s="9">
        <v>44.35</v>
      </c>
      <c r="N480" t="s">
        <v>19</v>
      </c>
      <c r="O480">
        <v>251</v>
      </c>
      <c r="P480">
        <v>250</v>
      </c>
      <c r="Q480">
        <v>1.64</v>
      </c>
      <c r="R480">
        <v>0</v>
      </c>
      <c r="S480" t="str">
        <f t="shared" si="14"/>
        <v>Friday</v>
      </c>
      <c r="T480" t="str">
        <f t="shared" si="15"/>
        <v>January</v>
      </c>
    </row>
    <row r="481" spans="1:20" x14ac:dyDescent="0.25">
      <c r="A481">
        <v>480</v>
      </c>
      <c r="B481" s="5">
        <v>44946</v>
      </c>
      <c r="C481" s="2">
        <v>0.45833333333333331</v>
      </c>
      <c r="D481" s="1" t="s">
        <v>40</v>
      </c>
      <c r="E481" t="s">
        <v>20</v>
      </c>
      <c r="F481" t="s">
        <v>29</v>
      </c>
      <c r="G481" t="s">
        <v>17</v>
      </c>
      <c r="H481" t="s">
        <v>18</v>
      </c>
      <c r="I481">
        <v>4</v>
      </c>
      <c r="J481" s="7">
        <v>13.5</v>
      </c>
      <c r="K481" s="7">
        <v>54</v>
      </c>
      <c r="L481" s="7">
        <v>32.68</v>
      </c>
      <c r="M481" s="9">
        <v>39.47</v>
      </c>
      <c r="N481" t="s">
        <v>24</v>
      </c>
      <c r="O481">
        <v>499</v>
      </c>
      <c r="P481">
        <v>495</v>
      </c>
      <c r="Q481">
        <v>0.11</v>
      </c>
      <c r="R481">
        <v>0</v>
      </c>
      <c r="S481" t="str">
        <f t="shared" si="14"/>
        <v>Friday</v>
      </c>
      <c r="T481" t="str">
        <f t="shared" si="15"/>
        <v>January</v>
      </c>
    </row>
    <row r="482" spans="1:20" x14ac:dyDescent="0.25">
      <c r="A482">
        <v>481</v>
      </c>
      <c r="B482" s="5">
        <v>44947</v>
      </c>
      <c r="C482" s="2">
        <v>0.5</v>
      </c>
      <c r="D482" s="1" t="s">
        <v>39</v>
      </c>
      <c r="E482" t="s">
        <v>37</v>
      </c>
      <c r="F482" t="s">
        <v>16</v>
      </c>
      <c r="G482" t="s">
        <v>32</v>
      </c>
      <c r="H482" t="s">
        <v>18</v>
      </c>
      <c r="I482">
        <v>8</v>
      </c>
      <c r="J482" s="7">
        <v>233.8</v>
      </c>
      <c r="K482" s="7">
        <v>1870.38</v>
      </c>
      <c r="L482" s="7">
        <v>1457.33</v>
      </c>
      <c r="M482" s="9">
        <v>22.08</v>
      </c>
      <c r="N482" t="s">
        <v>35</v>
      </c>
      <c r="O482">
        <v>67</v>
      </c>
      <c r="P482">
        <v>59</v>
      </c>
      <c r="Q482">
        <v>27.92</v>
      </c>
      <c r="R482">
        <v>0</v>
      </c>
      <c r="S482" t="str">
        <f t="shared" si="14"/>
        <v>Saturday</v>
      </c>
      <c r="T482" t="str">
        <f t="shared" si="15"/>
        <v>January</v>
      </c>
    </row>
    <row r="483" spans="1:20" x14ac:dyDescent="0.25">
      <c r="A483">
        <v>482</v>
      </c>
      <c r="B483" s="5">
        <v>44947</v>
      </c>
      <c r="C483" s="2">
        <v>4.1666666666666664E-2</v>
      </c>
      <c r="D483" s="1" t="s">
        <v>39</v>
      </c>
      <c r="E483" t="s">
        <v>15</v>
      </c>
      <c r="F483" t="s">
        <v>30</v>
      </c>
      <c r="G483" t="s">
        <v>22</v>
      </c>
      <c r="H483" t="s">
        <v>23</v>
      </c>
      <c r="I483">
        <v>5</v>
      </c>
      <c r="J483" s="7">
        <v>171.32</v>
      </c>
      <c r="K483" s="7">
        <v>856.62</v>
      </c>
      <c r="L483" s="7">
        <v>633.80999999999995</v>
      </c>
      <c r="M483" s="9">
        <v>26.01</v>
      </c>
      <c r="N483" t="s">
        <v>19</v>
      </c>
      <c r="O483">
        <v>446</v>
      </c>
      <c r="P483">
        <v>441</v>
      </c>
      <c r="Q483">
        <v>1.92</v>
      </c>
      <c r="R483">
        <v>0</v>
      </c>
      <c r="S483" t="str">
        <f t="shared" si="14"/>
        <v>Saturday</v>
      </c>
      <c r="T483" t="str">
        <f t="shared" si="15"/>
        <v>January</v>
      </c>
    </row>
    <row r="484" spans="1:20" x14ac:dyDescent="0.25">
      <c r="A484">
        <v>483</v>
      </c>
      <c r="B484" s="5">
        <v>44947</v>
      </c>
      <c r="C484" s="2">
        <v>8.3333333333333329E-2</v>
      </c>
      <c r="D484" s="1" t="s">
        <v>39</v>
      </c>
      <c r="E484" t="s">
        <v>31</v>
      </c>
      <c r="F484" t="s">
        <v>26</v>
      </c>
      <c r="G484" t="s">
        <v>27</v>
      </c>
      <c r="H484" t="s">
        <v>28</v>
      </c>
      <c r="I484">
        <v>9</v>
      </c>
      <c r="J484" s="7">
        <v>35.72</v>
      </c>
      <c r="K484" s="7">
        <v>321.44</v>
      </c>
      <c r="L484" s="7">
        <v>202.46</v>
      </c>
      <c r="M484" s="9">
        <v>37.020000000000003</v>
      </c>
      <c r="N484" t="s">
        <v>35</v>
      </c>
      <c r="O484">
        <v>142</v>
      </c>
      <c r="P484">
        <v>133</v>
      </c>
      <c r="Q484">
        <v>2.2599999999999998</v>
      </c>
      <c r="R484">
        <v>0</v>
      </c>
      <c r="S484" t="str">
        <f t="shared" si="14"/>
        <v>Saturday</v>
      </c>
      <c r="T484" t="str">
        <f t="shared" si="15"/>
        <v>January</v>
      </c>
    </row>
    <row r="485" spans="1:20" x14ac:dyDescent="0.25">
      <c r="A485">
        <v>484</v>
      </c>
      <c r="B485" s="5">
        <v>44947</v>
      </c>
      <c r="C485" s="2">
        <v>0.125</v>
      </c>
      <c r="D485" s="1" t="s">
        <v>39</v>
      </c>
      <c r="E485" t="s">
        <v>20</v>
      </c>
      <c r="F485" t="s">
        <v>26</v>
      </c>
      <c r="G485" t="s">
        <v>17</v>
      </c>
      <c r="H485" t="s">
        <v>33</v>
      </c>
      <c r="I485">
        <v>6</v>
      </c>
      <c r="J485" s="7">
        <v>230.62</v>
      </c>
      <c r="K485" s="7">
        <v>1383.69</v>
      </c>
      <c r="L485" s="7">
        <v>896.53</v>
      </c>
      <c r="M485" s="9">
        <v>35.21</v>
      </c>
      <c r="N485" t="s">
        <v>36</v>
      </c>
      <c r="O485">
        <v>329</v>
      </c>
      <c r="P485">
        <v>323</v>
      </c>
      <c r="Q485">
        <v>4.21</v>
      </c>
      <c r="R485">
        <v>0</v>
      </c>
      <c r="S485" t="str">
        <f t="shared" si="14"/>
        <v>Saturday</v>
      </c>
      <c r="T485" t="str">
        <f t="shared" si="15"/>
        <v>January</v>
      </c>
    </row>
    <row r="486" spans="1:20" x14ac:dyDescent="0.25">
      <c r="A486">
        <v>485</v>
      </c>
      <c r="B486" s="5">
        <v>44947</v>
      </c>
      <c r="C486" s="2">
        <v>0.16666666666666666</v>
      </c>
      <c r="D486" s="1" t="s">
        <v>39</v>
      </c>
      <c r="E486" t="s">
        <v>37</v>
      </c>
      <c r="F486" t="s">
        <v>21</v>
      </c>
      <c r="G486" t="s">
        <v>32</v>
      </c>
      <c r="H486" t="s">
        <v>23</v>
      </c>
      <c r="I486">
        <v>1</v>
      </c>
      <c r="J486" s="7">
        <v>134.83000000000001</v>
      </c>
      <c r="K486" s="7">
        <v>134.83000000000001</v>
      </c>
      <c r="L486" s="7">
        <v>78.16</v>
      </c>
      <c r="M486" s="9">
        <v>42.03</v>
      </c>
      <c r="N486" t="s">
        <v>19</v>
      </c>
      <c r="O486">
        <v>407</v>
      </c>
      <c r="P486">
        <v>406</v>
      </c>
      <c r="Q486">
        <v>0.33</v>
      </c>
      <c r="R486">
        <v>0</v>
      </c>
      <c r="S486" t="str">
        <f t="shared" si="14"/>
        <v>Saturday</v>
      </c>
      <c r="T486" t="str">
        <f t="shared" si="15"/>
        <v>January</v>
      </c>
    </row>
    <row r="487" spans="1:20" x14ac:dyDescent="0.25">
      <c r="A487">
        <v>486</v>
      </c>
      <c r="B487" s="5">
        <v>44947</v>
      </c>
      <c r="C487" s="2">
        <v>0.20833333333333334</v>
      </c>
      <c r="D487" s="1" t="s">
        <v>39</v>
      </c>
      <c r="E487" t="s">
        <v>25</v>
      </c>
      <c r="F487" t="s">
        <v>30</v>
      </c>
      <c r="G487" t="s">
        <v>32</v>
      </c>
      <c r="H487" t="s">
        <v>18</v>
      </c>
      <c r="I487">
        <v>6</v>
      </c>
      <c r="J487" s="7">
        <v>182.42</v>
      </c>
      <c r="K487" s="7">
        <v>1094.54</v>
      </c>
      <c r="L487" s="7">
        <v>778.55</v>
      </c>
      <c r="M487" s="9">
        <v>28.87</v>
      </c>
      <c r="N487" t="s">
        <v>19</v>
      </c>
      <c r="O487">
        <v>445</v>
      </c>
      <c r="P487">
        <v>439</v>
      </c>
      <c r="Q487">
        <v>2.46</v>
      </c>
      <c r="R487">
        <v>0</v>
      </c>
      <c r="S487" t="str">
        <f t="shared" si="14"/>
        <v>Saturday</v>
      </c>
      <c r="T487" t="str">
        <f t="shared" si="15"/>
        <v>January</v>
      </c>
    </row>
    <row r="488" spans="1:20" x14ac:dyDescent="0.25">
      <c r="A488">
        <v>487</v>
      </c>
      <c r="B488" s="5">
        <v>44947</v>
      </c>
      <c r="C488" s="2">
        <v>0.25</v>
      </c>
      <c r="D488" s="1" t="s">
        <v>39</v>
      </c>
      <c r="E488" t="s">
        <v>37</v>
      </c>
      <c r="F488" t="s">
        <v>21</v>
      </c>
      <c r="G488" t="s">
        <v>38</v>
      </c>
      <c r="H488" t="s">
        <v>33</v>
      </c>
      <c r="I488">
        <v>6</v>
      </c>
      <c r="J488" s="7">
        <v>355.75</v>
      </c>
      <c r="K488" s="7">
        <v>2134.5100000000002</v>
      </c>
      <c r="L488" s="7">
        <v>1581.31</v>
      </c>
      <c r="M488" s="9">
        <v>25.92</v>
      </c>
      <c r="N488" t="s">
        <v>19</v>
      </c>
      <c r="O488">
        <v>365</v>
      </c>
      <c r="P488">
        <v>359</v>
      </c>
      <c r="Q488">
        <v>5.85</v>
      </c>
      <c r="R488">
        <v>0</v>
      </c>
      <c r="S488" t="str">
        <f t="shared" si="14"/>
        <v>Saturday</v>
      </c>
      <c r="T488" t="str">
        <f t="shared" si="15"/>
        <v>January</v>
      </c>
    </row>
    <row r="489" spans="1:20" x14ac:dyDescent="0.25">
      <c r="A489">
        <v>488</v>
      </c>
      <c r="B489" s="5">
        <v>44947</v>
      </c>
      <c r="C489" s="2">
        <v>0.29166666666666669</v>
      </c>
      <c r="D489" s="1" t="s">
        <v>39</v>
      </c>
      <c r="E489" t="s">
        <v>25</v>
      </c>
      <c r="F489" t="s">
        <v>29</v>
      </c>
      <c r="G489" t="s">
        <v>38</v>
      </c>
      <c r="H489" t="s">
        <v>34</v>
      </c>
      <c r="I489">
        <v>6</v>
      </c>
      <c r="J489" s="7">
        <v>265.56</v>
      </c>
      <c r="K489" s="7">
        <v>1593.36</v>
      </c>
      <c r="L489" s="7">
        <v>910.88</v>
      </c>
      <c r="M489" s="9">
        <v>42.83</v>
      </c>
      <c r="N489" t="s">
        <v>19</v>
      </c>
      <c r="O489">
        <v>109</v>
      </c>
      <c r="P489">
        <v>103</v>
      </c>
      <c r="Q489">
        <v>14.62</v>
      </c>
      <c r="R489">
        <v>0</v>
      </c>
      <c r="S489" t="str">
        <f t="shared" si="14"/>
        <v>Saturday</v>
      </c>
      <c r="T489" t="str">
        <f t="shared" si="15"/>
        <v>January</v>
      </c>
    </row>
    <row r="490" spans="1:20" x14ac:dyDescent="0.25">
      <c r="A490">
        <v>489</v>
      </c>
      <c r="B490" s="5">
        <v>44947</v>
      </c>
      <c r="C490" s="2">
        <v>0.33333333333333331</v>
      </c>
      <c r="D490" s="1" t="s">
        <v>39</v>
      </c>
      <c r="E490" t="s">
        <v>15</v>
      </c>
      <c r="F490" t="s">
        <v>30</v>
      </c>
      <c r="G490" t="s">
        <v>27</v>
      </c>
      <c r="H490" t="s">
        <v>18</v>
      </c>
      <c r="I490">
        <v>8</v>
      </c>
      <c r="J490" s="7">
        <v>71.08</v>
      </c>
      <c r="K490" s="7">
        <v>568.62</v>
      </c>
      <c r="L490" s="7">
        <v>291.44</v>
      </c>
      <c r="M490" s="9">
        <v>48.75</v>
      </c>
      <c r="N490" t="s">
        <v>24</v>
      </c>
      <c r="O490">
        <v>263</v>
      </c>
      <c r="P490">
        <v>255</v>
      </c>
      <c r="Q490">
        <v>2.16</v>
      </c>
      <c r="R490">
        <v>0</v>
      </c>
      <c r="S490" t="str">
        <f t="shared" si="14"/>
        <v>Saturday</v>
      </c>
      <c r="T490" t="str">
        <f t="shared" si="15"/>
        <v>January</v>
      </c>
    </row>
    <row r="491" spans="1:20" x14ac:dyDescent="0.25">
      <c r="A491">
        <v>490</v>
      </c>
      <c r="B491" s="5">
        <v>44947</v>
      </c>
      <c r="C491" s="2">
        <v>0.375</v>
      </c>
      <c r="D491" s="1" t="s">
        <v>39</v>
      </c>
      <c r="E491" t="s">
        <v>31</v>
      </c>
      <c r="F491" t="s">
        <v>29</v>
      </c>
      <c r="G491" t="s">
        <v>38</v>
      </c>
      <c r="H491" t="s">
        <v>28</v>
      </c>
      <c r="I491">
        <v>6</v>
      </c>
      <c r="J491" s="7">
        <v>481.09</v>
      </c>
      <c r="K491" s="7">
        <v>2886.56</v>
      </c>
      <c r="L491" s="7">
        <v>1983.55</v>
      </c>
      <c r="M491" s="9">
        <v>31.28</v>
      </c>
      <c r="N491" t="s">
        <v>35</v>
      </c>
      <c r="O491">
        <v>149</v>
      </c>
      <c r="P491">
        <v>143</v>
      </c>
      <c r="Q491">
        <v>19.37</v>
      </c>
      <c r="R491">
        <v>0</v>
      </c>
      <c r="S491" t="str">
        <f t="shared" si="14"/>
        <v>Saturday</v>
      </c>
      <c r="T491" t="str">
        <f t="shared" si="15"/>
        <v>January</v>
      </c>
    </row>
    <row r="492" spans="1:20" x14ac:dyDescent="0.25">
      <c r="A492">
        <v>491</v>
      </c>
      <c r="B492" s="5">
        <v>44947</v>
      </c>
      <c r="C492" s="2">
        <v>0.41666666666666669</v>
      </c>
      <c r="D492" s="1" t="s">
        <v>39</v>
      </c>
      <c r="E492" t="s">
        <v>37</v>
      </c>
      <c r="F492" t="s">
        <v>21</v>
      </c>
      <c r="G492" t="s">
        <v>27</v>
      </c>
      <c r="H492" t="s">
        <v>33</v>
      </c>
      <c r="I492">
        <v>5</v>
      </c>
      <c r="J492" s="7">
        <v>321.60000000000002</v>
      </c>
      <c r="K492" s="7">
        <v>1607.98</v>
      </c>
      <c r="L492" s="7">
        <v>1075.3399999999999</v>
      </c>
      <c r="M492" s="9">
        <v>33.119999999999997</v>
      </c>
      <c r="N492" t="s">
        <v>24</v>
      </c>
      <c r="O492">
        <v>50</v>
      </c>
      <c r="P492">
        <v>45</v>
      </c>
      <c r="Q492">
        <v>32.159999999999997</v>
      </c>
      <c r="R492">
        <v>0</v>
      </c>
      <c r="S492" t="str">
        <f t="shared" si="14"/>
        <v>Saturday</v>
      </c>
      <c r="T492" t="str">
        <f t="shared" si="15"/>
        <v>January</v>
      </c>
    </row>
    <row r="493" spans="1:20" x14ac:dyDescent="0.25">
      <c r="A493">
        <v>492</v>
      </c>
      <c r="B493" s="5">
        <v>44947</v>
      </c>
      <c r="C493" s="2">
        <v>0.45833333333333331</v>
      </c>
      <c r="D493" s="1" t="s">
        <v>39</v>
      </c>
      <c r="E493" t="s">
        <v>20</v>
      </c>
      <c r="F493" t="s">
        <v>30</v>
      </c>
      <c r="G493" t="s">
        <v>22</v>
      </c>
      <c r="H493" t="s">
        <v>18</v>
      </c>
      <c r="I493">
        <v>2</v>
      </c>
      <c r="J493" s="7">
        <v>385.28</v>
      </c>
      <c r="K493" s="7">
        <v>770.55</v>
      </c>
      <c r="L493" s="7">
        <v>478.23</v>
      </c>
      <c r="M493" s="9">
        <v>37.94</v>
      </c>
      <c r="N493" t="s">
        <v>19</v>
      </c>
      <c r="O493">
        <v>92</v>
      </c>
      <c r="P493">
        <v>90</v>
      </c>
      <c r="Q493">
        <v>8.3800000000000008</v>
      </c>
      <c r="R493">
        <v>0</v>
      </c>
      <c r="S493" t="str">
        <f t="shared" si="14"/>
        <v>Saturday</v>
      </c>
      <c r="T493" t="str">
        <f t="shared" si="15"/>
        <v>January</v>
      </c>
    </row>
    <row r="494" spans="1:20" x14ac:dyDescent="0.25">
      <c r="A494">
        <v>493</v>
      </c>
      <c r="B494" s="5">
        <v>44947</v>
      </c>
      <c r="C494" s="2">
        <v>0.5</v>
      </c>
      <c r="D494" s="1" t="s">
        <v>40</v>
      </c>
      <c r="E494" t="s">
        <v>15</v>
      </c>
      <c r="F494" t="s">
        <v>21</v>
      </c>
      <c r="G494" t="s">
        <v>27</v>
      </c>
      <c r="H494" t="s">
        <v>34</v>
      </c>
      <c r="I494">
        <v>4</v>
      </c>
      <c r="J494" s="7">
        <v>48.81</v>
      </c>
      <c r="K494" s="7">
        <v>195.26</v>
      </c>
      <c r="L494" s="7">
        <v>135.35</v>
      </c>
      <c r="M494" s="9">
        <v>30.68</v>
      </c>
      <c r="N494" t="s">
        <v>24</v>
      </c>
      <c r="O494">
        <v>360</v>
      </c>
      <c r="P494">
        <v>356</v>
      </c>
      <c r="Q494">
        <v>0.54</v>
      </c>
      <c r="R494">
        <v>0</v>
      </c>
      <c r="S494" t="str">
        <f t="shared" si="14"/>
        <v>Saturday</v>
      </c>
      <c r="T494" t="str">
        <f t="shared" si="15"/>
        <v>January</v>
      </c>
    </row>
    <row r="495" spans="1:20" x14ac:dyDescent="0.25">
      <c r="A495">
        <v>494</v>
      </c>
      <c r="B495" s="5">
        <v>44947</v>
      </c>
      <c r="C495" s="2">
        <v>4.1666666666666664E-2</v>
      </c>
      <c r="D495" s="1" t="s">
        <v>40</v>
      </c>
      <c r="E495" t="s">
        <v>37</v>
      </c>
      <c r="F495" t="s">
        <v>30</v>
      </c>
      <c r="G495" t="s">
        <v>38</v>
      </c>
      <c r="H495" t="s">
        <v>34</v>
      </c>
      <c r="I495">
        <v>5</v>
      </c>
      <c r="J495" s="7">
        <v>33.06</v>
      </c>
      <c r="K495" s="7">
        <v>165.29</v>
      </c>
      <c r="L495" s="7">
        <v>109.95</v>
      </c>
      <c r="M495" s="9">
        <v>33.479999999999997</v>
      </c>
      <c r="N495" t="s">
        <v>24</v>
      </c>
      <c r="O495">
        <v>217</v>
      </c>
      <c r="P495">
        <v>212</v>
      </c>
      <c r="Q495">
        <v>0.76</v>
      </c>
      <c r="R495">
        <v>0</v>
      </c>
      <c r="S495" t="str">
        <f t="shared" si="14"/>
        <v>Saturday</v>
      </c>
      <c r="T495" t="str">
        <f t="shared" si="15"/>
        <v>January</v>
      </c>
    </row>
    <row r="496" spans="1:20" x14ac:dyDescent="0.25">
      <c r="A496">
        <v>495</v>
      </c>
      <c r="B496" s="5">
        <v>44947</v>
      </c>
      <c r="C496" s="2">
        <v>8.3333333333333329E-2</v>
      </c>
      <c r="D496" s="1" t="s">
        <v>40</v>
      </c>
      <c r="E496" t="s">
        <v>20</v>
      </c>
      <c r="F496" t="s">
        <v>21</v>
      </c>
      <c r="G496" t="s">
        <v>22</v>
      </c>
      <c r="H496" t="s">
        <v>28</v>
      </c>
      <c r="I496">
        <v>4</v>
      </c>
      <c r="J496" s="7">
        <v>19.53</v>
      </c>
      <c r="K496" s="7">
        <v>78.12</v>
      </c>
      <c r="L496" s="7">
        <v>44.93</v>
      </c>
      <c r="M496" s="9">
        <v>42.48</v>
      </c>
      <c r="N496" t="s">
        <v>36</v>
      </c>
      <c r="O496">
        <v>241</v>
      </c>
      <c r="P496">
        <v>237</v>
      </c>
      <c r="Q496">
        <v>0.32</v>
      </c>
      <c r="R496">
        <v>0</v>
      </c>
      <c r="S496" t="str">
        <f t="shared" si="14"/>
        <v>Saturday</v>
      </c>
      <c r="T496" t="str">
        <f t="shared" si="15"/>
        <v>January</v>
      </c>
    </row>
    <row r="497" spans="1:20" x14ac:dyDescent="0.25">
      <c r="A497">
        <v>496</v>
      </c>
      <c r="B497" s="5">
        <v>44947</v>
      </c>
      <c r="C497" s="2">
        <v>0.125</v>
      </c>
      <c r="D497" s="1" t="s">
        <v>40</v>
      </c>
      <c r="E497" t="s">
        <v>37</v>
      </c>
      <c r="F497" t="s">
        <v>26</v>
      </c>
      <c r="G497" t="s">
        <v>38</v>
      </c>
      <c r="H497" t="s">
        <v>34</v>
      </c>
      <c r="I497">
        <v>2</v>
      </c>
      <c r="J497" s="7">
        <v>102.51</v>
      </c>
      <c r="K497" s="7">
        <v>205.02</v>
      </c>
      <c r="L497" s="7">
        <v>126.97</v>
      </c>
      <c r="M497" s="9">
        <v>38.07</v>
      </c>
      <c r="N497" t="s">
        <v>19</v>
      </c>
      <c r="O497">
        <v>83</v>
      </c>
      <c r="P497">
        <v>81</v>
      </c>
      <c r="Q497">
        <v>2.4700000000000002</v>
      </c>
      <c r="R497">
        <v>0</v>
      </c>
      <c r="S497" t="str">
        <f t="shared" si="14"/>
        <v>Saturday</v>
      </c>
      <c r="T497" t="str">
        <f t="shared" si="15"/>
        <v>January</v>
      </c>
    </row>
    <row r="498" spans="1:20" x14ac:dyDescent="0.25">
      <c r="A498">
        <v>497</v>
      </c>
      <c r="B498" s="5">
        <v>44947</v>
      </c>
      <c r="C498" s="2">
        <v>0.16666666666666666</v>
      </c>
      <c r="D498" s="1" t="s">
        <v>40</v>
      </c>
      <c r="E498" t="s">
        <v>25</v>
      </c>
      <c r="F498" t="s">
        <v>21</v>
      </c>
      <c r="G498" t="s">
        <v>27</v>
      </c>
      <c r="H498" t="s">
        <v>18</v>
      </c>
      <c r="I498">
        <v>7</v>
      </c>
      <c r="J498" s="7">
        <v>213.06</v>
      </c>
      <c r="K498" s="7">
        <v>1491.42</v>
      </c>
      <c r="L498" s="7">
        <v>937.26</v>
      </c>
      <c r="M498" s="9">
        <v>37.159999999999997</v>
      </c>
      <c r="N498" t="s">
        <v>24</v>
      </c>
      <c r="O498">
        <v>83</v>
      </c>
      <c r="P498">
        <v>76</v>
      </c>
      <c r="Q498">
        <v>17.97</v>
      </c>
      <c r="R498">
        <v>0</v>
      </c>
      <c r="S498" t="str">
        <f t="shared" si="14"/>
        <v>Saturday</v>
      </c>
      <c r="T498" t="str">
        <f t="shared" si="15"/>
        <v>January</v>
      </c>
    </row>
    <row r="499" spans="1:20" x14ac:dyDescent="0.25">
      <c r="A499">
        <v>498</v>
      </c>
      <c r="B499" s="5">
        <v>44947</v>
      </c>
      <c r="C499" s="2">
        <v>0.20833333333333334</v>
      </c>
      <c r="D499" s="1" t="s">
        <v>40</v>
      </c>
      <c r="E499" t="s">
        <v>37</v>
      </c>
      <c r="F499" t="s">
        <v>26</v>
      </c>
      <c r="G499" t="s">
        <v>17</v>
      </c>
      <c r="H499" t="s">
        <v>23</v>
      </c>
      <c r="I499">
        <v>2</v>
      </c>
      <c r="J499" s="7">
        <v>468.55</v>
      </c>
      <c r="K499" s="7">
        <v>937.11</v>
      </c>
      <c r="L499" s="7">
        <v>716.02</v>
      </c>
      <c r="M499" s="9">
        <v>23.59</v>
      </c>
      <c r="N499" t="s">
        <v>36</v>
      </c>
      <c r="O499">
        <v>225</v>
      </c>
      <c r="P499">
        <v>223</v>
      </c>
      <c r="Q499">
        <v>4.16</v>
      </c>
      <c r="R499">
        <v>0</v>
      </c>
      <c r="S499" t="str">
        <f t="shared" si="14"/>
        <v>Saturday</v>
      </c>
      <c r="T499" t="str">
        <f t="shared" si="15"/>
        <v>January</v>
      </c>
    </row>
    <row r="500" spans="1:20" x14ac:dyDescent="0.25">
      <c r="A500">
        <v>499</v>
      </c>
      <c r="B500" s="5">
        <v>44947</v>
      </c>
      <c r="C500" s="2">
        <v>0.25</v>
      </c>
      <c r="D500" s="1" t="s">
        <v>40</v>
      </c>
      <c r="E500" t="s">
        <v>37</v>
      </c>
      <c r="F500" t="s">
        <v>21</v>
      </c>
      <c r="G500" t="s">
        <v>32</v>
      </c>
      <c r="H500" t="s">
        <v>28</v>
      </c>
      <c r="I500">
        <v>1</v>
      </c>
      <c r="J500" s="7">
        <v>233.96</v>
      </c>
      <c r="K500" s="7">
        <v>233.96</v>
      </c>
      <c r="L500" s="7">
        <v>184.42</v>
      </c>
      <c r="M500" s="9">
        <v>21.17</v>
      </c>
      <c r="N500" t="s">
        <v>24</v>
      </c>
      <c r="O500">
        <v>466</v>
      </c>
      <c r="P500">
        <v>465</v>
      </c>
      <c r="Q500">
        <v>0.5</v>
      </c>
      <c r="R500">
        <v>0</v>
      </c>
      <c r="S500" t="str">
        <f t="shared" si="14"/>
        <v>Saturday</v>
      </c>
      <c r="T500" t="str">
        <f t="shared" si="15"/>
        <v>January</v>
      </c>
    </row>
    <row r="501" spans="1:20" x14ac:dyDescent="0.25">
      <c r="A501">
        <v>500</v>
      </c>
      <c r="B501" s="5">
        <v>44947</v>
      </c>
      <c r="C501" s="2">
        <v>0.29166666666666669</v>
      </c>
      <c r="D501" s="1" t="s">
        <v>40</v>
      </c>
      <c r="E501" t="s">
        <v>37</v>
      </c>
      <c r="F501" t="s">
        <v>30</v>
      </c>
      <c r="G501" t="s">
        <v>38</v>
      </c>
      <c r="H501" t="s">
        <v>33</v>
      </c>
      <c r="I501">
        <v>5</v>
      </c>
      <c r="J501" s="7">
        <v>152.22999999999999</v>
      </c>
      <c r="K501" s="7">
        <v>761.13</v>
      </c>
      <c r="L501" s="7">
        <v>584.47</v>
      </c>
      <c r="M501" s="9">
        <v>23.21</v>
      </c>
      <c r="N501" t="s">
        <v>19</v>
      </c>
      <c r="O501">
        <v>245</v>
      </c>
      <c r="P501">
        <v>240</v>
      </c>
      <c r="Q501">
        <v>3.11</v>
      </c>
      <c r="R501">
        <v>0</v>
      </c>
      <c r="S501" t="str">
        <f t="shared" si="14"/>
        <v>Saturday</v>
      </c>
      <c r="T501" t="str">
        <f t="shared" si="15"/>
        <v>January</v>
      </c>
    </row>
    <row r="502" spans="1:20" x14ac:dyDescent="0.25">
      <c r="A502">
        <v>501</v>
      </c>
      <c r="B502" s="5">
        <v>44947</v>
      </c>
      <c r="C502" s="2">
        <v>0.33333333333333331</v>
      </c>
      <c r="D502" s="1" t="s">
        <v>40</v>
      </c>
      <c r="E502" t="s">
        <v>15</v>
      </c>
      <c r="F502" t="s">
        <v>30</v>
      </c>
      <c r="G502" t="s">
        <v>27</v>
      </c>
      <c r="H502" t="s">
        <v>23</v>
      </c>
      <c r="I502">
        <v>1</v>
      </c>
      <c r="J502" s="7">
        <v>285.35000000000002</v>
      </c>
      <c r="K502" s="7">
        <v>285.35000000000002</v>
      </c>
      <c r="L502" s="7">
        <v>204.24</v>
      </c>
      <c r="M502" s="9">
        <v>28.42</v>
      </c>
      <c r="N502" t="s">
        <v>19</v>
      </c>
      <c r="O502">
        <v>207</v>
      </c>
      <c r="P502">
        <v>206</v>
      </c>
      <c r="Q502">
        <v>1.38</v>
      </c>
      <c r="R502">
        <v>0</v>
      </c>
      <c r="S502" t="str">
        <f t="shared" si="14"/>
        <v>Saturday</v>
      </c>
      <c r="T502" t="str">
        <f t="shared" si="15"/>
        <v>January</v>
      </c>
    </row>
    <row r="503" spans="1:20" x14ac:dyDescent="0.25">
      <c r="A503">
        <v>502</v>
      </c>
      <c r="B503" s="5">
        <v>44947</v>
      </c>
      <c r="C503" s="2">
        <v>0.375</v>
      </c>
      <c r="D503" s="1" t="s">
        <v>40</v>
      </c>
      <c r="E503" t="s">
        <v>37</v>
      </c>
      <c r="F503" t="s">
        <v>30</v>
      </c>
      <c r="G503" t="s">
        <v>22</v>
      </c>
      <c r="H503" t="s">
        <v>23</v>
      </c>
      <c r="I503">
        <v>1</v>
      </c>
      <c r="J503" s="7">
        <v>64.849999999999994</v>
      </c>
      <c r="K503" s="7">
        <v>64.849999999999994</v>
      </c>
      <c r="L503" s="7">
        <v>43.8</v>
      </c>
      <c r="M503" s="9">
        <v>32.450000000000003</v>
      </c>
      <c r="N503" t="s">
        <v>35</v>
      </c>
      <c r="O503">
        <v>294</v>
      </c>
      <c r="P503">
        <v>293</v>
      </c>
      <c r="Q503">
        <v>0.22</v>
      </c>
      <c r="R503">
        <v>0</v>
      </c>
      <c r="S503" t="str">
        <f t="shared" si="14"/>
        <v>Saturday</v>
      </c>
      <c r="T503" t="str">
        <f t="shared" si="15"/>
        <v>January</v>
      </c>
    </row>
    <row r="504" spans="1:20" x14ac:dyDescent="0.25">
      <c r="A504">
        <v>503</v>
      </c>
      <c r="B504" s="5">
        <v>44947</v>
      </c>
      <c r="C504" s="2">
        <v>0.41666666666666669</v>
      </c>
      <c r="D504" s="1" t="s">
        <v>40</v>
      </c>
      <c r="E504" t="s">
        <v>20</v>
      </c>
      <c r="F504" t="s">
        <v>16</v>
      </c>
      <c r="G504" t="s">
        <v>38</v>
      </c>
      <c r="H504" t="s">
        <v>34</v>
      </c>
      <c r="I504">
        <v>1</v>
      </c>
      <c r="J504" s="7">
        <v>308.66000000000003</v>
      </c>
      <c r="K504" s="7">
        <v>308.66000000000003</v>
      </c>
      <c r="L504" s="7">
        <v>218.15</v>
      </c>
      <c r="M504" s="9">
        <v>29.32</v>
      </c>
      <c r="N504" t="s">
        <v>19</v>
      </c>
      <c r="O504">
        <v>415</v>
      </c>
      <c r="P504">
        <v>414</v>
      </c>
      <c r="Q504">
        <v>0.74</v>
      </c>
      <c r="R504">
        <v>0</v>
      </c>
      <c r="S504" t="str">
        <f t="shared" si="14"/>
        <v>Saturday</v>
      </c>
      <c r="T504" t="str">
        <f t="shared" si="15"/>
        <v>January</v>
      </c>
    </row>
    <row r="505" spans="1:20" x14ac:dyDescent="0.25">
      <c r="A505">
        <v>504</v>
      </c>
      <c r="B505" s="5">
        <v>44947</v>
      </c>
      <c r="C505" s="2">
        <v>0.45833333333333331</v>
      </c>
      <c r="D505" s="1" t="s">
        <v>40</v>
      </c>
      <c r="E505" t="s">
        <v>25</v>
      </c>
      <c r="F505" t="s">
        <v>29</v>
      </c>
      <c r="G505" t="s">
        <v>38</v>
      </c>
      <c r="H505" t="s">
        <v>23</v>
      </c>
      <c r="I505">
        <v>6</v>
      </c>
      <c r="J505" s="7">
        <v>288.52999999999997</v>
      </c>
      <c r="K505" s="7">
        <v>1731.19</v>
      </c>
      <c r="L505" s="7">
        <v>1353.33</v>
      </c>
      <c r="M505" s="9">
        <v>21.83</v>
      </c>
      <c r="N505" t="s">
        <v>36</v>
      </c>
      <c r="O505">
        <v>389</v>
      </c>
      <c r="P505">
        <v>383</v>
      </c>
      <c r="Q505">
        <v>4.45</v>
      </c>
      <c r="R505">
        <v>0</v>
      </c>
      <c r="S505" t="str">
        <f t="shared" si="14"/>
        <v>Saturday</v>
      </c>
      <c r="T505" t="str">
        <f t="shared" si="15"/>
        <v>January</v>
      </c>
    </row>
    <row r="506" spans="1:20" x14ac:dyDescent="0.25">
      <c r="A506">
        <v>505</v>
      </c>
      <c r="B506" s="5">
        <v>44948</v>
      </c>
      <c r="C506" s="2">
        <v>0.5</v>
      </c>
      <c r="D506" s="1" t="s">
        <v>39</v>
      </c>
      <c r="E506" t="s">
        <v>25</v>
      </c>
      <c r="F506" t="s">
        <v>30</v>
      </c>
      <c r="G506" t="s">
        <v>32</v>
      </c>
      <c r="H506" t="s">
        <v>18</v>
      </c>
      <c r="I506">
        <v>9</v>
      </c>
      <c r="J506" s="7">
        <v>398.08</v>
      </c>
      <c r="K506" s="7">
        <v>3582.69</v>
      </c>
      <c r="L506" s="7">
        <v>2060.04</v>
      </c>
      <c r="M506" s="9">
        <v>42.5</v>
      </c>
      <c r="N506" t="s">
        <v>35</v>
      </c>
      <c r="O506">
        <v>395</v>
      </c>
      <c r="P506">
        <v>386</v>
      </c>
      <c r="Q506">
        <v>9.07</v>
      </c>
      <c r="R506">
        <v>0</v>
      </c>
      <c r="S506" t="str">
        <f t="shared" si="14"/>
        <v>Sunday</v>
      </c>
      <c r="T506" t="str">
        <f t="shared" si="15"/>
        <v>January</v>
      </c>
    </row>
    <row r="507" spans="1:20" x14ac:dyDescent="0.25">
      <c r="A507">
        <v>506</v>
      </c>
      <c r="B507" s="5">
        <v>44948</v>
      </c>
      <c r="C507" s="2">
        <v>4.1666666666666664E-2</v>
      </c>
      <c r="D507" s="1" t="s">
        <v>39</v>
      </c>
      <c r="E507" t="s">
        <v>37</v>
      </c>
      <c r="F507" t="s">
        <v>26</v>
      </c>
      <c r="G507" t="s">
        <v>27</v>
      </c>
      <c r="H507" t="s">
        <v>33</v>
      </c>
      <c r="I507">
        <v>1</v>
      </c>
      <c r="J507" s="7">
        <v>493.48</v>
      </c>
      <c r="K507" s="7">
        <v>493.48</v>
      </c>
      <c r="L507" s="7">
        <v>325.95999999999998</v>
      </c>
      <c r="M507" s="9">
        <v>33.950000000000003</v>
      </c>
      <c r="N507" t="s">
        <v>19</v>
      </c>
      <c r="O507">
        <v>384</v>
      </c>
      <c r="P507">
        <v>383</v>
      </c>
      <c r="Q507">
        <v>1.29</v>
      </c>
      <c r="R507">
        <v>0</v>
      </c>
      <c r="S507" t="str">
        <f t="shared" si="14"/>
        <v>Sunday</v>
      </c>
      <c r="T507" t="str">
        <f t="shared" si="15"/>
        <v>January</v>
      </c>
    </row>
    <row r="508" spans="1:20" x14ac:dyDescent="0.25">
      <c r="A508">
        <v>507</v>
      </c>
      <c r="B508" s="5">
        <v>44948</v>
      </c>
      <c r="C508" s="2">
        <v>8.3333333333333329E-2</v>
      </c>
      <c r="D508" s="1" t="s">
        <v>39</v>
      </c>
      <c r="E508" t="s">
        <v>15</v>
      </c>
      <c r="F508" t="s">
        <v>30</v>
      </c>
      <c r="G508" t="s">
        <v>17</v>
      </c>
      <c r="H508" t="s">
        <v>23</v>
      </c>
      <c r="I508">
        <v>5</v>
      </c>
      <c r="J508" s="7">
        <v>132.93</v>
      </c>
      <c r="K508" s="7">
        <v>664.64</v>
      </c>
      <c r="L508" s="7">
        <v>469.82</v>
      </c>
      <c r="M508" s="9">
        <v>29.31</v>
      </c>
      <c r="N508" t="s">
        <v>24</v>
      </c>
      <c r="O508">
        <v>120</v>
      </c>
      <c r="P508">
        <v>115</v>
      </c>
      <c r="Q508">
        <v>5.54</v>
      </c>
      <c r="R508">
        <v>0</v>
      </c>
      <c r="S508" t="str">
        <f t="shared" si="14"/>
        <v>Sunday</v>
      </c>
      <c r="T508" t="str">
        <f t="shared" si="15"/>
        <v>January</v>
      </c>
    </row>
    <row r="509" spans="1:20" x14ac:dyDescent="0.25">
      <c r="A509">
        <v>508</v>
      </c>
      <c r="B509" s="5">
        <v>44948</v>
      </c>
      <c r="C509" s="2">
        <v>0.125</v>
      </c>
      <c r="D509" s="1" t="s">
        <v>39</v>
      </c>
      <c r="E509" t="s">
        <v>15</v>
      </c>
      <c r="F509" t="s">
        <v>16</v>
      </c>
      <c r="G509" t="s">
        <v>22</v>
      </c>
      <c r="H509" t="s">
        <v>34</v>
      </c>
      <c r="I509">
        <v>9</v>
      </c>
      <c r="J509" s="7">
        <v>259.73</v>
      </c>
      <c r="K509" s="7">
        <v>2337.58</v>
      </c>
      <c r="L509" s="7">
        <v>1645.13</v>
      </c>
      <c r="M509" s="9">
        <v>29.62</v>
      </c>
      <c r="N509" t="s">
        <v>19</v>
      </c>
      <c r="O509">
        <v>376</v>
      </c>
      <c r="P509">
        <v>367</v>
      </c>
      <c r="Q509">
        <v>6.22</v>
      </c>
      <c r="R509">
        <v>0</v>
      </c>
      <c r="S509" t="str">
        <f t="shared" si="14"/>
        <v>Sunday</v>
      </c>
      <c r="T509" t="str">
        <f t="shared" si="15"/>
        <v>January</v>
      </c>
    </row>
    <row r="510" spans="1:20" x14ac:dyDescent="0.25">
      <c r="A510">
        <v>509</v>
      </c>
      <c r="B510" s="5">
        <v>44948</v>
      </c>
      <c r="C510" s="2">
        <v>0.16666666666666666</v>
      </c>
      <c r="D510" s="1" t="s">
        <v>39</v>
      </c>
      <c r="E510" t="s">
        <v>20</v>
      </c>
      <c r="F510" t="s">
        <v>26</v>
      </c>
      <c r="G510" t="s">
        <v>27</v>
      </c>
      <c r="H510" t="s">
        <v>34</v>
      </c>
      <c r="I510">
        <v>9</v>
      </c>
      <c r="J510" s="7">
        <v>455.34</v>
      </c>
      <c r="K510" s="7">
        <v>4098.1000000000004</v>
      </c>
      <c r="L510" s="7">
        <v>2359.21</v>
      </c>
      <c r="M510" s="9">
        <v>42.43</v>
      </c>
      <c r="N510" t="s">
        <v>19</v>
      </c>
      <c r="O510">
        <v>163</v>
      </c>
      <c r="P510">
        <v>154</v>
      </c>
      <c r="Q510">
        <v>25.14</v>
      </c>
      <c r="R510">
        <v>0</v>
      </c>
      <c r="S510" t="str">
        <f t="shared" si="14"/>
        <v>Sunday</v>
      </c>
      <c r="T510" t="str">
        <f t="shared" si="15"/>
        <v>January</v>
      </c>
    </row>
    <row r="511" spans="1:20" x14ac:dyDescent="0.25">
      <c r="A511">
        <v>510</v>
      </c>
      <c r="B511" s="5">
        <v>44948</v>
      </c>
      <c r="C511" s="2">
        <v>0.20833333333333334</v>
      </c>
      <c r="D511" s="1" t="s">
        <v>39</v>
      </c>
      <c r="E511" t="s">
        <v>37</v>
      </c>
      <c r="F511" t="s">
        <v>16</v>
      </c>
      <c r="G511" t="s">
        <v>22</v>
      </c>
      <c r="H511" t="s">
        <v>18</v>
      </c>
      <c r="I511">
        <v>1</v>
      </c>
      <c r="J511" s="7">
        <v>394.74</v>
      </c>
      <c r="K511" s="7">
        <v>394.74</v>
      </c>
      <c r="L511" s="7">
        <v>266.85000000000002</v>
      </c>
      <c r="M511" s="9">
        <v>32.4</v>
      </c>
      <c r="N511" t="s">
        <v>35</v>
      </c>
      <c r="O511">
        <v>334</v>
      </c>
      <c r="P511">
        <v>333</v>
      </c>
      <c r="Q511">
        <v>1.18</v>
      </c>
      <c r="R511">
        <v>0</v>
      </c>
      <c r="S511" t="str">
        <f t="shared" si="14"/>
        <v>Sunday</v>
      </c>
      <c r="T511" t="str">
        <f t="shared" si="15"/>
        <v>January</v>
      </c>
    </row>
    <row r="512" spans="1:20" x14ac:dyDescent="0.25">
      <c r="A512">
        <v>511</v>
      </c>
      <c r="B512" s="5">
        <v>44948</v>
      </c>
      <c r="C512" s="2">
        <v>0.25</v>
      </c>
      <c r="D512" s="1" t="s">
        <v>39</v>
      </c>
      <c r="E512" t="s">
        <v>25</v>
      </c>
      <c r="F512" t="s">
        <v>26</v>
      </c>
      <c r="G512" t="s">
        <v>38</v>
      </c>
      <c r="H512" t="s">
        <v>18</v>
      </c>
      <c r="I512">
        <v>8</v>
      </c>
      <c r="J512" s="7">
        <v>248.83</v>
      </c>
      <c r="K512" s="7">
        <v>1990.63</v>
      </c>
      <c r="L512" s="7">
        <v>1470.63</v>
      </c>
      <c r="M512" s="9">
        <v>26.12</v>
      </c>
      <c r="N512" t="s">
        <v>24</v>
      </c>
      <c r="O512">
        <v>456</v>
      </c>
      <c r="P512">
        <v>448</v>
      </c>
      <c r="Q512">
        <v>4.37</v>
      </c>
      <c r="R512">
        <v>0</v>
      </c>
      <c r="S512" t="str">
        <f t="shared" si="14"/>
        <v>Sunday</v>
      </c>
      <c r="T512" t="str">
        <f t="shared" si="15"/>
        <v>January</v>
      </c>
    </row>
    <row r="513" spans="1:20" x14ac:dyDescent="0.25">
      <c r="A513">
        <v>512</v>
      </c>
      <c r="B513" s="5">
        <v>44948</v>
      </c>
      <c r="C513" s="2">
        <v>0.29166666666666669</v>
      </c>
      <c r="D513" s="1" t="s">
        <v>39</v>
      </c>
      <c r="E513" t="s">
        <v>15</v>
      </c>
      <c r="F513" t="s">
        <v>21</v>
      </c>
      <c r="G513" t="s">
        <v>32</v>
      </c>
      <c r="H513" t="s">
        <v>18</v>
      </c>
      <c r="I513">
        <v>1</v>
      </c>
      <c r="J513" s="7">
        <v>473.23</v>
      </c>
      <c r="K513" s="7">
        <v>473.23</v>
      </c>
      <c r="L513" s="7">
        <v>304.06</v>
      </c>
      <c r="M513" s="9">
        <v>35.75</v>
      </c>
      <c r="N513" t="s">
        <v>19</v>
      </c>
      <c r="O513">
        <v>467</v>
      </c>
      <c r="P513">
        <v>466</v>
      </c>
      <c r="Q513">
        <v>1.01</v>
      </c>
      <c r="R513">
        <v>0</v>
      </c>
      <c r="S513" t="str">
        <f t="shared" si="14"/>
        <v>Sunday</v>
      </c>
      <c r="T513" t="str">
        <f t="shared" si="15"/>
        <v>January</v>
      </c>
    </row>
    <row r="514" spans="1:20" x14ac:dyDescent="0.25">
      <c r="A514">
        <v>513</v>
      </c>
      <c r="B514" s="5">
        <v>44948</v>
      </c>
      <c r="C514" s="2">
        <v>0.33333333333333331</v>
      </c>
      <c r="D514" s="1" t="s">
        <v>39</v>
      </c>
      <c r="E514" t="s">
        <v>37</v>
      </c>
      <c r="F514" t="s">
        <v>29</v>
      </c>
      <c r="G514" t="s">
        <v>32</v>
      </c>
      <c r="H514" t="s">
        <v>23</v>
      </c>
      <c r="I514">
        <v>8</v>
      </c>
      <c r="J514" s="7">
        <v>38.049999999999997</v>
      </c>
      <c r="K514" s="7">
        <v>304.37</v>
      </c>
      <c r="L514" s="7">
        <v>224.62</v>
      </c>
      <c r="M514" s="9">
        <v>26.2</v>
      </c>
      <c r="N514" t="s">
        <v>35</v>
      </c>
      <c r="O514">
        <v>192</v>
      </c>
      <c r="P514">
        <v>184</v>
      </c>
      <c r="Q514">
        <v>1.59</v>
      </c>
      <c r="R514">
        <v>0</v>
      </c>
      <c r="S514" t="str">
        <f t="shared" si="14"/>
        <v>Sunday</v>
      </c>
      <c r="T514" t="str">
        <f t="shared" si="15"/>
        <v>January</v>
      </c>
    </row>
    <row r="515" spans="1:20" x14ac:dyDescent="0.25">
      <c r="A515">
        <v>514</v>
      </c>
      <c r="B515" s="5">
        <v>44948</v>
      </c>
      <c r="C515" s="2">
        <v>0.375</v>
      </c>
      <c r="D515" s="1" t="s">
        <v>39</v>
      </c>
      <c r="E515" t="s">
        <v>15</v>
      </c>
      <c r="F515" t="s">
        <v>29</v>
      </c>
      <c r="G515" t="s">
        <v>17</v>
      </c>
      <c r="H515" t="s">
        <v>18</v>
      </c>
      <c r="I515">
        <v>1</v>
      </c>
      <c r="J515" s="7">
        <v>466.19</v>
      </c>
      <c r="K515" s="7">
        <v>466.19</v>
      </c>
      <c r="L515" s="7">
        <v>283.43</v>
      </c>
      <c r="M515" s="9">
        <v>39.200000000000003</v>
      </c>
      <c r="N515" t="s">
        <v>19</v>
      </c>
      <c r="O515">
        <v>146</v>
      </c>
      <c r="P515">
        <v>145</v>
      </c>
      <c r="Q515">
        <v>3.19</v>
      </c>
      <c r="R515">
        <v>0</v>
      </c>
      <c r="S515" t="str">
        <f t="shared" ref="S515:S578" si="16">TEXT(B515,"dddd")</f>
        <v>Sunday</v>
      </c>
      <c r="T515" t="str">
        <f t="shared" ref="T515:T578" si="17">TEXT(B515,"mmmm")</f>
        <v>January</v>
      </c>
    </row>
    <row r="516" spans="1:20" x14ac:dyDescent="0.25">
      <c r="A516">
        <v>515</v>
      </c>
      <c r="B516" s="5">
        <v>44948</v>
      </c>
      <c r="C516" s="2">
        <v>0.41666666666666669</v>
      </c>
      <c r="D516" s="1" t="s">
        <v>39</v>
      </c>
      <c r="E516" t="s">
        <v>15</v>
      </c>
      <c r="F516" t="s">
        <v>16</v>
      </c>
      <c r="G516" t="s">
        <v>32</v>
      </c>
      <c r="H516" t="s">
        <v>33</v>
      </c>
      <c r="I516">
        <v>5</v>
      </c>
      <c r="J516" s="7">
        <v>34.75</v>
      </c>
      <c r="K516" s="7">
        <v>173.74</v>
      </c>
      <c r="L516" s="7">
        <v>135.80000000000001</v>
      </c>
      <c r="M516" s="9">
        <v>21.84</v>
      </c>
      <c r="N516" t="s">
        <v>24</v>
      </c>
      <c r="O516">
        <v>358</v>
      </c>
      <c r="P516">
        <v>353</v>
      </c>
      <c r="Q516">
        <v>0.49</v>
      </c>
      <c r="R516">
        <v>0</v>
      </c>
      <c r="S516" t="str">
        <f t="shared" si="16"/>
        <v>Sunday</v>
      </c>
      <c r="T516" t="str">
        <f t="shared" si="17"/>
        <v>January</v>
      </c>
    </row>
    <row r="517" spans="1:20" x14ac:dyDescent="0.25">
      <c r="A517">
        <v>516</v>
      </c>
      <c r="B517" s="5">
        <v>44948</v>
      </c>
      <c r="C517" s="2">
        <v>0.45833333333333331</v>
      </c>
      <c r="D517" s="1" t="s">
        <v>39</v>
      </c>
      <c r="E517" t="s">
        <v>25</v>
      </c>
      <c r="F517" t="s">
        <v>29</v>
      </c>
      <c r="G517" t="s">
        <v>38</v>
      </c>
      <c r="H517" t="s">
        <v>28</v>
      </c>
      <c r="I517">
        <v>8</v>
      </c>
      <c r="J517" s="7">
        <v>278.18</v>
      </c>
      <c r="K517" s="7">
        <v>2225.4299999999998</v>
      </c>
      <c r="L517" s="7">
        <v>1469.18</v>
      </c>
      <c r="M517" s="9">
        <v>33.979999999999997</v>
      </c>
      <c r="N517" t="s">
        <v>24</v>
      </c>
      <c r="O517">
        <v>450</v>
      </c>
      <c r="P517">
        <v>442</v>
      </c>
      <c r="Q517">
        <v>4.95</v>
      </c>
      <c r="R517">
        <v>0</v>
      </c>
      <c r="S517" t="str">
        <f t="shared" si="16"/>
        <v>Sunday</v>
      </c>
      <c r="T517" t="str">
        <f t="shared" si="17"/>
        <v>January</v>
      </c>
    </row>
    <row r="518" spans="1:20" x14ac:dyDescent="0.25">
      <c r="A518">
        <v>517</v>
      </c>
      <c r="B518" s="5">
        <v>44948</v>
      </c>
      <c r="C518" s="2">
        <v>0.5</v>
      </c>
      <c r="D518" s="1" t="s">
        <v>40</v>
      </c>
      <c r="E518" t="s">
        <v>31</v>
      </c>
      <c r="F518" t="s">
        <v>16</v>
      </c>
      <c r="G518" t="s">
        <v>17</v>
      </c>
      <c r="H518" t="s">
        <v>28</v>
      </c>
      <c r="I518">
        <v>6</v>
      </c>
      <c r="J518" s="7">
        <v>446.32</v>
      </c>
      <c r="K518" s="7">
        <v>2677.9</v>
      </c>
      <c r="L518" s="7">
        <v>1817.71</v>
      </c>
      <c r="M518" s="9">
        <v>32.119999999999997</v>
      </c>
      <c r="N518" t="s">
        <v>19</v>
      </c>
      <c r="O518">
        <v>369</v>
      </c>
      <c r="P518">
        <v>363</v>
      </c>
      <c r="Q518">
        <v>7.26</v>
      </c>
      <c r="R518">
        <v>0</v>
      </c>
      <c r="S518" t="str">
        <f t="shared" si="16"/>
        <v>Sunday</v>
      </c>
      <c r="T518" t="str">
        <f t="shared" si="17"/>
        <v>January</v>
      </c>
    </row>
    <row r="519" spans="1:20" x14ac:dyDescent="0.25">
      <c r="A519">
        <v>518</v>
      </c>
      <c r="B519" s="5">
        <v>44948</v>
      </c>
      <c r="C519" s="2">
        <v>4.1666666666666664E-2</v>
      </c>
      <c r="D519" s="1" t="s">
        <v>40</v>
      </c>
      <c r="E519" t="s">
        <v>20</v>
      </c>
      <c r="F519" t="s">
        <v>16</v>
      </c>
      <c r="G519" t="s">
        <v>27</v>
      </c>
      <c r="H519" t="s">
        <v>18</v>
      </c>
      <c r="I519">
        <v>9</v>
      </c>
      <c r="J519" s="7">
        <v>138.72999999999999</v>
      </c>
      <c r="K519" s="7">
        <v>1248.5999999999999</v>
      </c>
      <c r="L519" s="7">
        <v>636.04999999999995</v>
      </c>
      <c r="M519" s="9">
        <v>49.06</v>
      </c>
      <c r="N519" t="s">
        <v>36</v>
      </c>
      <c r="O519">
        <v>261</v>
      </c>
      <c r="P519">
        <v>252</v>
      </c>
      <c r="Q519">
        <v>4.78</v>
      </c>
      <c r="R519">
        <v>0</v>
      </c>
      <c r="S519" t="str">
        <f t="shared" si="16"/>
        <v>Sunday</v>
      </c>
      <c r="T519" t="str">
        <f t="shared" si="17"/>
        <v>January</v>
      </c>
    </row>
    <row r="520" spans="1:20" x14ac:dyDescent="0.25">
      <c r="A520">
        <v>519</v>
      </c>
      <c r="B520" s="5">
        <v>44948</v>
      </c>
      <c r="C520" s="2">
        <v>8.3333333333333329E-2</v>
      </c>
      <c r="D520" s="1" t="s">
        <v>40</v>
      </c>
      <c r="E520" t="s">
        <v>20</v>
      </c>
      <c r="F520" t="s">
        <v>16</v>
      </c>
      <c r="G520" t="s">
        <v>32</v>
      </c>
      <c r="H520" t="s">
        <v>28</v>
      </c>
      <c r="I520">
        <v>1</v>
      </c>
      <c r="J520" s="7">
        <v>241.4</v>
      </c>
      <c r="K520" s="7">
        <v>241.4</v>
      </c>
      <c r="L520" s="7">
        <v>133.03</v>
      </c>
      <c r="M520" s="9">
        <v>44.89</v>
      </c>
      <c r="N520" t="s">
        <v>24</v>
      </c>
      <c r="O520">
        <v>366</v>
      </c>
      <c r="P520">
        <v>365</v>
      </c>
      <c r="Q520">
        <v>0.66</v>
      </c>
      <c r="R520">
        <v>0</v>
      </c>
      <c r="S520" t="str">
        <f t="shared" si="16"/>
        <v>Sunday</v>
      </c>
      <c r="T520" t="str">
        <f t="shared" si="17"/>
        <v>January</v>
      </c>
    </row>
    <row r="521" spans="1:20" x14ac:dyDescent="0.25">
      <c r="A521">
        <v>520</v>
      </c>
      <c r="B521" s="5">
        <v>44948</v>
      </c>
      <c r="C521" s="2">
        <v>0.125</v>
      </c>
      <c r="D521" s="1" t="s">
        <v>40</v>
      </c>
      <c r="E521" t="s">
        <v>25</v>
      </c>
      <c r="F521" t="s">
        <v>29</v>
      </c>
      <c r="G521" t="s">
        <v>17</v>
      </c>
      <c r="H521" t="s">
        <v>23</v>
      </c>
      <c r="I521">
        <v>9</v>
      </c>
      <c r="J521" s="7">
        <v>168.92</v>
      </c>
      <c r="K521" s="7">
        <v>1520.29</v>
      </c>
      <c r="L521" s="7">
        <v>1048.82</v>
      </c>
      <c r="M521" s="9">
        <v>31.01</v>
      </c>
      <c r="N521" t="s">
        <v>24</v>
      </c>
      <c r="O521">
        <v>234</v>
      </c>
      <c r="P521">
        <v>225</v>
      </c>
      <c r="Q521">
        <v>6.5</v>
      </c>
      <c r="R521">
        <v>0</v>
      </c>
      <c r="S521" t="str">
        <f t="shared" si="16"/>
        <v>Sunday</v>
      </c>
      <c r="T521" t="str">
        <f t="shared" si="17"/>
        <v>January</v>
      </c>
    </row>
    <row r="522" spans="1:20" x14ac:dyDescent="0.25">
      <c r="A522">
        <v>521</v>
      </c>
      <c r="B522" s="5">
        <v>44948</v>
      </c>
      <c r="C522" s="2">
        <v>0.16666666666666666</v>
      </c>
      <c r="D522" s="1" t="s">
        <v>40</v>
      </c>
      <c r="E522" t="s">
        <v>15</v>
      </c>
      <c r="F522" t="s">
        <v>16</v>
      </c>
      <c r="G522" t="s">
        <v>38</v>
      </c>
      <c r="H522" t="s">
        <v>28</v>
      </c>
      <c r="I522">
        <v>1</v>
      </c>
      <c r="J522" s="7">
        <v>476.55</v>
      </c>
      <c r="K522" s="7">
        <v>476.55</v>
      </c>
      <c r="L522" s="7">
        <v>298.3</v>
      </c>
      <c r="M522" s="9">
        <v>37.4</v>
      </c>
      <c r="N522" t="s">
        <v>24</v>
      </c>
      <c r="O522">
        <v>254</v>
      </c>
      <c r="P522">
        <v>253</v>
      </c>
      <c r="Q522">
        <v>1.88</v>
      </c>
      <c r="R522">
        <v>0</v>
      </c>
      <c r="S522" t="str">
        <f t="shared" si="16"/>
        <v>Sunday</v>
      </c>
      <c r="T522" t="str">
        <f t="shared" si="17"/>
        <v>January</v>
      </c>
    </row>
    <row r="523" spans="1:20" x14ac:dyDescent="0.25">
      <c r="A523">
        <v>522</v>
      </c>
      <c r="B523" s="5">
        <v>44948</v>
      </c>
      <c r="C523" s="2">
        <v>0.20833333333333334</v>
      </c>
      <c r="D523" s="1" t="s">
        <v>40</v>
      </c>
      <c r="E523" t="s">
        <v>37</v>
      </c>
      <c r="F523" t="s">
        <v>29</v>
      </c>
      <c r="G523" t="s">
        <v>22</v>
      </c>
      <c r="H523" t="s">
        <v>28</v>
      </c>
      <c r="I523">
        <v>3</v>
      </c>
      <c r="J523" s="7">
        <v>413.59</v>
      </c>
      <c r="K523" s="7">
        <v>1240.76</v>
      </c>
      <c r="L523" s="7">
        <v>809.53</v>
      </c>
      <c r="M523" s="9">
        <v>34.76</v>
      </c>
      <c r="N523" t="s">
        <v>19</v>
      </c>
      <c r="O523">
        <v>413</v>
      </c>
      <c r="P523">
        <v>410</v>
      </c>
      <c r="Q523">
        <v>3</v>
      </c>
      <c r="R523">
        <v>0</v>
      </c>
      <c r="S523" t="str">
        <f t="shared" si="16"/>
        <v>Sunday</v>
      </c>
      <c r="T523" t="str">
        <f t="shared" si="17"/>
        <v>January</v>
      </c>
    </row>
    <row r="524" spans="1:20" x14ac:dyDescent="0.25">
      <c r="A524">
        <v>523</v>
      </c>
      <c r="B524" s="5">
        <v>44948</v>
      </c>
      <c r="C524" s="2">
        <v>0.25</v>
      </c>
      <c r="D524" s="1" t="s">
        <v>40</v>
      </c>
      <c r="E524" t="s">
        <v>15</v>
      </c>
      <c r="F524" t="s">
        <v>16</v>
      </c>
      <c r="G524" t="s">
        <v>22</v>
      </c>
      <c r="H524" t="s">
        <v>28</v>
      </c>
      <c r="I524">
        <v>1</v>
      </c>
      <c r="J524" s="7">
        <v>357.41</v>
      </c>
      <c r="K524" s="7">
        <v>357.41</v>
      </c>
      <c r="L524" s="7">
        <v>185.46</v>
      </c>
      <c r="M524" s="9">
        <v>48.11</v>
      </c>
      <c r="N524" t="s">
        <v>19</v>
      </c>
      <c r="O524">
        <v>265</v>
      </c>
      <c r="P524">
        <v>264</v>
      </c>
      <c r="Q524">
        <v>1.35</v>
      </c>
      <c r="R524">
        <v>0</v>
      </c>
      <c r="S524" t="str">
        <f t="shared" si="16"/>
        <v>Sunday</v>
      </c>
      <c r="T524" t="str">
        <f t="shared" si="17"/>
        <v>January</v>
      </c>
    </row>
    <row r="525" spans="1:20" x14ac:dyDescent="0.25">
      <c r="A525">
        <v>524</v>
      </c>
      <c r="B525" s="5">
        <v>44948</v>
      </c>
      <c r="C525" s="2">
        <v>0.29166666666666669</v>
      </c>
      <c r="D525" s="1" t="s">
        <v>40</v>
      </c>
      <c r="E525" t="s">
        <v>25</v>
      </c>
      <c r="F525" t="s">
        <v>30</v>
      </c>
      <c r="G525" t="s">
        <v>38</v>
      </c>
      <c r="H525" t="s">
        <v>33</v>
      </c>
      <c r="I525">
        <v>3</v>
      </c>
      <c r="J525" s="7">
        <v>297.94</v>
      </c>
      <c r="K525" s="7">
        <v>893.81</v>
      </c>
      <c r="L525" s="7">
        <v>670.57</v>
      </c>
      <c r="M525" s="9">
        <v>24.98</v>
      </c>
      <c r="N525" t="s">
        <v>24</v>
      </c>
      <c r="O525">
        <v>295</v>
      </c>
      <c r="P525">
        <v>292</v>
      </c>
      <c r="Q525">
        <v>3.03</v>
      </c>
      <c r="R525">
        <v>0</v>
      </c>
      <c r="S525" t="str">
        <f t="shared" si="16"/>
        <v>Sunday</v>
      </c>
      <c r="T525" t="str">
        <f t="shared" si="17"/>
        <v>January</v>
      </c>
    </row>
    <row r="526" spans="1:20" x14ac:dyDescent="0.25">
      <c r="A526">
        <v>525</v>
      </c>
      <c r="B526" s="5">
        <v>44948</v>
      </c>
      <c r="C526" s="2">
        <v>0.33333333333333331</v>
      </c>
      <c r="D526" s="1" t="s">
        <v>40</v>
      </c>
      <c r="E526" t="s">
        <v>20</v>
      </c>
      <c r="F526" t="s">
        <v>16</v>
      </c>
      <c r="G526" t="s">
        <v>38</v>
      </c>
      <c r="H526" t="s">
        <v>33</v>
      </c>
      <c r="I526">
        <v>2</v>
      </c>
      <c r="J526" s="7">
        <v>412.09</v>
      </c>
      <c r="K526" s="7">
        <v>824.18</v>
      </c>
      <c r="L526" s="7">
        <v>606.05999999999995</v>
      </c>
      <c r="M526" s="9">
        <v>26.46</v>
      </c>
      <c r="N526" t="s">
        <v>36</v>
      </c>
      <c r="O526">
        <v>288</v>
      </c>
      <c r="P526">
        <v>286</v>
      </c>
      <c r="Q526">
        <v>2.86</v>
      </c>
      <c r="R526">
        <v>0</v>
      </c>
      <c r="S526" t="str">
        <f t="shared" si="16"/>
        <v>Sunday</v>
      </c>
      <c r="T526" t="str">
        <f t="shared" si="17"/>
        <v>January</v>
      </c>
    </row>
    <row r="527" spans="1:20" x14ac:dyDescent="0.25">
      <c r="A527">
        <v>526</v>
      </c>
      <c r="B527" s="5">
        <v>44948</v>
      </c>
      <c r="C527" s="2">
        <v>0.375</v>
      </c>
      <c r="D527" s="1" t="s">
        <v>40</v>
      </c>
      <c r="E527" t="s">
        <v>15</v>
      </c>
      <c r="F527" t="s">
        <v>26</v>
      </c>
      <c r="G527" t="s">
        <v>22</v>
      </c>
      <c r="H527" t="s">
        <v>28</v>
      </c>
      <c r="I527">
        <v>2</v>
      </c>
      <c r="J527" s="7">
        <v>202.21</v>
      </c>
      <c r="K527" s="7">
        <v>404.42</v>
      </c>
      <c r="L527" s="7">
        <v>224.7</v>
      </c>
      <c r="M527" s="9">
        <v>44.44</v>
      </c>
      <c r="N527" t="s">
        <v>35</v>
      </c>
      <c r="O527">
        <v>342</v>
      </c>
      <c r="P527">
        <v>340</v>
      </c>
      <c r="Q527">
        <v>1.18</v>
      </c>
      <c r="R527">
        <v>0</v>
      </c>
      <c r="S527" t="str">
        <f t="shared" si="16"/>
        <v>Sunday</v>
      </c>
      <c r="T527" t="str">
        <f t="shared" si="17"/>
        <v>January</v>
      </c>
    </row>
    <row r="528" spans="1:20" x14ac:dyDescent="0.25">
      <c r="A528">
        <v>527</v>
      </c>
      <c r="B528" s="5">
        <v>44948</v>
      </c>
      <c r="C528" s="2">
        <v>0.41666666666666669</v>
      </c>
      <c r="D528" s="1" t="s">
        <v>40</v>
      </c>
      <c r="E528" t="s">
        <v>20</v>
      </c>
      <c r="F528" t="s">
        <v>16</v>
      </c>
      <c r="G528" t="s">
        <v>17</v>
      </c>
      <c r="H528" t="s">
        <v>23</v>
      </c>
      <c r="I528">
        <v>9</v>
      </c>
      <c r="J528" s="7">
        <v>229.3</v>
      </c>
      <c r="K528" s="7">
        <v>2063.6999999999998</v>
      </c>
      <c r="L528" s="7">
        <v>1424.57</v>
      </c>
      <c r="M528" s="9">
        <v>30.97</v>
      </c>
      <c r="N528" t="s">
        <v>19</v>
      </c>
      <c r="O528">
        <v>440</v>
      </c>
      <c r="P528">
        <v>431</v>
      </c>
      <c r="Q528">
        <v>4.6900000000000004</v>
      </c>
      <c r="R528">
        <v>0</v>
      </c>
      <c r="S528" t="str">
        <f t="shared" si="16"/>
        <v>Sunday</v>
      </c>
      <c r="T528" t="str">
        <f t="shared" si="17"/>
        <v>January</v>
      </c>
    </row>
    <row r="529" spans="1:20" x14ac:dyDescent="0.25">
      <c r="A529">
        <v>528</v>
      </c>
      <c r="B529" s="5">
        <v>44948</v>
      </c>
      <c r="C529" s="2">
        <v>0.45833333333333331</v>
      </c>
      <c r="D529" s="1" t="s">
        <v>40</v>
      </c>
      <c r="E529" t="s">
        <v>37</v>
      </c>
      <c r="F529" t="s">
        <v>21</v>
      </c>
      <c r="G529" t="s">
        <v>22</v>
      </c>
      <c r="H529" t="s">
        <v>18</v>
      </c>
      <c r="I529">
        <v>8</v>
      </c>
      <c r="J529" s="7">
        <v>367.7</v>
      </c>
      <c r="K529" s="7">
        <v>2941.61</v>
      </c>
      <c r="L529" s="7">
        <v>2192.9499999999998</v>
      </c>
      <c r="M529" s="9">
        <v>25.45</v>
      </c>
      <c r="N529" t="s">
        <v>24</v>
      </c>
      <c r="O529">
        <v>57</v>
      </c>
      <c r="P529">
        <v>49</v>
      </c>
      <c r="Q529">
        <v>51.61</v>
      </c>
      <c r="R529">
        <v>0</v>
      </c>
      <c r="S529" t="str">
        <f t="shared" si="16"/>
        <v>Sunday</v>
      </c>
      <c r="T529" t="str">
        <f t="shared" si="17"/>
        <v>January</v>
      </c>
    </row>
    <row r="530" spans="1:20" x14ac:dyDescent="0.25">
      <c r="A530">
        <v>529</v>
      </c>
      <c r="B530" s="5">
        <v>44949</v>
      </c>
      <c r="C530" s="2">
        <v>0.5</v>
      </c>
      <c r="D530" s="1" t="s">
        <v>39</v>
      </c>
      <c r="E530" t="s">
        <v>20</v>
      </c>
      <c r="F530" t="s">
        <v>16</v>
      </c>
      <c r="G530" t="s">
        <v>38</v>
      </c>
      <c r="H530" t="s">
        <v>18</v>
      </c>
      <c r="I530">
        <v>1</v>
      </c>
      <c r="J530" s="7">
        <v>185.3</v>
      </c>
      <c r="K530" s="7">
        <v>185.3</v>
      </c>
      <c r="L530" s="7">
        <v>128.27000000000001</v>
      </c>
      <c r="M530" s="9">
        <v>30.77</v>
      </c>
      <c r="N530" t="s">
        <v>19</v>
      </c>
      <c r="O530">
        <v>127</v>
      </c>
      <c r="P530">
        <v>126</v>
      </c>
      <c r="Q530">
        <v>1.46</v>
      </c>
      <c r="R530">
        <v>0</v>
      </c>
      <c r="S530" t="str">
        <f t="shared" si="16"/>
        <v>Monday</v>
      </c>
      <c r="T530" t="str">
        <f t="shared" si="17"/>
        <v>January</v>
      </c>
    </row>
    <row r="531" spans="1:20" x14ac:dyDescent="0.25">
      <c r="A531">
        <v>530</v>
      </c>
      <c r="B531" s="5">
        <v>44949</v>
      </c>
      <c r="C531" s="2">
        <v>4.1666666666666664E-2</v>
      </c>
      <c r="D531" s="1" t="s">
        <v>39</v>
      </c>
      <c r="E531" t="s">
        <v>20</v>
      </c>
      <c r="F531" t="s">
        <v>26</v>
      </c>
      <c r="G531" t="s">
        <v>32</v>
      </c>
      <c r="H531" t="s">
        <v>23</v>
      </c>
      <c r="I531">
        <v>4</v>
      </c>
      <c r="J531" s="7">
        <v>41.31</v>
      </c>
      <c r="K531" s="7">
        <v>165.25</v>
      </c>
      <c r="L531" s="7">
        <v>98.01</v>
      </c>
      <c r="M531" s="9">
        <v>40.69</v>
      </c>
      <c r="N531" t="s">
        <v>19</v>
      </c>
      <c r="O531">
        <v>373</v>
      </c>
      <c r="P531">
        <v>369</v>
      </c>
      <c r="Q531">
        <v>0.44</v>
      </c>
      <c r="R531">
        <v>0</v>
      </c>
      <c r="S531" t="str">
        <f t="shared" si="16"/>
        <v>Monday</v>
      </c>
      <c r="T531" t="str">
        <f t="shared" si="17"/>
        <v>January</v>
      </c>
    </row>
    <row r="532" spans="1:20" x14ac:dyDescent="0.25">
      <c r="A532">
        <v>531</v>
      </c>
      <c r="B532" s="5">
        <v>44949</v>
      </c>
      <c r="C532" s="2">
        <v>8.3333333333333329E-2</v>
      </c>
      <c r="D532" s="1" t="s">
        <v>39</v>
      </c>
      <c r="E532" t="s">
        <v>31</v>
      </c>
      <c r="F532" t="s">
        <v>26</v>
      </c>
      <c r="G532" t="s">
        <v>27</v>
      </c>
      <c r="H532" t="s">
        <v>28</v>
      </c>
      <c r="I532">
        <v>1</v>
      </c>
      <c r="J532" s="7">
        <v>46.42</v>
      </c>
      <c r="K532" s="7">
        <v>46.42</v>
      </c>
      <c r="L532" s="7">
        <v>32.35</v>
      </c>
      <c r="M532" s="9">
        <v>30.32</v>
      </c>
      <c r="N532" t="s">
        <v>24</v>
      </c>
      <c r="O532">
        <v>326</v>
      </c>
      <c r="P532">
        <v>325</v>
      </c>
      <c r="Q532">
        <v>0.14000000000000001</v>
      </c>
      <c r="R532">
        <v>0</v>
      </c>
      <c r="S532" t="str">
        <f t="shared" si="16"/>
        <v>Monday</v>
      </c>
      <c r="T532" t="str">
        <f t="shared" si="17"/>
        <v>January</v>
      </c>
    </row>
    <row r="533" spans="1:20" x14ac:dyDescent="0.25">
      <c r="A533">
        <v>532</v>
      </c>
      <c r="B533" s="5">
        <v>44949</v>
      </c>
      <c r="C533" s="2">
        <v>0.125</v>
      </c>
      <c r="D533" s="1" t="s">
        <v>39</v>
      </c>
      <c r="E533" t="s">
        <v>31</v>
      </c>
      <c r="F533" t="s">
        <v>29</v>
      </c>
      <c r="G533" t="s">
        <v>32</v>
      </c>
      <c r="H533" t="s">
        <v>33</v>
      </c>
      <c r="I533">
        <v>1</v>
      </c>
      <c r="J533" s="7">
        <v>66.53</v>
      </c>
      <c r="K533" s="7">
        <v>66.53</v>
      </c>
      <c r="L533" s="7">
        <v>37.46</v>
      </c>
      <c r="M533" s="9">
        <v>43.69</v>
      </c>
      <c r="N533" t="s">
        <v>24</v>
      </c>
      <c r="O533">
        <v>494</v>
      </c>
      <c r="P533">
        <v>493</v>
      </c>
      <c r="Q533">
        <v>0.13</v>
      </c>
      <c r="R533">
        <v>0</v>
      </c>
      <c r="S533" t="str">
        <f t="shared" si="16"/>
        <v>Monday</v>
      </c>
      <c r="T533" t="str">
        <f t="shared" si="17"/>
        <v>January</v>
      </c>
    </row>
    <row r="534" spans="1:20" x14ac:dyDescent="0.25">
      <c r="A534">
        <v>533</v>
      </c>
      <c r="B534" s="5">
        <v>44949</v>
      </c>
      <c r="C534" s="2">
        <v>0.16666666666666666</v>
      </c>
      <c r="D534" s="1" t="s">
        <v>39</v>
      </c>
      <c r="E534" t="s">
        <v>31</v>
      </c>
      <c r="F534" t="s">
        <v>30</v>
      </c>
      <c r="G534" t="s">
        <v>32</v>
      </c>
      <c r="H534" t="s">
        <v>28</v>
      </c>
      <c r="I534">
        <v>4</v>
      </c>
      <c r="J534" s="7">
        <v>436.14</v>
      </c>
      <c r="K534" s="7">
        <v>1744.58</v>
      </c>
      <c r="L534" s="7">
        <v>1038.8499999999999</v>
      </c>
      <c r="M534" s="9">
        <v>40.450000000000003</v>
      </c>
      <c r="N534" t="s">
        <v>19</v>
      </c>
      <c r="O534">
        <v>251</v>
      </c>
      <c r="P534">
        <v>247</v>
      </c>
      <c r="Q534">
        <v>6.95</v>
      </c>
      <c r="R534">
        <v>0</v>
      </c>
      <c r="S534" t="str">
        <f t="shared" si="16"/>
        <v>Monday</v>
      </c>
      <c r="T534" t="str">
        <f t="shared" si="17"/>
        <v>January</v>
      </c>
    </row>
    <row r="535" spans="1:20" x14ac:dyDescent="0.25">
      <c r="A535">
        <v>534</v>
      </c>
      <c r="B535" s="5">
        <v>44949</v>
      </c>
      <c r="C535" s="2">
        <v>0.20833333333333334</v>
      </c>
      <c r="D535" s="1" t="s">
        <v>39</v>
      </c>
      <c r="E535" t="s">
        <v>20</v>
      </c>
      <c r="F535" t="s">
        <v>16</v>
      </c>
      <c r="G535" t="s">
        <v>38</v>
      </c>
      <c r="H535" t="s">
        <v>34</v>
      </c>
      <c r="I535">
        <v>2</v>
      </c>
      <c r="J535" s="7">
        <v>241.39</v>
      </c>
      <c r="K535" s="7">
        <v>482.78</v>
      </c>
      <c r="L535" s="7">
        <v>276.16000000000003</v>
      </c>
      <c r="M535" s="9">
        <v>42.8</v>
      </c>
      <c r="N535" t="s">
        <v>24</v>
      </c>
      <c r="O535">
        <v>263</v>
      </c>
      <c r="P535">
        <v>261</v>
      </c>
      <c r="Q535">
        <v>1.84</v>
      </c>
      <c r="R535">
        <v>0</v>
      </c>
      <c r="S535" t="str">
        <f t="shared" si="16"/>
        <v>Monday</v>
      </c>
      <c r="T535" t="str">
        <f t="shared" si="17"/>
        <v>January</v>
      </c>
    </row>
    <row r="536" spans="1:20" x14ac:dyDescent="0.25">
      <c r="A536">
        <v>535</v>
      </c>
      <c r="B536" s="5">
        <v>44949</v>
      </c>
      <c r="C536" s="2">
        <v>0.25</v>
      </c>
      <c r="D536" s="1" t="s">
        <v>39</v>
      </c>
      <c r="E536" t="s">
        <v>25</v>
      </c>
      <c r="F536" t="s">
        <v>29</v>
      </c>
      <c r="G536" t="s">
        <v>22</v>
      </c>
      <c r="H536" t="s">
        <v>28</v>
      </c>
      <c r="I536">
        <v>3</v>
      </c>
      <c r="J536" s="7">
        <v>359.31</v>
      </c>
      <c r="K536" s="7">
        <v>1077.94</v>
      </c>
      <c r="L536" s="7">
        <v>719.07</v>
      </c>
      <c r="M536" s="9">
        <v>33.29</v>
      </c>
      <c r="N536" t="s">
        <v>35</v>
      </c>
      <c r="O536">
        <v>143</v>
      </c>
      <c r="P536">
        <v>140</v>
      </c>
      <c r="Q536">
        <v>7.54</v>
      </c>
      <c r="R536">
        <v>0</v>
      </c>
      <c r="S536" t="str">
        <f t="shared" si="16"/>
        <v>Monday</v>
      </c>
      <c r="T536" t="str">
        <f t="shared" si="17"/>
        <v>January</v>
      </c>
    </row>
    <row r="537" spans="1:20" x14ac:dyDescent="0.25">
      <c r="A537">
        <v>536</v>
      </c>
      <c r="B537" s="5">
        <v>44949</v>
      </c>
      <c r="C537" s="2">
        <v>0.29166666666666669</v>
      </c>
      <c r="D537" s="1" t="s">
        <v>39</v>
      </c>
      <c r="E537" t="s">
        <v>20</v>
      </c>
      <c r="F537" t="s">
        <v>30</v>
      </c>
      <c r="G537" t="s">
        <v>17</v>
      </c>
      <c r="H537" t="s">
        <v>23</v>
      </c>
      <c r="I537">
        <v>9</v>
      </c>
      <c r="J537" s="7">
        <v>202.53</v>
      </c>
      <c r="K537" s="7">
        <v>1822.73</v>
      </c>
      <c r="L537" s="7">
        <v>970.55</v>
      </c>
      <c r="M537" s="9">
        <v>46.75</v>
      </c>
      <c r="N537" t="s">
        <v>19</v>
      </c>
      <c r="O537">
        <v>124</v>
      </c>
      <c r="P537">
        <v>115</v>
      </c>
      <c r="Q537">
        <v>14.7</v>
      </c>
      <c r="R537">
        <v>0</v>
      </c>
      <c r="S537" t="str">
        <f t="shared" si="16"/>
        <v>Monday</v>
      </c>
      <c r="T537" t="str">
        <f t="shared" si="17"/>
        <v>January</v>
      </c>
    </row>
    <row r="538" spans="1:20" x14ac:dyDescent="0.25">
      <c r="A538">
        <v>537</v>
      </c>
      <c r="B538" s="5">
        <v>44949</v>
      </c>
      <c r="C538" s="2">
        <v>0.33333333333333331</v>
      </c>
      <c r="D538" s="1" t="s">
        <v>39</v>
      </c>
      <c r="E538" t="s">
        <v>25</v>
      </c>
      <c r="F538" t="s">
        <v>16</v>
      </c>
      <c r="G538" t="s">
        <v>32</v>
      </c>
      <c r="H538" t="s">
        <v>34</v>
      </c>
      <c r="I538">
        <v>2</v>
      </c>
      <c r="J538" s="7">
        <v>136.77000000000001</v>
      </c>
      <c r="K538" s="7">
        <v>273.54000000000002</v>
      </c>
      <c r="L538" s="7">
        <v>213.36</v>
      </c>
      <c r="M538" s="9">
        <v>22</v>
      </c>
      <c r="N538" t="s">
        <v>35</v>
      </c>
      <c r="O538">
        <v>206</v>
      </c>
      <c r="P538">
        <v>204</v>
      </c>
      <c r="Q538">
        <v>1.33</v>
      </c>
      <c r="R538">
        <v>0</v>
      </c>
      <c r="S538" t="str">
        <f t="shared" si="16"/>
        <v>Monday</v>
      </c>
      <c r="T538" t="str">
        <f t="shared" si="17"/>
        <v>January</v>
      </c>
    </row>
    <row r="539" spans="1:20" x14ac:dyDescent="0.25">
      <c r="A539">
        <v>538</v>
      </c>
      <c r="B539" s="5">
        <v>44949</v>
      </c>
      <c r="C539" s="2">
        <v>0.375</v>
      </c>
      <c r="D539" s="1" t="s">
        <v>39</v>
      </c>
      <c r="E539" t="s">
        <v>25</v>
      </c>
      <c r="F539" t="s">
        <v>21</v>
      </c>
      <c r="G539" t="s">
        <v>22</v>
      </c>
      <c r="H539" t="s">
        <v>28</v>
      </c>
      <c r="I539">
        <v>4</v>
      </c>
      <c r="J539" s="7">
        <v>180.12</v>
      </c>
      <c r="K539" s="7">
        <v>720.5</v>
      </c>
      <c r="L539" s="7">
        <v>432.34</v>
      </c>
      <c r="M539" s="9">
        <v>39.99</v>
      </c>
      <c r="N539" t="s">
        <v>19</v>
      </c>
      <c r="O539">
        <v>202</v>
      </c>
      <c r="P539">
        <v>198</v>
      </c>
      <c r="Q539">
        <v>3.57</v>
      </c>
      <c r="R539">
        <v>0</v>
      </c>
      <c r="S539" t="str">
        <f t="shared" si="16"/>
        <v>Monday</v>
      </c>
      <c r="T539" t="str">
        <f t="shared" si="17"/>
        <v>January</v>
      </c>
    </row>
    <row r="540" spans="1:20" x14ac:dyDescent="0.25">
      <c r="A540">
        <v>539</v>
      </c>
      <c r="B540" s="5">
        <v>44949</v>
      </c>
      <c r="C540" s="2">
        <v>0.41666666666666669</v>
      </c>
      <c r="D540" s="1" t="s">
        <v>39</v>
      </c>
      <c r="E540" t="s">
        <v>31</v>
      </c>
      <c r="F540" t="s">
        <v>16</v>
      </c>
      <c r="G540" t="s">
        <v>17</v>
      </c>
      <c r="H540" t="s">
        <v>18</v>
      </c>
      <c r="I540">
        <v>1</v>
      </c>
      <c r="J540" s="7">
        <v>399.15</v>
      </c>
      <c r="K540" s="7">
        <v>399.15</v>
      </c>
      <c r="L540" s="7">
        <v>225.8</v>
      </c>
      <c r="M540" s="9">
        <v>43.43</v>
      </c>
      <c r="N540" t="s">
        <v>24</v>
      </c>
      <c r="O540">
        <v>491</v>
      </c>
      <c r="P540">
        <v>490</v>
      </c>
      <c r="Q540">
        <v>0.81</v>
      </c>
      <c r="R540">
        <v>0</v>
      </c>
      <c r="S540" t="str">
        <f t="shared" si="16"/>
        <v>Monday</v>
      </c>
      <c r="T540" t="str">
        <f t="shared" si="17"/>
        <v>January</v>
      </c>
    </row>
    <row r="541" spans="1:20" x14ac:dyDescent="0.25">
      <c r="A541">
        <v>540</v>
      </c>
      <c r="B541" s="5">
        <v>44949</v>
      </c>
      <c r="C541" s="2">
        <v>0.45833333333333331</v>
      </c>
      <c r="D541" s="1" t="s">
        <v>39</v>
      </c>
      <c r="E541" t="s">
        <v>15</v>
      </c>
      <c r="F541" t="s">
        <v>26</v>
      </c>
      <c r="G541" t="s">
        <v>32</v>
      </c>
      <c r="H541" t="s">
        <v>18</v>
      </c>
      <c r="I541">
        <v>2</v>
      </c>
      <c r="J541" s="7">
        <v>316.36</v>
      </c>
      <c r="K541" s="7">
        <v>632.71</v>
      </c>
      <c r="L541" s="7">
        <v>410.61</v>
      </c>
      <c r="M541" s="9">
        <v>35.1</v>
      </c>
      <c r="N541" t="s">
        <v>35</v>
      </c>
      <c r="O541">
        <v>191</v>
      </c>
      <c r="P541">
        <v>189</v>
      </c>
      <c r="Q541">
        <v>3.31</v>
      </c>
      <c r="R541">
        <v>0</v>
      </c>
      <c r="S541" t="str">
        <f t="shared" si="16"/>
        <v>Monday</v>
      </c>
      <c r="T541" t="str">
        <f t="shared" si="17"/>
        <v>January</v>
      </c>
    </row>
    <row r="542" spans="1:20" x14ac:dyDescent="0.25">
      <c r="A542">
        <v>541</v>
      </c>
      <c r="B542" s="5">
        <v>44949</v>
      </c>
      <c r="C542" s="2">
        <v>0.5</v>
      </c>
      <c r="D542" s="1" t="s">
        <v>40</v>
      </c>
      <c r="E542" t="s">
        <v>37</v>
      </c>
      <c r="F542" t="s">
        <v>26</v>
      </c>
      <c r="G542" t="s">
        <v>17</v>
      </c>
      <c r="H542" t="s">
        <v>23</v>
      </c>
      <c r="I542">
        <v>5</v>
      </c>
      <c r="J542" s="7">
        <v>469.44</v>
      </c>
      <c r="K542" s="7">
        <v>2347.2199999999998</v>
      </c>
      <c r="L542" s="7">
        <v>1368.66</v>
      </c>
      <c r="M542" s="9">
        <v>41.69</v>
      </c>
      <c r="N542" t="s">
        <v>24</v>
      </c>
      <c r="O542">
        <v>127</v>
      </c>
      <c r="P542">
        <v>122</v>
      </c>
      <c r="Q542">
        <v>18.48</v>
      </c>
      <c r="R542">
        <v>0</v>
      </c>
      <c r="S542" t="str">
        <f t="shared" si="16"/>
        <v>Monday</v>
      </c>
      <c r="T542" t="str">
        <f t="shared" si="17"/>
        <v>January</v>
      </c>
    </row>
    <row r="543" spans="1:20" x14ac:dyDescent="0.25">
      <c r="A543">
        <v>542</v>
      </c>
      <c r="B543" s="5">
        <v>44949</v>
      </c>
      <c r="C543" s="2">
        <v>4.1666666666666664E-2</v>
      </c>
      <c r="D543" s="1" t="s">
        <v>40</v>
      </c>
      <c r="E543" t="s">
        <v>31</v>
      </c>
      <c r="F543" t="s">
        <v>21</v>
      </c>
      <c r="G543" t="s">
        <v>22</v>
      </c>
      <c r="H543" t="s">
        <v>18</v>
      </c>
      <c r="I543">
        <v>1</v>
      </c>
      <c r="J543" s="7">
        <v>343.06</v>
      </c>
      <c r="K543" s="7">
        <v>343.06</v>
      </c>
      <c r="L543" s="7">
        <v>226.58</v>
      </c>
      <c r="M543" s="9">
        <v>33.950000000000003</v>
      </c>
      <c r="N543" t="s">
        <v>36</v>
      </c>
      <c r="O543">
        <v>371</v>
      </c>
      <c r="P543">
        <v>370</v>
      </c>
      <c r="Q543">
        <v>0.92</v>
      </c>
      <c r="R543">
        <v>0</v>
      </c>
      <c r="S543" t="str">
        <f t="shared" si="16"/>
        <v>Monday</v>
      </c>
      <c r="T543" t="str">
        <f t="shared" si="17"/>
        <v>January</v>
      </c>
    </row>
    <row r="544" spans="1:20" x14ac:dyDescent="0.25">
      <c r="A544">
        <v>543</v>
      </c>
      <c r="B544" s="5">
        <v>44949</v>
      </c>
      <c r="C544" s="2">
        <v>8.3333333333333329E-2</v>
      </c>
      <c r="D544" s="1" t="s">
        <v>40</v>
      </c>
      <c r="E544" t="s">
        <v>31</v>
      </c>
      <c r="F544" t="s">
        <v>29</v>
      </c>
      <c r="G544" t="s">
        <v>27</v>
      </c>
      <c r="H544" t="s">
        <v>28</v>
      </c>
      <c r="I544">
        <v>7</v>
      </c>
      <c r="J544" s="7">
        <v>289.39</v>
      </c>
      <c r="K544" s="7">
        <v>2025.72</v>
      </c>
      <c r="L544" s="7">
        <v>1224.6600000000001</v>
      </c>
      <c r="M544" s="9">
        <v>39.54</v>
      </c>
      <c r="N544" t="s">
        <v>19</v>
      </c>
      <c r="O544">
        <v>231</v>
      </c>
      <c r="P544">
        <v>224</v>
      </c>
      <c r="Q544">
        <v>8.77</v>
      </c>
      <c r="R544">
        <v>0</v>
      </c>
      <c r="S544" t="str">
        <f t="shared" si="16"/>
        <v>Monday</v>
      </c>
      <c r="T544" t="str">
        <f t="shared" si="17"/>
        <v>January</v>
      </c>
    </row>
    <row r="545" spans="1:20" x14ac:dyDescent="0.25">
      <c r="A545">
        <v>544</v>
      </c>
      <c r="B545" s="5">
        <v>44949</v>
      </c>
      <c r="C545" s="2">
        <v>0.125</v>
      </c>
      <c r="D545" s="1" t="s">
        <v>40</v>
      </c>
      <c r="E545" t="s">
        <v>15</v>
      </c>
      <c r="F545" t="s">
        <v>30</v>
      </c>
      <c r="G545" t="s">
        <v>22</v>
      </c>
      <c r="H545" t="s">
        <v>23</v>
      </c>
      <c r="I545">
        <v>4</v>
      </c>
      <c r="J545" s="7">
        <v>309</v>
      </c>
      <c r="K545" s="7">
        <v>1235.98</v>
      </c>
      <c r="L545" s="7">
        <v>666.96</v>
      </c>
      <c r="M545" s="9">
        <v>46.04</v>
      </c>
      <c r="N545" t="s">
        <v>24</v>
      </c>
      <c r="O545">
        <v>244</v>
      </c>
      <c r="P545">
        <v>240</v>
      </c>
      <c r="Q545">
        <v>5.07</v>
      </c>
      <c r="R545">
        <v>0</v>
      </c>
      <c r="S545" t="str">
        <f t="shared" si="16"/>
        <v>Monday</v>
      </c>
      <c r="T545" t="str">
        <f t="shared" si="17"/>
        <v>January</v>
      </c>
    </row>
    <row r="546" spans="1:20" x14ac:dyDescent="0.25">
      <c r="A546">
        <v>545</v>
      </c>
      <c r="B546" s="5">
        <v>44949</v>
      </c>
      <c r="C546" s="2">
        <v>0.16666666666666666</v>
      </c>
      <c r="D546" s="1" t="s">
        <v>40</v>
      </c>
      <c r="E546" t="s">
        <v>37</v>
      </c>
      <c r="F546" t="s">
        <v>16</v>
      </c>
      <c r="G546" t="s">
        <v>38</v>
      </c>
      <c r="H546" t="s">
        <v>18</v>
      </c>
      <c r="I546">
        <v>6</v>
      </c>
      <c r="J546" s="7">
        <v>471.76</v>
      </c>
      <c r="K546" s="7">
        <v>2830.57</v>
      </c>
      <c r="L546" s="7">
        <v>1641.08</v>
      </c>
      <c r="M546" s="9">
        <v>42.02</v>
      </c>
      <c r="N546" t="s">
        <v>24</v>
      </c>
      <c r="O546">
        <v>207</v>
      </c>
      <c r="P546">
        <v>201</v>
      </c>
      <c r="Q546">
        <v>13.67</v>
      </c>
      <c r="R546">
        <v>0</v>
      </c>
      <c r="S546" t="str">
        <f t="shared" si="16"/>
        <v>Monday</v>
      </c>
      <c r="T546" t="str">
        <f t="shared" si="17"/>
        <v>January</v>
      </c>
    </row>
    <row r="547" spans="1:20" x14ac:dyDescent="0.25">
      <c r="A547">
        <v>546</v>
      </c>
      <c r="B547" s="5">
        <v>44949</v>
      </c>
      <c r="C547" s="2">
        <v>0.20833333333333334</v>
      </c>
      <c r="D547" s="1" t="s">
        <v>40</v>
      </c>
      <c r="E547" t="s">
        <v>20</v>
      </c>
      <c r="F547" t="s">
        <v>26</v>
      </c>
      <c r="G547" t="s">
        <v>17</v>
      </c>
      <c r="H547" t="s">
        <v>23</v>
      </c>
      <c r="I547">
        <v>8</v>
      </c>
      <c r="J547" s="7">
        <v>396.22</v>
      </c>
      <c r="K547" s="7">
        <v>3169.75</v>
      </c>
      <c r="L547" s="7">
        <v>2001.8</v>
      </c>
      <c r="M547" s="9">
        <v>36.85</v>
      </c>
      <c r="N547" t="s">
        <v>24</v>
      </c>
      <c r="O547">
        <v>195</v>
      </c>
      <c r="P547">
        <v>187</v>
      </c>
      <c r="Q547">
        <v>16.260000000000002</v>
      </c>
      <c r="R547">
        <v>0</v>
      </c>
      <c r="S547" t="str">
        <f t="shared" si="16"/>
        <v>Monday</v>
      </c>
      <c r="T547" t="str">
        <f t="shared" si="17"/>
        <v>January</v>
      </c>
    </row>
    <row r="548" spans="1:20" x14ac:dyDescent="0.25">
      <c r="A548">
        <v>547</v>
      </c>
      <c r="B548" s="5">
        <v>44949</v>
      </c>
      <c r="C548" s="2">
        <v>0.25</v>
      </c>
      <c r="D548" s="1" t="s">
        <v>40</v>
      </c>
      <c r="E548" t="s">
        <v>20</v>
      </c>
      <c r="F548" t="s">
        <v>29</v>
      </c>
      <c r="G548" t="s">
        <v>27</v>
      </c>
      <c r="H548" t="s">
        <v>18</v>
      </c>
      <c r="I548">
        <v>6</v>
      </c>
      <c r="J548" s="7">
        <v>21.78</v>
      </c>
      <c r="K548" s="7">
        <v>130.68</v>
      </c>
      <c r="L548" s="7">
        <v>66.53</v>
      </c>
      <c r="M548" s="9">
        <v>49.09</v>
      </c>
      <c r="N548" t="s">
        <v>35</v>
      </c>
      <c r="O548">
        <v>103</v>
      </c>
      <c r="P548">
        <v>97</v>
      </c>
      <c r="Q548">
        <v>1.27</v>
      </c>
      <c r="R548">
        <v>0</v>
      </c>
      <c r="S548" t="str">
        <f t="shared" si="16"/>
        <v>Monday</v>
      </c>
      <c r="T548" t="str">
        <f t="shared" si="17"/>
        <v>January</v>
      </c>
    </row>
    <row r="549" spans="1:20" x14ac:dyDescent="0.25">
      <c r="A549">
        <v>548</v>
      </c>
      <c r="B549" s="5">
        <v>44949</v>
      </c>
      <c r="C549" s="2">
        <v>0.29166666666666669</v>
      </c>
      <c r="D549" s="1" t="s">
        <v>40</v>
      </c>
      <c r="E549" t="s">
        <v>31</v>
      </c>
      <c r="F549" t="s">
        <v>21</v>
      </c>
      <c r="G549" t="s">
        <v>17</v>
      </c>
      <c r="H549" t="s">
        <v>18</v>
      </c>
      <c r="I549">
        <v>2</v>
      </c>
      <c r="J549" s="7">
        <v>271.73</v>
      </c>
      <c r="K549" s="7">
        <v>543.46</v>
      </c>
      <c r="L549" s="7">
        <v>397.37</v>
      </c>
      <c r="M549" s="9">
        <v>26.88</v>
      </c>
      <c r="N549" t="s">
        <v>35</v>
      </c>
      <c r="O549">
        <v>405</v>
      </c>
      <c r="P549">
        <v>403</v>
      </c>
      <c r="Q549">
        <v>1.34</v>
      </c>
      <c r="R549">
        <v>0</v>
      </c>
      <c r="S549" t="str">
        <f t="shared" si="16"/>
        <v>Monday</v>
      </c>
      <c r="T549" t="str">
        <f t="shared" si="17"/>
        <v>January</v>
      </c>
    </row>
    <row r="550" spans="1:20" x14ac:dyDescent="0.25">
      <c r="A550">
        <v>549</v>
      </c>
      <c r="B550" s="5">
        <v>44949</v>
      </c>
      <c r="C550" s="2">
        <v>0.33333333333333331</v>
      </c>
      <c r="D550" s="1" t="s">
        <v>40</v>
      </c>
      <c r="E550" t="s">
        <v>37</v>
      </c>
      <c r="F550" t="s">
        <v>26</v>
      </c>
      <c r="G550" t="s">
        <v>17</v>
      </c>
      <c r="H550" t="s">
        <v>23</v>
      </c>
      <c r="I550">
        <v>1</v>
      </c>
      <c r="J550" s="7">
        <v>347.29</v>
      </c>
      <c r="K550" s="7">
        <v>347.29</v>
      </c>
      <c r="L550" s="7">
        <v>238.43</v>
      </c>
      <c r="M550" s="9">
        <v>31.35</v>
      </c>
      <c r="N550" t="s">
        <v>35</v>
      </c>
      <c r="O550">
        <v>326</v>
      </c>
      <c r="P550">
        <v>325</v>
      </c>
      <c r="Q550">
        <v>1.07</v>
      </c>
      <c r="R550">
        <v>0</v>
      </c>
      <c r="S550" t="str">
        <f t="shared" si="16"/>
        <v>Monday</v>
      </c>
      <c r="T550" t="str">
        <f t="shared" si="17"/>
        <v>January</v>
      </c>
    </row>
    <row r="551" spans="1:20" x14ac:dyDescent="0.25">
      <c r="A551">
        <v>550</v>
      </c>
      <c r="B551" s="5">
        <v>44949</v>
      </c>
      <c r="C551" s="2">
        <v>0.375</v>
      </c>
      <c r="D551" s="1" t="s">
        <v>40</v>
      </c>
      <c r="E551" t="s">
        <v>31</v>
      </c>
      <c r="F551" t="s">
        <v>21</v>
      </c>
      <c r="G551" t="s">
        <v>32</v>
      </c>
      <c r="H551" t="s">
        <v>23</v>
      </c>
      <c r="I551">
        <v>8</v>
      </c>
      <c r="J551" s="7">
        <v>376.86</v>
      </c>
      <c r="K551" s="7">
        <v>3014.9</v>
      </c>
      <c r="L551" s="7">
        <v>2051.36</v>
      </c>
      <c r="M551" s="9">
        <v>31.96</v>
      </c>
      <c r="N551" t="s">
        <v>19</v>
      </c>
      <c r="O551">
        <v>358</v>
      </c>
      <c r="P551">
        <v>350</v>
      </c>
      <c r="Q551">
        <v>8.42</v>
      </c>
      <c r="R551">
        <v>0</v>
      </c>
      <c r="S551" t="str">
        <f t="shared" si="16"/>
        <v>Monday</v>
      </c>
      <c r="T551" t="str">
        <f t="shared" si="17"/>
        <v>January</v>
      </c>
    </row>
    <row r="552" spans="1:20" x14ac:dyDescent="0.25">
      <c r="A552">
        <v>551</v>
      </c>
      <c r="B552" s="5">
        <v>44949</v>
      </c>
      <c r="C552" s="2">
        <v>0.41666666666666669</v>
      </c>
      <c r="D552" s="1" t="s">
        <v>40</v>
      </c>
      <c r="E552" t="s">
        <v>25</v>
      </c>
      <c r="F552" t="s">
        <v>16</v>
      </c>
      <c r="G552" t="s">
        <v>38</v>
      </c>
      <c r="H552" t="s">
        <v>18</v>
      </c>
      <c r="I552">
        <v>8</v>
      </c>
      <c r="J552" s="7">
        <v>114.44</v>
      </c>
      <c r="K552" s="7">
        <v>915.52</v>
      </c>
      <c r="L552" s="7">
        <v>607.73</v>
      </c>
      <c r="M552" s="9">
        <v>33.619999999999997</v>
      </c>
      <c r="N552" t="s">
        <v>19</v>
      </c>
      <c r="O552">
        <v>132</v>
      </c>
      <c r="P552">
        <v>124</v>
      </c>
      <c r="Q552">
        <v>6.94</v>
      </c>
      <c r="R552">
        <v>0</v>
      </c>
      <c r="S552" t="str">
        <f t="shared" si="16"/>
        <v>Monday</v>
      </c>
      <c r="T552" t="str">
        <f t="shared" si="17"/>
        <v>January</v>
      </c>
    </row>
    <row r="553" spans="1:20" x14ac:dyDescent="0.25">
      <c r="A553">
        <v>552</v>
      </c>
      <c r="B553" s="5">
        <v>44949</v>
      </c>
      <c r="C553" s="2">
        <v>0.45833333333333331</v>
      </c>
      <c r="D553" s="1" t="s">
        <v>40</v>
      </c>
      <c r="E553" t="s">
        <v>31</v>
      </c>
      <c r="F553" t="s">
        <v>30</v>
      </c>
      <c r="G553" t="s">
        <v>17</v>
      </c>
      <c r="H553" t="s">
        <v>18</v>
      </c>
      <c r="I553">
        <v>9</v>
      </c>
      <c r="J553" s="7">
        <v>434.92</v>
      </c>
      <c r="K553" s="7">
        <v>3914.25</v>
      </c>
      <c r="L553" s="7">
        <v>2650.32</v>
      </c>
      <c r="M553" s="9">
        <v>32.29</v>
      </c>
      <c r="N553" t="s">
        <v>24</v>
      </c>
      <c r="O553">
        <v>449</v>
      </c>
      <c r="P553">
        <v>440</v>
      </c>
      <c r="Q553">
        <v>8.7200000000000006</v>
      </c>
      <c r="R553">
        <v>0</v>
      </c>
      <c r="S553" t="str">
        <f t="shared" si="16"/>
        <v>Monday</v>
      </c>
      <c r="T553" t="str">
        <f t="shared" si="17"/>
        <v>January</v>
      </c>
    </row>
    <row r="554" spans="1:20" x14ac:dyDescent="0.25">
      <c r="A554">
        <v>553</v>
      </c>
      <c r="B554" s="5">
        <v>44950</v>
      </c>
      <c r="C554" s="2">
        <v>0.5</v>
      </c>
      <c r="D554" s="1" t="s">
        <v>39</v>
      </c>
      <c r="E554" t="s">
        <v>31</v>
      </c>
      <c r="F554" t="s">
        <v>26</v>
      </c>
      <c r="G554" t="s">
        <v>22</v>
      </c>
      <c r="H554" t="s">
        <v>18</v>
      </c>
      <c r="I554">
        <v>6</v>
      </c>
      <c r="J554" s="7">
        <v>478.36</v>
      </c>
      <c r="K554" s="7">
        <v>2870.18</v>
      </c>
      <c r="L554" s="7">
        <v>2239.87</v>
      </c>
      <c r="M554" s="9">
        <v>21.96</v>
      </c>
      <c r="N554" t="s">
        <v>24</v>
      </c>
      <c r="O554">
        <v>205</v>
      </c>
      <c r="P554">
        <v>199</v>
      </c>
      <c r="Q554">
        <v>14</v>
      </c>
      <c r="R554">
        <v>0</v>
      </c>
      <c r="S554" t="str">
        <f t="shared" si="16"/>
        <v>Tuesday</v>
      </c>
      <c r="T554" t="str">
        <f t="shared" si="17"/>
        <v>January</v>
      </c>
    </row>
    <row r="555" spans="1:20" x14ac:dyDescent="0.25">
      <c r="A555">
        <v>554</v>
      </c>
      <c r="B555" s="5">
        <v>44950</v>
      </c>
      <c r="C555" s="2">
        <v>4.1666666666666664E-2</v>
      </c>
      <c r="D555" s="1" t="s">
        <v>39</v>
      </c>
      <c r="E555" t="s">
        <v>20</v>
      </c>
      <c r="F555" t="s">
        <v>26</v>
      </c>
      <c r="G555" t="s">
        <v>22</v>
      </c>
      <c r="H555" t="s">
        <v>28</v>
      </c>
      <c r="I555">
        <v>1</v>
      </c>
      <c r="J555" s="7">
        <v>125.99</v>
      </c>
      <c r="K555" s="7">
        <v>125.99</v>
      </c>
      <c r="L555" s="7">
        <v>63.32</v>
      </c>
      <c r="M555" s="9">
        <v>49.74</v>
      </c>
      <c r="N555" t="s">
        <v>36</v>
      </c>
      <c r="O555">
        <v>53</v>
      </c>
      <c r="P555">
        <v>52</v>
      </c>
      <c r="Q555">
        <v>2.38</v>
      </c>
      <c r="R555">
        <v>0</v>
      </c>
      <c r="S555" t="str">
        <f t="shared" si="16"/>
        <v>Tuesday</v>
      </c>
      <c r="T555" t="str">
        <f t="shared" si="17"/>
        <v>January</v>
      </c>
    </row>
    <row r="556" spans="1:20" x14ac:dyDescent="0.25">
      <c r="A556">
        <v>555</v>
      </c>
      <c r="B556" s="5">
        <v>44950</v>
      </c>
      <c r="C556" s="2">
        <v>8.3333333333333329E-2</v>
      </c>
      <c r="D556" s="1" t="s">
        <v>39</v>
      </c>
      <c r="E556" t="s">
        <v>20</v>
      </c>
      <c r="F556" t="s">
        <v>16</v>
      </c>
      <c r="G556" t="s">
        <v>32</v>
      </c>
      <c r="H556" t="s">
        <v>18</v>
      </c>
      <c r="I556">
        <v>9</v>
      </c>
      <c r="J556" s="7">
        <v>442.48</v>
      </c>
      <c r="K556" s="7">
        <v>3982.33</v>
      </c>
      <c r="L556" s="7">
        <v>2048.27</v>
      </c>
      <c r="M556" s="9">
        <v>48.57</v>
      </c>
      <c r="N556" t="s">
        <v>19</v>
      </c>
      <c r="O556">
        <v>360</v>
      </c>
      <c r="P556">
        <v>351</v>
      </c>
      <c r="Q556">
        <v>11.06</v>
      </c>
      <c r="R556">
        <v>0</v>
      </c>
      <c r="S556" t="str">
        <f t="shared" si="16"/>
        <v>Tuesday</v>
      </c>
      <c r="T556" t="str">
        <f t="shared" si="17"/>
        <v>January</v>
      </c>
    </row>
    <row r="557" spans="1:20" x14ac:dyDescent="0.25">
      <c r="A557">
        <v>556</v>
      </c>
      <c r="B557" s="5">
        <v>44950</v>
      </c>
      <c r="C557" s="2">
        <v>0.125</v>
      </c>
      <c r="D557" s="1" t="s">
        <v>39</v>
      </c>
      <c r="E557" t="s">
        <v>20</v>
      </c>
      <c r="F557" t="s">
        <v>29</v>
      </c>
      <c r="G557" t="s">
        <v>38</v>
      </c>
      <c r="H557" t="s">
        <v>28</v>
      </c>
      <c r="I557">
        <v>3</v>
      </c>
      <c r="J557" s="7">
        <v>57.52</v>
      </c>
      <c r="K557" s="7">
        <v>172.56</v>
      </c>
      <c r="L557" s="7">
        <v>96.19</v>
      </c>
      <c r="M557" s="9">
        <v>44.26</v>
      </c>
      <c r="N557" t="s">
        <v>19</v>
      </c>
      <c r="O557">
        <v>320</v>
      </c>
      <c r="P557">
        <v>317</v>
      </c>
      <c r="Q557">
        <v>0.54</v>
      </c>
      <c r="R557">
        <v>0</v>
      </c>
      <c r="S557" t="str">
        <f t="shared" si="16"/>
        <v>Tuesday</v>
      </c>
      <c r="T557" t="str">
        <f t="shared" si="17"/>
        <v>January</v>
      </c>
    </row>
    <row r="558" spans="1:20" x14ac:dyDescent="0.25">
      <c r="A558">
        <v>557</v>
      </c>
      <c r="B558" s="5">
        <v>44950</v>
      </c>
      <c r="C558" s="2">
        <v>0.16666666666666666</v>
      </c>
      <c r="D558" s="1" t="s">
        <v>39</v>
      </c>
      <c r="E558" t="s">
        <v>25</v>
      </c>
      <c r="F558" t="s">
        <v>30</v>
      </c>
      <c r="G558" t="s">
        <v>38</v>
      </c>
      <c r="H558" t="s">
        <v>23</v>
      </c>
      <c r="I558">
        <v>6</v>
      </c>
      <c r="J558" s="7">
        <v>37.299999999999997</v>
      </c>
      <c r="K558" s="7">
        <v>223.78</v>
      </c>
      <c r="L558" s="7">
        <v>123.12</v>
      </c>
      <c r="M558" s="9">
        <v>44.98</v>
      </c>
      <c r="N558" t="s">
        <v>24</v>
      </c>
      <c r="O558">
        <v>113</v>
      </c>
      <c r="P558">
        <v>107</v>
      </c>
      <c r="Q558">
        <v>1.98</v>
      </c>
      <c r="R558">
        <v>0</v>
      </c>
      <c r="S558" t="str">
        <f t="shared" si="16"/>
        <v>Tuesday</v>
      </c>
      <c r="T558" t="str">
        <f t="shared" si="17"/>
        <v>January</v>
      </c>
    </row>
    <row r="559" spans="1:20" x14ac:dyDescent="0.25">
      <c r="A559">
        <v>558</v>
      </c>
      <c r="B559" s="5">
        <v>44950</v>
      </c>
      <c r="C559" s="2">
        <v>0.20833333333333334</v>
      </c>
      <c r="D559" s="1" t="s">
        <v>39</v>
      </c>
      <c r="E559" t="s">
        <v>20</v>
      </c>
      <c r="F559" t="s">
        <v>26</v>
      </c>
      <c r="G559" t="s">
        <v>22</v>
      </c>
      <c r="H559" t="s">
        <v>23</v>
      </c>
      <c r="I559">
        <v>9</v>
      </c>
      <c r="J559" s="7">
        <v>73.319999999999993</v>
      </c>
      <c r="K559" s="7">
        <v>659.88</v>
      </c>
      <c r="L559" s="7">
        <v>365.81</v>
      </c>
      <c r="M559" s="9">
        <v>44.56</v>
      </c>
      <c r="N559" t="s">
        <v>35</v>
      </c>
      <c r="O559">
        <v>498</v>
      </c>
      <c r="P559">
        <v>489</v>
      </c>
      <c r="Q559">
        <v>1.33</v>
      </c>
      <c r="R559">
        <v>0</v>
      </c>
      <c r="S559" t="str">
        <f t="shared" si="16"/>
        <v>Tuesday</v>
      </c>
      <c r="T559" t="str">
        <f t="shared" si="17"/>
        <v>January</v>
      </c>
    </row>
    <row r="560" spans="1:20" x14ac:dyDescent="0.25">
      <c r="A560">
        <v>559</v>
      </c>
      <c r="B560" s="5">
        <v>44950</v>
      </c>
      <c r="C560" s="2">
        <v>0.25</v>
      </c>
      <c r="D560" s="1" t="s">
        <v>39</v>
      </c>
      <c r="E560" t="s">
        <v>37</v>
      </c>
      <c r="F560" t="s">
        <v>30</v>
      </c>
      <c r="G560" t="s">
        <v>27</v>
      </c>
      <c r="H560" t="s">
        <v>18</v>
      </c>
      <c r="I560">
        <v>3</v>
      </c>
      <c r="J560" s="7">
        <v>38.29</v>
      </c>
      <c r="K560" s="7">
        <v>114.88</v>
      </c>
      <c r="L560" s="7">
        <v>80.599999999999994</v>
      </c>
      <c r="M560" s="9">
        <v>29.84</v>
      </c>
      <c r="N560" t="s">
        <v>36</v>
      </c>
      <c r="O560">
        <v>161</v>
      </c>
      <c r="P560">
        <v>158</v>
      </c>
      <c r="Q560">
        <v>0.71</v>
      </c>
      <c r="R560">
        <v>0</v>
      </c>
      <c r="S560" t="str">
        <f t="shared" si="16"/>
        <v>Tuesday</v>
      </c>
      <c r="T560" t="str">
        <f t="shared" si="17"/>
        <v>January</v>
      </c>
    </row>
    <row r="561" spans="1:20" x14ac:dyDescent="0.25">
      <c r="A561">
        <v>560</v>
      </c>
      <c r="B561" s="5">
        <v>44950</v>
      </c>
      <c r="C561" s="2">
        <v>0.29166666666666669</v>
      </c>
      <c r="D561" s="1" t="s">
        <v>39</v>
      </c>
      <c r="E561" t="s">
        <v>15</v>
      </c>
      <c r="F561" t="s">
        <v>26</v>
      </c>
      <c r="G561" t="s">
        <v>32</v>
      </c>
      <c r="H561" t="s">
        <v>18</v>
      </c>
      <c r="I561">
        <v>5</v>
      </c>
      <c r="J561" s="7">
        <v>424.06</v>
      </c>
      <c r="K561" s="7">
        <v>2120.2800000000002</v>
      </c>
      <c r="L561" s="7">
        <v>1352.41</v>
      </c>
      <c r="M561" s="9">
        <v>36.22</v>
      </c>
      <c r="N561" t="s">
        <v>19</v>
      </c>
      <c r="O561">
        <v>288</v>
      </c>
      <c r="P561">
        <v>283</v>
      </c>
      <c r="Q561">
        <v>7.36</v>
      </c>
      <c r="R561">
        <v>0</v>
      </c>
      <c r="S561" t="str">
        <f t="shared" si="16"/>
        <v>Tuesday</v>
      </c>
      <c r="T561" t="str">
        <f t="shared" si="17"/>
        <v>January</v>
      </c>
    </row>
    <row r="562" spans="1:20" x14ac:dyDescent="0.25">
      <c r="A562">
        <v>561</v>
      </c>
      <c r="B562" s="5">
        <v>44950</v>
      </c>
      <c r="C562" s="2">
        <v>0.33333333333333331</v>
      </c>
      <c r="D562" s="1" t="s">
        <v>39</v>
      </c>
      <c r="E562" t="s">
        <v>37</v>
      </c>
      <c r="F562" t="s">
        <v>30</v>
      </c>
      <c r="G562" t="s">
        <v>32</v>
      </c>
      <c r="H562" t="s">
        <v>18</v>
      </c>
      <c r="I562">
        <v>5</v>
      </c>
      <c r="J562" s="7">
        <v>38.93</v>
      </c>
      <c r="K562" s="7">
        <v>194.67</v>
      </c>
      <c r="L562" s="7">
        <v>155.26</v>
      </c>
      <c r="M562" s="9">
        <v>20.25</v>
      </c>
      <c r="N562" t="s">
        <v>19</v>
      </c>
      <c r="O562">
        <v>193</v>
      </c>
      <c r="P562">
        <v>188</v>
      </c>
      <c r="Q562">
        <v>1.01</v>
      </c>
      <c r="R562">
        <v>0</v>
      </c>
      <c r="S562" t="str">
        <f t="shared" si="16"/>
        <v>Tuesday</v>
      </c>
      <c r="T562" t="str">
        <f t="shared" si="17"/>
        <v>January</v>
      </c>
    </row>
    <row r="563" spans="1:20" x14ac:dyDescent="0.25">
      <c r="A563">
        <v>562</v>
      </c>
      <c r="B563" s="5">
        <v>44950</v>
      </c>
      <c r="C563" s="2">
        <v>0.375</v>
      </c>
      <c r="D563" s="1" t="s">
        <v>39</v>
      </c>
      <c r="E563" t="s">
        <v>37</v>
      </c>
      <c r="F563" t="s">
        <v>21</v>
      </c>
      <c r="G563" t="s">
        <v>22</v>
      </c>
      <c r="H563" t="s">
        <v>23</v>
      </c>
      <c r="I563">
        <v>7</v>
      </c>
      <c r="J563" s="7">
        <v>143.12</v>
      </c>
      <c r="K563" s="7">
        <v>1001.81</v>
      </c>
      <c r="L563" s="7">
        <v>569.09</v>
      </c>
      <c r="M563" s="9">
        <v>43.19</v>
      </c>
      <c r="N563" t="s">
        <v>24</v>
      </c>
      <c r="O563">
        <v>423</v>
      </c>
      <c r="P563">
        <v>416</v>
      </c>
      <c r="Q563">
        <v>2.37</v>
      </c>
      <c r="R563">
        <v>0</v>
      </c>
      <c r="S563" t="str">
        <f t="shared" si="16"/>
        <v>Tuesday</v>
      </c>
      <c r="T563" t="str">
        <f t="shared" si="17"/>
        <v>January</v>
      </c>
    </row>
    <row r="564" spans="1:20" x14ac:dyDescent="0.25">
      <c r="A564">
        <v>563</v>
      </c>
      <c r="B564" s="5">
        <v>44950</v>
      </c>
      <c r="C564" s="2">
        <v>0.41666666666666669</v>
      </c>
      <c r="D564" s="1" t="s">
        <v>39</v>
      </c>
      <c r="E564" t="s">
        <v>20</v>
      </c>
      <c r="F564" t="s">
        <v>26</v>
      </c>
      <c r="G564" t="s">
        <v>22</v>
      </c>
      <c r="H564" t="s">
        <v>34</v>
      </c>
      <c r="I564">
        <v>4</v>
      </c>
      <c r="J564" s="7">
        <v>60.84</v>
      </c>
      <c r="K564" s="7">
        <v>243.36</v>
      </c>
      <c r="L564" s="7">
        <v>144.37</v>
      </c>
      <c r="M564" s="9">
        <v>40.68</v>
      </c>
      <c r="N564" t="s">
        <v>19</v>
      </c>
      <c r="O564">
        <v>69</v>
      </c>
      <c r="P564">
        <v>65</v>
      </c>
      <c r="Q564">
        <v>3.53</v>
      </c>
      <c r="R564">
        <v>0</v>
      </c>
      <c r="S564" t="str">
        <f t="shared" si="16"/>
        <v>Tuesday</v>
      </c>
      <c r="T564" t="str">
        <f t="shared" si="17"/>
        <v>January</v>
      </c>
    </row>
    <row r="565" spans="1:20" x14ac:dyDescent="0.25">
      <c r="A565">
        <v>564</v>
      </c>
      <c r="B565" s="5">
        <v>44950</v>
      </c>
      <c r="C565" s="2">
        <v>0.45833333333333331</v>
      </c>
      <c r="D565" s="1" t="s">
        <v>39</v>
      </c>
      <c r="E565" t="s">
        <v>15</v>
      </c>
      <c r="F565" t="s">
        <v>30</v>
      </c>
      <c r="G565" t="s">
        <v>27</v>
      </c>
      <c r="H565" t="s">
        <v>23</v>
      </c>
      <c r="I565">
        <v>4</v>
      </c>
      <c r="J565" s="7">
        <v>154.76</v>
      </c>
      <c r="K565" s="7">
        <v>619.03</v>
      </c>
      <c r="L565" s="7">
        <v>492.3</v>
      </c>
      <c r="M565" s="9">
        <v>20.47</v>
      </c>
      <c r="N565" t="s">
        <v>36</v>
      </c>
      <c r="O565">
        <v>113</v>
      </c>
      <c r="P565">
        <v>109</v>
      </c>
      <c r="Q565">
        <v>5.48</v>
      </c>
      <c r="R565">
        <v>0</v>
      </c>
      <c r="S565" t="str">
        <f t="shared" si="16"/>
        <v>Tuesday</v>
      </c>
      <c r="T565" t="str">
        <f t="shared" si="17"/>
        <v>January</v>
      </c>
    </row>
    <row r="566" spans="1:20" x14ac:dyDescent="0.25">
      <c r="A566">
        <v>565</v>
      </c>
      <c r="B566" s="5">
        <v>44950</v>
      </c>
      <c r="C566" s="2">
        <v>0.5</v>
      </c>
      <c r="D566" s="1" t="s">
        <v>40</v>
      </c>
      <c r="E566" t="s">
        <v>15</v>
      </c>
      <c r="F566" t="s">
        <v>29</v>
      </c>
      <c r="G566" t="s">
        <v>27</v>
      </c>
      <c r="H566" t="s">
        <v>23</v>
      </c>
      <c r="I566">
        <v>7</v>
      </c>
      <c r="J566" s="7">
        <v>54.37</v>
      </c>
      <c r="K566" s="7">
        <v>380.62</v>
      </c>
      <c r="L566" s="7">
        <v>285.27999999999997</v>
      </c>
      <c r="M566" s="9">
        <v>25.05</v>
      </c>
      <c r="N566" t="s">
        <v>24</v>
      </c>
      <c r="O566">
        <v>338</v>
      </c>
      <c r="P566">
        <v>331</v>
      </c>
      <c r="Q566">
        <v>1.1299999999999999</v>
      </c>
      <c r="R566">
        <v>0</v>
      </c>
      <c r="S566" t="str">
        <f t="shared" si="16"/>
        <v>Tuesday</v>
      </c>
      <c r="T566" t="str">
        <f t="shared" si="17"/>
        <v>January</v>
      </c>
    </row>
    <row r="567" spans="1:20" x14ac:dyDescent="0.25">
      <c r="A567">
        <v>566</v>
      </c>
      <c r="B567" s="5">
        <v>44950</v>
      </c>
      <c r="C567" s="2">
        <v>4.1666666666666664E-2</v>
      </c>
      <c r="D567" s="1" t="s">
        <v>40</v>
      </c>
      <c r="E567" t="s">
        <v>15</v>
      </c>
      <c r="F567" t="s">
        <v>21</v>
      </c>
      <c r="G567" t="s">
        <v>38</v>
      </c>
      <c r="H567" t="s">
        <v>33</v>
      </c>
      <c r="I567">
        <v>9</v>
      </c>
      <c r="J567" s="7">
        <v>337.32</v>
      </c>
      <c r="K567" s="7">
        <v>3035.89</v>
      </c>
      <c r="L567" s="7">
        <v>1945.83</v>
      </c>
      <c r="M567" s="9">
        <v>35.909999999999997</v>
      </c>
      <c r="N567" t="s">
        <v>19</v>
      </c>
      <c r="O567">
        <v>130</v>
      </c>
      <c r="P567">
        <v>121</v>
      </c>
      <c r="Q567">
        <v>23.35</v>
      </c>
      <c r="R567">
        <v>0</v>
      </c>
      <c r="S567" t="str">
        <f t="shared" si="16"/>
        <v>Tuesday</v>
      </c>
      <c r="T567" t="str">
        <f t="shared" si="17"/>
        <v>January</v>
      </c>
    </row>
    <row r="568" spans="1:20" x14ac:dyDescent="0.25">
      <c r="A568">
        <v>567</v>
      </c>
      <c r="B568" s="5">
        <v>44950</v>
      </c>
      <c r="C568" s="2">
        <v>8.3333333333333329E-2</v>
      </c>
      <c r="D568" s="1" t="s">
        <v>40</v>
      </c>
      <c r="E568" t="s">
        <v>25</v>
      </c>
      <c r="F568" t="s">
        <v>21</v>
      </c>
      <c r="G568" t="s">
        <v>32</v>
      </c>
      <c r="H568" t="s">
        <v>18</v>
      </c>
      <c r="I568">
        <v>4</v>
      </c>
      <c r="J568" s="7">
        <v>75.33</v>
      </c>
      <c r="K568" s="7">
        <v>301.32</v>
      </c>
      <c r="L568" s="7">
        <v>200.79</v>
      </c>
      <c r="M568" s="9">
        <v>33.36</v>
      </c>
      <c r="N568" t="s">
        <v>19</v>
      </c>
      <c r="O568">
        <v>246</v>
      </c>
      <c r="P568">
        <v>242</v>
      </c>
      <c r="Q568">
        <v>1.22</v>
      </c>
      <c r="R568">
        <v>0</v>
      </c>
      <c r="S568" t="str">
        <f t="shared" si="16"/>
        <v>Tuesday</v>
      </c>
      <c r="T568" t="str">
        <f t="shared" si="17"/>
        <v>January</v>
      </c>
    </row>
    <row r="569" spans="1:20" x14ac:dyDescent="0.25">
      <c r="A569">
        <v>568</v>
      </c>
      <c r="B569" s="5">
        <v>44950</v>
      </c>
      <c r="C569" s="2">
        <v>0.125</v>
      </c>
      <c r="D569" s="1" t="s">
        <v>40</v>
      </c>
      <c r="E569" t="s">
        <v>20</v>
      </c>
      <c r="F569" t="s">
        <v>29</v>
      </c>
      <c r="G569" t="s">
        <v>32</v>
      </c>
      <c r="H569" t="s">
        <v>28</v>
      </c>
      <c r="I569">
        <v>4</v>
      </c>
      <c r="J569" s="7">
        <v>427.4</v>
      </c>
      <c r="K569" s="7">
        <v>1709.62</v>
      </c>
      <c r="L569" s="7">
        <v>1287.26</v>
      </c>
      <c r="M569" s="9">
        <v>24.7</v>
      </c>
      <c r="N569" t="s">
        <v>19</v>
      </c>
      <c r="O569">
        <v>431</v>
      </c>
      <c r="P569">
        <v>427</v>
      </c>
      <c r="Q569">
        <v>3.97</v>
      </c>
      <c r="R569">
        <v>0</v>
      </c>
      <c r="S569" t="str">
        <f t="shared" si="16"/>
        <v>Tuesday</v>
      </c>
      <c r="T569" t="str">
        <f t="shared" si="17"/>
        <v>January</v>
      </c>
    </row>
    <row r="570" spans="1:20" x14ac:dyDescent="0.25">
      <c r="A570">
        <v>569</v>
      </c>
      <c r="B570" s="5">
        <v>44950</v>
      </c>
      <c r="C570" s="2">
        <v>0.16666666666666666</v>
      </c>
      <c r="D570" s="1" t="s">
        <v>40</v>
      </c>
      <c r="E570" t="s">
        <v>15</v>
      </c>
      <c r="F570" t="s">
        <v>30</v>
      </c>
      <c r="G570" t="s">
        <v>22</v>
      </c>
      <c r="H570" t="s">
        <v>23</v>
      </c>
      <c r="I570">
        <v>6</v>
      </c>
      <c r="J570" s="7">
        <v>410.42</v>
      </c>
      <c r="K570" s="7">
        <v>2462.54</v>
      </c>
      <c r="L570" s="7">
        <v>1586.6</v>
      </c>
      <c r="M570" s="9">
        <v>35.57</v>
      </c>
      <c r="N570" t="s">
        <v>35</v>
      </c>
      <c r="O570">
        <v>118</v>
      </c>
      <c r="P570">
        <v>112</v>
      </c>
      <c r="Q570">
        <v>20.87</v>
      </c>
      <c r="R570">
        <v>0</v>
      </c>
      <c r="S570" t="str">
        <f t="shared" si="16"/>
        <v>Tuesday</v>
      </c>
      <c r="T570" t="str">
        <f t="shared" si="17"/>
        <v>January</v>
      </c>
    </row>
    <row r="571" spans="1:20" x14ac:dyDescent="0.25">
      <c r="A571">
        <v>570</v>
      </c>
      <c r="B571" s="5">
        <v>44950</v>
      </c>
      <c r="C571" s="2">
        <v>0.20833333333333334</v>
      </c>
      <c r="D571" s="1" t="s">
        <v>40</v>
      </c>
      <c r="E571" t="s">
        <v>25</v>
      </c>
      <c r="F571" t="s">
        <v>16</v>
      </c>
      <c r="G571" t="s">
        <v>38</v>
      </c>
      <c r="H571" t="s">
        <v>28</v>
      </c>
      <c r="I571">
        <v>6</v>
      </c>
      <c r="J571" s="7">
        <v>16.690000000000001</v>
      </c>
      <c r="K571" s="7">
        <v>100.17</v>
      </c>
      <c r="L571" s="7">
        <v>56.27</v>
      </c>
      <c r="M571" s="9">
        <v>43.82</v>
      </c>
      <c r="N571" t="s">
        <v>19</v>
      </c>
      <c r="O571">
        <v>235</v>
      </c>
      <c r="P571">
        <v>229</v>
      </c>
      <c r="Q571">
        <v>0.43</v>
      </c>
      <c r="R571">
        <v>0</v>
      </c>
      <c r="S571" t="str">
        <f t="shared" si="16"/>
        <v>Tuesday</v>
      </c>
      <c r="T571" t="str">
        <f t="shared" si="17"/>
        <v>January</v>
      </c>
    </row>
    <row r="572" spans="1:20" x14ac:dyDescent="0.25">
      <c r="A572">
        <v>571</v>
      </c>
      <c r="B572" s="5">
        <v>44950</v>
      </c>
      <c r="C572" s="2">
        <v>0.25</v>
      </c>
      <c r="D572" s="1" t="s">
        <v>40</v>
      </c>
      <c r="E572" t="s">
        <v>31</v>
      </c>
      <c r="F572" t="s">
        <v>29</v>
      </c>
      <c r="G572" t="s">
        <v>32</v>
      </c>
      <c r="H572" t="s">
        <v>23</v>
      </c>
      <c r="I572">
        <v>7</v>
      </c>
      <c r="J572" s="7">
        <v>448.91</v>
      </c>
      <c r="K572" s="7">
        <v>3142.34</v>
      </c>
      <c r="L572" s="7">
        <v>2352.15</v>
      </c>
      <c r="M572" s="9">
        <v>25.15</v>
      </c>
      <c r="N572" t="s">
        <v>19</v>
      </c>
      <c r="O572">
        <v>216</v>
      </c>
      <c r="P572">
        <v>209</v>
      </c>
      <c r="Q572">
        <v>14.55</v>
      </c>
      <c r="R572">
        <v>0</v>
      </c>
      <c r="S572" t="str">
        <f t="shared" si="16"/>
        <v>Tuesday</v>
      </c>
      <c r="T572" t="str">
        <f t="shared" si="17"/>
        <v>January</v>
      </c>
    </row>
    <row r="573" spans="1:20" x14ac:dyDescent="0.25">
      <c r="A573">
        <v>572</v>
      </c>
      <c r="B573" s="5">
        <v>44950</v>
      </c>
      <c r="C573" s="2">
        <v>0.29166666666666669</v>
      </c>
      <c r="D573" s="1" t="s">
        <v>40</v>
      </c>
      <c r="E573" t="s">
        <v>31</v>
      </c>
      <c r="F573" t="s">
        <v>30</v>
      </c>
      <c r="G573" t="s">
        <v>38</v>
      </c>
      <c r="H573" t="s">
        <v>23</v>
      </c>
      <c r="I573">
        <v>1</v>
      </c>
      <c r="J573" s="7">
        <v>24.18</v>
      </c>
      <c r="K573" s="7">
        <v>24.18</v>
      </c>
      <c r="L573" s="7">
        <v>15.99</v>
      </c>
      <c r="M573" s="9">
        <v>33.869999999999997</v>
      </c>
      <c r="N573" t="s">
        <v>36</v>
      </c>
      <c r="O573">
        <v>254</v>
      </c>
      <c r="P573">
        <v>253</v>
      </c>
      <c r="Q573">
        <v>0.1</v>
      </c>
      <c r="R573">
        <v>0</v>
      </c>
      <c r="S573" t="str">
        <f t="shared" si="16"/>
        <v>Tuesday</v>
      </c>
      <c r="T573" t="str">
        <f t="shared" si="17"/>
        <v>January</v>
      </c>
    </row>
    <row r="574" spans="1:20" x14ac:dyDescent="0.25">
      <c r="A574">
        <v>573</v>
      </c>
      <c r="B574" s="5">
        <v>44950</v>
      </c>
      <c r="C574" s="2">
        <v>0.33333333333333331</v>
      </c>
      <c r="D574" s="1" t="s">
        <v>40</v>
      </c>
      <c r="E574" t="s">
        <v>25</v>
      </c>
      <c r="F574" t="s">
        <v>29</v>
      </c>
      <c r="G574" t="s">
        <v>38</v>
      </c>
      <c r="H574" t="s">
        <v>33</v>
      </c>
      <c r="I574">
        <v>3</v>
      </c>
      <c r="J574" s="7">
        <v>127.43</v>
      </c>
      <c r="K574" s="7">
        <v>382.28</v>
      </c>
      <c r="L574" s="7">
        <v>208.69</v>
      </c>
      <c r="M574" s="9">
        <v>45.41</v>
      </c>
      <c r="N574" t="s">
        <v>19</v>
      </c>
      <c r="O574">
        <v>213</v>
      </c>
      <c r="P574">
        <v>210</v>
      </c>
      <c r="Q574">
        <v>1.79</v>
      </c>
      <c r="R574">
        <v>0</v>
      </c>
      <c r="S574" t="str">
        <f t="shared" si="16"/>
        <v>Tuesday</v>
      </c>
      <c r="T574" t="str">
        <f t="shared" si="17"/>
        <v>January</v>
      </c>
    </row>
    <row r="575" spans="1:20" x14ac:dyDescent="0.25">
      <c r="A575">
        <v>574</v>
      </c>
      <c r="B575" s="5">
        <v>44950</v>
      </c>
      <c r="C575" s="2">
        <v>0.375</v>
      </c>
      <c r="D575" s="1" t="s">
        <v>40</v>
      </c>
      <c r="E575" t="s">
        <v>25</v>
      </c>
      <c r="F575" t="s">
        <v>29</v>
      </c>
      <c r="G575" t="s">
        <v>22</v>
      </c>
      <c r="H575" t="s">
        <v>18</v>
      </c>
      <c r="I575">
        <v>9</v>
      </c>
      <c r="J575" s="7">
        <v>25.87</v>
      </c>
      <c r="K575" s="7">
        <v>232.84</v>
      </c>
      <c r="L575" s="7">
        <v>151.72999999999999</v>
      </c>
      <c r="M575" s="9">
        <v>34.83</v>
      </c>
      <c r="N575" t="s">
        <v>35</v>
      </c>
      <c r="O575">
        <v>143</v>
      </c>
      <c r="P575">
        <v>134</v>
      </c>
      <c r="Q575">
        <v>1.63</v>
      </c>
      <c r="R575">
        <v>0</v>
      </c>
      <c r="S575" t="str">
        <f t="shared" si="16"/>
        <v>Tuesday</v>
      </c>
      <c r="T575" t="str">
        <f t="shared" si="17"/>
        <v>January</v>
      </c>
    </row>
    <row r="576" spans="1:20" x14ac:dyDescent="0.25">
      <c r="A576">
        <v>575</v>
      </c>
      <c r="B576" s="5">
        <v>44950</v>
      </c>
      <c r="C576" s="2">
        <v>0.41666666666666669</v>
      </c>
      <c r="D576" s="1" t="s">
        <v>40</v>
      </c>
      <c r="E576" t="s">
        <v>20</v>
      </c>
      <c r="F576" t="s">
        <v>26</v>
      </c>
      <c r="G576" t="s">
        <v>38</v>
      </c>
      <c r="H576" t="s">
        <v>23</v>
      </c>
      <c r="I576">
        <v>6</v>
      </c>
      <c r="J576" s="7">
        <v>174.56</v>
      </c>
      <c r="K576" s="7">
        <v>1047.3800000000001</v>
      </c>
      <c r="L576" s="7">
        <v>653.52</v>
      </c>
      <c r="M576" s="9">
        <v>37.6</v>
      </c>
      <c r="N576" t="s">
        <v>19</v>
      </c>
      <c r="O576">
        <v>298</v>
      </c>
      <c r="P576">
        <v>292</v>
      </c>
      <c r="Q576">
        <v>3.51</v>
      </c>
      <c r="R576">
        <v>0</v>
      </c>
      <c r="S576" t="str">
        <f t="shared" si="16"/>
        <v>Tuesday</v>
      </c>
      <c r="T576" t="str">
        <f t="shared" si="17"/>
        <v>January</v>
      </c>
    </row>
    <row r="577" spans="1:20" x14ac:dyDescent="0.25">
      <c r="A577">
        <v>576</v>
      </c>
      <c r="B577" s="5">
        <v>44950</v>
      </c>
      <c r="C577" s="2">
        <v>0.45833333333333331</v>
      </c>
      <c r="D577" s="1" t="s">
        <v>40</v>
      </c>
      <c r="E577" t="s">
        <v>20</v>
      </c>
      <c r="F577" t="s">
        <v>30</v>
      </c>
      <c r="G577" t="s">
        <v>27</v>
      </c>
      <c r="H577" t="s">
        <v>23</v>
      </c>
      <c r="I577">
        <v>6</v>
      </c>
      <c r="J577" s="7">
        <v>261.79000000000002</v>
      </c>
      <c r="K577" s="7">
        <v>1570.77</v>
      </c>
      <c r="L577" s="7">
        <v>1198.58</v>
      </c>
      <c r="M577" s="9">
        <v>23.69</v>
      </c>
      <c r="N577" t="s">
        <v>24</v>
      </c>
      <c r="O577">
        <v>117</v>
      </c>
      <c r="P577">
        <v>111</v>
      </c>
      <c r="Q577">
        <v>13.43</v>
      </c>
      <c r="R577">
        <v>0</v>
      </c>
      <c r="S577" t="str">
        <f t="shared" si="16"/>
        <v>Tuesday</v>
      </c>
      <c r="T577" t="str">
        <f t="shared" si="17"/>
        <v>January</v>
      </c>
    </row>
    <row r="578" spans="1:20" x14ac:dyDescent="0.25">
      <c r="A578">
        <v>577</v>
      </c>
      <c r="B578" s="5">
        <v>44951</v>
      </c>
      <c r="C578" s="2">
        <v>0.5</v>
      </c>
      <c r="D578" s="1" t="s">
        <v>39</v>
      </c>
      <c r="E578" t="s">
        <v>31</v>
      </c>
      <c r="F578" t="s">
        <v>16</v>
      </c>
      <c r="G578" t="s">
        <v>27</v>
      </c>
      <c r="H578" t="s">
        <v>33</v>
      </c>
      <c r="I578">
        <v>5</v>
      </c>
      <c r="J578" s="7">
        <v>400.36</v>
      </c>
      <c r="K578" s="7">
        <v>2001.78</v>
      </c>
      <c r="L578" s="7">
        <v>1076.5899999999999</v>
      </c>
      <c r="M578" s="9">
        <v>46.22</v>
      </c>
      <c r="N578" t="s">
        <v>19</v>
      </c>
      <c r="O578">
        <v>392</v>
      </c>
      <c r="P578">
        <v>387</v>
      </c>
      <c r="Q578">
        <v>5.1100000000000003</v>
      </c>
      <c r="R578">
        <v>0</v>
      </c>
      <c r="S578" t="str">
        <f t="shared" si="16"/>
        <v>Wednesday</v>
      </c>
      <c r="T578" t="str">
        <f t="shared" si="17"/>
        <v>January</v>
      </c>
    </row>
    <row r="579" spans="1:20" x14ac:dyDescent="0.25">
      <c r="A579">
        <v>578</v>
      </c>
      <c r="B579" s="5">
        <v>44951</v>
      </c>
      <c r="C579" s="2">
        <v>4.1666666666666664E-2</v>
      </c>
      <c r="D579" s="1" t="s">
        <v>39</v>
      </c>
      <c r="E579" t="s">
        <v>15</v>
      </c>
      <c r="F579" t="s">
        <v>26</v>
      </c>
      <c r="G579" t="s">
        <v>17</v>
      </c>
      <c r="H579" t="s">
        <v>33</v>
      </c>
      <c r="I579">
        <v>3</v>
      </c>
      <c r="J579" s="7">
        <v>175.61</v>
      </c>
      <c r="K579" s="7">
        <v>526.83000000000004</v>
      </c>
      <c r="L579" s="7">
        <v>401.74</v>
      </c>
      <c r="M579" s="9">
        <v>23.74</v>
      </c>
      <c r="N579" t="s">
        <v>19</v>
      </c>
      <c r="O579">
        <v>70</v>
      </c>
      <c r="P579">
        <v>67</v>
      </c>
      <c r="Q579">
        <v>7.53</v>
      </c>
      <c r="R579">
        <v>0</v>
      </c>
      <c r="S579" t="str">
        <f t="shared" ref="S579:S642" si="18">TEXT(B579,"dddd")</f>
        <v>Wednesday</v>
      </c>
      <c r="T579" t="str">
        <f t="shared" ref="T579:T642" si="19">TEXT(B579,"mmmm")</f>
        <v>January</v>
      </c>
    </row>
    <row r="580" spans="1:20" x14ac:dyDescent="0.25">
      <c r="A580">
        <v>579</v>
      </c>
      <c r="B580" s="5">
        <v>44951</v>
      </c>
      <c r="C580" s="2">
        <v>8.3333333333333329E-2</v>
      </c>
      <c r="D580" s="1" t="s">
        <v>39</v>
      </c>
      <c r="E580" t="s">
        <v>31</v>
      </c>
      <c r="F580" t="s">
        <v>29</v>
      </c>
      <c r="G580" t="s">
        <v>22</v>
      </c>
      <c r="H580" t="s">
        <v>34</v>
      </c>
      <c r="I580">
        <v>5</v>
      </c>
      <c r="J580" s="7">
        <v>355.69</v>
      </c>
      <c r="K580" s="7">
        <v>1778.45</v>
      </c>
      <c r="L580" s="7">
        <v>1162.51</v>
      </c>
      <c r="M580" s="9">
        <v>34.630000000000003</v>
      </c>
      <c r="N580" t="s">
        <v>24</v>
      </c>
      <c r="O580">
        <v>368</v>
      </c>
      <c r="P580">
        <v>363</v>
      </c>
      <c r="Q580">
        <v>4.83</v>
      </c>
      <c r="R580">
        <v>0</v>
      </c>
      <c r="S580" t="str">
        <f t="shared" si="18"/>
        <v>Wednesday</v>
      </c>
      <c r="T580" t="str">
        <f t="shared" si="19"/>
        <v>January</v>
      </c>
    </row>
    <row r="581" spans="1:20" x14ac:dyDescent="0.25">
      <c r="A581">
        <v>580</v>
      </c>
      <c r="B581" s="5">
        <v>44951</v>
      </c>
      <c r="C581" s="2">
        <v>0.125</v>
      </c>
      <c r="D581" s="1" t="s">
        <v>39</v>
      </c>
      <c r="E581" t="s">
        <v>15</v>
      </c>
      <c r="F581" t="s">
        <v>29</v>
      </c>
      <c r="G581" t="s">
        <v>17</v>
      </c>
      <c r="H581" t="s">
        <v>28</v>
      </c>
      <c r="I581">
        <v>1</v>
      </c>
      <c r="J581" s="7">
        <v>101.88</v>
      </c>
      <c r="K581" s="7">
        <v>101.88</v>
      </c>
      <c r="L581" s="7">
        <v>63.3</v>
      </c>
      <c r="M581" s="9">
        <v>37.869999999999997</v>
      </c>
      <c r="N581" t="s">
        <v>19</v>
      </c>
      <c r="O581">
        <v>134</v>
      </c>
      <c r="P581">
        <v>133</v>
      </c>
      <c r="Q581">
        <v>0.76</v>
      </c>
      <c r="R581">
        <v>0</v>
      </c>
      <c r="S581" t="str">
        <f t="shared" si="18"/>
        <v>Wednesday</v>
      </c>
      <c r="T581" t="str">
        <f t="shared" si="19"/>
        <v>January</v>
      </c>
    </row>
    <row r="582" spans="1:20" x14ac:dyDescent="0.25">
      <c r="A582">
        <v>581</v>
      </c>
      <c r="B582" s="5">
        <v>44951</v>
      </c>
      <c r="C582" s="2">
        <v>0.16666666666666666</v>
      </c>
      <c r="D582" s="1" t="s">
        <v>39</v>
      </c>
      <c r="E582" t="s">
        <v>15</v>
      </c>
      <c r="F582" t="s">
        <v>29</v>
      </c>
      <c r="G582" t="s">
        <v>27</v>
      </c>
      <c r="H582" t="s">
        <v>18</v>
      </c>
      <c r="I582">
        <v>3</v>
      </c>
      <c r="J582" s="7">
        <v>377.79</v>
      </c>
      <c r="K582" s="7">
        <v>1133.3800000000001</v>
      </c>
      <c r="L582" s="7">
        <v>621.76</v>
      </c>
      <c r="M582" s="9">
        <v>45.14</v>
      </c>
      <c r="N582" t="s">
        <v>24</v>
      </c>
      <c r="O582">
        <v>439</v>
      </c>
      <c r="P582">
        <v>436</v>
      </c>
      <c r="Q582">
        <v>2.58</v>
      </c>
      <c r="R582">
        <v>0</v>
      </c>
      <c r="S582" t="str">
        <f t="shared" si="18"/>
        <v>Wednesday</v>
      </c>
      <c r="T582" t="str">
        <f t="shared" si="19"/>
        <v>January</v>
      </c>
    </row>
    <row r="583" spans="1:20" x14ac:dyDescent="0.25">
      <c r="A583">
        <v>582</v>
      </c>
      <c r="B583" s="5">
        <v>44951</v>
      </c>
      <c r="C583" s="2">
        <v>0.20833333333333334</v>
      </c>
      <c r="D583" s="1" t="s">
        <v>39</v>
      </c>
      <c r="E583" t="s">
        <v>20</v>
      </c>
      <c r="F583" t="s">
        <v>30</v>
      </c>
      <c r="G583" t="s">
        <v>17</v>
      </c>
      <c r="H583" t="s">
        <v>18</v>
      </c>
      <c r="I583">
        <v>4</v>
      </c>
      <c r="J583" s="7">
        <v>125.64</v>
      </c>
      <c r="K583" s="7">
        <v>502.55</v>
      </c>
      <c r="L583" s="7">
        <v>356.94</v>
      </c>
      <c r="M583" s="9">
        <v>28.98</v>
      </c>
      <c r="N583" t="s">
        <v>19</v>
      </c>
      <c r="O583">
        <v>73</v>
      </c>
      <c r="P583">
        <v>69</v>
      </c>
      <c r="Q583">
        <v>6.88</v>
      </c>
      <c r="R583">
        <v>0</v>
      </c>
      <c r="S583" t="str">
        <f t="shared" si="18"/>
        <v>Wednesday</v>
      </c>
      <c r="T583" t="str">
        <f t="shared" si="19"/>
        <v>January</v>
      </c>
    </row>
    <row r="584" spans="1:20" x14ac:dyDescent="0.25">
      <c r="A584">
        <v>583</v>
      </c>
      <c r="B584" s="5">
        <v>44951</v>
      </c>
      <c r="C584" s="2">
        <v>0.25</v>
      </c>
      <c r="D584" s="1" t="s">
        <v>39</v>
      </c>
      <c r="E584" t="s">
        <v>37</v>
      </c>
      <c r="F584" t="s">
        <v>30</v>
      </c>
      <c r="G584" t="s">
        <v>22</v>
      </c>
      <c r="H584" t="s">
        <v>28</v>
      </c>
      <c r="I584">
        <v>5</v>
      </c>
      <c r="J584" s="7">
        <v>80.34</v>
      </c>
      <c r="K584" s="7">
        <v>401.68</v>
      </c>
      <c r="L584" s="7">
        <v>312.52999999999997</v>
      </c>
      <c r="M584" s="9">
        <v>22.2</v>
      </c>
      <c r="N584" t="s">
        <v>24</v>
      </c>
      <c r="O584">
        <v>160</v>
      </c>
      <c r="P584">
        <v>155</v>
      </c>
      <c r="Q584">
        <v>2.5099999999999998</v>
      </c>
      <c r="R584">
        <v>0</v>
      </c>
      <c r="S584" t="str">
        <f t="shared" si="18"/>
        <v>Wednesday</v>
      </c>
      <c r="T584" t="str">
        <f t="shared" si="19"/>
        <v>January</v>
      </c>
    </row>
    <row r="585" spans="1:20" x14ac:dyDescent="0.25">
      <c r="A585">
        <v>584</v>
      </c>
      <c r="B585" s="5">
        <v>44951</v>
      </c>
      <c r="C585" s="2">
        <v>0.29166666666666669</v>
      </c>
      <c r="D585" s="1" t="s">
        <v>39</v>
      </c>
      <c r="E585" t="s">
        <v>37</v>
      </c>
      <c r="F585" t="s">
        <v>26</v>
      </c>
      <c r="G585" t="s">
        <v>22</v>
      </c>
      <c r="H585" t="s">
        <v>34</v>
      </c>
      <c r="I585">
        <v>9</v>
      </c>
      <c r="J585" s="7">
        <v>100.85</v>
      </c>
      <c r="K585" s="7">
        <v>907.65</v>
      </c>
      <c r="L585" s="7">
        <v>556.04</v>
      </c>
      <c r="M585" s="9">
        <v>38.74</v>
      </c>
      <c r="N585" t="s">
        <v>36</v>
      </c>
      <c r="O585">
        <v>486</v>
      </c>
      <c r="P585">
        <v>477</v>
      </c>
      <c r="Q585">
        <v>1.87</v>
      </c>
      <c r="R585">
        <v>0</v>
      </c>
      <c r="S585" t="str">
        <f t="shared" si="18"/>
        <v>Wednesday</v>
      </c>
      <c r="T585" t="str">
        <f t="shared" si="19"/>
        <v>January</v>
      </c>
    </row>
    <row r="586" spans="1:20" x14ac:dyDescent="0.25">
      <c r="A586">
        <v>585</v>
      </c>
      <c r="B586" s="5">
        <v>44951</v>
      </c>
      <c r="C586" s="2">
        <v>0.33333333333333331</v>
      </c>
      <c r="D586" s="1" t="s">
        <v>39</v>
      </c>
      <c r="E586" t="s">
        <v>25</v>
      </c>
      <c r="F586" t="s">
        <v>16</v>
      </c>
      <c r="G586" t="s">
        <v>38</v>
      </c>
      <c r="H586" t="s">
        <v>34</v>
      </c>
      <c r="I586">
        <v>4</v>
      </c>
      <c r="J586" s="7">
        <v>99.21</v>
      </c>
      <c r="K586" s="7">
        <v>396.84</v>
      </c>
      <c r="L586" s="7">
        <v>227.18</v>
      </c>
      <c r="M586" s="9">
        <v>42.75</v>
      </c>
      <c r="N586" t="s">
        <v>19</v>
      </c>
      <c r="O586">
        <v>400</v>
      </c>
      <c r="P586">
        <v>396</v>
      </c>
      <c r="Q586">
        <v>0.99</v>
      </c>
      <c r="R586">
        <v>0</v>
      </c>
      <c r="S586" t="str">
        <f t="shared" si="18"/>
        <v>Wednesday</v>
      </c>
      <c r="T586" t="str">
        <f t="shared" si="19"/>
        <v>January</v>
      </c>
    </row>
    <row r="587" spans="1:20" x14ac:dyDescent="0.25">
      <c r="A587">
        <v>586</v>
      </c>
      <c r="B587" s="5">
        <v>44951</v>
      </c>
      <c r="C587" s="2">
        <v>0.375</v>
      </c>
      <c r="D587" s="1" t="s">
        <v>39</v>
      </c>
      <c r="E587" t="s">
        <v>20</v>
      </c>
      <c r="F587" t="s">
        <v>26</v>
      </c>
      <c r="G587" t="s">
        <v>32</v>
      </c>
      <c r="H587" t="s">
        <v>28</v>
      </c>
      <c r="I587">
        <v>3</v>
      </c>
      <c r="J587" s="7">
        <v>261.3</v>
      </c>
      <c r="K587" s="7">
        <v>783.91</v>
      </c>
      <c r="L587" s="7">
        <v>522.44000000000005</v>
      </c>
      <c r="M587" s="9">
        <v>33.35</v>
      </c>
      <c r="N587" t="s">
        <v>19</v>
      </c>
      <c r="O587">
        <v>132</v>
      </c>
      <c r="P587">
        <v>129</v>
      </c>
      <c r="Q587">
        <v>5.94</v>
      </c>
      <c r="R587">
        <v>0</v>
      </c>
      <c r="S587" t="str">
        <f t="shared" si="18"/>
        <v>Wednesday</v>
      </c>
      <c r="T587" t="str">
        <f t="shared" si="19"/>
        <v>January</v>
      </c>
    </row>
    <row r="588" spans="1:20" x14ac:dyDescent="0.25">
      <c r="A588">
        <v>587</v>
      </c>
      <c r="B588" s="5">
        <v>44951</v>
      </c>
      <c r="C588" s="2">
        <v>0.41666666666666669</v>
      </c>
      <c r="D588" s="1" t="s">
        <v>39</v>
      </c>
      <c r="E588" t="s">
        <v>15</v>
      </c>
      <c r="F588" t="s">
        <v>21</v>
      </c>
      <c r="G588" t="s">
        <v>38</v>
      </c>
      <c r="H588" t="s">
        <v>28</v>
      </c>
      <c r="I588">
        <v>1</v>
      </c>
      <c r="J588" s="7">
        <v>423.95</v>
      </c>
      <c r="K588" s="7">
        <v>423.95</v>
      </c>
      <c r="L588" s="7">
        <v>313.24</v>
      </c>
      <c r="M588" s="9">
        <v>26.11</v>
      </c>
      <c r="N588" t="s">
        <v>35</v>
      </c>
      <c r="O588">
        <v>407</v>
      </c>
      <c r="P588">
        <v>406</v>
      </c>
      <c r="Q588">
        <v>1.04</v>
      </c>
      <c r="R588">
        <v>0</v>
      </c>
      <c r="S588" t="str">
        <f t="shared" si="18"/>
        <v>Wednesday</v>
      </c>
      <c r="T588" t="str">
        <f t="shared" si="19"/>
        <v>January</v>
      </c>
    </row>
    <row r="589" spans="1:20" x14ac:dyDescent="0.25">
      <c r="A589">
        <v>588</v>
      </c>
      <c r="B589" s="5">
        <v>44951</v>
      </c>
      <c r="C589" s="2">
        <v>0.45833333333333331</v>
      </c>
      <c r="D589" s="1" t="s">
        <v>39</v>
      </c>
      <c r="E589" t="s">
        <v>37</v>
      </c>
      <c r="F589" t="s">
        <v>29</v>
      </c>
      <c r="G589" t="s">
        <v>22</v>
      </c>
      <c r="H589" t="s">
        <v>18</v>
      </c>
      <c r="I589">
        <v>6</v>
      </c>
      <c r="J589" s="7">
        <v>49.01</v>
      </c>
      <c r="K589" s="7">
        <v>294.04000000000002</v>
      </c>
      <c r="L589" s="7">
        <v>147.35</v>
      </c>
      <c r="M589" s="9">
        <v>49.89</v>
      </c>
      <c r="N589" t="s">
        <v>24</v>
      </c>
      <c r="O589">
        <v>127</v>
      </c>
      <c r="P589">
        <v>121</v>
      </c>
      <c r="Q589">
        <v>2.3199999999999998</v>
      </c>
      <c r="R589">
        <v>0</v>
      </c>
      <c r="S589" t="str">
        <f t="shared" si="18"/>
        <v>Wednesday</v>
      </c>
      <c r="T589" t="str">
        <f t="shared" si="19"/>
        <v>January</v>
      </c>
    </row>
    <row r="590" spans="1:20" x14ac:dyDescent="0.25">
      <c r="A590">
        <v>589</v>
      </c>
      <c r="B590" s="5">
        <v>44951</v>
      </c>
      <c r="C590" s="2">
        <v>0.5</v>
      </c>
      <c r="D590" s="1" t="s">
        <v>40</v>
      </c>
      <c r="E590" t="s">
        <v>15</v>
      </c>
      <c r="F590" t="s">
        <v>29</v>
      </c>
      <c r="G590" t="s">
        <v>27</v>
      </c>
      <c r="H590" t="s">
        <v>33</v>
      </c>
      <c r="I590">
        <v>7</v>
      </c>
      <c r="J590" s="7">
        <v>356.41</v>
      </c>
      <c r="K590" s="7">
        <v>2494.86</v>
      </c>
      <c r="L590" s="7">
        <v>1719.99</v>
      </c>
      <c r="M590" s="9">
        <v>31.06</v>
      </c>
      <c r="N590" t="s">
        <v>19</v>
      </c>
      <c r="O590">
        <v>483</v>
      </c>
      <c r="P590">
        <v>476</v>
      </c>
      <c r="Q590">
        <v>5.17</v>
      </c>
      <c r="R590">
        <v>0</v>
      </c>
      <c r="S590" t="str">
        <f t="shared" si="18"/>
        <v>Wednesday</v>
      </c>
      <c r="T590" t="str">
        <f t="shared" si="19"/>
        <v>January</v>
      </c>
    </row>
    <row r="591" spans="1:20" x14ac:dyDescent="0.25">
      <c r="A591">
        <v>590</v>
      </c>
      <c r="B591" s="5">
        <v>44951</v>
      </c>
      <c r="C591" s="2">
        <v>4.1666666666666664E-2</v>
      </c>
      <c r="D591" s="1" t="s">
        <v>40</v>
      </c>
      <c r="E591" t="s">
        <v>37</v>
      </c>
      <c r="F591" t="s">
        <v>29</v>
      </c>
      <c r="G591" t="s">
        <v>27</v>
      </c>
      <c r="H591" t="s">
        <v>18</v>
      </c>
      <c r="I591">
        <v>8</v>
      </c>
      <c r="J591" s="7">
        <v>330.63</v>
      </c>
      <c r="K591" s="7">
        <v>2645.04</v>
      </c>
      <c r="L591" s="7">
        <v>1795.86</v>
      </c>
      <c r="M591" s="9">
        <v>32.1</v>
      </c>
      <c r="N591" t="s">
        <v>24</v>
      </c>
      <c r="O591">
        <v>429</v>
      </c>
      <c r="P591">
        <v>421</v>
      </c>
      <c r="Q591">
        <v>6.17</v>
      </c>
      <c r="R591">
        <v>0</v>
      </c>
      <c r="S591" t="str">
        <f t="shared" si="18"/>
        <v>Wednesday</v>
      </c>
      <c r="T591" t="str">
        <f t="shared" si="19"/>
        <v>January</v>
      </c>
    </row>
    <row r="592" spans="1:20" x14ac:dyDescent="0.25">
      <c r="A592">
        <v>591</v>
      </c>
      <c r="B592" s="5">
        <v>44951</v>
      </c>
      <c r="C592" s="2">
        <v>8.3333333333333329E-2</v>
      </c>
      <c r="D592" s="1" t="s">
        <v>40</v>
      </c>
      <c r="E592" t="s">
        <v>37</v>
      </c>
      <c r="F592" t="s">
        <v>26</v>
      </c>
      <c r="G592" t="s">
        <v>38</v>
      </c>
      <c r="H592" t="s">
        <v>28</v>
      </c>
      <c r="I592">
        <v>1</v>
      </c>
      <c r="J592" s="7">
        <v>437.53</v>
      </c>
      <c r="K592" s="7">
        <v>437.53</v>
      </c>
      <c r="L592" s="7">
        <v>260.52999999999997</v>
      </c>
      <c r="M592" s="9">
        <v>40.46</v>
      </c>
      <c r="N592" t="s">
        <v>19</v>
      </c>
      <c r="O592">
        <v>189</v>
      </c>
      <c r="P592">
        <v>188</v>
      </c>
      <c r="Q592">
        <v>2.31</v>
      </c>
      <c r="R592">
        <v>0</v>
      </c>
      <c r="S592" t="str">
        <f t="shared" si="18"/>
        <v>Wednesday</v>
      </c>
      <c r="T592" t="str">
        <f t="shared" si="19"/>
        <v>January</v>
      </c>
    </row>
    <row r="593" spans="1:20" x14ac:dyDescent="0.25">
      <c r="A593">
        <v>592</v>
      </c>
      <c r="B593" s="5">
        <v>44951</v>
      </c>
      <c r="C593" s="2">
        <v>0.125</v>
      </c>
      <c r="D593" s="1" t="s">
        <v>40</v>
      </c>
      <c r="E593" t="s">
        <v>37</v>
      </c>
      <c r="F593" t="s">
        <v>26</v>
      </c>
      <c r="G593" t="s">
        <v>22</v>
      </c>
      <c r="H593" t="s">
        <v>28</v>
      </c>
      <c r="I593">
        <v>4</v>
      </c>
      <c r="J593" s="7">
        <v>129.63</v>
      </c>
      <c r="K593" s="7">
        <v>518.53</v>
      </c>
      <c r="L593" s="7">
        <v>329.49</v>
      </c>
      <c r="M593" s="9">
        <v>36.46</v>
      </c>
      <c r="N593" t="s">
        <v>19</v>
      </c>
      <c r="O593">
        <v>489</v>
      </c>
      <c r="P593">
        <v>485</v>
      </c>
      <c r="Q593">
        <v>1.06</v>
      </c>
      <c r="R593">
        <v>0</v>
      </c>
      <c r="S593" t="str">
        <f t="shared" si="18"/>
        <v>Wednesday</v>
      </c>
      <c r="T593" t="str">
        <f t="shared" si="19"/>
        <v>January</v>
      </c>
    </row>
    <row r="594" spans="1:20" x14ac:dyDescent="0.25">
      <c r="A594">
        <v>593</v>
      </c>
      <c r="B594" s="5">
        <v>44951</v>
      </c>
      <c r="C594" s="2">
        <v>0.16666666666666666</v>
      </c>
      <c r="D594" s="1" t="s">
        <v>40</v>
      </c>
      <c r="E594" t="s">
        <v>20</v>
      </c>
      <c r="F594" t="s">
        <v>29</v>
      </c>
      <c r="G594" t="s">
        <v>27</v>
      </c>
      <c r="H594" t="s">
        <v>18</v>
      </c>
      <c r="I594">
        <v>5</v>
      </c>
      <c r="J594" s="7">
        <v>230.55</v>
      </c>
      <c r="K594" s="7">
        <v>1152.77</v>
      </c>
      <c r="L594" s="7">
        <v>661.79</v>
      </c>
      <c r="M594" s="9">
        <v>42.59</v>
      </c>
      <c r="N594" t="s">
        <v>36</v>
      </c>
      <c r="O594">
        <v>425</v>
      </c>
      <c r="P594">
        <v>420</v>
      </c>
      <c r="Q594">
        <v>2.71</v>
      </c>
      <c r="R594">
        <v>0</v>
      </c>
      <c r="S594" t="str">
        <f t="shared" si="18"/>
        <v>Wednesday</v>
      </c>
      <c r="T594" t="str">
        <f t="shared" si="19"/>
        <v>January</v>
      </c>
    </row>
    <row r="595" spans="1:20" x14ac:dyDescent="0.25">
      <c r="A595">
        <v>594</v>
      </c>
      <c r="B595" s="5">
        <v>44951</v>
      </c>
      <c r="C595" s="2">
        <v>0.20833333333333334</v>
      </c>
      <c r="D595" s="1" t="s">
        <v>40</v>
      </c>
      <c r="E595" t="s">
        <v>31</v>
      </c>
      <c r="F595" t="s">
        <v>26</v>
      </c>
      <c r="G595" t="s">
        <v>22</v>
      </c>
      <c r="H595" t="s">
        <v>34</v>
      </c>
      <c r="I595">
        <v>2</v>
      </c>
      <c r="J595" s="7">
        <v>463.66</v>
      </c>
      <c r="K595" s="7">
        <v>927.31</v>
      </c>
      <c r="L595" s="7">
        <v>683.4</v>
      </c>
      <c r="M595" s="9">
        <v>26.3</v>
      </c>
      <c r="N595" t="s">
        <v>35</v>
      </c>
      <c r="O595">
        <v>320</v>
      </c>
      <c r="P595">
        <v>318</v>
      </c>
      <c r="Q595">
        <v>2.9</v>
      </c>
      <c r="R595">
        <v>0</v>
      </c>
      <c r="S595" t="str">
        <f t="shared" si="18"/>
        <v>Wednesday</v>
      </c>
      <c r="T595" t="str">
        <f t="shared" si="19"/>
        <v>January</v>
      </c>
    </row>
    <row r="596" spans="1:20" x14ac:dyDescent="0.25">
      <c r="A596">
        <v>595</v>
      </c>
      <c r="B596" s="5">
        <v>44951</v>
      </c>
      <c r="C596" s="2">
        <v>0.25</v>
      </c>
      <c r="D596" s="1" t="s">
        <v>40</v>
      </c>
      <c r="E596" t="s">
        <v>15</v>
      </c>
      <c r="F596" t="s">
        <v>30</v>
      </c>
      <c r="G596" t="s">
        <v>27</v>
      </c>
      <c r="H596" t="s">
        <v>18</v>
      </c>
      <c r="I596">
        <v>1</v>
      </c>
      <c r="J596" s="7">
        <v>333.4</v>
      </c>
      <c r="K596" s="7">
        <v>333.4</v>
      </c>
      <c r="L596" s="7">
        <v>230.16</v>
      </c>
      <c r="M596" s="9">
        <v>30.96</v>
      </c>
      <c r="N596" t="s">
        <v>24</v>
      </c>
      <c r="O596">
        <v>388</v>
      </c>
      <c r="P596">
        <v>387</v>
      </c>
      <c r="Q596">
        <v>0.86</v>
      </c>
      <c r="R596">
        <v>0</v>
      </c>
      <c r="S596" t="str">
        <f t="shared" si="18"/>
        <v>Wednesday</v>
      </c>
      <c r="T596" t="str">
        <f t="shared" si="19"/>
        <v>January</v>
      </c>
    </row>
    <row r="597" spans="1:20" x14ac:dyDescent="0.25">
      <c r="A597">
        <v>596</v>
      </c>
      <c r="B597" s="5">
        <v>44951</v>
      </c>
      <c r="C597" s="2">
        <v>0.29166666666666669</v>
      </c>
      <c r="D597" s="1" t="s">
        <v>40</v>
      </c>
      <c r="E597" t="s">
        <v>20</v>
      </c>
      <c r="F597" t="s">
        <v>30</v>
      </c>
      <c r="G597" t="s">
        <v>22</v>
      </c>
      <c r="H597" t="s">
        <v>18</v>
      </c>
      <c r="I597">
        <v>8</v>
      </c>
      <c r="J597" s="7">
        <v>200.5</v>
      </c>
      <c r="K597" s="7">
        <v>1603.97</v>
      </c>
      <c r="L597" s="7">
        <v>1058.32</v>
      </c>
      <c r="M597" s="9">
        <v>34.020000000000003</v>
      </c>
      <c r="N597" t="s">
        <v>19</v>
      </c>
      <c r="O597">
        <v>473</v>
      </c>
      <c r="P597">
        <v>465</v>
      </c>
      <c r="Q597">
        <v>3.39</v>
      </c>
      <c r="R597">
        <v>0</v>
      </c>
      <c r="S597" t="str">
        <f t="shared" si="18"/>
        <v>Wednesday</v>
      </c>
      <c r="T597" t="str">
        <f t="shared" si="19"/>
        <v>January</v>
      </c>
    </row>
    <row r="598" spans="1:20" x14ac:dyDescent="0.25">
      <c r="A598">
        <v>597</v>
      </c>
      <c r="B598" s="5">
        <v>44951</v>
      </c>
      <c r="C598" s="2">
        <v>0.33333333333333331</v>
      </c>
      <c r="D598" s="1" t="s">
        <v>40</v>
      </c>
      <c r="E598" t="s">
        <v>20</v>
      </c>
      <c r="F598" t="s">
        <v>26</v>
      </c>
      <c r="G598" t="s">
        <v>17</v>
      </c>
      <c r="H598" t="s">
        <v>28</v>
      </c>
      <c r="I598">
        <v>6</v>
      </c>
      <c r="J598" s="7">
        <v>74.39</v>
      </c>
      <c r="K598" s="7">
        <v>446.35</v>
      </c>
      <c r="L598" s="7">
        <v>275.74</v>
      </c>
      <c r="M598" s="9">
        <v>38.22</v>
      </c>
      <c r="N598" t="s">
        <v>19</v>
      </c>
      <c r="O598">
        <v>218</v>
      </c>
      <c r="P598">
        <v>212</v>
      </c>
      <c r="Q598">
        <v>2.0499999999999998</v>
      </c>
      <c r="R598">
        <v>0</v>
      </c>
      <c r="S598" t="str">
        <f t="shared" si="18"/>
        <v>Wednesday</v>
      </c>
      <c r="T598" t="str">
        <f t="shared" si="19"/>
        <v>January</v>
      </c>
    </row>
    <row r="599" spans="1:20" x14ac:dyDescent="0.25">
      <c r="A599">
        <v>598</v>
      </c>
      <c r="B599" s="5">
        <v>44951</v>
      </c>
      <c r="C599" s="2">
        <v>0.375</v>
      </c>
      <c r="D599" s="1" t="s">
        <v>40</v>
      </c>
      <c r="E599" t="s">
        <v>20</v>
      </c>
      <c r="F599" t="s">
        <v>29</v>
      </c>
      <c r="G599" t="s">
        <v>22</v>
      </c>
      <c r="H599" t="s">
        <v>18</v>
      </c>
      <c r="I599">
        <v>5</v>
      </c>
      <c r="J599" s="7">
        <v>138.62</v>
      </c>
      <c r="K599" s="7">
        <v>693.09</v>
      </c>
      <c r="L599" s="7">
        <v>407.13</v>
      </c>
      <c r="M599" s="9">
        <v>41.26</v>
      </c>
      <c r="N599" t="s">
        <v>35</v>
      </c>
      <c r="O599">
        <v>246</v>
      </c>
      <c r="P599">
        <v>241</v>
      </c>
      <c r="Q599">
        <v>2.82</v>
      </c>
      <c r="R599">
        <v>0</v>
      </c>
      <c r="S599" t="str">
        <f t="shared" si="18"/>
        <v>Wednesday</v>
      </c>
      <c r="T599" t="str">
        <f t="shared" si="19"/>
        <v>January</v>
      </c>
    </row>
    <row r="600" spans="1:20" x14ac:dyDescent="0.25">
      <c r="A600">
        <v>599</v>
      </c>
      <c r="B600" s="5">
        <v>44951</v>
      </c>
      <c r="C600" s="2">
        <v>0.41666666666666669</v>
      </c>
      <c r="D600" s="1" t="s">
        <v>40</v>
      </c>
      <c r="E600" t="s">
        <v>20</v>
      </c>
      <c r="F600" t="s">
        <v>26</v>
      </c>
      <c r="G600" t="s">
        <v>22</v>
      </c>
      <c r="H600" t="s">
        <v>23</v>
      </c>
      <c r="I600">
        <v>9</v>
      </c>
      <c r="J600" s="7">
        <v>294.8</v>
      </c>
      <c r="K600" s="7">
        <v>2653.16</v>
      </c>
      <c r="L600" s="7">
        <v>1981.44</v>
      </c>
      <c r="M600" s="9">
        <v>25.32</v>
      </c>
      <c r="N600" t="s">
        <v>19</v>
      </c>
      <c r="O600">
        <v>311</v>
      </c>
      <c r="P600">
        <v>302</v>
      </c>
      <c r="Q600">
        <v>8.5299999999999994</v>
      </c>
      <c r="R600">
        <v>0</v>
      </c>
      <c r="S600" t="str">
        <f t="shared" si="18"/>
        <v>Wednesday</v>
      </c>
      <c r="T600" t="str">
        <f t="shared" si="19"/>
        <v>January</v>
      </c>
    </row>
    <row r="601" spans="1:20" x14ac:dyDescent="0.25">
      <c r="A601">
        <v>600</v>
      </c>
      <c r="B601" s="5">
        <v>44951</v>
      </c>
      <c r="C601" s="2">
        <v>0.45833333333333331</v>
      </c>
      <c r="D601" s="1" t="s">
        <v>40</v>
      </c>
      <c r="E601" t="s">
        <v>20</v>
      </c>
      <c r="F601" t="s">
        <v>26</v>
      </c>
      <c r="G601" t="s">
        <v>38</v>
      </c>
      <c r="H601" t="s">
        <v>18</v>
      </c>
      <c r="I601">
        <v>2</v>
      </c>
      <c r="J601" s="7">
        <v>361.9</v>
      </c>
      <c r="K601" s="7">
        <v>723.8</v>
      </c>
      <c r="L601" s="7">
        <v>459.92</v>
      </c>
      <c r="M601" s="9">
        <v>36.46</v>
      </c>
      <c r="N601" t="s">
        <v>19</v>
      </c>
      <c r="O601">
        <v>264</v>
      </c>
      <c r="P601">
        <v>262</v>
      </c>
      <c r="Q601">
        <v>2.74</v>
      </c>
      <c r="R601">
        <v>0</v>
      </c>
      <c r="S601" t="str">
        <f t="shared" si="18"/>
        <v>Wednesday</v>
      </c>
      <c r="T601" t="str">
        <f t="shared" si="19"/>
        <v>January</v>
      </c>
    </row>
    <row r="602" spans="1:20" x14ac:dyDescent="0.25">
      <c r="A602">
        <v>601</v>
      </c>
      <c r="B602" s="5">
        <v>44952</v>
      </c>
      <c r="C602" s="2">
        <v>0.5</v>
      </c>
      <c r="D602" s="1" t="s">
        <v>39</v>
      </c>
      <c r="E602" t="s">
        <v>25</v>
      </c>
      <c r="F602" t="s">
        <v>26</v>
      </c>
      <c r="G602" t="s">
        <v>17</v>
      </c>
      <c r="H602" t="s">
        <v>18</v>
      </c>
      <c r="I602">
        <v>8</v>
      </c>
      <c r="J602" s="7">
        <v>70.97</v>
      </c>
      <c r="K602" s="7">
        <v>567.73</v>
      </c>
      <c r="L602" s="7">
        <v>369.27</v>
      </c>
      <c r="M602" s="9">
        <v>34.96</v>
      </c>
      <c r="N602" t="s">
        <v>19</v>
      </c>
      <c r="O602">
        <v>116</v>
      </c>
      <c r="P602">
        <v>108</v>
      </c>
      <c r="Q602">
        <v>4.8899999999999997</v>
      </c>
      <c r="R602">
        <v>0</v>
      </c>
      <c r="S602" t="str">
        <f t="shared" si="18"/>
        <v>Thursday</v>
      </c>
      <c r="T602" t="str">
        <f t="shared" si="19"/>
        <v>January</v>
      </c>
    </row>
    <row r="603" spans="1:20" x14ac:dyDescent="0.25">
      <c r="A603">
        <v>602</v>
      </c>
      <c r="B603" s="5">
        <v>44952</v>
      </c>
      <c r="C603" s="2">
        <v>4.1666666666666664E-2</v>
      </c>
      <c r="D603" s="1" t="s">
        <v>39</v>
      </c>
      <c r="E603" t="s">
        <v>15</v>
      </c>
      <c r="F603" t="s">
        <v>21</v>
      </c>
      <c r="G603" t="s">
        <v>32</v>
      </c>
      <c r="H603" t="s">
        <v>33</v>
      </c>
      <c r="I603">
        <v>9</v>
      </c>
      <c r="J603" s="7">
        <v>303.8</v>
      </c>
      <c r="K603" s="7">
        <v>2734.22</v>
      </c>
      <c r="L603" s="7">
        <v>1794.33</v>
      </c>
      <c r="M603" s="9">
        <v>34.380000000000003</v>
      </c>
      <c r="N603" t="s">
        <v>24</v>
      </c>
      <c r="O603">
        <v>278</v>
      </c>
      <c r="P603">
        <v>269</v>
      </c>
      <c r="Q603">
        <v>9.84</v>
      </c>
      <c r="R603">
        <v>0</v>
      </c>
      <c r="S603" t="str">
        <f t="shared" si="18"/>
        <v>Thursday</v>
      </c>
      <c r="T603" t="str">
        <f t="shared" si="19"/>
        <v>January</v>
      </c>
    </row>
    <row r="604" spans="1:20" x14ac:dyDescent="0.25">
      <c r="A604">
        <v>603</v>
      </c>
      <c r="B604" s="5">
        <v>44952</v>
      </c>
      <c r="C604" s="2">
        <v>8.3333333333333329E-2</v>
      </c>
      <c r="D604" s="1" t="s">
        <v>39</v>
      </c>
      <c r="E604" t="s">
        <v>20</v>
      </c>
      <c r="F604" t="s">
        <v>30</v>
      </c>
      <c r="G604" t="s">
        <v>38</v>
      </c>
      <c r="H604" t="s">
        <v>28</v>
      </c>
      <c r="I604">
        <v>1</v>
      </c>
      <c r="J604" s="7">
        <v>279.67</v>
      </c>
      <c r="K604" s="7">
        <v>279.67</v>
      </c>
      <c r="L604" s="7">
        <v>177.45</v>
      </c>
      <c r="M604" s="9">
        <v>36.549999999999997</v>
      </c>
      <c r="N604" t="s">
        <v>19</v>
      </c>
      <c r="O604">
        <v>210</v>
      </c>
      <c r="P604">
        <v>209</v>
      </c>
      <c r="Q604">
        <v>1.33</v>
      </c>
      <c r="R604">
        <v>0</v>
      </c>
      <c r="S604" t="str">
        <f t="shared" si="18"/>
        <v>Thursday</v>
      </c>
      <c r="T604" t="str">
        <f t="shared" si="19"/>
        <v>January</v>
      </c>
    </row>
    <row r="605" spans="1:20" x14ac:dyDescent="0.25">
      <c r="A605">
        <v>604</v>
      </c>
      <c r="B605" s="5">
        <v>44952</v>
      </c>
      <c r="C605" s="2">
        <v>0.125</v>
      </c>
      <c r="D605" s="1" t="s">
        <v>39</v>
      </c>
      <c r="E605" t="s">
        <v>15</v>
      </c>
      <c r="F605" t="s">
        <v>16</v>
      </c>
      <c r="G605" t="s">
        <v>32</v>
      </c>
      <c r="H605" t="s">
        <v>23</v>
      </c>
      <c r="I605">
        <v>7</v>
      </c>
      <c r="J605" s="7">
        <v>261.83999999999997</v>
      </c>
      <c r="K605" s="7">
        <v>1832.87</v>
      </c>
      <c r="L605" s="7">
        <v>1057.25</v>
      </c>
      <c r="M605" s="9">
        <v>42.32</v>
      </c>
      <c r="N605" t="s">
        <v>19</v>
      </c>
      <c r="O605">
        <v>476</v>
      </c>
      <c r="P605">
        <v>469</v>
      </c>
      <c r="Q605">
        <v>3.85</v>
      </c>
      <c r="R605">
        <v>0</v>
      </c>
      <c r="S605" t="str">
        <f t="shared" si="18"/>
        <v>Thursday</v>
      </c>
      <c r="T605" t="str">
        <f t="shared" si="19"/>
        <v>January</v>
      </c>
    </row>
    <row r="606" spans="1:20" x14ac:dyDescent="0.25">
      <c r="A606">
        <v>605</v>
      </c>
      <c r="B606" s="5">
        <v>44952</v>
      </c>
      <c r="C606" s="2">
        <v>0.16666666666666666</v>
      </c>
      <c r="D606" s="1" t="s">
        <v>39</v>
      </c>
      <c r="E606" t="s">
        <v>25</v>
      </c>
      <c r="F606" t="s">
        <v>16</v>
      </c>
      <c r="G606" t="s">
        <v>27</v>
      </c>
      <c r="H606" t="s">
        <v>18</v>
      </c>
      <c r="I606">
        <v>8</v>
      </c>
      <c r="J606" s="7">
        <v>348.16</v>
      </c>
      <c r="K606" s="7">
        <v>2785.28</v>
      </c>
      <c r="L606" s="7">
        <v>1493.2</v>
      </c>
      <c r="M606" s="9">
        <v>46.39</v>
      </c>
      <c r="N606" t="s">
        <v>35</v>
      </c>
      <c r="O606">
        <v>171</v>
      </c>
      <c r="P606">
        <v>163</v>
      </c>
      <c r="Q606">
        <v>16.29</v>
      </c>
      <c r="R606">
        <v>0</v>
      </c>
      <c r="S606" t="str">
        <f t="shared" si="18"/>
        <v>Thursday</v>
      </c>
      <c r="T606" t="str">
        <f t="shared" si="19"/>
        <v>January</v>
      </c>
    </row>
    <row r="607" spans="1:20" x14ac:dyDescent="0.25">
      <c r="A607">
        <v>606</v>
      </c>
      <c r="B607" s="5">
        <v>44952</v>
      </c>
      <c r="C607" s="2">
        <v>0.20833333333333334</v>
      </c>
      <c r="D607" s="1" t="s">
        <v>39</v>
      </c>
      <c r="E607" t="s">
        <v>25</v>
      </c>
      <c r="F607" t="s">
        <v>21</v>
      </c>
      <c r="G607" t="s">
        <v>32</v>
      </c>
      <c r="H607" t="s">
        <v>18</v>
      </c>
      <c r="I607">
        <v>3</v>
      </c>
      <c r="J607" s="7">
        <v>420.35</v>
      </c>
      <c r="K607" s="7">
        <v>1261.05</v>
      </c>
      <c r="L607" s="7">
        <v>667.8</v>
      </c>
      <c r="M607" s="9">
        <v>47.04</v>
      </c>
      <c r="N607" t="s">
        <v>24</v>
      </c>
      <c r="O607">
        <v>198</v>
      </c>
      <c r="P607">
        <v>195</v>
      </c>
      <c r="Q607">
        <v>6.37</v>
      </c>
      <c r="R607">
        <v>0</v>
      </c>
      <c r="S607" t="str">
        <f t="shared" si="18"/>
        <v>Thursday</v>
      </c>
      <c r="T607" t="str">
        <f t="shared" si="19"/>
        <v>January</v>
      </c>
    </row>
    <row r="608" spans="1:20" x14ac:dyDescent="0.25">
      <c r="A608">
        <v>607</v>
      </c>
      <c r="B608" s="5">
        <v>44952</v>
      </c>
      <c r="C608" s="2">
        <v>0.25</v>
      </c>
      <c r="D608" s="1" t="s">
        <v>39</v>
      </c>
      <c r="E608" t="s">
        <v>15</v>
      </c>
      <c r="F608" t="s">
        <v>26</v>
      </c>
      <c r="G608" t="s">
        <v>22</v>
      </c>
      <c r="H608" t="s">
        <v>23</v>
      </c>
      <c r="I608">
        <v>4</v>
      </c>
      <c r="J608" s="7">
        <v>168.26</v>
      </c>
      <c r="K608" s="7">
        <v>673.06</v>
      </c>
      <c r="L608" s="7">
        <v>489.48</v>
      </c>
      <c r="M608" s="9">
        <v>27.28</v>
      </c>
      <c r="N608" t="s">
        <v>19</v>
      </c>
      <c r="O608">
        <v>389</v>
      </c>
      <c r="P608">
        <v>385</v>
      </c>
      <c r="Q608">
        <v>1.73</v>
      </c>
      <c r="R608">
        <v>0</v>
      </c>
      <c r="S608" t="str">
        <f t="shared" si="18"/>
        <v>Thursday</v>
      </c>
      <c r="T608" t="str">
        <f t="shared" si="19"/>
        <v>January</v>
      </c>
    </row>
    <row r="609" spans="1:20" x14ac:dyDescent="0.25">
      <c r="A609">
        <v>608</v>
      </c>
      <c r="B609" s="5">
        <v>44952</v>
      </c>
      <c r="C609" s="2">
        <v>0.29166666666666669</v>
      </c>
      <c r="D609" s="1" t="s">
        <v>39</v>
      </c>
      <c r="E609" t="s">
        <v>37</v>
      </c>
      <c r="F609" t="s">
        <v>21</v>
      </c>
      <c r="G609" t="s">
        <v>32</v>
      </c>
      <c r="H609" t="s">
        <v>33</v>
      </c>
      <c r="I609">
        <v>3</v>
      </c>
      <c r="J609" s="7">
        <v>445.62</v>
      </c>
      <c r="K609" s="7">
        <v>1336.85</v>
      </c>
      <c r="L609" s="7">
        <v>758.07</v>
      </c>
      <c r="M609" s="9">
        <v>43.29</v>
      </c>
      <c r="N609" t="s">
        <v>35</v>
      </c>
      <c r="O609">
        <v>242</v>
      </c>
      <c r="P609">
        <v>239</v>
      </c>
      <c r="Q609">
        <v>5.52</v>
      </c>
      <c r="R609">
        <v>0</v>
      </c>
      <c r="S609" t="str">
        <f t="shared" si="18"/>
        <v>Thursday</v>
      </c>
      <c r="T609" t="str">
        <f t="shared" si="19"/>
        <v>January</v>
      </c>
    </row>
    <row r="610" spans="1:20" x14ac:dyDescent="0.25">
      <c r="A610">
        <v>609</v>
      </c>
      <c r="B610" s="5">
        <v>44952</v>
      </c>
      <c r="C610" s="2">
        <v>0.33333333333333331</v>
      </c>
      <c r="D610" s="1" t="s">
        <v>39</v>
      </c>
      <c r="E610" t="s">
        <v>31</v>
      </c>
      <c r="F610" t="s">
        <v>21</v>
      </c>
      <c r="G610" t="s">
        <v>38</v>
      </c>
      <c r="H610" t="s">
        <v>23</v>
      </c>
      <c r="I610">
        <v>7</v>
      </c>
      <c r="J610" s="7">
        <v>88.71</v>
      </c>
      <c r="K610" s="7">
        <v>620.97</v>
      </c>
      <c r="L610" s="7">
        <v>320.86</v>
      </c>
      <c r="M610" s="9">
        <v>48.33</v>
      </c>
      <c r="N610" t="s">
        <v>19</v>
      </c>
      <c r="O610">
        <v>280</v>
      </c>
      <c r="P610">
        <v>273</v>
      </c>
      <c r="Q610">
        <v>2.2200000000000002</v>
      </c>
      <c r="R610">
        <v>0</v>
      </c>
      <c r="S610" t="str">
        <f t="shared" si="18"/>
        <v>Thursday</v>
      </c>
      <c r="T610" t="str">
        <f t="shared" si="19"/>
        <v>January</v>
      </c>
    </row>
    <row r="611" spans="1:20" x14ac:dyDescent="0.25">
      <c r="A611">
        <v>610</v>
      </c>
      <c r="B611" s="5">
        <v>44952</v>
      </c>
      <c r="C611" s="2">
        <v>0.375</v>
      </c>
      <c r="D611" s="1" t="s">
        <v>39</v>
      </c>
      <c r="E611" t="s">
        <v>37</v>
      </c>
      <c r="F611" t="s">
        <v>29</v>
      </c>
      <c r="G611" t="s">
        <v>38</v>
      </c>
      <c r="H611" t="s">
        <v>28</v>
      </c>
      <c r="I611">
        <v>9</v>
      </c>
      <c r="J611" s="7">
        <v>94.78</v>
      </c>
      <c r="K611" s="7">
        <v>853.04</v>
      </c>
      <c r="L611" s="7">
        <v>630.61</v>
      </c>
      <c r="M611" s="9">
        <v>26.07</v>
      </c>
      <c r="N611" t="s">
        <v>24</v>
      </c>
      <c r="O611">
        <v>160</v>
      </c>
      <c r="P611">
        <v>151</v>
      </c>
      <c r="Q611">
        <v>5.33</v>
      </c>
      <c r="R611">
        <v>0</v>
      </c>
      <c r="S611" t="str">
        <f t="shared" si="18"/>
        <v>Thursday</v>
      </c>
      <c r="T611" t="str">
        <f t="shared" si="19"/>
        <v>January</v>
      </c>
    </row>
    <row r="612" spans="1:20" x14ac:dyDescent="0.25">
      <c r="A612">
        <v>611</v>
      </c>
      <c r="B612" s="5">
        <v>44952</v>
      </c>
      <c r="C612" s="2">
        <v>0.41666666666666669</v>
      </c>
      <c r="D612" s="1" t="s">
        <v>39</v>
      </c>
      <c r="E612" t="s">
        <v>37</v>
      </c>
      <c r="F612" t="s">
        <v>30</v>
      </c>
      <c r="G612" t="s">
        <v>32</v>
      </c>
      <c r="H612" t="s">
        <v>18</v>
      </c>
      <c r="I612">
        <v>3</v>
      </c>
      <c r="J612" s="7">
        <v>140.72</v>
      </c>
      <c r="K612" s="7">
        <v>422.15</v>
      </c>
      <c r="L612" s="7">
        <v>230.59</v>
      </c>
      <c r="M612" s="9">
        <v>45.38</v>
      </c>
      <c r="N612" t="s">
        <v>24</v>
      </c>
      <c r="O612">
        <v>194</v>
      </c>
      <c r="P612">
        <v>191</v>
      </c>
      <c r="Q612">
        <v>2.1800000000000002</v>
      </c>
      <c r="R612">
        <v>0</v>
      </c>
      <c r="S612" t="str">
        <f t="shared" si="18"/>
        <v>Thursday</v>
      </c>
      <c r="T612" t="str">
        <f t="shared" si="19"/>
        <v>January</v>
      </c>
    </row>
    <row r="613" spans="1:20" x14ac:dyDescent="0.25">
      <c r="A613">
        <v>612</v>
      </c>
      <c r="B613" s="5">
        <v>44952</v>
      </c>
      <c r="C613" s="2">
        <v>0.45833333333333331</v>
      </c>
      <c r="D613" s="1" t="s">
        <v>39</v>
      </c>
      <c r="E613" t="s">
        <v>37</v>
      </c>
      <c r="F613" t="s">
        <v>16</v>
      </c>
      <c r="G613" t="s">
        <v>38</v>
      </c>
      <c r="H613" t="s">
        <v>18</v>
      </c>
      <c r="I613">
        <v>6</v>
      </c>
      <c r="J613" s="7">
        <v>68.569999999999993</v>
      </c>
      <c r="K613" s="7">
        <v>411.42</v>
      </c>
      <c r="L613" s="7">
        <v>282.87</v>
      </c>
      <c r="M613" s="9">
        <v>31.25</v>
      </c>
      <c r="N613" t="s">
        <v>19</v>
      </c>
      <c r="O613">
        <v>270</v>
      </c>
      <c r="P613">
        <v>264</v>
      </c>
      <c r="Q613">
        <v>1.52</v>
      </c>
      <c r="R613">
        <v>0</v>
      </c>
      <c r="S613" t="str">
        <f t="shared" si="18"/>
        <v>Thursday</v>
      </c>
      <c r="T613" t="str">
        <f t="shared" si="19"/>
        <v>January</v>
      </c>
    </row>
    <row r="614" spans="1:20" x14ac:dyDescent="0.25">
      <c r="A614">
        <v>613</v>
      </c>
      <c r="B614" s="5">
        <v>44952</v>
      </c>
      <c r="C614" s="2">
        <v>0.5</v>
      </c>
      <c r="D614" s="1" t="s">
        <v>40</v>
      </c>
      <c r="E614" t="s">
        <v>20</v>
      </c>
      <c r="F614" t="s">
        <v>26</v>
      </c>
      <c r="G614" t="s">
        <v>38</v>
      </c>
      <c r="H614" t="s">
        <v>23</v>
      </c>
      <c r="I614">
        <v>8</v>
      </c>
      <c r="J614" s="7">
        <v>122.86</v>
      </c>
      <c r="K614" s="7">
        <v>982.85</v>
      </c>
      <c r="L614" s="7">
        <v>591.28</v>
      </c>
      <c r="M614" s="9">
        <v>39.840000000000003</v>
      </c>
      <c r="N614" t="s">
        <v>19</v>
      </c>
      <c r="O614">
        <v>441</v>
      </c>
      <c r="P614">
        <v>433</v>
      </c>
      <c r="Q614">
        <v>2.23</v>
      </c>
      <c r="R614">
        <v>0</v>
      </c>
      <c r="S614" t="str">
        <f t="shared" si="18"/>
        <v>Thursday</v>
      </c>
      <c r="T614" t="str">
        <f t="shared" si="19"/>
        <v>January</v>
      </c>
    </row>
    <row r="615" spans="1:20" x14ac:dyDescent="0.25">
      <c r="A615">
        <v>614</v>
      </c>
      <c r="B615" s="5">
        <v>44952</v>
      </c>
      <c r="C615" s="2">
        <v>4.1666666666666664E-2</v>
      </c>
      <c r="D615" s="1" t="s">
        <v>40</v>
      </c>
      <c r="E615" t="s">
        <v>25</v>
      </c>
      <c r="F615" t="s">
        <v>16</v>
      </c>
      <c r="G615" t="s">
        <v>32</v>
      </c>
      <c r="H615" t="s">
        <v>23</v>
      </c>
      <c r="I615">
        <v>6</v>
      </c>
      <c r="J615" s="7">
        <v>62.14</v>
      </c>
      <c r="K615" s="7">
        <v>372.85</v>
      </c>
      <c r="L615" s="7">
        <v>200.57</v>
      </c>
      <c r="M615" s="9">
        <v>46.21</v>
      </c>
      <c r="N615" t="s">
        <v>35</v>
      </c>
      <c r="O615">
        <v>113</v>
      </c>
      <c r="P615">
        <v>107</v>
      </c>
      <c r="Q615">
        <v>3.3</v>
      </c>
      <c r="R615">
        <v>0</v>
      </c>
      <c r="S615" t="str">
        <f t="shared" si="18"/>
        <v>Thursday</v>
      </c>
      <c r="T615" t="str">
        <f t="shared" si="19"/>
        <v>January</v>
      </c>
    </row>
    <row r="616" spans="1:20" x14ac:dyDescent="0.25">
      <c r="A616">
        <v>615</v>
      </c>
      <c r="B616" s="5">
        <v>44952</v>
      </c>
      <c r="C616" s="2">
        <v>8.3333333333333329E-2</v>
      </c>
      <c r="D616" s="1" t="s">
        <v>40</v>
      </c>
      <c r="E616" t="s">
        <v>37</v>
      </c>
      <c r="F616" t="s">
        <v>16</v>
      </c>
      <c r="G616" t="s">
        <v>17</v>
      </c>
      <c r="H616" t="s">
        <v>28</v>
      </c>
      <c r="I616">
        <v>2</v>
      </c>
      <c r="J616" s="7">
        <v>412.66</v>
      </c>
      <c r="K616" s="7">
        <v>825.32</v>
      </c>
      <c r="L616" s="7">
        <v>515.28</v>
      </c>
      <c r="M616" s="9">
        <v>37.57</v>
      </c>
      <c r="N616" t="s">
        <v>36</v>
      </c>
      <c r="O616">
        <v>175</v>
      </c>
      <c r="P616">
        <v>173</v>
      </c>
      <c r="Q616">
        <v>4.72</v>
      </c>
      <c r="R616">
        <v>0</v>
      </c>
      <c r="S616" t="str">
        <f t="shared" si="18"/>
        <v>Thursday</v>
      </c>
      <c r="T616" t="str">
        <f t="shared" si="19"/>
        <v>January</v>
      </c>
    </row>
    <row r="617" spans="1:20" x14ac:dyDescent="0.25">
      <c r="A617">
        <v>616</v>
      </c>
      <c r="B617" s="5">
        <v>44952</v>
      </c>
      <c r="C617" s="2">
        <v>0.125</v>
      </c>
      <c r="D617" s="1" t="s">
        <v>40</v>
      </c>
      <c r="E617" t="s">
        <v>25</v>
      </c>
      <c r="F617" t="s">
        <v>30</v>
      </c>
      <c r="G617" t="s">
        <v>17</v>
      </c>
      <c r="H617" t="s">
        <v>23</v>
      </c>
      <c r="I617">
        <v>7</v>
      </c>
      <c r="J617" s="7">
        <v>78.09</v>
      </c>
      <c r="K617" s="7">
        <v>546.66</v>
      </c>
      <c r="L617" s="7">
        <v>275.76</v>
      </c>
      <c r="M617" s="9">
        <v>49.56</v>
      </c>
      <c r="N617" t="s">
        <v>24</v>
      </c>
      <c r="O617">
        <v>267</v>
      </c>
      <c r="P617">
        <v>260</v>
      </c>
      <c r="Q617">
        <v>2.0499999999999998</v>
      </c>
      <c r="R617">
        <v>0</v>
      </c>
      <c r="S617" t="str">
        <f t="shared" si="18"/>
        <v>Thursday</v>
      </c>
      <c r="T617" t="str">
        <f t="shared" si="19"/>
        <v>January</v>
      </c>
    </row>
    <row r="618" spans="1:20" x14ac:dyDescent="0.25">
      <c r="A618">
        <v>617</v>
      </c>
      <c r="B618" s="5">
        <v>44952</v>
      </c>
      <c r="C618" s="2">
        <v>0.16666666666666666</v>
      </c>
      <c r="D618" s="1" t="s">
        <v>40</v>
      </c>
      <c r="E618" t="s">
        <v>15</v>
      </c>
      <c r="F618" t="s">
        <v>16</v>
      </c>
      <c r="G618" t="s">
        <v>27</v>
      </c>
      <c r="H618" t="s">
        <v>23</v>
      </c>
      <c r="I618">
        <v>2</v>
      </c>
      <c r="J618" s="7">
        <v>376.18</v>
      </c>
      <c r="K618" s="7">
        <v>752.35</v>
      </c>
      <c r="L618" s="7">
        <v>566</v>
      </c>
      <c r="M618" s="9">
        <v>24.77</v>
      </c>
      <c r="N618" t="s">
        <v>19</v>
      </c>
      <c r="O618">
        <v>333</v>
      </c>
      <c r="P618">
        <v>331</v>
      </c>
      <c r="Q618">
        <v>2.2599999999999998</v>
      </c>
      <c r="R618">
        <v>0</v>
      </c>
      <c r="S618" t="str">
        <f t="shared" si="18"/>
        <v>Thursday</v>
      </c>
      <c r="T618" t="str">
        <f t="shared" si="19"/>
        <v>January</v>
      </c>
    </row>
    <row r="619" spans="1:20" x14ac:dyDescent="0.25">
      <c r="A619">
        <v>618</v>
      </c>
      <c r="B619" s="5">
        <v>44952</v>
      </c>
      <c r="C619" s="2">
        <v>0.20833333333333334</v>
      </c>
      <c r="D619" s="1" t="s">
        <v>40</v>
      </c>
      <c r="E619" t="s">
        <v>31</v>
      </c>
      <c r="F619" t="s">
        <v>16</v>
      </c>
      <c r="G619" t="s">
        <v>38</v>
      </c>
      <c r="H619" t="s">
        <v>18</v>
      </c>
      <c r="I619">
        <v>2</v>
      </c>
      <c r="J619" s="7">
        <v>33.479999999999997</v>
      </c>
      <c r="K619" s="7">
        <v>66.959999999999994</v>
      </c>
      <c r="L619" s="7">
        <v>43.79</v>
      </c>
      <c r="M619" s="9">
        <v>34.6</v>
      </c>
      <c r="N619" t="s">
        <v>19</v>
      </c>
      <c r="O619">
        <v>403</v>
      </c>
      <c r="P619">
        <v>401</v>
      </c>
      <c r="Q619">
        <v>0.17</v>
      </c>
      <c r="R619">
        <v>0</v>
      </c>
      <c r="S619" t="str">
        <f t="shared" si="18"/>
        <v>Thursday</v>
      </c>
      <c r="T619" t="str">
        <f t="shared" si="19"/>
        <v>January</v>
      </c>
    </row>
    <row r="620" spans="1:20" x14ac:dyDescent="0.25">
      <c r="A620">
        <v>619</v>
      </c>
      <c r="B620" s="5">
        <v>44952</v>
      </c>
      <c r="C620" s="2">
        <v>0.25</v>
      </c>
      <c r="D620" s="1" t="s">
        <v>40</v>
      </c>
      <c r="E620" t="s">
        <v>15</v>
      </c>
      <c r="F620" t="s">
        <v>21</v>
      </c>
      <c r="G620" t="s">
        <v>32</v>
      </c>
      <c r="H620" t="s">
        <v>23</v>
      </c>
      <c r="I620">
        <v>2</v>
      </c>
      <c r="J620" s="7">
        <v>474.77</v>
      </c>
      <c r="K620" s="7">
        <v>949.55</v>
      </c>
      <c r="L620" s="7">
        <v>514.41999999999996</v>
      </c>
      <c r="M620" s="9">
        <v>45.83</v>
      </c>
      <c r="N620" t="s">
        <v>19</v>
      </c>
      <c r="O620">
        <v>446</v>
      </c>
      <c r="P620">
        <v>444</v>
      </c>
      <c r="Q620">
        <v>2.13</v>
      </c>
      <c r="R620">
        <v>0</v>
      </c>
      <c r="S620" t="str">
        <f t="shared" si="18"/>
        <v>Thursday</v>
      </c>
      <c r="T620" t="str">
        <f t="shared" si="19"/>
        <v>January</v>
      </c>
    </row>
    <row r="621" spans="1:20" x14ac:dyDescent="0.25">
      <c r="A621">
        <v>620</v>
      </c>
      <c r="B621" s="5">
        <v>44952</v>
      </c>
      <c r="C621" s="2">
        <v>0.29166666666666669</v>
      </c>
      <c r="D621" s="1" t="s">
        <v>40</v>
      </c>
      <c r="E621" t="s">
        <v>15</v>
      </c>
      <c r="F621" t="s">
        <v>30</v>
      </c>
      <c r="G621" t="s">
        <v>38</v>
      </c>
      <c r="H621" t="s">
        <v>18</v>
      </c>
      <c r="I621">
        <v>1</v>
      </c>
      <c r="J621" s="7">
        <v>358.47</v>
      </c>
      <c r="K621" s="7">
        <v>358.47</v>
      </c>
      <c r="L621" s="7">
        <v>204.72</v>
      </c>
      <c r="M621" s="9">
        <v>42.89</v>
      </c>
      <c r="N621" t="s">
        <v>19</v>
      </c>
      <c r="O621">
        <v>285</v>
      </c>
      <c r="P621">
        <v>284</v>
      </c>
      <c r="Q621">
        <v>1.26</v>
      </c>
      <c r="R621">
        <v>0</v>
      </c>
      <c r="S621" t="str">
        <f t="shared" si="18"/>
        <v>Thursday</v>
      </c>
      <c r="T621" t="str">
        <f t="shared" si="19"/>
        <v>January</v>
      </c>
    </row>
    <row r="622" spans="1:20" x14ac:dyDescent="0.25">
      <c r="A622">
        <v>621</v>
      </c>
      <c r="B622" s="5">
        <v>44952</v>
      </c>
      <c r="C622" s="2">
        <v>0.33333333333333331</v>
      </c>
      <c r="D622" s="1" t="s">
        <v>40</v>
      </c>
      <c r="E622" t="s">
        <v>20</v>
      </c>
      <c r="F622" t="s">
        <v>29</v>
      </c>
      <c r="G622" t="s">
        <v>22</v>
      </c>
      <c r="H622" t="s">
        <v>18</v>
      </c>
      <c r="I622">
        <v>1</v>
      </c>
      <c r="J622" s="7">
        <v>13.33</v>
      </c>
      <c r="K622" s="7">
        <v>13.33</v>
      </c>
      <c r="L622" s="7">
        <v>8.4600000000000009</v>
      </c>
      <c r="M622" s="9">
        <v>36.56</v>
      </c>
      <c r="N622" t="s">
        <v>24</v>
      </c>
      <c r="O622">
        <v>62</v>
      </c>
      <c r="P622">
        <v>61</v>
      </c>
      <c r="Q622">
        <v>0.22</v>
      </c>
      <c r="R622">
        <v>0</v>
      </c>
      <c r="S622" t="str">
        <f t="shared" si="18"/>
        <v>Thursday</v>
      </c>
      <c r="T622" t="str">
        <f t="shared" si="19"/>
        <v>January</v>
      </c>
    </row>
    <row r="623" spans="1:20" x14ac:dyDescent="0.25">
      <c r="A623">
        <v>622</v>
      </c>
      <c r="B623" s="5">
        <v>44952</v>
      </c>
      <c r="C623" s="2">
        <v>0.375</v>
      </c>
      <c r="D623" s="1" t="s">
        <v>40</v>
      </c>
      <c r="E623" t="s">
        <v>31</v>
      </c>
      <c r="F623" t="s">
        <v>26</v>
      </c>
      <c r="G623" t="s">
        <v>38</v>
      </c>
      <c r="H623" t="s">
        <v>34</v>
      </c>
      <c r="I623">
        <v>7</v>
      </c>
      <c r="J623" s="7">
        <v>384.29</v>
      </c>
      <c r="K623" s="7">
        <v>2690.03</v>
      </c>
      <c r="L623" s="7">
        <v>1497.43</v>
      </c>
      <c r="M623" s="9">
        <v>44.33</v>
      </c>
      <c r="N623" t="s">
        <v>24</v>
      </c>
      <c r="O623">
        <v>471</v>
      </c>
      <c r="P623">
        <v>464</v>
      </c>
      <c r="Q623">
        <v>5.71</v>
      </c>
      <c r="R623">
        <v>0</v>
      </c>
      <c r="S623" t="str">
        <f t="shared" si="18"/>
        <v>Thursday</v>
      </c>
      <c r="T623" t="str">
        <f t="shared" si="19"/>
        <v>January</v>
      </c>
    </row>
    <row r="624" spans="1:20" x14ac:dyDescent="0.25">
      <c r="A624">
        <v>623</v>
      </c>
      <c r="B624" s="5">
        <v>44952</v>
      </c>
      <c r="C624" s="2">
        <v>0.41666666666666669</v>
      </c>
      <c r="D624" s="1" t="s">
        <v>40</v>
      </c>
      <c r="E624" t="s">
        <v>15</v>
      </c>
      <c r="F624" t="s">
        <v>16</v>
      </c>
      <c r="G624" t="s">
        <v>38</v>
      </c>
      <c r="H624" t="s">
        <v>18</v>
      </c>
      <c r="I624">
        <v>5</v>
      </c>
      <c r="J624" s="7">
        <v>261.89999999999998</v>
      </c>
      <c r="K624" s="7">
        <v>1309.5</v>
      </c>
      <c r="L624" s="7">
        <v>760.27</v>
      </c>
      <c r="M624" s="9">
        <v>41.94</v>
      </c>
      <c r="N624" t="s">
        <v>19</v>
      </c>
      <c r="O624">
        <v>202</v>
      </c>
      <c r="P624">
        <v>197</v>
      </c>
      <c r="Q624">
        <v>6.48</v>
      </c>
      <c r="R624">
        <v>0</v>
      </c>
      <c r="S624" t="str">
        <f t="shared" si="18"/>
        <v>Thursday</v>
      </c>
      <c r="T624" t="str">
        <f t="shared" si="19"/>
        <v>January</v>
      </c>
    </row>
    <row r="625" spans="1:20" x14ac:dyDescent="0.25">
      <c r="A625">
        <v>624</v>
      </c>
      <c r="B625" s="5">
        <v>44952</v>
      </c>
      <c r="C625" s="2">
        <v>0.45833333333333331</v>
      </c>
      <c r="D625" s="1" t="s">
        <v>40</v>
      </c>
      <c r="E625" t="s">
        <v>15</v>
      </c>
      <c r="F625" t="s">
        <v>26</v>
      </c>
      <c r="G625" t="s">
        <v>17</v>
      </c>
      <c r="H625" t="s">
        <v>18</v>
      </c>
      <c r="I625">
        <v>3</v>
      </c>
      <c r="J625" s="7">
        <v>391.89</v>
      </c>
      <c r="K625" s="7">
        <v>1175.67</v>
      </c>
      <c r="L625" s="7">
        <v>776.31</v>
      </c>
      <c r="M625" s="9">
        <v>33.97</v>
      </c>
      <c r="N625" t="s">
        <v>19</v>
      </c>
      <c r="O625">
        <v>288</v>
      </c>
      <c r="P625">
        <v>285</v>
      </c>
      <c r="Q625">
        <v>4.08</v>
      </c>
      <c r="R625">
        <v>0</v>
      </c>
      <c r="S625" t="str">
        <f t="shared" si="18"/>
        <v>Thursday</v>
      </c>
      <c r="T625" t="str">
        <f t="shared" si="19"/>
        <v>January</v>
      </c>
    </row>
    <row r="626" spans="1:20" x14ac:dyDescent="0.25">
      <c r="A626">
        <v>625</v>
      </c>
      <c r="B626" s="5">
        <v>44953</v>
      </c>
      <c r="C626" s="2">
        <v>0.5</v>
      </c>
      <c r="D626" s="1" t="s">
        <v>39</v>
      </c>
      <c r="E626" t="s">
        <v>31</v>
      </c>
      <c r="F626" t="s">
        <v>29</v>
      </c>
      <c r="G626" t="s">
        <v>32</v>
      </c>
      <c r="H626" t="s">
        <v>23</v>
      </c>
      <c r="I626">
        <v>1</v>
      </c>
      <c r="J626" s="7">
        <v>266.02</v>
      </c>
      <c r="K626" s="7">
        <v>266.02</v>
      </c>
      <c r="L626" s="7">
        <v>199.46</v>
      </c>
      <c r="M626" s="9">
        <v>25.02</v>
      </c>
      <c r="N626" t="s">
        <v>24</v>
      </c>
      <c r="O626">
        <v>239</v>
      </c>
      <c r="P626">
        <v>238</v>
      </c>
      <c r="Q626">
        <v>1.1100000000000001</v>
      </c>
      <c r="R626">
        <v>0</v>
      </c>
      <c r="S626" t="str">
        <f t="shared" si="18"/>
        <v>Friday</v>
      </c>
      <c r="T626" t="str">
        <f t="shared" si="19"/>
        <v>January</v>
      </c>
    </row>
    <row r="627" spans="1:20" x14ac:dyDescent="0.25">
      <c r="A627">
        <v>626</v>
      </c>
      <c r="B627" s="5">
        <v>44953</v>
      </c>
      <c r="C627" s="2">
        <v>4.1666666666666664E-2</v>
      </c>
      <c r="D627" s="1" t="s">
        <v>39</v>
      </c>
      <c r="E627" t="s">
        <v>31</v>
      </c>
      <c r="F627" t="s">
        <v>26</v>
      </c>
      <c r="G627" t="s">
        <v>38</v>
      </c>
      <c r="H627" t="s">
        <v>34</v>
      </c>
      <c r="I627">
        <v>6</v>
      </c>
      <c r="J627" s="7">
        <v>324.10000000000002</v>
      </c>
      <c r="K627" s="7">
        <v>1944.61</v>
      </c>
      <c r="L627" s="7">
        <v>1206.73</v>
      </c>
      <c r="M627" s="9">
        <v>37.94</v>
      </c>
      <c r="N627" t="s">
        <v>19</v>
      </c>
      <c r="O627">
        <v>200</v>
      </c>
      <c r="P627">
        <v>194</v>
      </c>
      <c r="Q627">
        <v>9.7200000000000006</v>
      </c>
      <c r="R627">
        <v>0</v>
      </c>
      <c r="S627" t="str">
        <f t="shared" si="18"/>
        <v>Friday</v>
      </c>
      <c r="T627" t="str">
        <f t="shared" si="19"/>
        <v>January</v>
      </c>
    </row>
    <row r="628" spans="1:20" x14ac:dyDescent="0.25">
      <c r="A628">
        <v>627</v>
      </c>
      <c r="B628" s="5">
        <v>44953</v>
      </c>
      <c r="C628" s="2">
        <v>8.3333333333333329E-2</v>
      </c>
      <c r="D628" s="1" t="s">
        <v>39</v>
      </c>
      <c r="E628" t="s">
        <v>15</v>
      </c>
      <c r="F628" t="s">
        <v>29</v>
      </c>
      <c r="G628" t="s">
        <v>17</v>
      </c>
      <c r="H628" t="s">
        <v>34</v>
      </c>
      <c r="I628">
        <v>1</v>
      </c>
      <c r="J628" s="7">
        <v>395.3</v>
      </c>
      <c r="K628" s="7">
        <v>395.3</v>
      </c>
      <c r="L628" s="7">
        <v>282.68</v>
      </c>
      <c r="M628" s="9">
        <v>28.49</v>
      </c>
      <c r="N628" t="s">
        <v>36</v>
      </c>
      <c r="O628">
        <v>135</v>
      </c>
      <c r="P628">
        <v>134</v>
      </c>
      <c r="Q628">
        <v>2.93</v>
      </c>
      <c r="R628">
        <v>0</v>
      </c>
      <c r="S628" t="str">
        <f t="shared" si="18"/>
        <v>Friday</v>
      </c>
      <c r="T628" t="str">
        <f t="shared" si="19"/>
        <v>January</v>
      </c>
    </row>
    <row r="629" spans="1:20" x14ac:dyDescent="0.25">
      <c r="A629">
        <v>628</v>
      </c>
      <c r="B629" s="5">
        <v>44953</v>
      </c>
      <c r="C629" s="2">
        <v>0.125</v>
      </c>
      <c r="D629" s="1" t="s">
        <v>39</v>
      </c>
      <c r="E629" t="s">
        <v>31</v>
      </c>
      <c r="F629" t="s">
        <v>21</v>
      </c>
      <c r="G629" t="s">
        <v>27</v>
      </c>
      <c r="H629" t="s">
        <v>23</v>
      </c>
      <c r="I629">
        <v>9</v>
      </c>
      <c r="J629" s="7">
        <v>208.5</v>
      </c>
      <c r="K629" s="7">
        <v>1876.53</v>
      </c>
      <c r="L629" s="7">
        <v>1431.8</v>
      </c>
      <c r="M629" s="9">
        <v>23.7</v>
      </c>
      <c r="N629" t="s">
        <v>24</v>
      </c>
      <c r="O629">
        <v>70</v>
      </c>
      <c r="P629">
        <v>61</v>
      </c>
      <c r="Q629">
        <v>26.81</v>
      </c>
      <c r="R629">
        <v>0</v>
      </c>
      <c r="S629" t="str">
        <f t="shared" si="18"/>
        <v>Friday</v>
      </c>
      <c r="T629" t="str">
        <f t="shared" si="19"/>
        <v>January</v>
      </c>
    </row>
    <row r="630" spans="1:20" x14ac:dyDescent="0.25">
      <c r="A630">
        <v>629</v>
      </c>
      <c r="B630" s="5">
        <v>44953</v>
      </c>
      <c r="C630" s="2">
        <v>0.16666666666666666</v>
      </c>
      <c r="D630" s="1" t="s">
        <v>39</v>
      </c>
      <c r="E630" t="s">
        <v>15</v>
      </c>
      <c r="F630" t="s">
        <v>16</v>
      </c>
      <c r="G630" t="s">
        <v>17</v>
      </c>
      <c r="H630" t="s">
        <v>28</v>
      </c>
      <c r="I630">
        <v>2</v>
      </c>
      <c r="J630" s="7">
        <v>11.33</v>
      </c>
      <c r="K630" s="7">
        <v>22.65</v>
      </c>
      <c r="L630" s="7">
        <v>12.8</v>
      </c>
      <c r="M630" s="9">
        <v>43.51</v>
      </c>
      <c r="N630" t="s">
        <v>35</v>
      </c>
      <c r="O630">
        <v>231</v>
      </c>
      <c r="P630">
        <v>229</v>
      </c>
      <c r="Q630">
        <v>0.1</v>
      </c>
      <c r="R630">
        <v>0</v>
      </c>
      <c r="S630" t="str">
        <f t="shared" si="18"/>
        <v>Friday</v>
      </c>
      <c r="T630" t="str">
        <f t="shared" si="19"/>
        <v>January</v>
      </c>
    </row>
    <row r="631" spans="1:20" x14ac:dyDescent="0.25">
      <c r="A631">
        <v>630</v>
      </c>
      <c r="B631" s="5">
        <v>44953</v>
      </c>
      <c r="C631" s="2">
        <v>0.20833333333333334</v>
      </c>
      <c r="D631" s="1" t="s">
        <v>39</v>
      </c>
      <c r="E631" t="s">
        <v>15</v>
      </c>
      <c r="F631" t="s">
        <v>29</v>
      </c>
      <c r="G631" t="s">
        <v>17</v>
      </c>
      <c r="H631" t="s">
        <v>34</v>
      </c>
      <c r="I631">
        <v>1</v>
      </c>
      <c r="J631" s="7">
        <v>426.47</v>
      </c>
      <c r="K631" s="7">
        <v>426.47</v>
      </c>
      <c r="L631" s="7">
        <v>316.51</v>
      </c>
      <c r="M631" s="9">
        <v>25.78</v>
      </c>
      <c r="N631" t="s">
        <v>35</v>
      </c>
      <c r="O631">
        <v>368</v>
      </c>
      <c r="P631">
        <v>367</v>
      </c>
      <c r="Q631">
        <v>1.1599999999999999</v>
      </c>
      <c r="R631">
        <v>0</v>
      </c>
      <c r="S631" t="str">
        <f t="shared" si="18"/>
        <v>Friday</v>
      </c>
      <c r="T631" t="str">
        <f t="shared" si="19"/>
        <v>January</v>
      </c>
    </row>
    <row r="632" spans="1:20" x14ac:dyDescent="0.25">
      <c r="A632">
        <v>631</v>
      </c>
      <c r="B632" s="5">
        <v>44953</v>
      </c>
      <c r="C632" s="2">
        <v>0.25</v>
      </c>
      <c r="D632" s="1" t="s">
        <v>39</v>
      </c>
      <c r="E632" t="s">
        <v>20</v>
      </c>
      <c r="F632" t="s">
        <v>26</v>
      </c>
      <c r="G632" t="s">
        <v>17</v>
      </c>
      <c r="H632" t="s">
        <v>23</v>
      </c>
      <c r="I632">
        <v>7</v>
      </c>
      <c r="J632" s="7">
        <v>196.64</v>
      </c>
      <c r="K632" s="7">
        <v>1376.45</v>
      </c>
      <c r="L632" s="7">
        <v>1000.99</v>
      </c>
      <c r="M632" s="9">
        <v>27.28</v>
      </c>
      <c r="N632" t="s">
        <v>35</v>
      </c>
      <c r="O632">
        <v>207</v>
      </c>
      <c r="P632">
        <v>200</v>
      </c>
      <c r="Q632">
        <v>6.65</v>
      </c>
      <c r="R632">
        <v>0</v>
      </c>
      <c r="S632" t="str">
        <f t="shared" si="18"/>
        <v>Friday</v>
      </c>
      <c r="T632" t="str">
        <f t="shared" si="19"/>
        <v>January</v>
      </c>
    </row>
    <row r="633" spans="1:20" x14ac:dyDescent="0.25">
      <c r="A633">
        <v>632</v>
      </c>
      <c r="B633" s="5">
        <v>44953</v>
      </c>
      <c r="C633" s="2">
        <v>0.29166666666666669</v>
      </c>
      <c r="D633" s="1" t="s">
        <v>39</v>
      </c>
      <c r="E633" t="s">
        <v>37</v>
      </c>
      <c r="F633" t="s">
        <v>16</v>
      </c>
      <c r="G633" t="s">
        <v>38</v>
      </c>
      <c r="H633" t="s">
        <v>18</v>
      </c>
      <c r="I633">
        <v>6</v>
      </c>
      <c r="J633" s="7">
        <v>253.06</v>
      </c>
      <c r="K633" s="7">
        <v>1518.37</v>
      </c>
      <c r="L633" s="7">
        <v>921.77</v>
      </c>
      <c r="M633" s="9">
        <v>39.29</v>
      </c>
      <c r="N633" t="s">
        <v>19</v>
      </c>
      <c r="O633">
        <v>416</v>
      </c>
      <c r="P633">
        <v>410</v>
      </c>
      <c r="Q633">
        <v>3.65</v>
      </c>
      <c r="R633">
        <v>0</v>
      </c>
      <c r="S633" t="str">
        <f t="shared" si="18"/>
        <v>Friday</v>
      </c>
      <c r="T633" t="str">
        <f t="shared" si="19"/>
        <v>January</v>
      </c>
    </row>
    <row r="634" spans="1:20" x14ac:dyDescent="0.25">
      <c r="A634">
        <v>633</v>
      </c>
      <c r="B634" s="5">
        <v>44953</v>
      </c>
      <c r="C634" s="2">
        <v>0.33333333333333331</v>
      </c>
      <c r="D634" s="1" t="s">
        <v>39</v>
      </c>
      <c r="E634" t="s">
        <v>15</v>
      </c>
      <c r="F634" t="s">
        <v>21</v>
      </c>
      <c r="G634" t="s">
        <v>38</v>
      </c>
      <c r="H634" t="s">
        <v>33</v>
      </c>
      <c r="I634">
        <v>6</v>
      </c>
      <c r="J634" s="7">
        <v>13.81</v>
      </c>
      <c r="K634" s="7">
        <v>82.83</v>
      </c>
      <c r="L634" s="7">
        <v>66.010000000000005</v>
      </c>
      <c r="M634" s="9">
        <v>20.309999999999999</v>
      </c>
      <c r="N634" t="s">
        <v>36</v>
      </c>
      <c r="O634">
        <v>125</v>
      </c>
      <c r="P634">
        <v>119</v>
      </c>
      <c r="Q634">
        <v>0.66</v>
      </c>
      <c r="R634">
        <v>0</v>
      </c>
      <c r="S634" t="str">
        <f t="shared" si="18"/>
        <v>Friday</v>
      </c>
      <c r="T634" t="str">
        <f t="shared" si="19"/>
        <v>January</v>
      </c>
    </row>
    <row r="635" spans="1:20" x14ac:dyDescent="0.25">
      <c r="A635">
        <v>634</v>
      </c>
      <c r="B635" s="5">
        <v>44953</v>
      </c>
      <c r="C635" s="2">
        <v>0.375</v>
      </c>
      <c r="D635" s="1" t="s">
        <v>39</v>
      </c>
      <c r="E635" t="s">
        <v>25</v>
      </c>
      <c r="F635" t="s">
        <v>16</v>
      </c>
      <c r="G635" t="s">
        <v>27</v>
      </c>
      <c r="H635" t="s">
        <v>18</v>
      </c>
      <c r="I635">
        <v>5</v>
      </c>
      <c r="J635" s="7">
        <v>251.13</v>
      </c>
      <c r="K635" s="7">
        <v>1255.6300000000001</v>
      </c>
      <c r="L635" s="7">
        <v>726.72</v>
      </c>
      <c r="M635" s="9">
        <v>42.12</v>
      </c>
      <c r="N635" t="s">
        <v>19</v>
      </c>
      <c r="O635">
        <v>378</v>
      </c>
      <c r="P635">
        <v>373</v>
      </c>
      <c r="Q635">
        <v>3.32</v>
      </c>
      <c r="R635">
        <v>0</v>
      </c>
      <c r="S635" t="str">
        <f t="shared" si="18"/>
        <v>Friday</v>
      </c>
      <c r="T635" t="str">
        <f t="shared" si="19"/>
        <v>January</v>
      </c>
    </row>
    <row r="636" spans="1:20" x14ac:dyDescent="0.25">
      <c r="A636">
        <v>635</v>
      </c>
      <c r="B636" s="5">
        <v>44953</v>
      </c>
      <c r="C636" s="2">
        <v>0.41666666666666669</v>
      </c>
      <c r="D636" s="1" t="s">
        <v>39</v>
      </c>
      <c r="E636" t="s">
        <v>37</v>
      </c>
      <c r="F636" t="s">
        <v>29</v>
      </c>
      <c r="G636" t="s">
        <v>22</v>
      </c>
      <c r="H636" t="s">
        <v>28</v>
      </c>
      <c r="I636">
        <v>4</v>
      </c>
      <c r="J636" s="7">
        <v>493.38</v>
      </c>
      <c r="K636" s="7">
        <v>1973.52</v>
      </c>
      <c r="L636" s="7">
        <v>1137.6199999999999</v>
      </c>
      <c r="M636" s="9">
        <v>42.36</v>
      </c>
      <c r="N636" t="s">
        <v>19</v>
      </c>
      <c r="O636">
        <v>465</v>
      </c>
      <c r="P636">
        <v>461</v>
      </c>
      <c r="Q636">
        <v>4.24</v>
      </c>
      <c r="R636">
        <v>0</v>
      </c>
      <c r="S636" t="str">
        <f t="shared" si="18"/>
        <v>Friday</v>
      </c>
      <c r="T636" t="str">
        <f t="shared" si="19"/>
        <v>January</v>
      </c>
    </row>
    <row r="637" spans="1:20" x14ac:dyDescent="0.25">
      <c r="A637">
        <v>636</v>
      </c>
      <c r="B637" s="5">
        <v>44953</v>
      </c>
      <c r="C637" s="2">
        <v>0.45833333333333331</v>
      </c>
      <c r="D637" s="1" t="s">
        <v>39</v>
      </c>
      <c r="E637" t="s">
        <v>37</v>
      </c>
      <c r="F637" t="s">
        <v>21</v>
      </c>
      <c r="G637" t="s">
        <v>22</v>
      </c>
      <c r="H637" t="s">
        <v>33</v>
      </c>
      <c r="I637">
        <v>4</v>
      </c>
      <c r="J637" s="7">
        <v>146.35</v>
      </c>
      <c r="K637" s="7">
        <v>585.4</v>
      </c>
      <c r="L637" s="7">
        <v>428.33</v>
      </c>
      <c r="M637" s="9">
        <v>26.83</v>
      </c>
      <c r="N637" t="s">
        <v>24</v>
      </c>
      <c r="O637">
        <v>252</v>
      </c>
      <c r="P637">
        <v>248</v>
      </c>
      <c r="Q637">
        <v>2.3199999999999998</v>
      </c>
      <c r="R637">
        <v>0</v>
      </c>
      <c r="S637" t="str">
        <f t="shared" si="18"/>
        <v>Friday</v>
      </c>
      <c r="T637" t="str">
        <f t="shared" si="19"/>
        <v>January</v>
      </c>
    </row>
    <row r="638" spans="1:20" x14ac:dyDescent="0.25">
      <c r="A638">
        <v>637</v>
      </c>
      <c r="B638" s="5">
        <v>44953</v>
      </c>
      <c r="C638" s="2">
        <v>0.5</v>
      </c>
      <c r="D638" s="1" t="s">
        <v>40</v>
      </c>
      <c r="E638" t="s">
        <v>37</v>
      </c>
      <c r="F638" t="s">
        <v>26</v>
      </c>
      <c r="G638" t="s">
        <v>22</v>
      </c>
      <c r="H638" t="s">
        <v>23</v>
      </c>
      <c r="I638">
        <v>3</v>
      </c>
      <c r="J638" s="7">
        <v>203.75</v>
      </c>
      <c r="K638" s="7">
        <v>611.26</v>
      </c>
      <c r="L638" s="7">
        <v>385.34</v>
      </c>
      <c r="M638" s="9">
        <v>36.96</v>
      </c>
      <c r="N638" t="s">
        <v>19</v>
      </c>
      <c r="O638">
        <v>278</v>
      </c>
      <c r="P638">
        <v>275</v>
      </c>
      <c r="Q638">
        <v>2.2000000000000002</v>
      </c>
      <c r="R638">
        <v>0</v>
      </c>
      <c r="S638" t="str">
        <f t="shared" si="18"/>
        <v>Friday</v>
      </c>
      <c r="T638" t="str">
        <f t="shared" si="19"/>
        <v>January</v>
      </c>
    </row>
    <row r="639" spans="1:20" x14ac:dyDescent="0.25">
      <c r="A639">
        <v>638</v>
      </c>
      <c r="B639" s="5">
        <v>44953</v>
      </c>
      <c r="C639" s="2">
        <v>4.1666666666666664E-2</v>
      </c>
      <c r="D639" s="1" t="s">
        <v>40</v>
      </c>
      <c r="E639" t="s">
        <v>20</v>
      </c>
      <c r="F639" t="s">
        <v>21</v>
      </c>
      <c r="G639" t="s">
        <v>27</v>
      </c>
      <c r="H639" t="s">
        <v>18</v>
      </c>
      <c r="I639">
        <v>8</v>
      </c>
      <c r="J639" s="7">
        <v>346.72</v>
      </c>
      <c r="K639" s="7">
        <v>2773.78</v>
      </c>
      <c r="L639" s="7">
        <v>1662.16</v>
      </c>
      <c r="M639" s="9">
        <v>40.08</v>
      </c>
      <c r="N639" t="s">
        <v>19</v>
      </c>
      <c r="O639">
        <v>201</v>
      </c>
      <c r="P639">
        <v>193</v>
      </c>
      <c r="Q639">
        <v>13.8</v>
      </c>
      <c r="R639">
        <v>0</v>
      </c>
      <c r="S639" t="str">
        <f t="shared" si="18"/>
        <v>Friday</v>
      </c>
      <c r="T639" t="str">
        <f t="shared" si="19"/>
        <v>January</v>
      </c>
    </row>
    <row r="640" spans="1:20" x14ac:dyDescent="0.25">
      <c r="A640">
        <v>639</v>
      </c>
      <c r="B640" s="5">
        <v>44953</v>
      </c>
      <c r="C640" s="2">
        <v>8.3333333333333329E-2</v>
      </c>
      <c r="D640" s="1" t="s">
        <v>40</v>
      </c>
      <c r="E640" t="s">
        <v>15</v>
      </c>
      <c r="F640" t="s">
        <v>21</v>
      </c>
      <c r="G640" t="s">
        <v>22</v>
      </c>
      <c r="H640" t="s">
        <v>18</v>
      </c>
      <c r="I640">
        <v>7</v>
      </c>
      <c r="J640" s="7">
        <v>409.25</v>
      </c>
      <c r="K640" s="7">
        <v>2864.74</v>
      </c>
      <c r="L640" s="7">
        <v>1585.92</v>
      </c>
      <c r="M640" s="9">
        <v>44.64</v>
      </c>
      <c r="N640" t="s">
        <v>19</v>
      </c>
      <c r="O640">
        <v>312</v>
      </c>
      <c r="P640">
        <v>305</v>
      </c>
      <c r="Q640">
        <v>9.18</v>
      </c>
      <c r="R640">
        <v>0</v>
      </c>
      <c r="S640" t="str">
        <f t="shared" si="18"/>
        <v>Friday</v>
      </c>
      <c r="T640" t="str">
        <f t="shared" si="19"/>
        <v>January</v>
      </c>
    </row>
    <row r="641" spans="1:20" x14ac:dyDescent="0.25">
      <c r="A641">
        <v>640</v>
      </c>
      <c r="B641" s="5">
        <v>44953</v>
      </c>
      <c r="C641" s="2">
        <v>0.125</v>
      </c>
      <c r="D641" s="1" t="s">
        <v>40</v>
      </c>
      <c r="E641" t="s">
        <v>20</v>
      </c>
      <c r="F641" t="s">
        <v>30</v>
      </c>
      <c r="G641" t="s">
        <v>22</v>
      </c>
      <c r="H641" t="s">
        <v>23</v>
      </c>
      <c r="I641">
        <v>9</v>
      </c>
      <c r="J641" s="7">
        <v>214.52</v>
      </c>
      <c r="K641" s="7">
        <v>1930.7</v>
      </c>
      <c r="L641" s="7">
        <v>1408.64</v>
      </c>
      <c r="M641" s="9">
        <v>27.04</v>
      </c>
      <c r="N641" t="s">
        <v>19</v>
      </c>
      <c r="O641">
        <v>121</v>
      </c>
      <c r="P641">
        <v>112</v>
      </c>
      <c r="Q641">
        <v>15.96</v>
      </c>
      <c r="R641">
        <v>0</v>
      </c>
      <c r="S641" t="str">
        <f t="shared" si="18"/>
        <v>Friday</v>
      </c>
      <c r="T641" t="str">
        <f t="shared" si="19"/>
        <v>January</v>
      </c>
    </row>
    <row r="642" spans="1:20" x14ac:dyDescent="0.25">
      <c r="A642">
        <v>641</v>
      </c>
      <c r="B642" s="5">
        <v>44953</v>
      </c>
      <c r="C642" s="2">
        <v>0.16666666666666666</v>
      </c>
      <c r="D642" s="1" t="s">
        <v>40</v>
      </c>
      <c r="E642" t="s">
        <v>15</v>
      </c>
      <c r="F642" t="s">
        <v>21</v>
      </c>
      <c r="G642" t="s">
        <v>17</v>
      </c>
      <c r="H642" t="s">
        <v>18</v>
      </c>
      <c r="I642">
        <v>1</v>
      </c>
      <c r="J642" s="7">
        <v>161.74</v>
      </c>
      <c r="K642" s="7">
        <v>161.74</v>
      </c>
      <c r="L642" s="7">
        <v>119.02</v>
      </c>
      <c r="M642" s="9">
        <v>26.41</v>
      </c>
      <c r="N642" t="s">
        <v>24</v>
      </c>
      <c r="O642">
        <v>274</v>
      </c>
      <c r="P642">
        <v>273</v>
      </c>
      <c r="Q642">
        <v>0.59</v>
      </c>
      <c r="R642">
        <v>0</v>
      </c>
      <c r="S642" t="str">
        <f t="shared" si="18"/>
        <v>Friday</v>
      </c>
      <c r="T642" t="str">
        <f t="shared" si="19"/>
        <v>January</v>
      </c>
    </row>
    <row r="643" spans="1:20" x14ac:dyDescent="0.25">
      <c r="A643">
        <v>642</v>
      </c>
      <c r="B643" s="5">
        <v>44953</v>
      </c>
      <c r="C643" s="2">
        <v>0.20833333333333334</v>
      </c>
      <c r="D643" s="1" t="s">
        <v>40</v>
      </c>
      <c r="E643" t="s">
        <v>20</v>
      </c>
      <c r="F643" t="s">
        <v>21</v>
      </c>
      <c r="G643" t="s">
        <v>38</v>
      </c>
      <c r="H643" t="s">
        <v>18</v>
      </c>
      <c r="I643">
        <v>7</v>
      </c>
      <c r="J643" s="7">
        <v>469.53</v>
      </c>
      <c r="K643" s="7">
        <v>3286.74</v>
      </c>
      <c r="L643" s="7">
        <v>2202.02</v>
      </c>
      <c r="M643" s="9">
        <v>33</v>
      </c>
      <c r="N643" t="s">
        <v>19</v>
      </c>
      <c r="O643">
        <v>434</v>
      </c>
      <c r="P643">
        <v>427</v>
      </c>
      <c r="Q643">
        <v>7.57</v>
      </c>
      <c r="R643">
        <v>0</v>
      </c>
      <c r="S643" t="str">
        <f t="shared" ref="S643:S706" si="20">TEXT(B643,"dddd")</f>
        <v>Friday</v>
      </c>
      <c r="T643" t="str">
        <f t="shared" ref="T643:T706" si="21">TEXT(B643,"mmmm")</f>
        <v>January</v>
      </c>
    </row>
    <row r="644" spans="1:20" x14ac:dyDescent="0.25">
      <c r="A644">
        <v>643</v>
      </c>
      <c r="B644" s="5">
        <v>44953</v>
      </c>
      <c r="C644" s="2">
        <v>0.25</v>
      </c>
      <c r="D644" s="1" t="s">
        <v>40</v>
      </c>
      <c r="E644" t="s">
        <v>20</v>
      </c>
      <c r="F644" t="s">
        <v>16</v>
      </c>
      <c r="G644" t="s">
        <v>38</v>
      </c>
      <c r="H644" t="s">
        <v>23</v>
      </c>
      <c r="I644">
        <v>4</v>
      </c>
      <c r="J644" s="7">
        <v>341.8</v>
      </c>
      <c r="K644" s="7">
        <v>1367.2</v>
      </c>
      <c r="L644" s="7">
        <v>1076.26</v>
      </c>
      <c r="M644" s="9">
        <v>21.28</v>
      </c>
      <c r="N644" t="s">
        <v>24</v>
      </c>
      <c r="O644">
        <v>180</v>
      </c>
      <c r="P644">
        <v>176</v>
      </c>
      <c r="Q644">
        <v>7.6</v>
      </c>
      <c r="R644">
        <v>0</v>
      </c>
      <c r="S644" t="str">
        <f t="shared" si="20"/>
        <v>Friday</v>
      </c>
      <c r="T644" t="str">
        <f t="shared" si="21"/>
        <v>January</v>
      </c>
    </row>
    <row r="645" spans="1:20" x14ac:dyDescent="0.25">
      <c r="A645">
        <v>644</v>
      </c>
      <c r="B645" s="5">
        <v>44953</v>
      </c>
      <c r="C645" s="2">
        <v>0.29166666666666669</v>
      </c>
      <c r="D645" s="1" t="s">
        <v>40</v>
      </c>
      <c r="E645" t="s">
        <v>25</v>
      </c>
      <c r="F645" t="s">
        <v>26</v>
      </c>
      <c r="G645" t="s">
        <v>17</v>
      </c>
      <c r="H645" t="s">
        <v>33</v>
      </c>
      <c r="I645">
        <v>7</v>
      </c>
      <c r="J645" s="7">
        <v>68.319999999999993</v>
      </c>
      <c r="K645" s="7">
        <v>478.24</v>
      </c>
      <c r="L645" s="7">
        <v>284.77</v>
      </c>
      <c r="M645" s="9">
        <v>40.46</v>
      </c>
      <c r="N645" t="s">
        <v>36</v>
      </c>
      <c r="O645">
        <v>409</v>
      </c>
      <c r="P645">
        <v>402</v>
      </c>
      <c r="Q645">
        <v>1.17</v>
      </c>
      <c r="R645">
        <v>0</v>
      </c>
      <c r="S645" t="str">
        <f t="shared" si="20"/>
        <v>Friday</v>
      </c>
      <c r="T645" t="str">
        <f t="shared" si="21"/>
        <v>January</v>
      </c>
    </row>
    <row r="646" spans="1:20" x14ac:dyDescent="0.25">
      <c r="A646">
        <v>645</v>
      </c>
      <c r="B646" s="5">
        <v>44953</v>
      </c>
      <c r="C646" s="2">
        <v>0.33333333333333331</v>
      </c>
      <c r="D646" s="1" t="s">
        <v>40</v>
      </c>
      <c r="E646" t="s">
        <v>20</v>
      </c>
      <c r="F646" t="s">
        <v>16</v>
      </c>
      <c r="G646" t="s">
        <v>17</v>
      </c>
      <c r="H646" t="s">
        <v>23</v>
      </c>
      <c r="I646">
        <v>1</v>
      </c>
      <c r="J646" s="7">
        <v>43.77</v>
      </c>
      <c r="K646" s="7">
        <v>43.77</v>
      </c>
      <c r="L646" s="7">
        <v>24.77</v>
      </c>
      <c r="M646" s="9">
        <v>43.41</v>
      </c>
      <c r="N646" t="s">
        <v>24</v>
      </c>
      <c r="O646">
        <v>77</v>
      </c>
      <c r="P646">
        <v>76</v>
      </c>
      <c r="Q646">
        <v>0.56999999999999995</v>
      </c>
      <c r="R646">
        <v>0</v>
      </c>
      <c r="S646" t="str">
        <f t="shared" si="20"/>
        <v>Friday</v>
      </c>
      <c r="T646" t="str">
        <f t="shared" si="21"/>
        <v>January</v>
      </c>
    </row>
    <row r="647" spans="1:20" x14ac:dyDescent="0.25">
      <c r="A647">
        <v>646</v>
      </c>
      <c r="B647" s="5">
        <v>44953</v>
      </c>
      <c r="C647" s="2">
        <v>0.375</v>
      </c>
      <c r="D647" s="1" t="s">
        <v>40</v>
      </c>
      <c r="E647" t="s">
        <v>31</v>
      </c>
      <c r="F647" t="s">
        <v>16</v>
      </c>
      <c r="G647" t="s">
        <v>17</v>
      </c>
      <c r="H647" t="s">
        <v>33</v>
      </c>
      <c r="I647">
        <v>5</v>
      </c>
      <c r="J647" s="7">
        <v>246.94</v>
      </c>
      <c r="K647" s="7">
        <v>1234.7</v>
      </c>
      <c r="L647" s="7">
        <v>868.29</v>
      </c>
      <c r="M647" s="9">
        <v>29.68</v>
      </c>
      <c r="N647" t="s">
        <v>24</v>
      </c>
      <c r="O647">
        <v>348</v>
      </c>
      <c r="P647">
        <v>343</v>
      </c>
      <c r="Q647">
        <v>3.55</v>
      </c>
      <c r="R647">
        <v>0</v>
      </c>
      <c r="S647" t="str">
        <f t="shared" si="20"/>
        <v>Friday</v>
      </c>
      <c r="T647" t="str">
        <f t="shared" si="21"/>
        <v>January</v>
      </c>
    </row>
    <row r="648" spans="1:20" x14ac:dyDescent="0.25">
      <c r="A648">
        <v>647</v>
      </c>
      <c r="B648" s="5">
        <v>44953</v>
      </c>
      <c r="C648" s="2">
        <v>0.41666666666666669</v>
      </c>
      <c r="D648" s="1" t="s">
        <v>40</v>
      </c>
      <c r="E648" t="s">
        <v>25</v>
      </c>
      <c r="F648" t="s">
        <v>29</v>
      </c>
      <c r="G648" t="s">
        <v>38</v>
      </c>
      <c r="H648" t="s">
        <v>33</v>
      </c>
      <c r="I648">
        <v>3</v>
      </c>
      <c r="J648" s="7">
        <v>117.84</v>
      </c>
      <c r="K648" s="7">
        <v>353.53</v>
      </c>
      <c r="L648" s="7">
        <v>257.2</v>
      </c>
      <c r="M648" s="9">
        <v>27.25</v>
      </c>
      <c r="N648" t="s">
        <v>36</v>
      </c>
      <c r="O648">
        <v>146</v>
      </c>
      <c r="P648">
        <v>143</v>
      </c>
      <c r="Q648">
        <v>2.42</v>
      </c>
      <c r="R648">
        <v>0</v>
      </c>
      <c r="S648" t="str">
        <f t="shared" si="20"/>
        <v>Friday</v>
      </c>
      <c r="T648" t="str">
        <f t="shared" si="21"/>
        <v>January</v>
      </c>
    </row>
    <row r="649" spans="1:20" x14ac:dyDescent="0.25">
      <c r="A649">
        <v>648</v>
      </c>
      <c r="B649" s="5">
        <v>44953</v>
      </c>
      <c r="C649" s="2">
        <v>0.45833333333333331</v>
      </c>
      <c r="D649" s="1" t="s">
        <v>40</v>
      </c>
      <c r="E649" t="s">
        <v>20</v>
      </c>
      <c r="F649" t="s">
        <v>16</v>
      </c>
      <c r="G649" t="s">
        <v>22</v>
      </c>
      <c r="H649" t="s">
        <v>23</v>
      </c>
      <c r="I649">
        <v>5</v>
      </c>
      <c r="J649" s="7">
        <v>134.44999999999999</v>
      </c>
      <c r="K649" s="7">
        <v>672.26</v>
      </c>
      <c r="L649" s="7">
        <v>381.49</v>
      </c>
      <c r="M649" s="9">
        <v>43.25</v>
      </c>
      <c r="N649" t="s">
        <v>19</v>
      </c>
      <c r="O649">
        <v>95</v>
      </c>
      <c r="P649">
        <v>90</v>
      </c>
      <c r="Q649">
        <v>7.08</v>
      </c>
      <c r="R649">
        <v>0</v>
      </c>
      <c r="S649" t="str">
        <f t="shared" si="20"/>
        <v>Friday</v>
      </c>
      <c r="T649" t="str">
        <f t="shared" si="21"/>
        <v>January</v>
      </c>
    </row>
    <row r="650" spans="1:20" x14ac:dyDescent="0.25">
      <c r="A650">
        <v>649</v>
      </c>
      <c r="B650" s="5">
        <v>44954</v>
      </c>
      <c r="C650" s="2">
        <v>0.5</v>
      </c>
      <c r="D650" s="1" t="s">
        <v>39</v>
      </c>
      <c r="E650" t="s">
        <v>37</v>
      </c>
      <c r="F650" t="s">
        <v>30</v>
      </c>
      <c r="G650" t="s">
        <v>17</v>
      </c>
      <c r="H650" t="s">
        <v>18</v>
      </c>
      <c r="I650">
        <v>4</v>
      </c>
      <c r="J650" s="7">
        <v>440.07</v>
      </c>
      <c r="K650" s="7">
        <v>1760.28</v>
      </c>
      <c r="L650" s="7">
        <v>920.6</v>
      </c>
      <c r="M650" s="9">
        <v>47.7</v>
      </c>
      <c r="N650" t="s">
        <v>24</v>
      </c>
      <c r="O650">
        <v>50</v>
      </c>
      <c r="P650">
        <v>46</v>
      </c>
      <c r="Q650">
        <v>35.21</v>
      </c>
      <c r="R650">
        <v>0</v>
      </c>
      <c r="S650" t="str">
        <f t="shared" si="20"/>
        <v>Saturday</v>
      </c>
      <c r="T650" t="str">
        <f t="shared" si="21"/>
        <v>January</v>
      </c>
    </row>
    <row r="651" spans="1:20" x14ac:dyDescent="0.25">
      <c r="A651">
        <v>650</v>
      </c>
      <c r="B651" s="5">
        <v>44954</v>
      </c>
      <c r="C651" s="2">
        <v>4.1666666666666664E-2</v>
      </c>
      <c r="D651" s="1" t="s">
        <v>39</v>
      </c>
      <c r="E651" t="s">
        <v>31</v>
      </c>
      <c r="F651" t="s">
        <v>30</v>
      </c>
      <c r="G651" t="s">
        <v>27</v>
      </c>
      <c r="H651" t="s">
        <v>33</v>
      </c>
      <c r="I651">
        <v>2</v>
      </c>
      <c r="J651" s="7">
        <v>53.89</v>
      </c>
      <c r="K651" s="7">
        <v>107.77</v>
      </c>
      <c r="L651" s="7">
        <v>80.09</v>
      </c>
      <c r="M651" s="9">
        <v>25.68</v>
      </c>
      <c r="N651" t="s">
        <v>35</v>
      </c>
      <c r="O651">
        <v>215</v>
      </c>
      <c r="P651">
        <v>213</v>
      </c>
      <c r="Q651">
        <v>0.5</v>
      </c>
      <c r="R651">
        <v>0</v>
      </c>
      <c r="S651" t="str">
        <f t="shared" si="20"/>
        <v>Saturday</v>
      </c>
      <c r="T651" t="str">
        <f t="shared" si="21"/>
        <v>January</v>
      </c>
    </row>
    <row r="652" spans="1:20" x14ac:dyDescent="0.25">
      <c r="A652">
        <v>651</v>
      </c>
      <c r="B652" s="5">
        <v>44954</v>
      </c>
      <c r="C652" s="2">
        <v>8.3333333333333329E-2</v>
      </c>
      <c r="D652" s="1" t="s">
        <v>39</v>
      </c>
      <c r="E652" t="s">
        <v>31</v>
      </c>
      <c r="F652" t="s">
        <v>29</v>
      </c>
      <c r="G652" t="s">
        <v>17</v>
      </c>
      <c r="H652" t="s">
        <v>18</v>
      </c>
      <c r="I652">
        <v>4</v>
      </c>
      <c r="J652" s="7">
        <v>360.53</v>
      </c>
      <c r="K652" s="7">
        <v>1442.11</v>
      </c>
      <c r="L652" s="7">
        <v>1143.52</v>
      </c>
      <c r="M652" s="9">
        <v>20.7</v>
      </c>
      <c r="N652" t="s">
        <v>36</v>
      </c>
      <c r="O652">
        <v>294</v>
      </c>
      <c r="P652">
        <v>290</v>
      </c>
      <c r="Q652">
        <v>4.91</v>
      </c>
      <c r="R652">
        <v>0</v>
      </c>
      <c r="S652" t="str">
        <f t="shared" si="20"/>
        <v>Saturday</v>
      </c>
      <c r="T652" t="str">
        <f t="shared" si="21"/>
        <v>January</v>
      </c>
    </row>
    <row r="653" spans="1:20" x14ac:dyDescent="0.25">
      <c r="A653">
        <v>652</v>
      </c>
      <c r="B653" s="5">
        <v>44954</v>
      </c>
      <c r="C653" s="2">
        <v>0.125</v>
      </c>
      <c r="D653" s="1" t="s">
        <v>39</v>
      </c>
      <c r="E653" t="s">
        <v>31</v>
      </c>
      <c r="F653" t="s">
        <v>26</v>
      </c>
      <c r="G653" t="s">
        <v>32</v>
      </c>
      <c r="H653" t="s">
        <v>28</v>
      </c>
      <c r="I653">
        <v>3</v>
      </c>
      <c r="J653" s="7">
        <v>142.86000000000001</v>
      </c>
      <c r="K653" s="7">
        <v>428.58</v>
      </c>
      <c r="L653" s="7">
        <v>297.18</v>
      </c>
      <c r="M653" s="9">
        <v>30.66</v>
      </c>
      <c r="N653" t="s">
        <v>24</v>
      </c>
      <c r="O653">
        <v>268</v>
      </c>
      <c r="P653">
        <v>265</v>
      </c>
      <c r="Q653">
        <v>1.6</v>
      </c>
      <c r="R653">
        <v>0</v>
      </c>
      <c r="S653" t="str">
        <f t="shared" si="20"/>
        <v>Saturday</v>
      </c>
      <c r="T653" t="str">
        <f t="shared" si="21"/>
        <v>January</v>
      </c>
    </row>
    <row r="654" spans="1:20" x14ac:dyDescent="0.25">
      <c r="A654">
        <v>653</v>
      </c>
      <c r="B654" s="5">
        <v>44954</v>
      </c>
      <c r="C654" s="2">
        <v>0.16666666666666666</v>
      </c>
      <c r="D654" s="1" t="s">
        <v>39</v>
      </c>
      <c r="E654" t="s">
        <v>25</v>
      </c>
      <c r="F654" t="s">
        <v>26</v>
      </c>
      <c r="G654" t="s">
        <v>17</v>
      </c>
      <c r="H654" t="s">
        <v>18</v>
      </c>
      <c r="I654">
        <v>1</v>
      </c>
      <c r="J654" s="7">
        <v>382.56</v>
      </c>
      <c r="K654" s="7">
        <v>382.56</v>
      </c>
      <c r="L654" s="7">
        <v>223.17</v>
      </c>
      <c r="M654" s="9">
        <v>41.66</v>
      </c>
      <c r="N654" t="s">
        <v>19</v>
      </c>
      <c r="O654">
        <v>151</v>
      </c>
      <c r="P654">
        <v>150</v>
      </c>
      <c r="Q654">
        <v>2.5299999999999998</v>
      </c>
      <c r="R654">
        <v>0</v>
      </c>
      <c r="S654" t="str">
        <f t="shared" si="20"/>
        <v>Saturday</v>
      </c>
      <c r="T654" t="str">
        <f t="shared" si="21"/>
        <v>January</v>
      </c>
    </row>
    <row r="655" spans="1:20" x14ac:dyDescent="0.25">
      <c r="A655">
        <v>654</v>
      </c>
      <c r="B655" s="5">
        <v>44954</v>
      </c>
      <c r="C655" s="2">
        <v>0.20833333333333334</v>
      </c>
      <c r="D655" s="1" t="s">
        <v>39</v>
      </c>
      <c r="E655" t="s">
        <v>20</v>
      </c>
      <c r="F655" t="s">
        <v>16</v>
      </c>
      <c r="G655" t="s">
        <v>38</v>
      </c>
      <c r="H655" t="s">
        <v>33</v>
      </c>
      <c r="I655">
        <v>8</v>
      </c>
      <c r="J655" s="7">
        <v>363.98</v>
      </c>
      <c r="K655" s="7">
        <v>2911.85</v>
      </c>
      <c r="L655" s="7">
        <v>2326.58</v>
      </c>
      <c r="M655" s="9">
        <v>20.100000000000001</v>
      </c>
      <c r="N655" t="s">
        <v>36</v>
      </c>
      <c r="O655">
        <v>340</v>
      </c>
      <c r="P655">
        <v>332</v>
      </c>
      <c r="Q655">
        <v>8.56</v>
      </c>
      <c r="R655">
        <v>0</v>
      </c>
      <c r="S655" t="str">
        <f t="shared" si="20"/>
        <v>Saturday</v>
      </c>
      <c r="T655" t="str">
        <f t="shared" si="21"/>
        <v>January</v>
      </c>
    </row>
    <row r="656" spans="1:20" x14ac:dyDescent="0.25">
      <c r="A656">
        <v>655</v>
      </c>
      <c r="B656" s="5">
        <v>44954</v>
      </c>
      <c r="C656" s="2">
        <v>0.25</v>
      </c>
      <c r="D656" s="1" t="s">
        <v>39</v>
      </c>
      <c r="E656" t="s">
        <v>20</v>
      </c>
      <c r="F656" t="s">
        <v>16</v>
      </c>
      <c r="G656" t="s">
        <v>17</v>
      </c>
      <c r="H656" t="s">
        <v>28</v>
      </c>
      <c r="I656">
        <v>5</v>
      </c>
      <c r="J656" s="7">
        <v>13.62</v>
      </c>
      <c r="K656" s="7">
        <v>68.11</v>
      </c>
      <c r="L656" s="7">
        <v>52.31</v>
      </c>
      <c r="M656" s="9">
        <v>23.2</v>
      </c>
      <c r="N656" t="s">
        <v>19</v>
      </c>
      <c r="O656">
        <v>253</v>
      </c>
      <c r="P656">
        <v>248</v>
      </c>
      <c r="Q656">
        <v>0.27</v>
      </c>
      <c r="R656">
        <v>0</v>
      </c>
      <c r="S656" t="str">
        <f t="shared" si="20"/>
        <v>Saturday</v>
      </c>
      <c r="T656" t="str">
        <f t="shared" si="21"/>
        <v>January</v>
      </c>
    </row>
    <row r="657" spans="1:20" x14ac:dyDescent="0.25">
      <c r="A657">
        <v>656</v>
      </c>
      <c r="B657" s="5">
        <v>44954</v>
      </c>
      <c r="C657" s="2">
        <v>0.29166666666666669</v>
      </c>
      <c r="D657" s="1" t="s">
        <v>39</v>
      </c>
      <c r="E657" t="s">
        <v>37</v>
      </c>
      <c r="F657" t="s">
        <v>16</v>
      </c>
      <c r="G657" t="s">
        <v>32</v>
      </c>
      <c r="H657" t="s">
        <v>28</v>
      </c>
      <c r="I657">
        <v>4</v>
      </c>
      <c r="J657" s="7">
        <v>259.48</v>
      </c>
      <c r="K657" s="7">
        <v>1037.9100000000001</v>
      </c>
      <c r="L657" s="7">
        <v>678.8</v>
      </c>
      <c r="M657" s="9">
        <v>34.6</v>
      </c>
      <c r="N657" t="s">
        <v>19</v>
      </c>
      <c r="O657">
        <v>251</v>
      </c>
      <c r="P657">
        <v>247</v>
      </c>
      <c r="Q657">
        <v>4.1399999999999997</v>
      </c>
      <c r="R657">
        <v>0</v>
      </c>
      <c r="S657" t="str">
        <f t="shared" si="20"/>
        <v>Saturday</v>
      </c>
      <c r="T657" t="str">
        <f t="shared" si="21"/>
        <v>January</v>
      </c>
    </row>
    <row r="658" spans="1:20" x14ac:dyDescent="0.25">
      <c r="A658">
        <v>657</v>
      </c>
      <c r="B658" s="5">
        <v>44954</v>
      </c>
      <c r="C658" s="2">
        <v>0.33333333333333331</v>
      </c>
      <c r="D658" s="1" t="s">
        <v>39</v>
      </c>
      <c r="E658" t="s">
        <v>37</v>
      </c>
      <c r="F658" t="s">
        <v>26</v>
      </c>
      <c r="G658" t="s">
        <v>27</v>
      </c>
      <c r="H658" t="s">
        <v>23</v>
      </c>
      <c r="I658">
        <v>5</v>
      </c>
      <c r="J658" s="7">
        <v>78.27</v>
      </c>
      <c r="K658" s="7">
        <v>391.33</v>
      </c>
      <c r="L658" s="7">
        <v>292.56</v>
      </c>
      <c r="M658" s="9">
        <v>25.24</v>
      </c>
      <c r="N658" t="s">
        <v>19</v>
      </c>
      <c r="O658">
        <v>103</v>
      </c>
      <c r="P658">
        <v>98</v>
      </c>
      <c r="Q658">
        <v>3.8</v>
      </c>
      <c r="R658">
        <v>0</v>
      </c>
      <c r="S658" t="str">
        <f t="shared" si="20"/>
        <v>Saturday</v>
      </c>
      <c r="T658" t="str">
        <f t="shared" si="21"/>
        <v>January</v>
      </c>
    </row>
    <row r="659" spans="1:20" x14ac:dyDescent="0.25">
      <c r="A659">
        <v>658</v>
      </c>
      <c r="B659" s="5">
        <v>44954</v>
      </c>
      <c r="C659" s="2">
        <v>0.375</v>
      </c>
      <c r="D659" s="1" t="s">
        <v>39</v>
      </c>
      <c r="E659" t="s">
        <v>31</v>
      </c>
      <c r="F659" t="s">
        <v>21</v>
      </c>
      <c r="G659" t="s">
        <v>22</v>
      </c>
      <c r="H659" t="s">
        <v>33</v>
      </c>
      <c r="I659">
        <v>4</v>
      </c>
      <c r="J659" s="7">
        <v>434.45</v>
      </c>
      <c r="K659" s="7">
        <v>1737.8</v>
      </c>
      <c r="L659" s="7">
        <v>1294.22</v>
      </c>
      <c r="M659" s="9">
        <v>25.53</v>
      </c>
      <c r="N659" t="s">
        <v>24</v>
      </c>
      <c r="O659">
        <v>329</v>
      </c>
      <c r="P659">
        <v>325</v>
      </c>
      <c r="Q659">
        <v>5.28</v>
      </c>
      <c r="R659">
        <v>0</v>
      </c>
      <c r="S659" t="str">
        <f t="shared" si="20"/>
        <v>Saturday</v>
      </c>
      <c r="T659" t="str">
        <f t="shared" si="21"/>
        <v>January</v>
      </c>
    </row>
    <row r="660" spans="1:20" x14ac:dyDescent="0.25">
      <c r="A660">
        <v>659</v>
      </c>
      <c r="B660" s="5">
        <v>44954</v>
      </c>
      <c r="C660" s="2">
        <v>0.41666666666666669</v>
      </c>
      <c r="D660" s="1" t="s">
        <v>39</v>
      </c>
      <c r="E660" t="s">
        <v>37</v>
      </c>
      <c r="F660" t="s">
        <v>30</v>
      </c>
      <c r="G660" t="s">
        <v>17</v>
      </c>
      <c r="H660" t="s">
        <v>23</v>
      </c>
      <c r="I660">
        <v>3</v>
      </c>
      <c r="J660" s="7">
        <v>437.08</v>
      </c>
      <c r="K660" s="7">
        <v>1311.23</v>
      </c>
      <c r="L660" s="7">
        <v>1023.34</v>
      </c>
      <c r="M660" s="9">
        <v>21.96</v>
      </c>
      <c r="N660" t="s">
        <v>35</v>
      </c>
      <c r="O660">
        <v>461</v>
      </c>
      <c r="P660">
        <v>458</v>
      </c>
      <c r="Q660">
        <v>2.84</v>
      </c>
      <c r="R660">
        <v>0</v>
      </c>
      <c r="S660" t="str">
        <f t="shared" si="20"/>
        <v>Saturday</v>
      </c>
      <c r="T660" t="str">
        <f t="shared" si="21"/>
        <v>January</v>
      </c>
    </row>
    <row r="661" spans="1:20" x14ac:dyDescent="0.25">
      <c r="A661">
        <v>660</v>
      </c>
      <c r="B661" s="5">
        <v>44954</v>
      </c>
      <c r="C661" s="2">
        <v>0.45833333333333331</v>
      </c>
      <c r="D661" s="1" t="s">
        <v>39</v>
      </c>
      <c r="E661" t="s">
        <v>25</v>
      </c>
      <c r="F661" t="s">
        <v>21</v>
      </c>
      <c r="G661" t="s">
        <v>32</v>
      </c>
      <c r="H661" t="s">
        <v>18</v>
      </c>
      <c r="I661">
        <v>5</v>
      </c>
      <c r="J661" s="7">
        <v>214.99</v>
      </c>
      <c r="K661" s="7">
        <v>1074.95</v>
      </c>
      <c r="L661" s="7">
        <v>808.66</v>
      </c>
      <c r="M661" s="9">
        <v>24.77</v>
      </c>
      <c r="N661" t="s">
        <v>35</v>
      </c>
      <c r="O661">
        <v>327</v>
      </c>
      <c r="P661">
        <v>322</v>
      </c>
      <c r="Q661">
        <v>3.29</v>
      </c>
      <c r="R661">
        <v>0</v>
      </c>
      <c r="S661" t="str">
        <f t="shared" si="20"/>
        <v>Saturday</v>
      </c>
      <c r="T661" t="str">
        <f t="shared" si="21"/>
        <v>January</v>
      </c>
    </row>
    <row r="662" spans="1:20" x14ac:dyDescent="0.25">
      <c r="A662">
        <v>661</v>
      </c>
      <c r="B662" s="5">
        <v>44954</v>
      </c>
      <c r="C662" s="2">
        <v>0.5</v>
      </c>
      <c r="D662" s="1" t="s">
        <v>40</v>
      </c>
      <c r="E662" t="s">
        <v>20</v>
      </c>
      <c r="F662" t="s">
        <v>21</v>
      </c>
      <c r="G662" t="s">
        <v>32</v>
      </c>
      <c r="H662" t="s">
        <v>28</v>
      </c>
      <c r="I662">
        <v>4</v>
      </c>
      <c r="J662" s="7">
        <v>227.75</v>
      </c>
      <c r="K662" s="7">
        <v>911.02</v>
      </c>
      <c r="L662" s="7">
        <v>631.42999999999995</v>
      </c>
      <c r="M662" s="9">
        <v>30.69</v>
      </c>
      <c r="N662" t="s">
        <v>35</v>
      </c>
      <c r="O662">
        <v>65</v>
      </c>
      <c r="P662">
        <v>61</v>
      </c>
      <c r="Q662">
        <v>14.02</v>
      </c>
      <c r="R662">
        <v>0</v>
      </c>
      <c r="S662" t="str">
        <f t="shared" si="20"/>
        <v>Saturday</v>
      </c>
      <c r="T662" t="str">
        <f t="shared" si="21"/>
        <v>January</v>
      </c>
    </row>
    <row r="663" spans="1:20" x14ac:dyDescent="0.25">
      <c r="A663">
        <v>662</v>
      </c>
      <c r="B663" s="5">
        <v>44954</v>
      </c>
      <c r="C663" s="2">
        <v>4.1666666666666664E-2</v>
      </c>
      <c r="D663" s="1" t="s">
        <v>40</v>
      </c>
      <c r="E663" t="s">
        <v>31</v>
      </c>
      <c r="F663" t="s">
        <v>26</v>
      </c>
      <c r="G663" t="s">
        <v>27</v>
      </c>
      <c r="H663" t="s">
        <v>23</v>
      </c>
      <c r="I663">
        <v>1</v>
      </c>
      <c r="J663" s="7">
        <v>158.61000000000001</v>
      </c>
      <c r="K663" s="7">
        <v>158.61000000000001</v>
      </c>
      <c r="L663" s="7">
        <v>108.3</v>
      </c>
      <c r="M663" s="9">
        <v>31.72</v>
      </c>
      <c r="N663" t="s">
        <v>19</v>
      </c>
      <c r="O663">
        <v>62</v>
      </c>
      <c r="P663">
        <v>61</v>
      </c>
      <c r="Q663">
        <v>2.56</v>
      </c>
      <c r="R663">
        <v>0</v>
      </c>
      <c r="S663" t="str">
        <f t="shared" si="20"/>
        <v>Saturday</v>
      </c>
      <c r="T663" t="str">
        <f t="shared" si="21"/>
        <v>January</v>
      </c>
    </row>
    <row r="664" spans="1:20" x14ac:dyDescent="0.25">
      <c r="A664">
        <v>663</v>
      </c>
      <c r="B664" s="5">
        <v>44954</v>
      </c>
      <c r="C664" s="2">
        <v>8.3333333333333329E-2</v>
      </c>
      <c r="D664" s="1" t="s">
        <v>40</v>
      </c>
      <c r="E664" t="s">
        <v>37</v>
      </c>
      <c r="F664" t="s">
        <v>21</v>
      </c>
      <c r="G664" t="s">
        <v>38</v>
      </c>
      <c r="H664" t="s">
        <v>28</v>
      </c>
      <c r="I664">
        <v>3</v>
      </c>
      <c r="J664" s="7">
        <v>361.14</v>
      </c>
      <c r="K664" s="7">
        <v>1083.4100000000001</v>
      </c>
      <c r="L664" s="7">
        <v>693.61</v>
      </c>
      <c r="M664" s="9">
        <v>35.979999999999997</v>
      </c>
      <c r="N664" t="s">
        <v>24</v>
      </c>
      <c r="O664">
        <v>405</v>
      </c>
      <c r="P664">
        <v>402</v>
      </c>
      <c r="Q664">
        <v>2.68</v>
      </c>
      <c r="R664">
        <v>0</v>
      </c>
      <c r="S664" t="str">
        <f t="shared" si="20"/>
        <v>Saturday</v>
      </c>
      <c r="T664" t="str">
        <f t="shared" si="21"/>
        <v>January</v>
      </c>
    </row>
    <row r="665" spans="1:20" x14ac:dyDescent="0.25">
      <c r="A665">
        <v>664</v>
      </c>
      <c r="B665" s="5">
        <v>44954</v>
      </c>
      <c r="C665" s="2">
        <v>0.125</v>
      </c>
      <c r="D665" s="1" t="s">
        <v>40</v>
      </c>
      <c r="E665" t="s">
        <v>25</v>
      </c>
      <c r="F665" t="s">
        <v>29</v>
      </c>
      <c r="G665" t="s">
        <v>17</v>
      </c>
      <c r="H665" t="s">
        <v>23</v>
      </c>
      <c r="I665">
        <v>8</v>
      </c>
      <c r="J665" s="7">
        <v>185.74</v>
      </c>
      <c r="K665" s="7">
        <v>1485.95</v>
      </c>
      <c r="L665" s="7">
        <v>1022.25</v>
      </c>
      <c r="M665" s="9">
        <v>31.21</v>
      </c>
      <c r="N665" t="s">
        <v>35</v>
      </c>
      <c r="O665">
        <v>405</v>
      </c>
      <c r="P665">
        <v>397</v>
      </c>
      <c r="Q665">
        <v>3.67</v>
      </c>
      <c r="R665">
        <v>0</v>
      </c>
      <c r="S665" t="str">
        <f t="shared" si="20"/>
        <v>Saturday</v>
      </c>
      <c r="T665" t="str">
        <f t="shared" si="21"/>
        <v>January</v>
      </c>
    </row>
    <row r="666" spans="1:20" x14ac:dyDescent="0.25">
      <c r="A666">
        <v>665</v>
      </c>
      <c r="B666" s="5">
        <v>44954</v>
      </c>
      <c r="C666" s="2">
        <v>0.16666666666666666</v>
      </c>
      <c r="D666" s="1" t="s">
        <v>40</v>
      </c>
      <c r="E666" t="s">
        <v>25</v>
      </c>
      <c r="F666" t="s">
        <v>16</v>
      </c>
      <c r="G666" t="s">
        <v>32</v>
      </c>
      <c r="H666" t="s">
        <v>18</v>
      </c>
      <c r="I666">
        <v>7</v>
      </c>
      <c r="J666" s="7">
        <v>141.22</v>
      </c>
      <c r="K666" s="7">
        <v>988.53</v>
      </c>
      <c r="L666" s="7">
        <v>730.09</v>
      </c>
      <c r="M666" s="9">
        <v>26.14</v>
      </c>
      <c r="N666" t="s">
        <v>24</v>
      </c>
      <c r="O666">
        <v>367</v>
      </c>
      <c r="P666">
        <v>360</v>
      </c>
      <c r="Q666">
        <v>2.69</v>
      </c>
      <c r="R666">
        <v>0</v>
      </c>
      <c r="S666" t="str">
        <f t="shared" si="20"/>
        <v>Saturday</v>
      </c>
      <c r="T666" t="str">
        <f t="shared" si="21"/>
        <v>January</v>
      </c>
    </row>
    <row r="667" spans="1:20" x14ac:dyDescent="0.25">
      <c r="A667">
        <v>666</v>
      </c>
      <c r="B667" s="5">
        <v>44954</v>
      </c>
      <c r="C667" s="2">
        <v>0.20833333333333334</v>
      </c>
      <c r="D667" s="1" t="s">
        <v>40</v>
      </c>
      <c r="E667" t="s">
        <v>37</v>
      </c>
      <c r="F667" t="s">
        <v>29</v>
      </c>
      <c r="G667" t="s">
        <v>27</v>
      </c>
      <c r="H667" t="s">
        <v>34</v>
      </c>
      <c r="I667">
        <v>2</v>
      </c>
      <c r="J667" s="7">
        <v>221.79</v>
      </c>
      <c r="K667" s="7">
        <v>443.59</v>
      </c>
      <c r="L667" s="7">
        <v>350.75</v>
      </c>
      <c r="M667" s="9">
        <v>20.93</v>
      </c>
      <c r="N667" t="s">
        <v>36</v>
      </c>
      <c r="O667">
        <v>476</v>
      </c>
      <c r="P667">
        <v>474</v>
      </c>
      <c r="Q667">
        <v>0.93</v>
      </c>
      <c r="R667">
        <v>0</v>
      </c>
      <c r="S667" t="str">
        <f t="shared" si="20"/>
        <v>Saturday</v>
      </c>
      <c r="T667" t="str">
        <f t="shared" si="21"/>
        <v>January</v>
      </c>
    </row>
    <row r="668" spans="1:20" x14ac:dyDescent="0.25">
      <c r="A668">
        <v>667</v>
      </c>
      <c r="B668" s="5">
        <v>44954</v>
      </c>
      <c r="C668" s="2">
        <v>0.25</v>
      </c>
      <c r="D668" s="1" t="s">
        <v>40</v>
      </c>
      <c r="E668" t="s">
        <v>20</v>
      </c>
      <c r="F668" t="s">
        <v>30</v>
      </c>
      <c r="G668" t="s">
        <v>22</v>
      </c>
      <c r="H668" t="s">
        <v>18</v>
      </c>
      <c r="I668">
        <v>1</v>
      </c>
      <c r="J668" s="7">
        <v>54.83</v>
      </c>
      <c r="K668" s="7">
        <v>54.83</v>
      </c>
      <c r="L668" s="7">
        <v>35.1</v>
      </c>
      <c r="M668" s="9">
        <v>35.979999999999997</v>
      </c>
      <c r="N668" t="s">
        <v>35</v>
      </c>
      <c r="O668">
        <v>136</v>
      </c>
      <c r="P668">
        <v>135</v>
      </c>
      <c r="Q668">
        <v>0.4</v>
      </c>
      <c r="R668">
        <v>0</v>
      </c>
      <c r="S668" t="str">
        <f t="shared" si="20"/>
        <v>Saturday</v>
      </c>
      <c r="T668" t="str">
        <f t="shared" si="21"/>
        <v>January</v>
      </c>
    </row>
    <row r="669" spans="1:20" x14ac:dyDescent="0.25">
      <c r="A669">
        <v>668</v>
      </c>
      <c r="B669" s="5">
        <v>44954</v>
      </c>
      <c r="C669" s="2">
        <v>0.29166666666666669</v>
      </c>
      <c r="D669" s="1" t="s">
        <v>40</v>
      </c>
      <c r="E669" t="s">
        <v>37</v>
      </c>
      <c r="F669" t="s">
        <v>16</v>
      </c>
      <c r="G669" t="s">
        <v>32</v>
      </c>
      <c r="H669" t="s">
        <v>18</v>
      </c>
      <c r="I669">
        <v>3</v>
      </c>
      <c r="J669" s="7">
        <v>375.84</v>
      </c>
      <c r="K669" s="7">
        <v>1127.51</v>
      </c>
      <c r="L669" s="7">
        <v>757.79</v>
      </c>
      <c r="M669" s="9">
        <v>32.79</v>
      </c>
      <c r="N669" t="s">
        <v>24</v>
      </c>
      <c r="O669">
        <v>127</v>
      </c>
      <c r="P669">
        <v>124</v>
      </c>
      <c r="Q669">
        <v>8.8800000000000008</v>
      </c>
      <c r="R669">
        <v>0</v>
      </c>
      <c r="S669" t="str">
        <f t="shared" si="20"/>
        <v>Saturday</v>
      </c>
      <c r="T669" t="str">
        <f t="shared" si="21"/>
        <v>January</v>
      </c>
    </row>
    <row r="670" spans="1:20" x14ac:dyDescent="0.25">
      <c r="A670">
        <v>669</v>
      </c>
      <c r="B670" s="5">
        <v>44954</v>
      </c>
      <c r="C670" s="2">
        <v>0.33333333333333331</v>
      </c>
      <c r="D670" s="1" t="s">
        <v>40</v>
      </c>
      <c r="E670" t="s">
        <v>31</v>
      </c>
      <c r="F670" t="s">
        <v>21</v>
      </c>
      <c r="G670" t="s">
        <v>27</v>
      </c>
      <c r="H670" t="s">
        <v>33</v>
      </c>
      <c r="I670">
        <v>5</v>
      </c>
      <c r="J670" s="7">
        <v>16.170000000000002</v>
      </c>
      <c r="K670" s="7">
        <v>80.86</v>
      </c>
      <c r="L670" s="7">
        <v>51.22</v>
      </c>
      <c r="M670" s="9">
        <v>36.659999999999997</v>
      </c>
      <c r="N670" t="s">
        <v>19</v>
      </c>
      <c r="O670">
        <v>465</v>
      </c>
      <c r="P670">
        <v>460</v>
      </c>
      <c r="Q670">
        <v>0.17</v>
      </c>
      <c r="R670">
        <v>0</v>
      </c>
      <c r="S670" t="str">
        <f t="shared" si="20"/>
        <v>Saturday</v>
      </c>
      <c r="T670" t="str">
        <f t="shared" si="21"/>
        <v>January</v>
      </c>
    </row>
    <row r="671" spans="1:20" x14ac:dyDescent="0.25">
      <c r="A671">
        <v>670</v>
      </c>
      <c r="B671" s="5">
        <v>44954</v>
      </c>
      <c r="C671" s="2">
        <v>0.375</v>
      </c>
      <c r="D671" s="1" t="s">
        <v>40</v>
      </c>
      <c r="E671" t="s">
        <v>37</v>
      </c>
      <c r="F671" t="s">
        <v>30</v>
      </c>
      <c r="G671" t="s">
        <v>38</v>
      </c>
      <c r="H671" t="s">
        <v>18</v>
      </c>
      <c r="I671">
        <v>1</v>
      </c>
      <c r="J671" s="7">
        <v>325.8</v>
      </c>
      <c r="K671" s="7">
        <v>325.8</v>
      </c>
      <c r="L671" s="7">
        <v>228.24</v>
      </c>
      <c r="M671" s="9">
        <v>29.95</v>
      </c>
      <c r="N671" t="s">
        <v>24</v>
      </c>
      <c r="O671">
        <v>116</v>
      </c>
      <c r="P671">
        <v>115</v>
      </c>
      <c r="Q671">
        <v>2.81</v>
      </c>
      <c r="R671">
        <v>0</v>
      </c>
      <c r="S671" t="str">
        <f t="shared" si="20"/>
        <v>Saturday</v>
      </c>
      <c r="T671" t="str">
        <f t="shared" si="21"/>
        <v>January</v>
      </c>
    </row>
    <row r="672" spans="1:20" x14ac:dyDescent="0.25">
      <c r="A672">
        <v>671</v>
      </c>
      <c r="B672" s="5">
        <v>44954</v>
      </c>
      <c r="C672" s="2">
        <v>0.41666666666666669</v>
      </c>
      <c r="D672" s="1" t="s">
        <v>40</v>
      </c>
      <c r="E672" t="s">
        <v>25</v>
      </c>
      <c r="F672" t="s">
        <v>16</v>
      </c>
      <c r="G672" t="s">
        <v>38</v>
      </c>
      <c r="H672" t="s">
        <v>18</v>
      </c>
      <c r="I672">
        <v>3</v>
      </c>
      <c r="J672" s="7">
        <v>99.6</v>
      </c>
      <c r="K672" s="7">
        <v>298.81</v>
      </c>
      <c r="L672" s="7">
        <v>205.87</v>
      </c>
      <c r="M672" s="9">
        <v>31.1</v>
      </c>
      <c r="N672" t="s">
        <v>36</v>
      </c>
      <c r="O672">
        <v>396</v>
      </c>
      <c r="P672">
        <v>393</v>
      </c>
      <c r="Q672">
        <v>0.75</v>
      </c>
      <c r="R672">
        <v>0</v>
      </c>
      <c r="S672" t="str">
        <f t="shared" si="20"/>
        <v>Saturday</v>
      </c>
      <c r="T672" t="str">
        <f t="shared" si="21"/>
        <v>January</v>
      </c>
    </row>
    <row r="673" spans="1:20" x14ac:dyDescent="0.25">
      <c r="A673">
        <v>672</v>
      </c>
      <c r="B673" s="5">
        <v>44954</v>
      </c>
      <c r="C673" s="2">
        <v>0.45833333333333331</v>
      </c>
      <c r="D673" s="1" t="s">
        <v>40</v>
      </c>
      <c r="E673" t="s">
        <v>37</v>
      </c>
      <c r="F673" t="s">
        <v>21</v>
      </c>
      <c r="G673" t="s">
        <v>32</v>
      </c>
      <c r="H673" t="s">
        <v>33</v>
      </c>
      <c r="I673">
        <v>3</v>
      </c>
      <c r="J673" s="7">
        <v>123.88</v>
      </c>
      <c r="K673" s="7">
        <v>371.63</v>
      </c>
      <c r="L673" s="7">
        <v>187.81</v>
      </c>
      <c r="M673" s="9">
        <v>49.46</v>
      </c>
      <c r="N673" t="s">
        <v>19</v>
      </c>
      <c r="O673">
        <v>260</v>
      </c>
      <c r="P673">
        <v>257</v>
      </c>
      <c r="Q673">
        <v>1.43</v>
      </c>
      <c r="R673">
        <v>0</v>
      </c>
      <c r="S673" t="str">
        <f t="shared" si="20"/>
        <v>Saturday</v>
      </c>
      <c r="T673" t="str">
        <f t="shared" si="21"/>
        <v>January</v>
      </c>
    </row>
    <row r="674" spans="1:20" x14ac:dyDescent="0.25">
      <c r="A674">
        <v>673</v>
      </c>
      <c r="B674" s="5">
        <v>44955</v>
      </c>
      <c r="C674" s="2">
        <v>0.5</v>
      </c>
      <c r="D674" s="1" t="s">
        <v>39</v>
      </c>
      <c r="E674" t="s">
        <v>20</v>
      </c>
      <c r="F674" t="s">
        <v>29</v>
      </c>
      <c r="G674" t="s">
        <v>32</v>
      </c>
      <c r="H674" t="s">
        <v>18</v>
      </c>
      <c r="I674">
        <v>5</v>
      </c>
      <c r="J674" s="7">
        <v>321.45999999999998</v>
      </c>
      <c r="K674" s="7">
        <v>1607.3</v>
      </c>
      <c r="L674" s="7">
        <v>1064.5899999999999</v>
      </c>
      <c r="M674" s="9">
        <v>33.770000000000003</v>
      </c>
      <c r="N674" t="s">
        <v>35</v>
      </c>
      <c r="O674">
        <v>263</v>
      </c>
      <c r="P674">
        <v>258</v>
      </c>
      <c r="Q674">
        <v>6.11</v>
      </c>
      <c r="R674">
        <v>0</v>
      </c>
      <c r="S674" t="str">
        <f t="shared" si="20"/>
        <v>Sunday</v>
      </c>
      <c r="T674" t="str">
        <f t="shared" si="21"/>
        <v>January</v>
      </c>
    </row>
    <row r="675" spans="1:20" x14ac:dyDescent="0.25">
      <c r="A675">
        <v>674</v>
      </c>
      <c r="B675" s="5">
        <v>44955</v>
      </c>
      <c r="C675" s="2">
        <v>4.1666666666666664E-2</v>
      </c>
      <c r="D675" s="1" t="s">
        <v>39</v>
      </c>
      <c r="E675" t="s">
        <v>15</v>
      </c>
      <c r="F675" t="s">
        <v>16</v>
      </c>
      <c r="G675" t="s">
        <v>17</v>
      </c>
      <c r="H675" t="s">
        <v>18</v>
      </c>
      <c r="I675">
        <v>3</v>
      </c>
      <c r="J675" s="7">
        <v>496.54</v>
      </c>
      <c r="K675" s="7">
        <v>1489.63</v>
      </c>
      <c r="L675" s="7">
        <v>784.36</v>
      </c>
      <c r="M675" s="9">
        <v>47.35</v>
      </c>
      <c r="N675" t="s">
        <v>19</v>
      </c>
      <c r="O675">
        <v>234</v>
      </c>
      <c r="P675">
        <v>231</v>
      </c>
      <c r="Q675">
        <v>6.37</v>
      </c>
      <c r="R675">
        <v>0</v>
      </c>
      <c r="S675" t="str">
        <f t="shared" si="20"/>
        <v>Sunday</v>
      </c>
      <c r="T675" t="str">
        <f t="shared" si="21"/>
        <v>January</v>
      </c>
    </row>
    <row r="676" spans="1:20" x14ac:dyDescent="0.25">
      <c r="A676">
        <v>675</v>
      </c>
      <c r="B676" s="5">
        <v>44955</v>
      </c>
      <c r="C676" s="2">
        <v>8.3333333333333329E-2</v>
      </c>
      <c r="D676" s="1" t="s">
        <v>39</v>
      </c>
      <c r="E676" t="s">
        <v>37</v>
      </c>
      <c r="F676" t="s">
        <v>21</v>
      </c>
      <c r="G676" t="s">
        <v>27</v>
      </c>
      <c r="H676" t="s">
        <v>18</v>
      </c>
      <c r="I676">
        <v>9</v>
      </c>
      <c r="J676" s="7">
        <v>391.08</v>
      </c>
      <c r="K676" s="7">
        <v>3519.73</v>
      </c>
      <c r="L676" s="7">
        <v>1787.73</v>
      </c>
      <c r="M676" s="9">
        <v>49.21</v>
      </c>
      <c r="N676" t="s">
        <v>24</v>
      </c>
      <c r="O676">
        <v>498</v>
      </c>
      <c r="P676">
        <v>489</v>
      </c>
      <c r="Q676">
        <v>7.07</v>
      </c>
      <c r="R676">
        <v>0</v>
      </c>
      <c r="S676" t="str">
        <f t="shared" si="20"/>
        <v>Sunday</v>
      </c>
      <c r="T676" t="str">
        <f t="shared" si="21"/>
        <v>January</v>
      </c>
    </row>
    <row r="677" spans="1:20" x14ac:dyDescent="0.25">
      <c r="A677">
        <v>676</v>
      </c>
      <c r="B677" s="5">
        <v>44955</v>
      </c>
      <c r="C677" s="2">
        <v>0.125</v>
      </c>
      <c r="D677" s="1" t="s">
        <v>39</v>
      </c>
      <c r="E677" t="s">
        <v>20</v>
      </c>
      <c r="F677" t="s">
        <v>29</v>
      </c>
      <c r="G677" t="s">
        <v>32</v>
      </c>
      <c r="H677" t="s">
        <v>28</v>
      </c>
      <c r="I677">
        <v>1</v>
      </c>
      <c r="J677" s="7">
        <v>120.66</v>
      </c>
      <c r="K677" s="7">
        <v>120.66</v>
      </c>
      <c r="L677" s="7">
        <v>88.97</v>
      </c>
      <c r="M677" s="9">
        <v>26.26</v>
      </c>
      <c r="N677" t="s">
        <v>24</v>
      </c>
      <c r="O677">
        <v>482</v>
      </c>
      <c r="P677">
        <v>481</v>
      </c>
      <c r="Q677">
        <v>0.25</v>
      </c>
      <c r="R677">
        <v>0</v>
      </c>
      <c r="S677" t="str">
        <f t="shared" si="20"/>
        <v>Sunday</v>
      </c>
      <c r="T677" t="str">
        <f t="shared" si="21"/>
        <v>January</v>
      </c>
    </row>
    <row r="678" spans="1:20" x14ac:dyDescent="0.25">
      <c r="A678">
        <v>677</v>
      </c>
      <c r="B678" s="5">
        <v>44955</v>
      </c>
      <c r="C678" s="2">
        <v>0.16666666666666666</v>
      </c>
      <c r="D678" s="1" t="s">
        <v>39</v>
      </c>
      <c r="E678" t="s">
        <v>20</v>
      </c>
      <c r="F678" t="s">
        <v>30</v>
      </c>
      <c r="G678" t="s">
        <v>17</v>
      </c>
      <c r="H678" t="s">
        <v>28</v>
      </c>
      <c r="I678">
        <v>4</v>
      </c>
      <c r="J678" s="7">
        <v>96.25</v>
      </c>
      <c r="K678" s="7">
        <v>385.01</v>
      </c>
      <c r="L678" s="7">
        <v>222.38</v>
      </c>
      <c r="M678" s="9">
        <v>42.24</v>
      </c>
      <c r="N678" t="s">
        <v>24</v>
      </c>
      <c r="O678">
        <v>82</v>
      </c>
      <c r="P678">
        <v>78</v>
      </c>
      <c r="Q678">
        <v>4.7</v>
      </c>
      <c r="R678">
        <v>0</v>
      </c>
      <c r="S678" t="str">
        <f t="shared" si="20"/>
        <v>Sunday</v>
      </c>
      <c r="T678" t="str">
        <f t="shared" si="21"/>
        <v>January</v>
      </c>
    </row>
    <row r="679" spans="1:20" x14ac:dyDescent="0.25">
      <c r="A679">
        <v>678</v>
      </c>
      <c r="B679" s="5">
        <v>44955</v>
      </c>
      <c r="C679" s="2">
        <v>0.20833333333333334</v>
      </c>
      <c r="D679" s="1" t="s">
        <v>39</v>
      </c>
      <c r="E679" t="s">
        <v>25</v>
      </c>
      <c r="F679" t="s">
        <v>30</v>
      </c>
      <c r="G679" t="s">
        <v>17</v>
      </c>
      <c r="H679" t="s">
        <v>23</v>
      </c>
      <c r="I679">
        <v>4</v>
      </c>
      <c r="J679" s="7">
        <v>434.45</v>
      </c>
      <c r="K679" s="7">
        <v>1737.82</v>
      </c>
      <c r="L679" s="7">
        <v>1046.51</v>
      </c>
      <c r="M679" s="9">
        <v>39.78</v>
      </c>
      <c r="N679" t="s">
        <v>35</v>
      </c>
      <c r="O679">
        <v>164</v>
      </c>
      <c r="P679">
        <v>160</v>
      </c>
      <c r="Q679">
        <v>10.6</v>
      </c>
      <c r="R679">
        <v>0</v>
      </c>
      <c r="S679" t="str">
        <f t="shared" si="20"/>
        <v>Sunday</v>
      </c>
      <c r="T679" t="str">
        <f t="shared" si="21"/>
        <v>January</v>
      </c>
    </row>
    <row r="680" spans="1:20" x14ac:dyDescent="0.25">
      <c r="A680">
        <v>679</v>
      </c>
      <c r="B680" s="5">
        <v>44955</v>
      </c>
      <c r="C680" s="2">
        <v>0.25</v>
      </c>
      <c r="D680" s="1" t="s">
        <v>39</v>
      </c>
      <c r="E680" t="s">
        <v>20</v>
      </c>
      <c r="F680" t="s">
        <v>30</v>
      </c>
      <c r="G680" t="s">
        <v>32</v>
      </c>
      <c r="H680" t="s">
        <v>23</v>
      </c>
      <c r="I680">
        <v>1</v>
      </c>
      <c r="J680" s="7">
        <v>227.65</v>
      </c>
      <c r="K680" s="7">
        <v>227.65</v>
      </c>
      <c r="L680" s="7">
        <v>118.2</v>
      </c>
      <c r="M680" s="9">
        <v>48.08</v>
      </c>
      <c r="N680" t="s">
        <v>19</v>
      </c>
      <c r="O680">
        <v>324</v>
      </c>
      <c r="P680">
        <v>323</v>
      </c>
      <c r="Q680">
        <v>0.7</v>
      </c>
      <c r="R680">
        <v>0</v>
      </c>
      <c r="S680" t="str">
        <f t="shared" si="20"/>
        <v>Sunday</v>
      </c>
      <c r="T680" t="str">
        <f t="shared" si="21"/>
        <v>January</v>
      </c>
    </row>
    <row r="681" spans="1:20" x14ac:dyDescent="0.25">
      <c r="A681">
        <v>680</v>
      </c>
      <c r="B681" s="5">
        <v>44955</v>
      </c>
      <c r="C681" s="2">
        <v>0.29166666666666669</v>
      </c>
      <c r="D681" s="1" t="s">
        <v>39</v>
      </c>
      <c r="E681" t="s">
        <v>20</v>
      </c>
      <c r="F681" t="s">
        <v>30</v>
      </c>
      <c r="G681" t="s">
        <v>38</v>
      </c>
      <c r="H681" t="s">
        <v>18</v>
      </c>
      <c r="I681">
        <v>2</v>
      </c>
      <c r="J681" s="7">
        <v>77.16</v>
      </c>
      <c r="K681" s="7">
        <v>154.31</v>
      </c>
      <c r="L681" s="7">
        <v>85.47</v>
      </c>
      <c r="M681" s="9">
        <v>44.61</v>
      </c>
      <c r="N681" t="s">
        <v>19</v>
      </c>
      <c r="O681">
        <v>469</v>
      </c>
      <c r="P681">
        <v>467</v>
      </c>
      <c r="Q681">
        <v>0.33</v>
      </c>
      <c r="R681">
        <v>0</v>
      </c>
      <c r="S681" t="str">
        <f t="shared" si="20"/>
        <v>Sunday</v>
      </c>
      <c r="T681" t="str">
        <f t="shared" si="21"/>
        <v>January</v>
      </c>
    </row>
    <row r="682" spans="1:20" x14ac:dyDescent="0.25">
      <c r="A682">
        <v>681</v>
      </c>
      <c r="B682" s="5">
        <v>44955</v>
      </c>
      <c r="C682" s="2">
        <v>0.33333333333333331</v>
      </c>
      <c r="D682" s="1" t="s">
        <v>39</v>
      </c>
      <c r="E682" t="s">
        <v>20</v>
      </c>
      <c r="F682" t="s">
        <v>26</v>
      </c>
      <c r="G682" t="s">
        <v>27</v>
      </c>
      <c r="H682" t="s">
        <v>18</v>
      </c>
      <c r="I682">
        <v>1</v>
      </c>
      <c r="J682" s="7">
        <v>432.48</v>
      </c>
      <c r="K682" s="7">
        <v>432.48</v>
      </c>
      <c r="L682" s="7">
        <v>315.58</v>
      </c>
      <c r="M682" s="9">
        <v>27.03</v>
      </c>
      <c r="N682" t="s">
        <v>35</v>
      </c>
      <c r="O682">
        <v>247</v>
      </c>
      <c r="P682">
        <v>246</v>
      </c>
      <c r="Q682">
        <v>1.75</v>
      </c>
      <c r="R682">
        <v>0</v>
      </c>
      <c r="S682" t="str">
        <f t="shared" si="20"/>
        <v>Sunday</v>
      </c>
      <c r="T682" t="str">
        <f t="shared" si="21"/>
        <v>January</v>
      </c>
    </row>
    <row r="683" spans="1:20" x14ac:dyDescent="0.25">
      <c r="A683">
        <v>682</v>
      </c>
      <c r="B683" s="5">
        <v>44955</v>
      </c>
      <c r="C683" s="2">
        <v>0.375</v>
      </c>
      <c r="D683" s="1" t="s">
        <v>39</v>
      </c>
      <c r="E683" t="s">
        <v>20</v>
      </c>
      <c r="F683" t="s">
        <v>16</v>
      </c>
      <c r="G683" t="s">
        <v>27</v>
      </c>
      <c r="H683" t="s">
        <v>34</v>
      </c>
      <c r="I683">
        <v>6</v>
      </c>
      <c r="J683" s="7">
        <v>409.89</v>
      </c>
      <c r="K683" s="7">
        <v>2459.31</v>
      </c>
      <c r="L683" s="7">
        <v>1593.78</v>
      </c>
      <c r="M683" s="9">
        <v>35.19</v>
      </c>
      <c r="N683" t="s">
        <v>19</v>
      </c>
      <c r="O683">
        <v>429</v>
      </c>
      <c r="P683">
        <v>423</v>
      </c>
      <c r="Q683">
        <v>5.73</v>
      </c>
      <c r="R683">
        <v>0</v>
      </c>
      <c r="S683" t="str">
        <f t="shared" si="20"/>
        <v>Sunday</v>
      </c>
      <c r="T683" t="str">
        <f t="shared" si="21"/>
        <v>January</v>
      </c>
    </row>
    <row r="684" spans="1:20" x14ac:dyDescent="0.25">
      <c r="A684">
        <v>683</v>
      </c>
      <c r="B684" s="5">
        <v>44955</v>
      </c>
      <c r="C684" s="2">
        <v>0.41666666666666669</v>
      </c>
      <c r="D684" s="1" t="s">
        <v>39</v>
      </c>
      <c r="E684" t="s">
        <v>31</v>
      </c>
      <c r="F684" t="s">
        <v>16</v>
      </c>
      <c r="G684" t="s">
        <v>38</v>
      </c>
      <c r="H684" t="s">
        <v>34</v>
      </c>
      <c r="I684">
        <v>3</v>
      </c>
      <c r="J684" s="7">
        <v>492.11</v>
      </c>
      <c r="K684" s="7">
        <v>1476.34</v>
      </c>
      <c r="L684" s="7">
        <v>1128.22</v>
      </c>
      <c r="M684" s="9">
        <v>23.58</v>
      </c>
      <c r="N684" t="s">
        <v>24</v>
      </c>
      <c r="O684">
        <v>192</v>
      </c>
      <c r="P684">
        <v>189</v>
      </c>
      <c r="Q684">
        <v>7.69</v>
      </c>
      <c r="R684">
        <v>0</v>
      </c>
      <c r="S684" t="str">
        <f t="shared" si="20"/>
        <v>Sunday</v>
      </c>
      <c r="T684" t="str">
        <f t="shared" si="21"/>
        <v>January</v>
      </c>
    </row>
    <row r="685" spans="1:20" x14ac:dyDescent="0.25">
      <c r="A685">
        <v>684</v>
      </c>
      <c r="B685" s="5">
        <v>44955</v>
      </c>
      <c r="C685" s="2">
        <v>0.45833333333333331</v>
      </c>
      <c r="D685" s="1" t="s">
        <v>39</v>
      </c>
      <c r="E685" t="s">
        <v>31</v>
      </c>
      <c r="F685" t="s">
        <v>26</v>
      </c>
      <c r="G685" t="s">
        <v>32</v>
      </c>
      <c r="H685" t="s">
        <v>18</v>
      </c>
      <c r="I685">
        <v>7</v>
      </c>
      <c r="J685" s="7">
        <v>455.77</v>
      </c>
      <c r="K685" s="7">
        <v>3190.42</v>
      </c>
      <c r="L685" s="7">
        <v>1975.42</v>
      </c>
      <c r="M685" s="9">
        <v>38.08</v>
      </c>
      <c r="N685" t="s">
        <v>19</v>
      </c>
      <c r="O685">
        <v>277</v>
      </c>
      <c r="P685">
        <v>270</v>
      </c>
      <c r="Q685">
        <v>11.52</v>
      </c>
      <c r="R685">
        <v>0</v>
      </c>
      <c r="S685" t="str">
        <f t="shared" si="20"/>
        <v>Sunday</v>
      </c>
      <c r="T685" t="str">
        <f t="shared" si="21"/>
        <v>January</v>
      </c>
    </row>
    <row r="686" spans="1:20" x14ac:dyDescent="0.25">
      <c r="A686">
        <v>685</v>
      </c>
      <c r="B686" s="5">
        <v>44955</v>
      </c>
      <c r="C686" s="2">
        <v>0.5</v>
      </c>
      <c r="D686" s="1" t="s">
        <v>40</v>
      </c>
      <c r="E686" t="s">
        <v>25</v>
      </c>
      <c r="F686" t="s">
        <v>21</v>
      </c>
      <c r="G686" t="s">
        <v>27</v>
      </c>
      <c r="H686" t="s">
        <v>33</v>
      </c>
      <c r="I686">
        <v>5</v>
      </c>
      <c r="J686" s="7">
        <v>427.38</v>
      </c>
      <c r="K686" s="7">
        <v>2136.89</v>
      </c>
      <c r="L686" s="7">
        <v>1240.7</v>
      </c>
      <c r="M686" s="9">
        <v>41.94</v>
      </c>
      <c r="N686" t="s">
        <v>19</v>
      </c>
      <c r="O686">
        <v>169</v>
      </c>
      <c r="P686">
        <v>164</v>
      </c>
      <c r="Q686">
        <v>12.64</v>
      </c>
      <c r="R686">
        <v>0</v>
      </c>
      <c r="S686" t="str">
        <f t="shared" si="20"/>
        <v>Sunday</v>
      </c>
      <c r="T686" t="str">
        <f t="shared" si="21"/>
        <v>January</v>
      </c>
    </row>
    <row r="687" spans="1:20" x14ac:dyDescent="0.25">
      <c r="A687">
        <v>686</v>
      </c>
      <c r="B687" s="5">
        <v>44955</v>
      </c>
      <c r="C687" s="2">
        <v>4.1666666666666664E-2</v>
      </c>
      <c r="D687" s="1" t="s">
        <v>40</v>
      </c>
      <c r="E687" t="s">
        <v>37</v>
      </c>
      <c r="F687" t="s">
        <v>21</v>
      </c>
      <c r="G687" t="s">
        <v>32</v>
      </c>
      <c r="H687" t="s">
        <v>23</v>
      </c>
      <c r="I687">
        <v>9</v>
      </c>
      <c r="J687" s="7">
        <v>35.76</v>
      </c>
      <c r="K687" s="7">
        <v>321.85000000000002</v>
      </c>
      <c r="L687" s="7">
        <v>194.49</v>
      </c>
      <c r="M687" s="9">
        <v>39.57</v>
      </c>
      <c r="N687" t="s">
        <v>24</v>
      </c>
      <c r="O687">
        <v>402</v>
      </c>
      <c r="P687">
        <v>393</v>
      </c>
      <c r="Q687">
        <v>0.8</v>
      </c>
      <c r="R687">
        <v>0</v>
      </c>
      <c r="S687" t="str">
        <f t="shared" si="20"/>
        <v>Sunday</v>
      </c>
      <c r="T687" t="str">
        <f t="shared" si="21"/>
        <v>January</v>
      </c>
    </row>
    <row r="688" spans="1:20" x14ac:dyDescent="0.25">
      <c r="A688">
        <v>687</v>
      </c>
      <c r="B688" s="5">
        <v>44955</v>
      </c>
      <c r="C688" s="2">
        <v>8.3333333333333329E-2</v>
      </c>
      <c r="D688" s="1" t="s">
        <v>40</v>
      </c>
      <c r="E688" t="s">
        <v>20</v>
      </c>
      <c r="F688" t="s">
        <v>30</v>
      </c>
      <c r="G688" t="s">
        <v>32</v>
      </c>
      <c r="H688" t="s">
        <v>18</v>
      </c>
      <c r="I688">
        <v>7</v>
      </c>
      <c r="J688" s="7">
        <v>61.16</v>
      </c>
      <c r="K688" s="7">
        <v>428.14</v>
      </c>
      <c r="L688" s="7">
        <v>305.62</v>
      </c>
      <c r="M688" s="9">
        <v>28.62</v>
      </c>
      <c r="N688" t="s">
        <v>35</v>
      </c>
      <c r="O688">
        <v>73</v>
      </c>
      <c r="P688">
        <v>66</v>
      </c>
      <c r="Q688">
        <v>5.86</v>
      </c>
      <c r="R688">
        <v>0</v>
      </c>
      <c r="S688" t="str">
        <f t="shared" si="20"/>
        <v>Sunday</v>
      </c>
      <c r="T688" t="str">
        <f t="shared" si="21"/>
        <v>January</v>
      </c>
    </row>
    <row r="689" spans="1:20" x14ac:dyDescent="0.25">
      <c r="A689">
        <v>688</v>
      </c>
      <c r="B689" s="5">
        <v>44955</v>
      </c>
      <c r="C689" s="2">
        <v>0.125</v>
      </c>
      <c r="D689" s="1" t="s">
        <v>40</v>
      </c>
      <c r="E689" t="s">
        <v>37</v>
      </c>
      <c r="F689" t="s">
        <v>29</v>
      </c>
      <c r="G689" t="s">
        <v>17</v>
      </c>
      <c r="H689" t="s">
        <v>28</v>
      </c>
      <c r="I689">
        <v>4</v>
      </c>
      <c r="J689" s="7">
        <v>288.8</v>
      </c>
      <c r="K689" s="7">
        <v>1155.21</v>
      </c>
      <c r="L689" s="7">
        <v>769.95</v>
      </c>
      <c r="M689" s="9">
        <v>33.35</v>
      </c>
      <c r="N689" t="s">
        <v>19</v>
      </c>
      <c r="O689">
        <v>76</v>
      </c>
      <c r="P689">
        <v>72</v>
      </c>
      <c r="Q689">
        <v>15.2</v>
      </c>
      <c r="R689">
        <v>0</v>
      </c>
      <c r="S689" t="str">
        <f t="shared" si="20"/>
        <v>Sunday</v>
      </c>
      <c r="T689" t="str">
        <f t="shared" si="21"/>
        <v>January</v>
      </c>
    </row>
    <row r="690" spans="1:20" x14ac:dyDescent="0.25">
      <c r="A690">
        <v>689</v>
      </c>
      <c r="B690" s="5">
        <v>44955</v>
      </c>
      <c r="C690" s="2">
        <v>0.16666666666666666</v>
      </c>
      <c r="D690" s="1" t="s">
        <v>40</v>
      </c>
      <c r="E690" t="s">
        <v>37</v>
      </c>
      <c r="F690" t="s">
        <v>21</v>
      </c>
      <c r="G690" t="s">
        <v>38</v>
      </c>
      <c r="H690" t="s">
        <v>28</v>
      </c>
      <c r="I690">
        <v>5</v>
      </c>
      <c r="J690" s="7">
        <v>270.42</v>
      </c>
      <c r="K690" s="7">
        <v>1352.12</v>
      </c>
      <c r="L690" s="7">
        <v>1042.8399999999999</v>
      </c>
      <c r="M690" s="9">
        <v>22.87</v>
      </c>
      <c r="N690" t="s">
        <v>19</v>
      </c>
      <c r="O690">
        <v>482</v>
      </c>
      <c r="P690">
        <v>477</v>
      </c>
      <c r="Q690">
        <v>2.81</v>
      </c>
      <c r="R690">
        <v>0</v>
      </c>
      <c r="S690" t="str">
        <f t="shared" si="20"/>
        <v>Sunday</v>
      </c>
      <c r="T690" t="str">
        <f t="shared" si="21"/>
        <v>January</v>
      </c>
    </row>
    <row r="691" spans="1:20" x14ac:dyDescent="0.25">
      <c r="A691">
        <v>690</v>
      </c>
      <c r="B691" s="5">
        <v>44955</v>
      </c>
      <c r="C691" s="2">
        <v>0.20833333333333334</v>
      </c>
      <c r="D691" s="1" t="s">
        <v>40</v>
      </c>
      <c r="E691" t="s">
        <v>25</v>
      </c>
      <c r="F691" t="s">
        <v>29</v>
      </c>
      <c r="G691" t="s">
        <v>32</v>
      </c>
      <c r="H691" t="s">
        <v>33</v>
      </c>
      <c r="I691">
        <v>5</v>
      </c>
      <c r="J691" s="7">
        <v>234.4</v>
      </c>
      <c r="K691" s="7">
        <v>1172.01</v>
      </c>
      <c r="L691" s="7">
        <v>797.73</v>
      </c>
      <c r="M691" s="9">
        <v>31.93</v>
      </c>
      <c r="N691" t="s">
        <v>19</v>
      </c>
      <c r="O691">
        <v>124</v>
      </c>
      <c r="P691">
        <v>119</v>
      </c>
      <c r="Q691">
        <v>9.4499999999999993</v>
      </c>
      <c r="R691">
        <v>0</v>
      </c>
      <c r="S691" t="str">
        <f t="shared" si="20"/>
        <v>Sunday</v>
      </c>
      <c r="T691" t="str">
        <f t="shared" si="21"/>
        <v>January</v>
      </c>
    </row>
    <row r="692" spans="1:20" x14ac:dyDescent="0.25">
      <c r="A692">
        <v>691</v>
      </c>
      <c r="B692" s="5">
        <v>44955</v>
      </c>
      <c r="C692" s="2">
        <v>0.25</v>
      </c>
      <c r="D692" s="1" t="s">
        <v>40</v>
      </c>
      <c r="E692" t="s">
        <v>20</v>
      </c>
      <c r="F692" t="s">
        <v>16</v>
      </c>
      <c r="G692" t="s">
        <v>22</v>
      </c>
      <c r="H692" t="s">
        <v>23</v>
      </c>
      <c r="I692">
        <v>5</v>
      </c>
      <c r="J692" s="7">
        <v>204.43</v>
      </c>
      <c r="K692" s="7">
        <v>1022.13</v>
      </c>
      <c r="L692" s="7">
        <v>662.25</v>
      </c>
      <c r="M692" s="9">
        <v>35.21</v>
      </c>
      <c r="N692" t="s">
        <v>24</v>
      </c>
      <c r="O692">
        <v>290</v>
      </c>
      <c r="P692">
        <v>285</v>
      </c>
      <c r="Q692">
        <v>3.52</v>
      </c>
      <c r="R692">
        <v>0</v>
      </c>
      <c r="S692" t="str">
        <f t="shared" si="20"/>
        <v>Sunday</v>
      </c>
      <c r="T692" t="str">
        <f t="shared" si="21"/>
        <v>January</v>
      </c>
    </row>
    <row r="693" spans="1:20" x14ac:dyDescent="0.25">
      <c r="A693">
        <v>692</v>
      </c>
      <c r="B693" s="5">
        <v>44955</v>
      </c>
      <c r="C693" s="2">
        <v>0.29166666666666669</v>
      </c>
      <c r="D693" s="1" t="s">
        <v>40</v>
      </c>
      <c r="E693" t="s">
        <v>20</v>
      </c>
      <c r="F693" t="s">
        <v>29</v>
      </c>
      <c r="G693" t="s">
        <v>38</v>
      </c>
      <c r="H693" t="s">
        <v>23</v>
      </c>
      <c r="I693">
        <v>9</v>
      </c>
      <c r="J693" s="7">
        <v>221.29</v>
      </c>
      <c r="K693" s="7">
        <v>1991.64</v>
      </c>
      <c r="L693" s="7">
        <v>1465.3</v>
      </c>
      <c r="M693" s="9">
        <v>26.43</v>
      </c>
      <c r="N693" t="s">
        <v>19</v>
      </c>
      <c r="O693">
        <v>72</v>
      </c>
      <c r="P693">
        <v>63</v>
      </c>
      <c r="Q693">
        <v>27.66</v>
      </c>
      <c r="R693">
        <v>0</v>
      </c>
      <c r="S693" t="str">
        <f t="shared" si="20"/>
        <v>Sunday</v>
      </c>
      <c r="T693" t="str">
        <f t="shared" si="21"/>
        <v>January</v>
      </c>
    </row>
    <row r="694" spans="1:20" x14ac:dyDescent="0.25">
      <c r="A694">
        <v>693</v>
      </c>
      <c r="B694" s="5">
        <v>44955</v>
      </c>
      <c r="C694" s="2">
        <v>0.33333333333333331</v>
      </c>
      <c r="D694" s="1" t="s">
        <v>40</v>
      </c>
      <c r="E694" t="s">
        <v>15</v>
      </c>
      <c r="F694" t="s">
        <v>16</v>
      </c>
      <c r="G694" t="s">
        <v>27</v>
      </c>
      <c r="H694" t="s">
        <v>28</v>
      </c>
      <c r="I694">
        <v>3</v>
      </c>
      <c r="J694" s="7">
        <v>288.95999999999998</v>
      </c>
      <c r="K694" s="7">
        <v>866.87</v>
      </c>
      <c r="L694" s="7">
        <v>679.85</v>
      </c>
      <c r="M694" s="9">
        <v>21.57</v>
      </c>
      <c r="N694" t="s">
        <v>24</v>
      </c>
      <c r="O694">
        <v>210</v>
      </c>
      <c r="P694">
        <v>207</v>
      </c>
      <c r="Q694">
        <v>4.13</v>
      </c>
      <c r="R694">
        <v>0</v>
      </c>
      <c r="S694" t="str">
        <f t="shared" si="20"/>
        <v>Sunday</v>
      </c>
      <c r="T694" t="str">
        <f t="shared" si="21"/>
        <v>January</v>
      </c>
    </row>
    <row r="695" spans="1:20" x14ac:dyDescent="0.25">
      <c r="A695">
        <v>694</v>
      </c>
      <c r="B695" s="5">
        <v>44955</v>
      </c>
      <c r="C695" s="2">
        <v>0.375</v>
      </c>
      <c r="D695" s="1" t="s">
        <v>40</v>
      </c>
      <c r="E695" t="s">
        <v>37</v>
      </c>
      <c r="F695" t="s">
        <v>26</v>
      </c>
      <c r="G695" t="s">
        <v>17</v>
      </c>
      <c r="H695" t="s">
        <v>23</v>
      </c>
      <c r="I695">
        <v>6</v>
      </c>
      <c r="J695" s="7">
        <v>11.02</v>
      </c>
      <c r="K695" s="7">
        <v>66.099999999999994</v>
      </c>
      <c r="L695" s="7">
        <v>40.11</v>
      </c>
      <c r="M695" s="9">
        <v>39.32</v>
      </c>
      <c r="N695" t="s">
        <v>35</v>
      </c>
      <c r="O695">
        <v>90</v>
      </c>
      <c r="P695">
        <v>84</v>
      </c>
      <c r="Q695">
        <v>0.73</v>
      </c>
      <c r="R695">
        <v>0</v>
      </c>
      <c r="S695" t="str">
        <f t="shared" si="20"/>
        <v>Sunday</v>
      </c>
      <c r="T695" t="str">
        <f t="shared" si="21"/>
        <v>January</v>
      </c>
    </row>
    <row r="696" spans="1:20" x14ac:dyDescent="0.25">
      <c r="A696">
        <v>695</v>
      </c>
      <c r="B696" s="5">
        <v>44955</v>
      </c>
      <c r="C696" s="2">
        <v>0.41666666666666669</v>
      </c>
      <c r="D696" s="1" t="s">
        <v>40</v>
      </c>
      <c r="E696" t="s">
        <v>37</v>
      </c>
      <c r="F696" t="s">
        <v>26</v>
      </c>
      <c r="G696" t="s">
        <v>27</v>
      </c>
      <c r="H696" t="s">
        <v>33</v>
      </c>
      <c r="I696">
        <v>8</v>
      </c>
      <c r="J696" s="7">
        <v>137.75</v>
      </c>
      <c r="K696" s="7">
        <v>1101.98</v>
      </c>
      <c r="L696" s="7">
        <v>633.6</v>
      </c>
      <c r="M696" s="9">
        <v>42.5</v>
      </c>
      <c r="N696" t="s">
        <v>24</v>
      </c>
      <c r="O696">
        <v>287</v>
      </c>
      <c r="P696">
        <v>279</v>
      </c>
      <c r="Q696">
        <v>3.84</v>
      </c>
      <c r="R696">
        <v>0</v>
      </c>
      <c r="S696" t="str">
        <f t="shared" si="20"/>
        <v>Sunday</v>
      </c>
      <c r="T696" t="str">
        <f t="shared" si="21"/>
        <v>January</v>
      </c>
    </row>
    <row r="697" spans="1:20" x14ac:dyDescent="0.25">
      <c r="A697">
        <v>696</v>
      </c>
      <c r="B697" s="5">
        <v>44955</v>
      </c>
      <c r="C697" s="2">
        <v>0.45833333333333331</v>
      </c>
      <c r="D697" s="1" t="s">
        <v>40</v>
      </c>
      <c r="E697" t="s">
        <v>31</v>
      </c>
      <c r="F697" t="s">
        <v>30</v>
      </c>
      <c r="G697" t="s">
        <v>27</v>
      </c>
      <c r="H697" t="s">
        <v>33</v>
      </c>
      <c r="I697">
        <v>9</v>
      </c>
      <c r="J697" s="7">
        <v>263.95999999999998</v>
      </c>
      <c r="K697" s="7">
        <v>2375.61</v>
      </c>
      <c r="L697" s="7">
        <v>1626.98</v>
      </c>
      <c r="M697" s="9">
        <v>31.51</v>
      </c>
      <c r="N697" t="s">
        <v>19</v>
      </c>
      <c r="O697">
        <v>288</v>
      </c>
      <c r="P697">
        <v>279</v>
      </c>
      <c r="Q697">
        <v>8.25</v>
      </c>
      <c r="R697">
        <v>0</v>
      </c>
      <c r="S697" t="str">
        <f t="shared" si="20"/>
        <v>Sunday</v>
      </c>
      <c r="T697" t="str">
        <f t="shared" si="21"/>
        <v>January</v>
      </c>
    </row>
    <row r="698" spans="1:20" x14ac:dyDescent="0.25">
      <c r="A698">
        <v>697</v>
      </c>
      <c r="B698" s="5">
        <v>44956</v>
      </c>
      <c r="C698" s="2">
        <v>0.5</v>
      </c>
      <c r="D698" s="1" t="s">
        <v>39</v>
      </c>
      <c r="E698" t="s">
        <v>15</v>
      </c>
      <c r="F698" t="s">
        <v>21</v>
      </c>
      <c r="G698" t="s">
        <v>38</v>
      </c>
      <c r="H698" t="s">
        <v>28</v>
      </c>
      <c r="I698">
        <v>7</v>
      </c>
      <c r="J698" s="7">
        <v>363.89</v>
      </c>
      <c r="K698" s="7">
        <v>2547.1999999999998</v>
      </c>
      <c r="L698" s="7">
        <v>1654.82</v>
      </c>
      <c r="M698" s="9">
        <v>35.03</v>
      </c>
      <c r="N698" t="s">
        <v>24</v>
      </c>
      <c r="O698">
        <v>105</v>
      </c>
      <c r="P698">
        <v>98</v>
      </c>
      <c r="Q698">
        <v>24.26</v>
      </c>
      <c r="R698">
        <v>0</v>
      </c>
      <c r="S698" t="str">
        <f t="shared" si="20"/>
        <v>Monday</v>
      </c>
      <c r="T698" t="str">
        <f t="shared" si="21"/>
        <v>January</v>
      </c>
    </row>
    <row r="699" spans="1:20" x14ac:dyDescent="0.25">
      <c r="A699">
        <v>698</v>
      </c>
      <c r="B699" s="5">
        <v>44956</v>
      </c>
      <c r="C699" s="2">
        <v>4.1666666666666664E-2</v>
      </c>
      <c r="D699" s="1" t="s">
        <v>39</v>
      </c>
      <c r="E699" t="s">
        <v>31</v>
      </c>
      <c r="F699" t="s">
        <v>30</v>
      </c>
      <c r="G699" t="s">
        <v>27</v>
      </c>
      <c r="H699" t="s">
        <v>23</v>
      </c>
      <c r="I699">
        <v>3</v>
      </c>
      <c r="J699" s="7">
        <v>95.34</v>
      </c>
      <c r="K699" s="7">
        <v>286.01</v>
      </c>
      <c r="L699" s="7">
        <v>227.88</v>
      </c>
      <c r="M699" s="9">
        <v>20.32</v>
      </c>
      <c r="N699" t="s">
        <v>36</v>
      </c>
      <c r="O699">
        <v>462</v>
      </c>
      <c r="P699">
        <v>459</v>
      </c>
      <c r="Q699">
        <v>0.62</v>
      </c>
      <c r="R699">
        <v>0</v>
      </c>
      <c r="S699" t="str">
        <f t="shared" si="20"/>
        <v>Monday</v>
      </c>
      <c r="T699" t="str">
        <f t="shared" si="21"/>
        <v>January</v>
      </c>
    </row>
    <row r="700" spans="1:20" x14ac:dyDescent="0.25">
      <c r="A700">
        <v>699</v>
      </c>
      <c r="B700" s="5">
        <v>44956</v>
      </c>
      <c r="C700" s="2">
        <v>8.3333333333333329E-2</v>
      </c>
      <c r="D700" s="1" t="s">
        <v>39</v>
      </c>
      <c r="E700" t="s">
        <v>31</v>
      </c>
      <c r="F700" t="s">
        <v>16</v>
      </c>
      <c r="G700" t="s">
        <v>32</v>
      </c>
      <c r="H700" t="s">
        <v>28</v>
      </c>
      <c r="I700">
        <v>1</v>
      </c>
      <c r="J700" s="7">
        <v>277.97000000000003</v>
      </c>
      <c r="K700" s="7">
        <v>277.97000000000003</v>
      </c>
      <c r="L700" s="7">
        <v>177.54</v>
      </c>
      <c r="M700" s="9">
        <v>36.130000000000003</v>
      </c>
      <c r="N700" t="s">
        <v>19</v>
      </c>
      <c r="O700">
        <v>464</v>
      </c>
      <c r="P700">
        <v>463</v>
      </c>
      <c r="Q700">
        <v>0.6</v>
      </c>
      <c r="R700">
        <v>0</v>
      </c>
      <c r="S700" t="str">
        <f t="shared" si="20"/>
        <v>Monday</v>
      </c>
      <c r="T700" t="str">
        <f t="shared" si="21"/>
        <v>January</v>
      </c>
    </row>
    <row r="701" spans="1:20" x14ac:dyDescent="0.25">
      <c r="A701">
        <v>700</v>
      </c>
      <c r="B701" s="5">
        <v>44956</v>
      </c>
      <c r="C701" s="2">
        <v>0.125</v>
      </c>
      <c r="D701" s="1" t="s">
        <v>39</v>
      </c>
      <c r="E701" t="s">
        <v>31</v>
      </c>
      <c r="F701" t="s">
        <v>30</v>
      </c>
      <c r="G701" t="s">
        <v>27</v>
      </c>
      <c r="H701" t="s">
        <v>23</v>
      </c>
      <c r="I701">
        <v>4</v>
      </c>
      <c r="J701" s="7">
        <v>360.09</v>
      </c>
      <c r="K701" s="7">
        <v>1440.34</v>
      </c>
      <c r="L701" s="7">
        <v>752.29</v>
      </c>
      <c r="M701" s="9">
        <v>47.77</v>
      </c>
      <c r="N701" t="s">
        <v>19</v>
      </c>
      <c r="O701">
        <v>498</v>
      </c>
      <c r="P701">
        <v>494</v>
      </c>
      <c r="Q701">
        <v>2.89</v>
      </c>
      <c r="R701">
        <v>0</v>
      </c>
      <c r="S701" t="str">
        <f t="shared" si="20"/>
        <v>Monday</v>
      </c>
      <c r="T701" t="str">
        <f t="shared" si="21"/>
        <v>January</v>
      </c>
    </row>
    <row r="702" spans="1:20" x14ac:dyDescent="0.25">
      <c r="A702">
        <v>701</v>
      </c>
      <c r="B702" s="5">
        <v>44956</v>
      </c>
      <c r="C702" s="2">
        <v>0.16666666666666666</v>
      </c>
      <c r="D702" s="1" t="s">
        <v>39</v>
      </c>
      <c r="E702" t="s">
        <v>25</v>
      </c>
      <c r="F702" t="s">
        <v>29</v>
      </c>
      <c r="G702" t="s">
        <v>17</v>
      </c>
      <c r="H702" t="s">
        <v>23</v>
      </c>
      <c r="I702">
        <v>6</v>
      </c>
      <c r="J702" s="7">
        <v>227.87</v>
      </c>
      <c r="K702" s="7">
        <v>1367.21</v>
      </c>
      <c r="L702" s="7">
        <v>1084.48</v>
      </c>
      <c r="M702" s="9">
        <v>20.68</v>
      </c>
      <c r="N702" t="s">
        <v>24</v>
      </c>
      <c r="O702">
        <v>147</v>
      </c>
      <c r="P702">
        <v>141</v>
      </c>
      <c r="Q702">
        <v>9.3000000000000007</v>
      </c>
      <c r="R702">
        <v>0</v>
      </c>
      <c r="S702" t="str">
        <f t="shared" si="20"/>
        <v>Monday</v>
      </c>
      <c r="T702" t="str">
        <f t="shared" si="21"/>
        <v>January</v>
      </c>
    </row>
    <row r="703" spans="1:20" x14ac:dyDescent="0.25">
      <c r="A703">
        <v>702</v>
      </c>
      <c r="B703" s="5">
        <v>44956</v>
      </c>
      <c r="C703" s="2">
        <v>0.20833333333333334</v>
      </c>
      <c r="D703" s="1" t="s">
        <v>39</v>
      </c>
      <c r="E703" t="s">
        <v>25</v>
      </c>
      <c r="F703" t="s">
        <v>16</v>
      </c>
      <c r="G703" t="s">
        <v>17</v>
      </c>
      <c r="H703" t="s">
        <v>28</v>
      </c>
      <c r="I703">
        <v>3</v>
      </c>
      <c r="J703" s="7">
        <v>23.27</v>
      </c>
      <c r="K703" s="7">
        <v>69.81</v>
      </c>
      <c r="L703" s="7">
        <v>52.57</v>
      </c>
      <c r="M703" s="9">
        <v>24.69</v>
      </c>
      <c r="N703" t="s">
        <v>19</v>
      </c>
      <c r="O703">
        <v>195</v>
      </c>
      <c r="P703">
        <v>192</v>
      </c>
      <c r="Q703">
        <v>0.36</v>
      </c>
      <c r="R703">
        <v>0</v>
      </c>
      <c r="S703" t="str">
        <f t="shared" si="20"/>
        <v>Monday</v>
      </c>
      <c r="T703" t="str">
        <f t="shared" si="21"/>
        <v>January</v>
      </c>
    </row>
    <row r="704" spans="1:20" x14ac:dyDescent="0.25">
      <c r="A704">
        <v>703</v>
      </c>
      <c r="B704" s="5">
        <v>44956</v>
      </c>
      <c r="C704" s="2">
        <v>0.25</v>
      </c>
      <c r="D704" s="1" t="s">
        <v>39</v>
      </c>
      <c r="E704" t="s">
        <v>31</v>
      </c>
      <c r="F704" t="s">
        <v>26</v>
      </c>
      <c r="G704" t="s">
        <v>22</v>
      </c>
      <c r="H704" t="s">
        <v>33</v>
      </c>
      <c r="I704">
        <v>1</v>
      </c>
      <c r="J704" s="7">
        <v>230.14</v>
      </c>
      <c r="K704" s="7">
        <v>230.14</v>
      </c>
      <c r="L704" s="7">
        <v>127.38</v>
      </c>
      <c r="M704" s="9">
        <v>44.65</v>
      </c>
      <c r="N704" t="s">
        <v>24</v>
      </c>
      <c r="O704">
        <v>311</v>
      </c>
      <c r="P704">
        <v>310</v>
      </c>
      <c r="Q704">
        <v>0.74</v>
      </c>
      <c r="R704">
        <v>0</v>
      </c>
      <c r="S704" t="str">
        <f t="shared" si="20"/>
        <v>Monday</v>
      </c>
      <c r="T704" t="str">
        <f t="shared" si="21"/>
        <v>January</v>
      </c>
    </row>
    <row r="705" spans="1:20" x14ac:dyDescent="0.25">
      <c r="A705">
        <v>704</v>
      </c>
      <c r="B705" s="5">
        <v>44956</v>
      </c>
      <c r="C705" s="2">
        <v>0.29166666666666669</v>
      </c>
      <c r="D705" s="1" t="s">
        <v>39</v>
      </c>
      <c r="E705" t="s">
        <v>15</v>
      </c>
      <c r="F705" t="s">
        <v>21</v>
      </c>
      <c r="G705" t="s">
        <v>17</v>
      </c>
      <c r="H705" t="s">
        <v>28</v>
      </c>
      <c r="I705">
        <v>6</v>
      </c>
      <c r="J705" s="7">
        <v>155.26</v>
      </c>
      <c r="K705" s="7">
        <v>931.55</v>
      </c>
      <c r="L705" s="7">
        <v>718.58</v>
      </c>
      <c r="M705" s="9">
        <v>22.86</v>
      </c>
      <c r="N705" t="s">
        <v>35</v>
      </c>
      <c r="O705">
        <v>485</v>
      </c>
      <c r="P705">
        <v>479</v>
      </c>
      <c r="Q705">
        <v>1.92</v>
      </c>
      <c r="R705">
        <v>0</v>
      </c>
      <c r="S705" t="str">
        <f t="shared" si="20"/>
        <v>Monday</v>
      </c>
      <c r="T705" t="str">
        <f t="shared" si="21"/>
        <v>January</v>
      </c>
    </row>
    <row r="706" spans="1:20" x14ac:dyDescent="0.25">
      <c r="A706">
        <v>705</v>
      </c>
      <c r="B706" s="5">
        <v>44956</v>
      </c>
      <c r="C706" s="2">
        <v>0.33333333333333331</v>
      </c>
      <c r="D706" s="1" t="s">
        <v>39</v>
      </c>
      <c r="E706" t="s">
        <v>37</v>
      </c>
      <c r="F706" t="s">
        <v>16</v>
      </c>
      <c r="G706" t="s">
        <v>27</v>
      </c>
      <c r="H706" t="s">
        <v>33</v>
      </c>
      <c r="I706">
        <v>1</v>
      </c>
      <c r="J706" s="7">
        <v>465.53</v>
      </c>
      <c r="K706" s="7">
        <v>465.53</v>
      </c>
      <c r="L706" s="7">
        <v>280.33999999999997</v>
      </c>
      <c r="M706" s="9">
        <v>39.78</v>
      </c>
      <c r="N706" t="s">
        <v>24</v>
      </c>
      <c r="O706">
        <v>89</v>
      </c>
      <c r="P706">
        <v>88</v>
      </c>
      <c r="Q706">
        <v>5.23</v>
      </c>
      <c r="R706">
        <v>0</v>
      </c>
      <c r="S706" t="str">
        <f t="shared" si="20"/>
        <v>Monday</v>
      </c>
      <c r="T706" t="str">
        <f t="shared" si="21"/>
        <v>January</v>
      </c>
    </row>
    <row r="707" spans="1:20" x14ac:dyDescent="0.25">
      <c r="A707">
        <v>706</v>
      </c>
      <c r="B707" s="5">
        <v>44956</v>
      </c>
      <c r="C707" s="2">
        <v>0.375</v>
      </c>
      <c r="D707" s="1" t="s">
        <v>39</v>
      </c>
      <c r="E707" t="s">
        <v>15</v>
      </c>
      <c r="F707" t="s">
        <v>16</v>
      </c>
      <c r="G707" t="s">
        <v>17</v>
      </c>
      <c r="H707" t="s">
        <v>18</v>
      </c>
      <c r="I707">
        <v>9</v>
      </c>
      <c r="J707" s="7">
        <v>71.06</v>
      </c>
      <c r="K707" s="7">
        <v>639.54999999999995</v>
      </c>
      <c r="L707" s="7">
        <v>392.13</v>
      </c>
      <c r="M707" s="9">
        <v>38.69</v>
      </c>
      <c r="N707" t="s">
        <v>24</v>
      </c>
      <c r="O707">
        <v>242</v>
      </c>
      <c r="P707">
        <v>233</v>
      </c>
      <c r="Q707">
        <v>2.64</v>
      </c>
      <c r="R707">
        <v>0</v>
      </c>
      <c r="S707" t="str">
        <f t="shared" ref="S707:S770" si="22">TEXT(B707,"dddd")</f>
        <v>Monday</v>
      </c>
      <c r="T707" t="str">
        <f t="shared" ref="T707:T770" si="23">TEXT(B707,"mmmm")</f>
        <v>January</v>
      </c>
    </row>
    <row r="708" spans="1:20" x14ac:dyDescent="0.25">
      <c r="A708">
        <v>707</v>
      </c>
      <c r="B708" s="5">
        <v>44956</v>
      </c>
      <c r="C708" s="2">
        <v>0.41666666666666669</v>
      </c>
      <c r="D708" s="1" t="s">
        <v>39</v>
      </c>
      <c r="E708" t="s">
        <v>20</v>
      </c>
      <c r="F708" t="s">
        <v>29</v>
      </c>
      <c r="G708" t="s">
        <v>38</v>
      </c>
      <c r="H708" t="s">
        <v>23</v>
      </c>
      <c r="I708">
        <v>1</v>
      </c>
      <c r="J708" s="7">
        <v>329.71</v>
      </c>
      <c r="K708" s="7">
        <v>329.71</v>
      </c>
      <c r="L708" s="7">
        <v>254.51</v>
      </c>
      <c r="M708" s="9">
        <v>22.81</v>
      </c>
      <c r="N708" t="s">
        <v>24</v>
      </c>
      <c r="O708">
        <v>288</v>
      </c>
      <c r="P708">
        <v>287</v>
      </c>
      <c r="Q708">
        <v>1.1399999999999999</v>
      </c>
      <c r="R708">
        <v>0</v>
      </c>
      <c r="S708" t="str">
        <f t="shared" si="22"/>
        <v>Monday</v>
      </c>
      <c r="T708" t="str">
        <f t="shared" si="23"/>
        <v>January</v>
      </c>
    </row>
    <row r="709" spans="1:20" x14ac:dyDescent="0.25">
      <c r="A709">
        <v>708</v>
      </c>
      <c r="B709" s="5">
        <v>44956</v>
      </c>
      <c r="C709" s="2">
        <v>0.45833333333333331</v>
      </c>
      <c r="D709" s="1" t="s">
        <v>39</v>
      </c>
      <c r="E709" t="s">
        <v>25</v>
      </c>
      <c r="F709" t="s">
        <v>21</v>
      </c>
      <c r="G709" t="s">
        <v>17</v>
      </c>
      <c r="H709" t="s">
        <v>34</v>
      </c>
      <c r="I709">
        <v>6</v>
      </c>
      <c r="J709" s="7">
        <v>35.83</v>
      </c>
      <c r="K709" s="7">
        <v>215</v>
      </c>
      <c r="L709" s="7">
        <v>141.69</v>
      </c>
      <c r="M709" s="9">
        <v>34.1</v>
      </c>
      <c r="N709" t="s">
        <v>19</v>
      </c>
      <c r="O709">
        <v>91</v>
      </c>
      <c r="P709">
        <v>85</v>
      </c>
      <c r="Q709">
        <v>2.36</v>
      </c>
      <c r="R709">
        <v>0</v>
      </c>
      <c r="S709" t="str">
        <f t="shared" si="22"/>
        <v>Monday</v>
      </c>
      <c r="T709" t="str">
        <f t="shared" si="23"/>
        <v>January</v>
      </c>
    </row>
    <row r="710" spans="1:20" x14ac:dyDescent="0.25">
      <c r="A710">
        <v>709</v>
      </c>
      <c r="B710" s="5">
        <v>44956</v>
      </c>
      <c r="C710" s="2">
        <v>0.5</v>
      </c>
      <c r="D710" s="1" t="s">
        <v>40</v>
      </c>
      <c r="E710" t="s">
        <v>37</v>
      </c>
      <c r="F710" t="s">
        <v>26</v>
      </c>
      <c r="G710" t="s">
        <v>32</v>
      </c>
      <c r="H710" t="s">
        <v>18</v>
      </c>
      <c r="I710">
        <v>1</v>
      </c>
      <c r="J710" s="7">
        <v>228.62</v>
      </c>
      <c r="K710" s="7">
        <v>228.62</v>
      </c>
      <c r="L710" s="7">
        <v>123.76</v>
      </c>
      <c r="M710" s="9">
        <v>45.87</v>
      </c>
      <c r="N710" t="s">
        <v>19</v>
      </c>
      <c r="O710">
        <v>271</v>
      </c>
      <c r="P710">
        <v>270</v>
      </c>
      <c r="Q710">
        <v>0.84</v>
      </c>
      <c r="R710">
        <v>0</v>
      </c>
      <c r="S710" t="str">
        <f t="shared" si="22"/>
        <v>Monday</v>
      </c>
      <c r="T710" t="str">
        <f t="shared" si="23"/>
        <v>January</v>
      </c>
    </row>
    <row r="711" spans="1:20" x14ac:dyDescent="0.25">
      <c r="A711">
        <v>710</v>
      </c>
      <c r="B711" s="5">
        <v>44956</v>
      </c>
      <c r="C711" s="2">
        <v>4.1666666666666664E-2</v>
      </c>
      <c r="D711" s="1" t="s">
        <v>40</v>
      </c>
      <c r="E711" t="s">
        <v>37</v>
      </c>
      <c r="F711" t="s">
        <v>16</v>
      </c>
      <c r="G711" t="s">
        <v>38</v>
      </c>
      <c r="H711" t="s">
        <v>23</v>
      </c>
      <c r="I711">
        <v>7</v>
      </c>
      <c r="J711" s="7">
        <v>281.45</v>
      </c>
      <c r="K711" s="7">
        <v>1970.15</v>
      </c>
      <c r="L711" s="7">
        <v>1203.2</v>
      </c>
      <c r="M711" s="9">
        <v>38.93</v>
      </c>
      <c r="N711" t="s">
        <v>35</v>
      </c>
      <c r="O711">
        <v>245</v>
      </c>
      <c r="P711">
        <v>238</v>
      </c>
      <c r="Q711">
        <v>8.0399999999999991</v>
      </c>
      <c r="R711">
        <v>0</v>
      </c>
      <c r="S711" t="str">
        <f t="shared" si="22"/>
        <v>Monday</v>
      </c>
      <c r="T711" t="str">
        <f t="shared" si="23"/>
        <v>January</v>
      </c>
    </row>
    <row r="712" spans="1:20" x14ac:dyDescent="0.25">
      <c r="A712">
        <v>711</v>
      </c>
      <c r="B712" s="5">
        <v>44956</v>
      </c>
      <c r="C712" s="2">
        <v>8.3333333333333329E-2</v>
      </c>
      <c r="D712" s="1" t="s">
        <v>40</v>
      </c>
      <c r="E712" t="s">
        <v>20</v>
      </c>
      <c r="F712" t="s">
        <v>16</v>
      </c>
      <c r="G712" t="s">
        <v>22</v>
      </c>
      <c r="H712" t="s">
        <v>18</v>
      </c>
      <c r="I712">
        <v>3</v>
      </c>
      <c r="J712" s="7">
        <v>156</v>
      </c>
      <c r="K712" s="7">
        <v>467.99</v>
      </c>
      <c r="L712" s="7">
        <v>335.38</v>
      </c>
      <c r="M712" s="9">
        <v>28.34</v>
      </c>
      <c r="N712" t="s">
        <v>36</v>
      </c>
      <c r="O712">
        <v>337</v>
      </c>
      <c r="P712">
        <v>334</v>
      </c>
      <c r="Q712">
        <v>1.39</v>
      </c>
      <c r="R712">
        <v>0</v>
      </c>
      <c r="S712" t="str">
        <f t="shared" si="22"/>
        <v>Monday</v>
      </c>
      <c r="T712" t="str">
        <f t="shared" si="23"/>
        <v>January</v>
      </c>
    </row>
    <row r="713" spans="1:20" x14ac:dyDescent="0.25">
      <c r="A713">
        <v>712</v>
      </c>
      <c r="B713" s="5">
        <v>44956</v>
      </c>
      <c r="C713" s="2">
        <v>0.125</v>
      </c>
      <c r="D713" s="1" t="s">
        <v>40</v>
      </c>
      <c r="E713" t="s">
        <v>20</v>
      </c>
      <c r="F713" t="s">
        <v>29</v>
      </c>
      <c r="G713" t="s">
        <v>32</v>
      </c>
      <c r="H713" t="s">
        <v>28</v>
      </c>
      <c r="I713">
        <v>6</v>
      </c>
      <c r="J713" s="7">
        <v>232.99</v>
      </c>
      <c r="K713" s="7">
        <v>1397.92</v>
      </c>
      <c r="L713" s="7">
        <v>772.01</v>
      </c>
      <c r="M713" s="9">
        <v>44.77</v>
      </c>
      <c r="N713" t="s">
        <v>35</v>
      </c>
      <c r="O713">
        <v>59</v>
      </c>
      <c r="P713">
        <v>53</v>
      </c>
      <c r="Q713">
        <v>23.69</v>
      </c>
      <c r="R713">
        <v>0</v>
      </c>
      <c r="S713" t="str">
        <f t="shared" si="22"/>
        <v>Monday</v>
      </c>
      <c r="T713" t="str">
        <f t="shared" si="23"/>
        <v>January</v>
      </c>
    </row>
    <row r="714" spans="1:20" x14ac:dyDescent="0.25">
      <c r="A714">
        <v>713</v>
      </c>
      <c r="B714" s="5">
        <v>44956</v>
      </c>
      <c r="C714" s="2">
        <v>0.16666666666666666</v>
      </c>
      <c r="D714" s="1" t="s">
        <v>40</v>
      </c>
      <c r="E714" t="s">
        <v>31</v>
      </c>
      <c r="F714" t="s">
        <v>30</v>
      </c>
      <c r="G714" t="s">
        <v>27</v>
      </c>
      <c r="H714" t="s">
        <v>23</v>
      </c>
      <c r="I714">
        <v>7</v>
      </c>
      <c r="J714" s="7">
        <v>90.14</v>
      </c>
      <c r="K714" s="7">
        <v>630.99</v>
      </c>
      <c r="L714" s="7">
        <v>427.22</v>
      </c>
      <c r="M714" s="9">
        <v>32.29</v>
      </c>
      <c r="N714" t="s">
        <v>36</v>
      </c>
      <c r="O714">
        <v>284</v>
      </c>
      <c r="P714">
        <v>277</v>
      </c>
      <c r="Q714">
        <v>2.2200000000000002</v>
      </c>
      <c r="R714">
        <v>0</v>
      </c>
      <c r="S714" t="str">
        <f t="shared" si="22"/>
        <v>Monday</v>
      </c>
      <c r="T714" t="str">
        <f t="shared" si="23"/>
        <v>January</v>
      </c>
    </row>
    <row r="715" spans="1:20" x14ac:dyDescent="0.25">
      <c r="A715">
        <v>714</v>
      </c>
      <c r="B715" s="5">
        <v>44956</v>
      </c>
      <c r="C715" s="2">
        <v>0.20833333333333334</v>
      </c>
      <c r="D715" s="1" t="s">
        <v>40</v>
      </c>
      <c r="E715" t="s">
        <v>25</v>
      </c>
      <c r="F715" t="s">
        <v>26</v>
      </c>
      <c r="G715" t="s">
        <v>27</v>
      </c>
      <c r="H715" t="s">
        <v>23</v>
      </c>
      <c r="I715">
        <v>1</v>
      </c>
      <c r="J715" s="7">
        <v>159.02000000000001</v>
      </c>
      <c r="K715" s="7">
        <v>159.02000000000001</v>
      </c>
      <c r="L715" s="7">
        <v>112.68</v>
      </c>
      <c r="M715" s="9">
        <v>29.14</v>
      </c>
      <c r="N715" t="s">
        <v>19</v>
      </c>
      <c r="O715">
        <v>374</v>
      </c>
      <c r="P715">
        <v>373</v>
      </c>
      <c r="Q715">
        <v>0.43</v>
      </c>
      <c r="R715">
        <v>0</v>
      </c>
      <c r="S715" t="str">
        <f t="shared" si="22"/>
        <v>Monday</v>
      </c>
      <c r="T715" t="str">
        <f t="shared" si="23"/>
        <v>January</v>
      </c>
    </row>
    <row r="716" spans="1:20" x14ac:dyDescent="0.25">
      <c r="A716">
        <v>715</v>
      </c>
      <c r="B716" s="5">
        <v>44956</v>
      </c>
      <c r="C716" s="2">
        <v>0.25</v>
      </c>
      <c r="D716" s="1" t="s">
        <v>40</v>
      </c>
      <c r="E716" t="s">
        <v>25</v>
      </c>
      <c r="F716" t="s">
        <v>21</v>
      </c>
      <c r="G716" t="s">
        <v>27</v>
      </c>
      <c r="H716" t="s">
        <v>34</v>
      </c>
      <c r="I716">
        <v>1</v>
      </c>
      <c r="J716" s="7">
        <v>314.33999999999997</v>
      </c>
      <c r="K716" s="7">
        <v>314.33999999999997</v>
      </c>
      <c r="L716" s="7">
        <v>189.6</v>
      </c>
      <c r="M716" s="9">
        <v>39.68</v>
      </c>
      <c r="N716" t="s">
        <v>19</v>
      </c>
      <c r="O716">
        <v>314</v>
      </c>
      <c r="P716">
        <v>313</v>
      </c>
      <c r="Q716">
        <v>1</v>
      </c>
      <c r="R716">
        <v>0</v>
      </c>
      <c r="S716" t="str">
        <f t="shared" si="22"/>
        <v>Monday</v>
      </c>
      <c r="T716" t="str">
        <f t="shared" si="23"/>
        <v>January</v>
      </c>
    </row>
    <row r="717" spans="1:20" x14ac:dyDescent="0.25">
      <c r="A717">
        <v>716</v>
      </c>
      <c r="B717" s="5">
        <v>44956</v>
      </c>
      <c r="C717" s="2">
        <v>0.29166666666666669</v>
      </c>
      <c r="D717" s="1" t="s">
        <v>40</v>
      </c>
      <c r="E717" t="s">
        <v>15</v>
      </c>
      <c r="F717" t="s">
        <v>16</v>
      </c>
      <c r="G717" t="s">
        <v>32</v>
      </c>
      <c r="H717" t="s">
        <v>33</v>
      </c>
      <c r="I717">
        <v>5</v>
      </c>
      <c r="J717" s="7">
        <v>157.88</v>
      </c>
      <c r="K717" s="7">
        <v>789.41</v>
      </c>
      <c r="L717" s="7">
        <v>559.03</v>
      </c>
      <c r="M717" s="9">
        <v>29.18</v>
      </c>
      <c r="N717" t="s">
        <v>19</v>
      </c>
      <c r="O717">
        <v>118</v>
      </c>
      <c r="P717">
        <v>113</v>
      </c>
      <c r="Q717">
        <v>6.69</v>
      </c>
      <c r="R717">
        <v>0</v>
      </c>
      <c r="S717" t="str">
        <f t="shared" si="22"/>
        <v>Monday</v>
      </c>
      <c r="T717" t="str">
        <f t="shared" si="23"/>
        <v>January</v>
      </c>
    </row>
    <row r="718" spans="1:20" x14ac:dyDescent="0.25">
      <c r="A718">
        <v>717</v>
      </c>
      <c r="B718" s="5">
        <v>44956</v>
      </c>
      <c r="C718" s="2">
        <v>0.33333333333333331</v>
      </c>
      <c r="D718" s="1" t="s">
        <v>40</v>
      </c>
      <c r="E718" t="s">
        <v>31</v>
      </c>
      <c r="F718" t="s">
        <v>16</v>
      </c>
      <c r="G718" t="s">
        <v>32</v>
      </c>
      <c r="H718" t="s">
        <v>23</v>
      </c>
      <c r="I718">
        <v>6</v>
      </c>
      <c r="J718" s="7">
        <v>450.87</v>
      </c>
      <c r="K718" s="7">
        <v>2705.24</v>
      </c>
      <c r="L718" s="7">
        <v>2070.2199999999998</v>
      </c>
      <c r="M718" s="9">
        <v>23.47</v>
      </c>
      <c r="N718" t="s">
        <v>19</v>
      </c>
      <c r="O718">
        <v>494</v>
      </c>
      <c r="P718">
        <v>488</v>
      </c>
      <c r="Q718">
        <v>5.48</v>
      </c>
      <c r="R718">
        <v>0</v>
      </c>
      <c r="S718" t="str">
        <f t="shared" si="22"/>
        <v>Monday</v>
      </c>
      <c r="T718" t="str">
        <f t="shared" si="23"/>
        <v>January</v>
      </c>
    </row>
    <row r="719" spans="1:20" x14ac:dyDescent="0.25">
      <c r="A719">
        <v>718</v>
      </c>
      <c r="B719" s="5">
        <v>44956</v>
      </c>
      <c r="C719" s="2">
        <v>0.375</v>
      </c>
      <c r="D719" s="1" t="s">
        <v>40</v>
      </c>
      <c r="E719" t="s">
        <v>31</v>
      </c>
      <c r="F719" t="s">
        <v>26</v>
      </c>
      <c r="G719" t="s">
        <v>32</v>
      </c>
      <c r="H719" t="s">
        <v>23</v>
      </c>
      <c r="I719">
        <v>9</v>
      </c>
      <c r="J719" s="7">
        <v>317.92</v>
      </c>
      <c r="K719" s="7">
        <v>2861.27</v>
      </c>
      <c r="L719" s="7">
        <v>1835.89</v>
      </c>
      <c r="M719" s="9">
        <v>35.840000000000003</v>
      </c>
      <c r="N719" t="s">
        <v>35</v>
      </c>
      <c r="O719">
        <v>188</v>
      </c>
      <c r="P719">
        <v>179</v>
      </c>
      <c r="Q719">
        <v>15.22</v>
      </c>
      <c r="R719">
        <v>0</v>
      </c>
      <c r="S719" t="str">
        <f t="shared" si="22"/>
        <v>Monday</v>
      </c>
      <c r="T719" t="str">
        <f t="shared" si="23"/>
        <v>January</v>
      </c>
    </row>
    <row r="720" spans="1:20" x14ac:dyDescent="0.25">
      <c r="A720">
        <v>719</v>
      </c>
      <c r="B720" s="5">
        <v>44956</v>
      </c>
      <c r="C720" s="2">
        <v>0.41666666666666669</v>
      </c>
      <c r="D720" s="1" t="s">
        <v>40</v>
      </c>
      <c r="E720" t="s">
        <v>31</v>
      </c>
      <c r="F720" t="s">
        <v>30</v>
      </c>
      <c r="G720" t="s">
        <v>38</v>
      </c>
      <c r="H720" t="s">
        <v>33</v>
      </c>
      <c r="I720">
        <v>1</v>
      </c>
      <c r="J720" s="7">
        <v>224.94</v>
      </c>
      <c r="K720" s="7">
        <v>224.94</v>
      </c>
      <c r="L720" s="7">
        <v>138.31</v>
      </c>
      <c r="M720" s="9">
        <v>38.51</v>
      </c>
      <c r="N720" t="s">
        <v>36</v>
      </c>
      <c r="O720">
        <v>404</v>
      </c>
      <c r="P720">
        <v>403</v>
      </c>
      <c r="Q720">
        <v>0.56000000000000005</v>
      </c>
      <c r="R720">
        <v>0</v>
      </c>
      <c r="S720" t="str">
        <f t="shared" si="22"/>
        <v>Monday</v>
      </c>
      <c r="T720" t="str">
        <f t="shared" si="23"/>
        <v>January</v>
      </c>
    </row>
    <row r="721" spans="1:20" x14ac:dyDescent="0.25">
      <c r="A721">
        <v>720</v>
      </c>
      <c r="B721" s="5">
        <v>44956</v>
      </c>
      <c r="C721" s="2">
        <v>0.45833333333333331</v>
      </c>
      <c r="D721" s="1" t="s">
        <v>40</v>
      </c>
      <c r="E721" t="s">
        <v>31</v>
      </c>
      <c r="F721" t="s">
        <v>16</v>
      </c>
      <c r="G721" t="s">
        <v>38</v>
      </c>
      <c r="H721" t="s">
        <v>18</v>
      </c>
      <c r="I721">
        <v>4</v>
      </c>
      <c r="J721" s="7">
        <v>28.99</v>
      </c>
      <c r="K721" s="7">
        <v>115.96</v>
      </c>
      <c r="L721" s="7">
        <v>66.72</v>
      </c>
      <c r="M721" s="9">
        <v>42.47</v>
      </c>
      <c r="N721" t="s">
        <v>35</v>
      </c>
      <c r="O721">
        <v>268</v>
      </c>
      <c r="P721">
        <v>264</v>
      </c>
      <c r="Q721">
        <v>0.43</v>
      </c>
      <c r="R721">
        <v>0</v>
      </c>
      <c r="S721" t="str">
        <f t="shared" si="22"/>
        <v>Monday</v>
      </c>
      <c r="T721" t="str">
        <f t="shared" si="23"/>
        <v>January</v>
      </c>
    </row>
    <row r="722" spans="1:20" x14ac:dyDescent="0.25">
      <c r="A722">
        <v>721</v>
      </c>
      <c r="B722" s="5">
        <v>44957</v>
      </c>
      <c r="C722" s="2">
        <v>0.5</v>
      </c>
      <c r="D722" s="1" t="s">
        <v>39</v>
      </c>
      <c r="E722" t="s">
        <v>25</v>
      </c>
      <c r="F722" t="s">
        <v>26</v>
      </c>
      <c r="G722" t="s">
        <v>27</v>
      </c>
      <c r="H722" t="s">
        <v>28</v>
      </c>
      <c r="I722">
        <v>8</v>
      </c>
      <c r="J722" s="7">
        <v>254.78</v>
      </c>
      <c r="K722" s="7">
        <v>2038.23</v>
      </c>
      <c r="L722" s="7">
        <v>1388.57</v>
      </c>
      <c r="M722" s="9">
        <v>31.87</v>
      </c>
      <c r="N722" t="s">
        <v>24</v>
      </c>
      <c r="O722">
        <v>245</v>
      </c>
      <c r="P722">
        <v>237</v>
      </c>
      <c r="Q722">
        <v>8.32</v>
      </c>
      <c r="R722">
        <v>0</v>
      </c>
      <c r="S722" t="str">
        <f t="shared" si="22"/>
        <v>Tuesday</v>
      </c>
      <c r="T722" t="str">
        <f t="shared" si="23"/>
        <v>January</v>
      </c>
    </row>
    <row r="723" spans="1:20" x14ac:dyDescent="0.25">
      <c r="A723">
        <v>722</v>
      </c>
      <c r="B723" s="5">
        <v>44957</v>
      </c>
      <c r="C723" s="2">
        <v>4.1666666666666664E-2</v>
      </c>
      <c r="D723" s="1" t="s">
        <v>39</v>
      </c>
      <c r="E723" t="s">
        <v>25</v>
      </c>
      <c r="F723" t="s">
        <v>29</v>
      </c>
      <c r="G723" t="s">
        <v>17</v>
      </c>
      <c r="H723" t="s">
        <v>18</v>
      </c>
      <c r="I723">
        <v>9</v>
      </c>
      <c r="J723" s="7">
        <v>384.74</v>
      </c>
      <c r="K723" s="7">
        <v>3462.66</v>
      </c>
      <c r="L723" s="7">
        <v>2645.32</v>
      </c>
      <c r="M723" s="9">
        <v>23.6</v>
      </c>
      <c r="N723" t="s">
        <v>19</v>
      </c>
      <c r="O723">
        <v>123</v>
      </c>
      <c r="P723">
        <v>114</v>
      </c>
      <c r="Q723">
        <v>28.15</v>
      </c>
      <c r="R723">
        <v>0</v>
      </c>
      <c r="S723" t="str">
        <f t="shared" si="22"/>
        <v>Tuesday</v>
      </c>
      <c r="T723" t="str">
        <f t="shared" si="23"/>
        <v>January</v>
      </c>
    </row>
    <row r="724" spans="1:20" x14ac:dyDescent="0.25">
      <c r="A724">
        <v>723</v>
      </c>
      <c r="B724" s="5">
        <v>44957</v>
      </c>
      <c r="C724" s="2">
        <v>8.3333333333333329E-2</v>
      </c>
      <c r="D724" s="1" t="s">
        <v>39</v>
      </c>
      <c r="E724" t="s">
        <v>31</v>
      </c>
      <c r="F724" t="s">
        <v>30</v>
      </c>
      <c r="G724" t="s">
        <v>27</v>
      </c>
      <c r="H724" t="s">
        <v>33</v>
      </c>
      <c r="I724">
        <v>3</v>
      </c>
      <c r="J724" s="7">
        <v>140.12</v>
      </c>
      <c r="K724" s="7">
        <v>420.37</v>
      </c>
      <c r="L724" s="7">
        <v>251.13</v>
      </c>
      <c r="M724" s="9">
        <v>40.26</v>
      </c>
      <c r="N724" t="s">
        <v>19</v>
      </c>
      <c r="O724">
        <v>152</v>
      </c>
      <c r="P724">
        <v>149</v>
      </c>
      <c r="Q724">
        <v>2.77</v>
      </c>
      <c r="R724">
        <v>0</v>
      </c>
      <c r="S724" t="str">
        <f t="shared" si="22"/>
        <v>Tuesday</v>
      </c>
      <c r="T724" t="str">
        <f t="shared" si="23"/>
        <v>January</v>
      </c>
    </row>
    <row r="725" spans="1:20" x14ac:dyDescent="0.25">
      <c r="A725">
        <v>724</v>
      </c>
      <c r="B725" s="5">
        <v>44957</v>
      </c>
      <c r="C725" s="2">
        <v>0.125</v>
      </c>
      <c r="D725" s="1" t="s">
        <v>39</v>
      </c>
      <c r="E725" t="s">
        <v>15</v>
      </c>
      <c r="F725" t="s">
        <v>21</v>
      </c>
      <c r="G725" t="s">
        <v>22</v>
      </c>
      <c r="H725" t="s">
        <v>23</v>
      </c>
      <c r="I725">
        <v>2</v>
      </c>
      <c r="J725" s="7">
        <v>405.32</v>
      </c>
      <c r="K725" s="7">
        <v>810.64</v>
      </c>
      <c r="L725" s="7">
        <v>501.68</v>
      </c>
      <c r="M725" s="9">
        <v>38.11</v>
      </c>
      <c r="N725" t="s">
        <v>19</v>
      </c>
      <c r="O725">
        <v>274</v>
      </c>
      <c r="P725">
        <v>272</v>
      </c>
      <c r="Q725">
        <v>2.96</v>
      </c>
      <c r="R725">
        <v>0</v>
      </c>
      <c r="S725" t="str">
        <f t="shared" si="22"/>
        <v>Tuesday</v>
      </c>
      <c r="T725" t="str">
        <f t="shared" si="23"/>
        <v>January</v>
      </c>
    </row>
    <row r="726" spans="1:20" x14ac:dyDescent="0.25">
      <c r="A726">
        <v>725</v>
      </c>
      <c r="B726" s="5">
        <v>44957</v>
      </c>
      <c r="C726" s="2">
        <v>0.16666666666666666</v>
      </c>
      <c r="D726" s="1" t="s">
        <v>39</v>
      </c>
      <c r="E726" t="s">
        <v>37</v>
      </c>
      <c r="F726" t="s">
        <v>16</v>
      </c>
      <c r="G726" t="s">
        <v>38</v>
      </c>
      <c r="H726" t="s">
        <v>23</v>
      </c>
      <c r="I726">
        <v>4</v>
      </c>
      <c r="J726" s="7">
        <v>133.38999999999999</v>
      </c>
      <c r="K726" s="7">
        <v>533.54</v>
      </c>
      <c r="L726" s="7">
        <v>331.86</v>
      </c>
      <c r="M726" s="9">
        <v>37.799999999999997</v>
      </c>
      <c r="N726" t="s">
        <v>24</v>
      </c>
      <c r="O726">
        <v>172</v>
      </c>
      <c r="P726">
        <v>168</v>
      </c>
      <c r="Q726">
        <v>3.1</v>
      </c>
      <c r="R726">
        <v>0</v>
      </c>
      <c r="S726" t="str">
        <f t="shared" si="22"/>
        <v>Tuesday</v>
      </c>
      <c r="T726" t="str">
        <f t="shared" si="23"/>
        <v>January</v>
      </c>
    </row>
    <row r="727" spans="1:20" x14ac:dyDescent="0.25">
      <c r="A727">
        <v>726</v>
      </c>
      <c r="B727" s="5">
        <v>44957</v>
      </c>
      <c r="C727" s="2">
        <v>0.20833333333333334</v>
      </c>
      <c r="D727" s="1" t="s">
        <v>39</v>
      </c>
      <c r="E727" t="s">
        <v>37</v>
      </c>
      <c r="F727" t="s">
        <v>26</v>
      </c>
      <c r="G727" t="s">
        <v>32</v>
      </c>
      <c r="H727" t="s">
        <v>28</v>
      </c>
      <c r="I727">
        <v>2</v>
      </c>
      <c r="J727" s="7">
        <v>413.64</v>
      </c>
      <c r="K727" s="7">
        <v>827.27</v>
      </c>
      <c r="L727" s="7">
        <v>552.82000000000005</v>
      </c>
      <c r="M727" s="9">
        <v>33.18</v>
      </c>
      <c r="N727" t="s">
        <v>24</v>
      </c>
      <c r="O727">
        <v>151</v>
      </c>
      <c r="P727">
        <v>149</v>
      </c>
      <c r="Q727">
        <v>5.48</v>
      </c>
      <c r="R727">
        <v>0</v>
      </c>
      <c r="S727" t="str">
        <f t="shared" si="22"/>
        <v>Tuesday</v>
      </c>
      <c r="T727" t="str">
        <f t="shared" si="23"/>
        <v>January</v>
      </c>
    </row>
    <row r="728" spans="1:20" x14ac:dyDescent="0.25">
      <c r="A728">
        <v>727</v>
      </c>
      <c r="B728" s="5">
        <v>44957</v>
      </c>
      <c r="C728" s="2">
        <v>0.25</v>
      </c>
      <c r="D728" s="1" t="s">
        <v>39</v>
      </c>
      <c r="E728" t="s">
        <v>15</v>
      </c>
      <c r="F728" t="s">
        <v>29</v>
      </c>
      <c r="G728" t="s">
        <v>38</v>
      </c>
      <c r="H728" t="s">
        <v>34</v>
      </c>
      <c r="I728">
        <v>1</v>
      </c>
      <c r="J728" s="7">
        <v>51.78</v>
      </c>
      <c r="K728" s="7">
        <v>51.78</v>
      </c>
      <c r="L728" s="7">
        <v>29.44</v>
      </c>
      <c r="M728" s="9">
        <v>43.15</v>
      </c>
      <c r="N728" t="s">
        <v>36</v>
      </c>
      <c r="O728">
        <v>313</v>
      </c>
      <c r="P728">
        <v>312</v>
      </c>
      <c r="Q728">
        <v>0.17</v>
      </c>
      <c r="R728">
        <v>0</v>
      </c>
      <c r="S728" t="str">
        <f t="shared" si="22"/>
        <v>Tuesday</v>
      </c>
      <c r="T728" t="str">
        <f t="shared" si="23"/>
        <v>January</v>
      </c>
    </row>
    <row r="729" spans="1:20" x14ac:dyDescent="0.25">
      <c r="A729">
        <v>728</v>
      </c>
      <c r="B729" s="5">
        <v>44957</v>
      </c>
      <c r="C729" s="2">
        <v>0.29166666666666669</v>
      </c>
      <c r="D729" s="1" t="s">
        <v>39</v>
      </c>
      <c r="E729" t="s">
        <v>31</v>
      </c>
      <c r="F729" t="s">
        <v>21</v>
      </c>
      <c r="G729" t="s">
        <v>32</v>
      </c>
      <c r="H729" t="s">
        <v>18</v>
      </c>
      <c r="I729">
        <v>3</v>
      </c>
      <c r="J729" s="7">
        <v>434.43</v>
      </c>
      <c r="K729" s="7">
        <v>1303.29</v>
      </c>
      <c r="L729" s="7">
        <v>973.12</v>
      </c>
      <c r="M729" s="9">
        <v>25.33</v>
      </c>
      <c r="N729" t="s">
        <v>35</v>
      </c>
      <c r="O729">
        <v>482</v>
      </c>
      <c r="P729">
        <v>479</v>
      </c>
      <c r="Q729">
        <v>2.7</v>
      </c>
      <c r="R729">
        <v>0</v>
      </c>
      <c r="S729" t="str">
        <f t="shared" si="22"/>
        <v>Tuesday</v>
      </c>
      <c r="T729" t="str">
        <f t="shared" si="23"/>
        <v>January</v>
      </c>
    </row>
    <row r="730" spans="1:20" x14ac:dyDescent="0.25">
      <c r="A730">
        <v>729</v>
      </c>
      <c r="B730" s="5">
        <v>44957</v>
      </c>
      <c r="C730" s="2">
        <v>0.33333333333333331</v>
      </c>
      <c r="D730" s="1" t="s">
        <v>39</v>
      </c>
      <c r="E730" t="s">
        <v>25</v>
      </c>
      <c r="F730" t="s">
        <v>26</v>
      </c>
      <c r="G730" t="s">
        <v>22</v>
      </c>
      <c r="H730" t="s">
        <v>23</v>
      </c>
      <c r="I730">
        <v>7</v>
      </c>
      <c r="J730" s="7">
        <v>254.6</v>
      </c>
      <c r="K730" s="7">
        <v>1782.21</v>
      </c>
      <c r="L730" s="7">
        <v>1049.1500000000001</v>
      </c>
      <c r="M730" s="9">
        <v>41.13</v>
      </c>
      <c r="N730" t="s">
        <v>19</v>
      </c>
      <c r="O730">
        <v>457</v>
      </c>
      <c r="P730">
        <v>450</v>
      </c>
      <c r="Q730">
        <v>3.9</v>
      </c>
      <c r="R730">
        <v>0</v>
      </c>
      <c r="S730" t="str">
        <f t="shared" si="22"/>
        <v>Tuesday</v>
      </c>
      <c r="T730" t="str">
        <f t="shared" si="23"/>
        <v>January</v>
      </c>
    </row>
    <row r="731" spans="1:20" x14ac:dyDescent="0.25">
      <c r="A731">
        <v>730</v>
      </c>
      <c r="B731" s="5">
        <v>44957</v>
      </c>
      <c r="C731" s="2">
        <v>0.375</v>
      </c>
      <c r="D731" s="1" t="s">
        <v>39</v>
      </c>
      <c r="E731" t="s">
        <v>37</v>
      </c>
      <c r="F731" t="s">
        <v>26</v>
      </c>
      <c r="G731" t="s">
        <v>22</v>
      </c>
      <c r="H731" t="s">
        <v>28</v>
      </c>
      <c r="I731">
        <v>1</v>
      </c>
      <c r="J731" s="7">
        <v>155.30000000000001</v>
      </c>
      <c r="K731" s="7">
        <v>155.30000000000001</v>
      </c>
      <c r="L731" s="7">
        <v>110.52</v>
      </c>
      <c r="M731" s="9">
        <v>28.84</v>
      </c>
      <c r="N731" t="s">
        <v>19</v>
      </c>
      <c r="O731">
        <v>210</v>
      </c>
      <c r="P731">
        <v>209</v>
      </c>
      <c r="Q731">
        <v>0.74</v>
      </c>
      <c r="R731">
        <v>0</v>
      </c>
      <c r="S731" t="str">
        <f t="shared" si="22"/>
        <v>Tuesday</v>
      </c>
      <c r="T731" t="str">
        <f t="shared" si="23"/>
        <v>January</v>
      </c>
    </row>
    <row r="732" spans="1:20" x14ac:dyDescent="0.25">
      <c r="A732">
        <v>731</v>
      </c>
      <c r="B732" s="5">
        <v>44957</v>
      </c>
      <c r="C732" s="2">
        <v>0.41666666666666669</v>
      </c>
      <c r="D732" s="1" t="s">
        <v>39</v>
      </c>
      <c r="E732" t="s">
        <v>20</v>
      </c>
      <c r="F732" t="s">
        <v>21</v>
      </c>
      <c r="G732" t="s">
        <v>38</v>
      </c>
      <c r="H732" t="s">
        <v>28</v>
      </c>
      <c r="I732">
        <v>2</v>
      </c>
      <c r="J732" s="7">
        <v>139.91</v>
      </c>
      <c r="K732" s="7">
        <v>279.81</v>
      </c>
      <c r="L732" s="7">
        <v>182.99</v>
      </c>
      <c r="M732" s="9">
        <v>34.6</v>
      </c>
      <c r="N732" t="s">
        <v>24</v>
      </c>
      <c r="O732">
        <v>282</v>
      </c>
      <c r="P732">
        <v>280</v>
      </c>
      <c r="Q732">
        <v>0.99</v>
      </c>
      <c r="R732">
        <v>0</v>
      </c>
      <c r="S732" t="str">
        <f t="shared" si="22"/>
        <v>Tuesday</v>
      </c>
      <c r="T732" t="str">
        <f t="shared" si="23"/>
        <v>January</v>
      </c>
    </row>
    <row r="733" spans="1:20" x14ac:dyDescent="0.25">
      <c r="A733">
        <v>732</v>
      </c>
      <c r="B733" s="5">
        <v>44957</v>
      </c>
      <c r="C733" s="2">
        <v>0.45833333333333331</v>
      </c>
      <c r="D733" s="1" t="s">
        <v>39</v>
      </c>
      <c r="E733" t="s">
        <v>20</v>
      </c>
      <c r="F733" t="s">
        <v>29</v>
      </c>
      <c r="G733" t="s">
        <v>32</v>
      </c>
      <c r="H733" t="s">
        <v>33</v>
      </c>
      <c r="I733">
        <v>1</v>
      </c>
      <c r="J733" s="7">
        <v>221.69</v>
      </c>
      <c r="K733" s="7">
        <v>221.69</v>
      </c>
      <c r="L733" s="7">
        <v>149.81</v>
      </c>
      <c r="M733" s="9">
        <v>32.42</v>
      </c>
      <c r="N733" t="s">
        <v>19</v>
      </c>
      <c r="O733">
        <v>324</v>
      </c>
      <c r="P733">
        <v>323</v>
      </c>
      <c r="Q733">
        <v>0.68</v>
      </c>
      <c r="R733">
        <v>0</v>
      </c>
      <c r="S733" t="str">
        <f t="shared" si="22"/>
        <v>Tuesday</v>
      </c>
      <c r="T733" t="str">
        <f t="shared" si="23"/>
        <v>January</v>
      </c>
    </row>
    <row r="734" spans="1:20" x14ac:dyDescent="0.25">
      <c r="A734">
        <v>733</v>
      </c>
      <c r="B734" s="5">
        <v>44957</v>
      </c>
      <c r="C734" s="2">
        <v>0.5</v>
      </c>
      <c r="D734" s="1" t="s">
        <v>40</v>
      </c>
      <c r="E734" t="s">
        <v>15</v>
      </c>
      <c r="F734" t="s">
        <v>29</v>
      </c>
      <c r="G734" t="s">
        <v>22</v>
      </c>
      <c r="H734" t="s">
        <v>34</v>
      </c>
      <c r="I734">
        <v>8</v>
      </c>
      <c r="J734" s="7">
        <v>499.53</v>
      </c>
      <c r="K734" s="7">
        <v>3996.27</v>
      </c>
      <c r="L734" s="7">
        <v>2213.4699999999998</v>
      </c>
      <c r="M734" s="9">
        <v>44.61</v>
      </c>
      <c r="N734" t="s">
        <v>35</v>
      </c>
      <c r="O734">
        <v>307</v>
      </c>
      <c r="P734">
        <v>299</v>
      </c>
      <c r="Q734">
        <v>13.02</v>
      </c>
      <c r="R734">
        <v>0</v>
      </c>
      <c r="S734" t="str">
        <f t="shared" si="22"/>
        <v>Tuesday</v>
      </c>
      <c r="T734" t="str">
        <f t="shared" si="23"/>
        <v>January</v>
      </c>
    </row>
    <row r="735" spans="1:20" x14ac:dyDescent="0.25">
      <c r="A735">
        <v>734</v>
      </c>
      <c r="B735" s="5">
        <v>44957</v>
      </c>
      <c r="C735" s="2">
        <v>4.1666666666666664E-2</v>
      </c>
      <c r="D735" s="1" t="s">
        <v>40</v>
      </c>
      <c r="E735" t="s">
        <v>31</v>
      </c>
      <c r="F735" t="s">
        <v>30</v>
      </c>
      <c r="G735" t="s">
        <v>27</v>
      </c>
      <c r="H735" t="s">
        <v>18</v>
      </c>
      <c r="I735">
        <v>5</v>
      </c>
      <c r="J735" s="7">
        <v>117.96</v>
      </c>
      <c r="K735" s="7">
        <v>589.79999999999995</v>
      </c>
      <c r="L735" s="7">
        <v>424.96</v>
      </c>
      <c r="M735" s="9">
        <v>27.95</v>
      </c>
      <c r="N735" t="s">
        <v>24</v>
      </c>
      <c r="O735">
        <v>360</v>
      </c>
      <c r="P735">
        <v>355</v>
      </c>
      <c r="Q735">
        <v>1.64</v>
      </c>
      <c r="R735">
        <v>0</v>
      </c>
      <c r="S735" t="str">
        <f t="shared" si="22"/>
        <v>Tuesday</v>
      </c>
      <c r="T735" t="str">
        <f t="shared" si="23"/>
        <v>January</v>
      </c>
    </row>
    <row r="736" spans="1:20" x14ac:dyDescent="0.25">
      <c r="A736">
        <v>735</v>
      </c>
      <c r="B736" s="5">
        <v>44957</v>
      </c>
      <c r="C736" s="2">
        <v>8.3333333333333329E-2</v>
      </c>
      <c r="D736" s="1" t="s">
        <v>40</v>
      </c>
      <c r="E736" t="s">
        <v>37</v>
      </c>
      <c r="F736" t="s">
        <v>16</v>
      </c>
      <c r="G736" t="s">
        <v>27</v>
      </c>
      <c r="H736" t="s">
        <v>28</v>
      </c>
      <c r="I736">
        <v>8</v>
      </c>
      <c r="J736" s="7">
        <v>60.58</v>
      </c>
      <c r="K736" s="7">
        <v>484.61</v>
      </c>
      <c r="L736" s="7">
        <v>269.73</v>
      </c>
      <c r="M736" s="9">
        <v>44.34</v>
      </c>
      <c r="N736" t="s">
        <v>19</v>
      </c>
      <c r="O736">
        <v>188</v>
      </c>
      <c r="P736">
        <v>180</v>
      </c>
      <c r="Q736">
        <v>2.58</v>
      </c>
      <c r="R736">
        <v>0</v>
      </c>
      <c r="S736" t="str">
        <f t="shared" si="22"/>
        <v>Tuesday</v>
      </c>
      <c r="T736" t="str">
        <f t="shared" si="23"/>
        <v>January</v>
      </c>
    </row>
    <row r="737" spans="1:20" x14ac:dyDescent="0.25">
      <c r="A737">
        <v>736</v>
      </c>
      <c r="B737" s="5">
        <v>44957</v>
      </c>
      <c r="C737" s="2">
        <v>0.125</v>
      </c>
      <c r="D737" s="1" t="s">
        <v>40</v>
      </c>
      <c r="E737" t="s">
        <v>31</v>
      </c>
      <c r="F737" t="s">
        <v>21</v>
      </c>
      <c r="G737" t="s">
        <v>32</v>
      </c>
      <c r="H737" t="s">
        <v>18</v>
      </c>
      <c r="I737">
        <v>3</v>
      </c>
      <c r="J737" s="7">
        <v>296.67</v>
      </c>
      <c r="K737" s="7">
        <v>890</v>
      </c>
      <c r="L737" s="7">
        <v>475.3</v>
      </c>
      <c r="M737" s="9">
        <v>46.6</v>
      </c>
      <c r="N737" t="s">
        <v>24</v>
      </c>
      <c r="O737">
        <v>276</v>
      </c>
      <c r="P737">
        <v>273</v>
      </c>
      <c r="Q737">
        <v>3.22</v>
      </c>
      <c r="R737">
        <v>0</v>
      </c>
      <c r="S737" t="str">
        <f t="shared" si="22"/>
        <v>Tuesday</v>
      </c>
      <c r="T737" t="str">
        <f t="shared" si="23"/>
        <v>January</v>
      </c>
    </row>
    <row r="738" spans="1:20" x14ac:dyDescent="0.25">
      <c r="A738">
        <v>737</v>
      </c>
      <c r="B738" s="5">
        <v>44957</v>
      </c>
      <c r="C738" s="2">
        <v>0.16666666666666666</v>
      </c>
      <c r="D738" s="1" t="s">
        <v>40</v>
      </c>
      <c r="E738" t="s">
        <v>37</v>
      </c>
      <c r="F738" t="s">
        <v>21</v>
      </c>
      <c r="G738" t="s">
        <v>38</v>
      </c>
      <c r="H738" t="s">
        <v>28</v>
      </c>
      <c r="I738">
        <v>7</v>
      </c>
      <c r="J738" s="7">
        <v>249.39</v>
      </c>
      <c r="K738" s="7">
        <v>1745.7</v>
      </c>
      <c r="L738" s="7">
        <v>1159.1500000000001</v>
      </c>
      <c r="M738" s="9">
        <v>33.6</v>
      </c>
      <c r="N738" t="s">
        <v>24</v>
      </c>
      <c r="O738">
        <v>322</v>
      </c>
      <c r="P738">
        <v>315</v>
      </c>
      <c r="Q738">
        <v>5.42</v>
      </c>
      <c r="R738">
        <v>0</v>
      </c>
      <c r="S738" t="str">
        <f t="shared" si="22"/>
        <v>Tuesday</v>
      </c>
      <c r="T738" t="str">
        <f t="shared" si="23"/>
        <v>January</v>
      </c>
    </row>
    <row r="739" spans="1:20" x14ac:dyDescent="0.25">
      <c r="A739">
        <v>738</v>
      </c>
      <c r="B739" s="5">
        <v>44957</v>
      </c>
      <c r="C739" s="2">
        <v>0.20833333333333334</v>
      </c>
      <c r="D739" s="1" t="s">
        <v>40</v>
      </c>
      <c r="E739" t="s">
        <v>15</v>
      </c>
      <c r="F739" t="s">
        <v>21</v>
      </c>
      <c r="G739" t="s">
        <v>22</v>
      </c>
      <c r="H739" t="s">
        <v>28</v>
      </c>
      <c r="I739">
        <v>8</v>
      </c>
      <c r="J739" s="7">
        <v>266.86</v>
      </c>
      <c r="K739" s="7">
        <v>2134.85</v>
      </c>
      <c r="L739" s="7">
        <v>1521.7</v>
      </c>
      <c r="M739" s="9">
        <v>28.72</v>
      </c>
      <c r="N739" t="s">
        <v>35</v>
      </c>
      <c r="O739">
        <v>475</v>
      </c>
      <c r="P739">
        <v>467</v>
      </c>
      <c r="Q739">
        <v>4.49</v>
      </c>
      <c r="R739">
        <v>0</v>
      </c>
      <c r="S739" t="str">
        <f t="shared" si="22"/>
        <v>Tuesday</v>
      </c>
      <c r="T739" t="str">
        <f t="shared" si="23"/>
        <v>January</v>
      </c>
    </row>
    <row r="740" spans="1:20" x14ac:dyDescent="0.25">
      <c r="A740">
        <v>739</v>
      </c>
      <c r="B740" s="5">
        <v>44957</v>
      </c>
      <c r="C740" s="2">
        <v>0.25</v>
      </c>
      <c r="D740" s="1" t="s">
        <v>40</v>
      </c>
      <c r="E740" t="s">
        <v>15</v>
      </c>
      <c r="F740" t="s">
        <v>29</v>
      </c>
      <c r="G740" t="s">
        <v>38</v>
      </c>
      <c r="H740" t="s">
        <v>33</v>
      </c>
      <c r="I740">
        <v>6</v>
      </c>
      <c r="J740" s="7">
        <v>336.8</v>
      </c>
      <c r="K740" s="7">
        <v>2020.79</v>
      </c>
      <c r="L740" s="7">
        <v>1040.73</v>
      </c>
      <c r="M740" s="9">
        <v>48.5</v>
      </c>
      <c r="N740" t="s">
        <v>19</v>
      </c>
      <c r="O740">
        <v>366</v>
      </c>
      <c r="P740">
        <v>360</v>
      </c>
      <c r="Q740">
        <v>5.52</v>
      </c>
      <c r="R740">
        <v>0</v>
      </c>
      <c r="S740" t="str">
        <f t="shared" si="22"/>
        <v>Tuesday</v>
      </c>
      <c r="T740" t="str">
        <f t="shared" si="23"/>
        <v>January</v>
      </c>
    </row>
    <row r="741" spans="1:20" x14ac:dyDescent="0.25">
      <c r="A741">
        <v>740</v>
      </c>
      <c r="B741" s="5">
        <v>44957</v>
      </c>
      <c r="C741" s="2">
        <v>0.29166666666666669</v>
      </c>
      <c r="D741" s="1" t="s">
        <v>40</v>
      </c>
      <c r="E741" t="s">
        <v>20</v>
      </c>
      <c r="F741" t="s">
        <v>16</v>
      </c>
      <c r="G741" t="s">
        <v>27</v>
      </c>
      <c r="H741" t="s">
        <v>34</v>
      </c>
      <c r="I741">
        <v>7</v>
      </c>
      <c r="J741" s="7">
        <v>140.9</v>
      </c>
      <c r="K741" s="7">
        <v>986.3</v>
      </c>
      <c r="L741" s="7">
        <v>513.69000000000005</v>
      </c>
      <c r="M741" s="9">
        <v>47.92</v>
      </c>
      <c r="N741" t="s">
        <v>35</v>
      </c>
      <c r="O741">
        <v>436</v>
      </c>
      <c r="P741">
        <v>429</v>
      </c>
      <c r="Q741">
        <v>2.2599999999999998</v>
      </c>
      <c r="R741">
        <v>0</v>
      </c>
      <c r="S741" t="str">
        <f t="shared" si="22"/>
        <v>Tuesday</v>
      </c>
      <c r="T741" t="str">
        <f t="shared" si="23"/>
        <v>January</v>
      </c>
    </row>
    <row r="742" spans="1:20" x14ac:dyDescent="0.25">
      <c r="A742">
        <v>741</v>
      </c>
      <c r="B742" s="5">
        <v>44957</v>
      </c>
      <c r="C742" s="2">
        <v>0.33333333333333331</v>
      </c>
      <c r="D742" s="1" t="s">
        <v>40</v>
      </c>
      <c r="E742" t="s">
        <v>31</v>
      </c>
      <c r="F742" t="s">
        <v>30</v>
      </c>
      <c r="G742" t="s">
        <v>22</v>
      </c>
      <c r="H742" t="s">
        <v>28</v>
      </c>
      <c r="I742">
        <v>2</v>
      </c>
      <c r="J742" s="7">
        <v>456.23</v>
      </c>
      <c r="K742" s="7">
        <v>912.45</v>
      </c>
      <c r="L742" s="7">
        <v>675.95</v>
      </c>
      <c r="M742" s="9">
        <v>25.92</v>
      </c>
      <c r="N742" t="s">
        <v>24</v>
      </c>
      <c r="O742">
        <v>135</v>
      </c>
      <c r="P742">
        <v>133</v>
      </c>
      <c r="Q742">
        <v>6.76</v>
      </c>
      <c r="R742">
        <v>0</v>
      </c>
      <c r="S742" t="str">
        <f t="shared" si="22"/>
        <v>Tuesday</v>
      </c>
      <c r="T742" t="str">
        <f t="shared" si="23"/>
        <v>January</v>
      </c>
    </row>
    <row r="743" spans="1:20" x14ac:dyDescent="0.25">
      <c r="A743">
        <v>742</v>
      </c>
      <c r="B743" s="5">
        <v>44957</v>
      </c>
      <c r="C743" s="2">
        <v>0.375</v>
      </c>
      <c r="D743" s="1" t="s">
        <v>40</v>
      </c>
      <c r="E743" t="s">
        <v>20</v>
      </c>
      <c r="F743" t="s">
        <v>26</v>
      </c>
      <c r="G743" t="s">
        <v>38</v>
      </c>
      <c r="H743" t="s">
        <v>23</v>
      </c>
      <c r="I743">
        <v>8</v>
      </c>
      <c r="J743" s="7">
        <v>223.48</v>
      </c>
      <c r="K743" s="7">
        <v>1787.83</v>
      </c>
      <c r="L743" s="7">
        <v>1327.84</v>
      </c>
      <c r="M743" s="9">
        <v>25.73</v>
      </c>
      <c r="N743" t="s">
        <v>35</v>
      </c>
      <c r="O743">
        <v>340</v>
      </c>
      <c r="P743">
        <v>332</v>
      </c>
      <c r="Q743">
        <v>5.26</v>
      </c>
      <c r="R743">
        <v>0</v>
      </c>
      <c r="S743" t="str">
        <f t="shared" si="22"/>
        <v>Tuesday</v>
      </c>
      <c r="T743" t="str">
        <f t="shared" si="23"/>
        <v>January</v>
      </c>
    </row>
    <row r="744" spans="1:20" x14ac:dyDescent="0.25">
      <c r="A744">
        <v>743</v>
      </c>
      <c r="B744" s="5">
        <v>44957</v>
      </c>
      <c r="C744" s="2">
        <v>0.41666666666666669</v>
      </c>
      <c r="D744" s="1" t="s">
        <v>40</v>
      </c>
      <c r="E744" t="s">
        <v>31</v>
      </c>
      <c r="F744" t="s">
        <v>26</v>
      </c>
      <c r="G744" t="s">
        <v>17</v>
      </c>
      <c r="H744" t="s">
        <v>18</v>
      </c>
      <c r="I744">
        <v>5</v>
      </c>
      <c r="J744" s="7">
        <v>73.25</v>
      </c>
      <c r="K744" s="7">
        <v>366.26</v>
      </c>
      <c r="L744" s="7">
        <v>210.08</v>
      </c>
      <c r="M744" s="9">
        <v>42.64</v>
      </c>
      <c r="N744" t="s">
        <v>19</v>
      </c>
      <c r="O744">
        <v>266</v>
      </c>
      <c r="P744">
        <v>261</v>
      </c>
      <c r="Q744">
        <v>1.38</v>
      </c>
      <c r="R744">
        <v>0</v>
      </c>
      <c r="S744" t="str">
        <f t="shared" si="22"/>
        <v>Tuesday</v>
      </c>
      <c r="T744" t="str">
        <f t="shared" si="23"/>
        <v>January</v>
      </c>
    </row>
    <row r="745" spans="1:20" x14ac:dyDescent="0.25">
      <c r="A745">
        <v>744</v>
      </c>
      <c r="B745" s="5">
        <v>44957</v>
      </c>
      <c r="C745" s="2">
        <v>0.45833333333333331</v>
      </c>
      <c r="D745" s="1" t="s">
        <v>40</v>
      </c>
      <c r="E745" t="s">
        <v>20</v>
      </c>
      <c r="F745" t="s">
        <v>21</v>
      </c>
      <c r="G745" t="s">
        <v>32</v>
      </c>
      <c r="H745" t="s">
        <v>28</v>
      </c>
      <c r="I745">
        <v>7</v>
      </c>
      <c r="J745" s="7">
        <v>373.73</v>
      </c>
      <c r="K745" s="7">
        <v>2616.08</v>
      </c>
      <c r="L745" s="7">
        <v>1790.89</v>
      </c>
      <c r="M745" s="9">
        <v>31.54</v>
      </c>
      <c r="N745" t="s">
        <v>24</v>
      </c>
      <c r="O745">
        <v>408</v>
      </c>
      <c r="P745">
        <v>401</v>
      </c>
      <c r="Q745">
        <v>6.41</v>
      </c>
      <c r="R745">
        <v>0</v>
      </c>
      <c r="S745" t="str">
        <f t="shared" si="22"/>
        <v>Tuesday</v>
      </c>
      <c r="T745" t="str">
        <f t="shared" si="23"/>
        <v>January</v>
      </c>
    </row>
    <row r="746" spans="1:20" x14ac:dyDescent="0.25">
      <c r="A746">
        <v>745</v>
      </c>
      <c r="B746" s="5">
        <v>44958</v>
      </c>
      <c r="C746" s="2">
        <v>0.5</v>
      </c>
      <c r="D746" s="1" t="s">
        <v>39</v>
      </c>
      <c r="E746" t="s">
        <v>25</v>
      </c>
      <c r="F746" t="s">
        <v>16</v>
      </c>
      <c r="G746" t="s">
        <v>32</v>
      </c>
      <c r="H746" t="s">
        <v>18</v>
      </c>
      <c r="I746">
        <v>1</v>
      </c>
      <c r="J746" s="7">
        <v>325.12</v>
      </c>
      <c r="K746" s="7">
        <v>325.12</v>
      </c>
      <c r="L746" s="7">
        <v>205.79</v>
      </c>
      <c r="M746" s="9">
        <v>36.700000000000003</v>
      </c>
      <c r="N746" t="s">
        <v>24</v>
      </c>
      <c r="O746">
        <v>115</v>
      </c>
      <c r="P746">
        <v>114</v>
      </c>
      <c r="Q746">
        <v>2.83</v>
      </c>
      <c r="R746">
        <v>0</v>
      </c>
      <c r="S746" t="str">
        <f t="shared" si="22"/>
        <v>Wednesday</v>
      </c>
      <c r="T746" t="str">
        <f t="shared" si="23"/>
        <v>February</v>
      </c>
    </row>
    <row r="747" spans="1:20" x14ac:dyDescent="0.25">
      <c r="A747">
        <v>746</v>
      </c>
      <c r="B747" s="5">
        <v>44958</v>
      </c>
      <c r="C747" s="2">
        <v>4.1666666666666664E-2</v>
      </c>
      <c r="D747" s="1" t="s">
        <v>39</v>
      </c>
      <c r="E747" t="s">
        <v>25</v>
      </c>
      <c r="F747" t="s">
        <v>29</v>
      </c>
      <c r="G747" t="s">
        <v>17</v>
      </c>
      <c r="H747" t="s">
        <v>23</v>
      </c>
      <c r="I747">
        <v>5</v>
      </c>
      <c r="J747" s="7">
        <v>164.71</v>
      </c>
      <c r="K747" s="7">
        <v>823.57</v>
      </c>
      <c r="L747" s="7">
        <v>568.11</v>
      </c>
      <c r="M747" s="9">
        <v>31.02</v>
      </c>
      <c r="N747" t="s">
        <v>24</v>
      </c>
      <c r="O747">
        <v>306</v>
      </c>
      <c r="P747">
        <v>301</v>
      </c>
      <c r="Q747">
        <v>2.69</v>
      </c>
      <c r="R747">
        <v>0</v>
      </c>
      <c r="S747" t="str">
        <f t="shared" si="22"/>
        <v>Wednesday</v>
      </c>
      <c r="T747" t="str">
        <f t="shared" si="23"/>
        <v>February</v>
      </c>
    </row>
    <row r="748" spans="1:20" x14ac:dyDescent="0.25">
      <c r="A748">
        <v>747</v>
      </c>
      <c r="B748" s="5">
        <v>44958</v>
      </c>
      <c r="C748" s="2">
        <v>8.3333333333333329E-2</v>
      </c>
      <c r="D748" s="1" t="s">
        <v>39</v>
      </c>
      <c r="E748" t="s">
        <v>25</v>
      </c>
      <c r="F748" t="s">
        <v>16</v>
      </c>
      <c r="G748" t="s">
        <v>27</v>
      </c>
      <c r="H748" t="s">
        <v>28</v>
      </c>
      <c r="I748">
        <v>1</v>
      </c>
      <c r="J748" s="7">
        <v>314.54000000000002</v>
      </c>
      <c r="K748" s="7">
        <v>314.54000000000002</v>
      </c>
      <c r="L748" s="7">
        <v>238.7</v>
      </c>
      <c r="M748" s="9">
        <v>24.11</v>
      </c>
      <c r="N748" t="s">
        <v>35</v>
      </c>
      <c r="O748">
        <v>184</v>
      </c>
      <c r="P748">
        <v>183</v>
      </c>
      <c r="Q748">
        <v>1.71</v>
      </c>
      <c r="R748">
        <v>0</v>
      </c>
      <c r="S748" t="str">
        <f t="shared" si="22"/>
        <v>Wednesday</v>
      </c>
      <c r="T748" t="str">
        <f t="shared" si="23"/>
        <v>February</v>
      </c>
    </row>
    <row r="749" spans="1:20" x14ac:dyDescent="0.25">
      <c r="A749">
        <v>748</v>
      </c>
      <c r="B749" s="5">
        <v>44958</v>
      </c>
      <c r="C749" s="2">
        <v>0.125</v>
      </c>
      <c r="D749" s="1" t="s">
        <v>39</v>
      </c>
      <c r="E749" t="s">
        <v>25</v>
      </c>
      <c r="F749" t="s">
        <v>16</v>
      </c>
      <c r="G749" t="s">
        <v>22</v>
      </c>
      <c r="H749" t="s">
        <v>18</v>
      </c>
      <c r="I749">
        <v>8</v>
      </c>
      <c r="J749" s="7">
        <v>117.73</v>
      </c>
      <c r="K749" s="7">
        <v>941.86</v>
      </c>
      <c r="L749" s="7">
        <v>493.49</v>
      </c>
      <c r="M749" s="9">
        <v>47.6</v>
      </c>
      <c r="N749" t="s">
        <v>24</v>
      </c>
      <c r="O749">
        <v>453</v>
      </c>
      <c r="P749">
        <v>445</v>
      </c>
      <c r="Q749">
        <v>2.08</v>
      </c>
      <c r="R749">
        <v>0</v>
      </c>
      <c r="S749" t="str">
        <f t="shared" si="22"/>
        <v>Wednesday</v>
      </c>
      <c r="T749" t="str">
        <f t="shared" si="23"/>
        <v>February</v>
      </c>
    </row>
    <row r="750" spans="1:20" x14ac:dyDescent="0.25">
      <c r="A750">
        <v>749</v>
      </c>
      <c r="B750" s="5">
        <v>44958</v>
      </c>
      <c r="C750" s="2">
        <v>0.16666666666666666</v>
      </c>
      <c r="D750" s="1" t="s">
        <v>39</v>
      </c>
      <c r="E750" t="s">
        <v>37</v>
      </c>
      <c r="F750" t="s">
        <v>29</v>
      </c>
      <c r="G750" t="s">
        <v>32</v>
      </c>
      <c r="H750" t="s">
        <v>28</v>
      </c>
      <c r="I750">
        <v>4</v>
      </c>
      <c r="J750" s="7">
        <v>227.97</v>
      </c>
      <c r="K750" s="7">
        <v>911.89</v>
      </c>
      <c r="L750" s="7">
        <v>668.77</v>
      </c>
      <c r="M750" s="9">
        <v>26.66</v>
      </c>
      <c r="N750" t="s">
        <v>35</v>
      </c>
      <c r="O750">
        <v>476</v>
      </c>
      <c r="P750">
        <v>472</v>
      </c>
      <c r="Q750">
        <v>1.92</v>
      </c>
      <c r="R750">
        <v>0</v>
      </c>
      <c r="S750" t="str">
        <f t="shared" si="22"/>
        <v>Wednesday</v>
      </c>
      <c r="T750" t="str">
        <f t="shared" si="23"/>
        <v>February</v>
      </c>
    </row>
    <row r="751" spans="1:20" x14ac:dyDescent="0.25">
      <c r="A751">
        <v>750</v>
      </c>
      <c r="B751" s="5">
        <v>44958</v>
      </c>
      <c r="C751" s="2">
        <v>0.20833333333333334</v>
      </c>
      <c r="D751" s="1" t="s">
        <v>39</v>
      </c>
      <c r="E751" t="s">
        <v>25</v>
      </c>
      <c r="F751" t="s">
        <v>21</v>
      </c>
      <c r="G751" t="s">
        <v>17</v>
      </c>
      <c r="H751" t="s">
        <v>18</v>
      </c>
      <c r="I751">
        <v>4</v>
      </c>
      <c r="J751" s="7">
        <v>450.71</v>
      </c>
      <c r="K751" s="7">
        <v>1802.85</v>
      </c>
      <c r="L751" s="7">
        <v>1168.08</v>
      </c>
      <c r="M751" s="9">
        <v>35.21</v>
      </c>
      <c r="N751" t="s">
        <v>19</v>
      </c>
      <c r="O751">
        <v>424</v>
      </c>
      <c r="P751">
        <v>420</v>
      </c>
      <c r="Q751">
        <v>4.25</v>
      </c>
      <c r="R751">
        <v>0</v>
      </c>
      <c r="S751" t="str">
        <f t="shared" si="22"/>
        <v>Wednesday</v>
      </c>
      <c r="T751" t="str">
        <f t="shared" si="23"/>
        <v>February</v>
      </c>
    </row>
    <row r="752" spans="1:20" x14ac:dyDescent="0.25">
      <c r="A752">
        <v>751</v>
      </c>
      <c r="B752" s="5">
        <v>44958</v>
      </c>
      <c r="C752" s="2">
        <v>0.25</v>
      </c>
      <c r="D752" s="1" t="s">
        <v>39</v>
      </c>
      <c r="E752" t="s">
        <v>15</v>
      </c>
      <c r="F752" t="s">
        <v>16</v>
      </c>
      <c r="G752" t="s">
        <v>17</v>
      </c>
      <c r="H752" t="s">
        <v>28</v>
      </c>
      <c r="I752">
        <v>2</v>
      </c>
      <c r="J752" s="7">
        <v>75.430000000000007</v>
      </c>
      <c r="K752" s="7">
        <v>150.86000000000001</v>
      </c>
      <c r="L752" s="7">
        <v>100.96</v>
      </c>
      <c r="M752" s="9">
        <v>33.08</v>
      </c>
      <c r="N752" t="s">
        <v>35</v>
      </c>
      <c r="O752">
        <v>439</v>
      </c>
      <c r="P752">
        <v>437</v>
      </c>
      <c r="Q752">
        <v>0.34</v>
      </c>
      <c r="R752">
        <v>0</v>
      </c>
      <c r="S752" t="str">
        <f t="shared" si="22"/>
        <v>Wednesday</v>
      </c>
      <c r="T752" t="str">
        <f t="shared" si="23"/>
        <v>February</v>
      </c>
    </row>
    <row r="753" spans="1:20" x14ac:dyDescent="0.25">
      <c r="A753">
        <v>752</v>
      </c>
      <c r="B753" s="5">
        <v>44958</v>
      </c>
      <c r="C753" s="2">
        <v>0.29166666666666669</v>
      </c>
      <c r="D753" s="1" t="s">
        <v>39</v>
      </c>
      <c r="E753" t="s">
        <v>15</v>
      </c>
      <c r="F753" t="s">
        <v>26</v>
      </c>
      <c r="G753" t="s">
        <v>27</v>
      </c>
      <c r="H753" t="s">
        <v>33</v>
      </c>
      <c r="I753">
        <v>5</v>
      </c>
      <c r="J753" s="7">
        <v>199.48</v>
      </c>
      <c r="K753" s="7">
        <v>997.41</v>
      </c>
      <c r="L753" s="7">
        <v>694.37</v>
      </c>
      <c r="M753" s="9">
        <v>30.38</v>
      </c>
      <c r="N753" t="s">
        <v>19</v>
      </c>
      <c r="O753">
        <v>104</v>
      </c>
      <c r="P753">
        <v>99</v>
      </c>
      <c r="Q753">
        <v>9.59</v>
      </c>
      <c r="R753">
        <v>0</v>
      </c>
      <c r="S753" t="str">
        <f t="shared" si="22"/>
        <v>Wednesday</v>
      </c>
      <c r="T753" t="str">
        <f t="shared" si="23"/>
        <v>February</v>
      </c>
    </row>
    <row r="754" spans="1:20" x14ac:dyDescent="0.25">
      <c r="A754">
        <v>753</v>
      </c>
      <c r="B754" s="5">
        <v>44958</v>
      </c>
      <c r="C754" s="2">
        <v>0.33333333333333331</v>
      </c>
      <c r="D754" s="1" t="s">
        <v>39</v>
      </c>
      <c r="E754" t="s">
        <v>37</v>
      </c>
      <c r="F754" t="s">
        <v>29</v>
      </c>
      <c r="G754" t="s">
        <v>27</v>
      </c>
      <c r="H754" t="s">
        <v>23</v>
      </c>
      <c r="I754">
        <v>1</v>
      </c>
      <c r="J754" s="7">
        <v>412.36</v>
      </c>
      <c r="K754" s="7">
        <v>412.36</v>
      </c>
      <c r="L754" s="7">
        <v>320.32</v>
      </c>
      <c r="M754" s="9">
        <v>22.32</v>
      </c>
      <c r="N754" t="s">
        <v>35</v>
      </c>
      <c r="O754">
        <v>405</v>
      </c>
      <c r="P754">
        <v>404</v>
      </c>
      <c r="Q754">
        <v>1.02</v>
      </c>
      <c r="R754">
        <v>0</v>
      </c>
      <c r="S754" t="str">
        <f t="shared" si="22"/>
        <v>Wednesday</v>
      </c>
      <c r="T754" t="str">
        <f t="shared" si="23"/>
        <v>February</v>
      </c>
    </row>
    <row r="755" spans="1:20" x14ac:dyDescent="0.25">
      <c r="A755">
        <v>754</v>
      </c>
      <c r="B755" s="5">
        <v>44958</v>
      </c>
      <c r="C755" s="2">
        <v>0.375</v>
      </c>
      <c r="D755" s="1" t="s">
        <v>39</v>
      </c>
      <c r="E755" t="s">
        <v>25</v>
      </c>
      <c r="F755" t="s">
        <v>30</v>
      </c>
      <c r="G755" t="s">
        <v>38</v>
      </c>
      <c r="H755" t="s">
        <v>33</v>
      </c>
      <c r="I755">
        <v>9</v>
      </c>
      <c r="J755" s="7">
        <v>485.05</v>
      </c>
      <c r="K755" s="7">
        <v>4365.45</v>
      </c>
      <c r="L755" s="7">
        <v>2257.0100000000002</v>
      </c>
      <c r="M755" s="9">
        <v>48.3</v>
      </c>
      <c r="N755" t="s">
        <v>36</v>
      </c>
      <c r="O755">
        <v>292</v>
      </c>
      <c r="P755">
        <v>283</v>
      </c>
      <c r="Q755">
        <v>14.95</v>
      </c>
      <c r="R755">
        <v>0</v>
      </c>
      <c r="S755" t="str">
        <f t="shared" si="22"/>
        <v>Wednesday</v>
      </c>
      <c r="T755" t="str">
        <f t="shared" si="23"/>
        <v>February</v>
      </c>
    </row>
    <row r="756" spans="1:20" x14ac:dyDescent="0.25">
      <c r="A756">
        <v>755</v>
      </c>
      <c r="B756" s="5">
        <v>44958</v>
      </c>
      <c r="C756" s="2">
        <v>0.41666666666666669</v>
      </c>
      <c r="D756" s="1" t="s">
        <v>39</v>
      </c>
      <c r="E756" t="s">
        <v>25</v>
      </c>
      <c r="F756" t="s">
        <v>21</v>
      </c>
      <c r="G756" t="s">
        <v>32</v>
      </c>
      <c r="H756" t="s">
        <v>18</v>
      </c>
      <c r="I756">
        <v>5</v>
      </c>
      <c r="J756" s="7">
        <v>232.42</v>
      </c>
      <c r="K756" s="7">
        <v>1162.1199999999999</v>
      </c>
      <c r="L756" s="7">
        <v>591.34</v>
      </c>
      <c r="M756" s="9">
        <v>49.12</v>
      </c>
      <c r="N756" t="s">
        <v>19</v>
      </c>
      <c r="O756">
        <v>301</v>
      </c>
      <c r="P756">
        <v>296</v>
      </c>
      <c r="Q756">
        <v>3.86</v>
      </c>
      <c r="R756">
        <v>0</v>
      </c>
      <c r="S756" t="str">
        <f t="shared" si="22"/>
        <v>Wednesday</v>
      </c>
      <c r="T756" t="str">
        <f t="shared" si="23"/>
        <v>February</v>
      </c>
    </row>
    <row r="757" spans="1:20" x14ac:dyDescent="0.25">
      <c r="A757">
        <v>756</v>
      </c>
      <c r="B757" s="5">
        <v>44958</v>
      </c>
      <c r="C757" s="2">
        <v>0.45833333333333331</v>
      </c>
      <c r="D757" s="1" t="s">
        <v>39</v>
      </c>
      <c r="E757" t="s">
        <v>25</v>
      </c>
      <c r="F757" t="s">
        <v>29</v>
      </c>
      <c r="G757" t="s">
        <v>38</v>
      </c>
      <c r="H757" t="s">
        <v>18</v>
      </c>
      <c r="I757">
        <v>6</v>
      </c>
      <c r="J757" s="7">
        <v>258.43</v>
      </c>
      <c r="K757" s="7">
        <v>1550.58</v>
      </c>
      <c r="L757" s="7">
        <v>858.21</v>
      </c>
      <c r="M757" s="9">
        <v>44.65</v>
      </c>
      <c r="N757" t="s">
        <v>24</v>
      </c>
      <c r="O757">
        <v>70</v>
      </c>
      <c r="P757">
        <v>64</v>
      </c>
      <c r="Q757">
        <v>22.15</v>
      </c>
      <c r="R757">
        <v>0</v>
      </c>
      <c r="S757" t="str">
        <f t="shared" si="22"/>
        <v>Wednesday</v>
      </c>
      <c r="T757" t="str">
        <f t="shared" si="23"/>
        <v>February</v>
      </c>
    </row>
    <row r="758" spans="1:20" x14ac:dyDescent="0.25">
      <c r="A758">
        <v>757</v>
      </c>
      <c r="B758" s="5">
        <v>44958</v>
      </c>
      <c r="C758" s="2">
        <v>0.5</v>
      </c>
      <c r="D758" s="1" t="s">
        <v>40</v>
      </c>
      <c r="E758" t="s">
        <v>20</v>
      </c>
      <c r="F758" t="s">
        <v>30</v>
      </c>
      <c r="G758" t="s">
        <v>17</v>
      </c>
      <c r="H758" t="s">
        <v>18</v>
      </c>
      <c r="I758">
        <v>2</v>
      </c>
      <c r="J758" s="7">
        <v>290.36</v>
      </c>
      <c r="K758" s="7">
        <v>580.73</v>
      </c>
      <c r="L758" s="7">
        <v>462.22</v>
      </c>
      <c r="M758" s="9">
        <v>20.41</v>
      </c>
      <c r="N758" t="s">
        <v>24</v>
      </c>
      <c r="O758">
        <v>356</v>
      </c>
      <c r="P758">
        <v>354</v>
      </c>
      <c r="Q758">
        <v>1.63</v>
      </c>
      <c r="R758">
        <v>0</v>
      </c>
      <c r="S758" t="str">
        <f t="shared" si="22"/>
        <v>Wednesday</v>
      </c>
      <c r="T758" t="str">
        <f t="shared" si="23"/>
        <v>February</v>
      </c>
    </row>
    <row r="759" spans="1:20" x14ac:dyDescent="0.25">
      <c r="A759">
        <v>758</v>
      </c>
      <c r="B759" s="5">
        <v>44958</v>
      </c>
      <c r="C759" s="2">
        <v>4.1666666666666664E-2</v>
      </c>
      <c r="D759" s="1" t="s">
        <v>40</v>
      </c>
      <c r="E759" t="s">
        <v>31</v>
      </c>
      <c r="F759" t="s">
        <v>30</v>
      </c>
      <c r="G759" t="s">
        <v>22</v>
      </c>
      <c r="H759" t="s">
        <v>28</v>
      </c>
      <c r="I759">
        <v>1</v>
      </c>
      <c r="J759" s="7">
        <v>466.85</v>
      </c>
      <c r="K759" s="7">
        <v>466.85</v>
      </c>
      <c r="L759" s="7">
        <v>333.58</v>
      </c>
      <c r="M759" s="9">
        <v>28.55</v>
      </c>
      <c r="N759" t="s">
        <v>19</v>
      </c>
      <c r="O759">
        <v>479</v>
      </c>
      <c r="P759">
        <v>478</v>
      </c>
      <c r="Q759">
        <v>0.97</v>
      </c>
      <c r="R759">
        <v>0</v>
      </c>
      <c r="S759" t="str">
        <f t="shared" si="22"/>
        <v>Wednesday</v>
      </c>
      <c r="T759" t="str">
        <f t="shared" si="23"/>
        <v>February</v>
      </c>
    </row>
    <row r="760" spans="1:20" x14ac:dyDescent="0.25">
      <c r="A760">
        <v>759</v>
      </c>
      <c r="B760" s="5">
        <v>44958</v>
      </c>
      <c r="C760" s="2">
        <v>8.3333333333333329E-2</v>
      </c>
      <c r="D760" s="1" t="s">
        <v>40</v>
      </c>
      <c r="E760" t="s">
        <v>20</v>
      </c>
      <c r="F760" t="s">
        <v>16</v>
      </c>
      <c r="G760" t="s">
        <v>22</v>
      </c>
      <c r="H760" t="s">
        <v>23</v>
      </c>
      <c r="I760">
        <v>4</v>
      </c>
      <c r="J760" s="7">
        <v>430.52</v>
      </c>
      <c r="K760" s="7">
        <v>1722.09</v>
      </c>
      <c r="L760" s="7">
        <v>1178.58</v>
      </c>
      <c r="M760" s="9">
        <v>31.56</v>
      </c>
      <c r="N760" t="s">
        <v>24</v>
      </c>
      <c r="O760">
        <v>212</v>
      </c>
      <c r="P760">
        <v>208</v>
      </c>
      <c r="Q760">
        <v>8.1199999999999992</v>
      </c>
      <c r="R760">
        <v>0</v>
      </c>
      <c r="S760" t="str">
        <f t="shared" si="22"/>
        <v>Wednesday</v>
      </c>
      <c r="T760" t="str">
        <f t="shared" si="23"/>
        <v>February</v>
      </c>
    </row>
    <row r="761" spans="1:20" x14ac:dyDescent="0.25">
      <c r="A761">
        <v>760</v>
      </c>
      <c r="B761" s="5">
        <v>44958</v>
      </c>
      <c r="C761" s="2">
        <v>0.125</v>
      </c>
      <c r="D761" s="1" t="s">
        <v>40</v>
      </c>
      <c r="E761" t="s">
        <v>31</v>
      </c>
      <c r="F761" t="s">
        <v>16</v>
      </c>
      <c r="G761" t="s">
        <v>27</v>
      </c>
      <c r="H761" t="s">
        <v>18</v>
      </c>
      <c r="I761">
        <v>7</v>
      </c>
      <c r="J761" s="7">
        <v>93.59</v>
      </c>
      <c r="K761" s="7">
        <v>655.16</v>
      </c>
      <c r="L761" s="7">
        <v>336.83</v>
      </c>
      <c r="M761" s="9">
        <v>48.59</v>
      </c>
      <c r="N761" t="s">
        <v>19</v>
      </c>
      <c r="O761">
        <v>405</v>
      </c>
      <c r="P761">
        <v>398</v>
      </c>
      <c r="Q761">
        <v>1.62</v>
      </c>
      <c r="R761">
        <v>0</v>
      </c>
      <c r="S761" t="str">
        <f t="shared" si="22"/>
        <v>Wednesday</v>
      </c>
      <c r="T761" t="str">
        <f t="shared" si="23"/>
        <v>February</v>
      </c>
    </row>
    <row r="762" spans="1:20" x14ac:dyDescent="0.25">
      <c r="A762">
        <v>761</v>
      </c>
      <c r="B762" s="5">
        <v>44958</v>
      </c>
      <c r="C762" s="2">
        <v>0.16666666666666666</v>
      </c>
      <c r="D762" s="1" t="s">
        <v>40</v>
      </c>
      <c r="E762" t="s">
        <v>25</v>
      </c>
      <c r="F762" t="s">
        <v>16</v>
      </c>
      <c r="G762" t="s">
        <v>22</v>
      </c>
      <c r="H762" t="s">
        <v>18</v>
      </c>
      <c r="I762">
        <v>6</v>
      </c>
      <c r="J762" s="7">
        <v>224.01</v>
      </c>
      <c r="K762" s="7">
        <v>1344.07</v>
      </c>
      <c r="L762" s="7">
        <v>1026.51</v>
      </c>
      <c r="M762" s="9">
        <v>23.63</v>
      </c>
      <c r="N762" t="s">
        <v>35</v>
      </c>
      <c r="O762">
        <v>313</v>
      </c>
      <c r="P762">
        <v>307</v>
      </c>
      <c r="Q762">
        <v>4.29</v>
      </c>
      <c r="R762">
        <v>0</v>
      </c>
      <c r="S762" t="str">
        <f t="shared" si="22"/>
        <v>Wednesday</v>
      </c>
      <c r="T762" t="str">
        <f t="shared" si="23"/>
        <v>February</v>
      </c>
    </row>
    <row r="763" spans="1:20" x14ac:dyDescent="0.25">
      <c r="A763">
        <v>762</v>
      </c>
      <c r="B763" s="5">
        <v>44958</v>
      </c>
      <c r="C763" s="2">
        <v>0.20833333333333334</v>
      </c>
      <c r="D763" s="1" t="s">
        <v>40</v>
      </c>
      <c r="E763" t="s">
        <v>25</v>
      </c>
      <c r="F763" t="s">
        <v>29</v>
      </c>
      <c r="G763" t="s">
        <v>22</v>
      </c>
      <c r="H763" t="s">
        <v>23</v>
      </c>
      <c r="I763">
        <v>1</v>
      </c>
      <c r="J763" s="7">
        <v>237.36</v>
      </c>
      <c r="K763" s="7">
        <v>237.36</v>
      </c>
      <c r="L763" s="7">
        <v>176.55</v>
      </c>
      <c r="M763" s="9">
        <v>25.62</v>
      </c>
      <c r="N763" t="s">
        <v>35</v>
      </c>
      <c r="O763">
        <v>117</v>
      </c>
      <c r="P763">
        <v>116</v>
      </c>
      <c r="Q763">
        <v>2.0299999999999998</v>
      </c>
      <c r="R763">
        <v>0</v>
      </c>
      <c r="S763" t="str">
        <f t="shared" si="22"/>
        <v>Wednesday</v>
      </c>
      <c r="T763" t="str">
        <f t="shared" si="23"/>
        <v>February</v>
      </c>
    </row>
    <row r="764" spans="1:20" x14ac:dyDescent="0.25">
      <c r="A764">
        <v>763</v>
      </c>
      <c r="B764" s="5">
        <v>44958</v>
      </c>
      <c r="C764" s="2">
        <v>0.25</v>
      </c>
      <c r="D764" s="1" t="s">
        <v>40</v>
      </c>
      <c r="E764" t="s">
        <v>20</v>
      </c>
      <c r="F764" t="s">
        <v>29</v>
      </c>
      <c r="G764" t="s">
        <v>22</v>
      </c>
      <c r="H764" t="s">
        <v>18</v>
      </c>
      <c r="I764">
        <v>1</v>
      </c>
      <c r="J764" s="7">
        <v>396.66</v>
      </c>
      <c r="K764" s="7">
        <v>396.66</v>
      </c>
      <c r="L764" s="7">
        <v>277.44</v>
      </c>
      <c r="M764" s="9">
        <v>30.06</v>
      </c>
      <c r="N764" t="s">
        <v>35</v>
      </c>
      <c r="O764">
        <v>156</v>
      </c>
      <c r="P764">
        <v>155</v>
      </c>
      <c r="Q764">
        <v>2.54</v>
      </c>
      <c r="R764">
        <v>0</v>
      </c>
      <c r="S764" t="str">
        <f t="shared" si="22"/>
        <v>Wednesday</v>
      </c>
      <c r="T764" t="str">
        <f t="shared" si="23"/>
        <v>February</v>
      </c>
    </row>
    <row r="765" spans="1:20" x14ac:dyDescent="0.25">
      <c r="A765">
        <v>764</v>
      </c>
      <c r="B765" s="5">
        <v>44958</v>
      </c>
      <c r="C765" s="2">
        <v>0.29166666666666669</v>
      </c>
      <c r="D765" s="1" t="s">
        <v>40</v>
      </c>
      <c r="E765" t="s">
        <v>20</v>
      </c>
      <c r="F765" t="s">
        <v>21</v>
      </c>
      <c r="G765" t="s">
        <v>17</v>
      </c>
      <c r="H765" t="s">
        <v>34</v>
      </c>
      <c r="I765">
        <v>8</v>
      </c>
      <c r="J765" s="7">
        <v>305.42</v>
      </c>
      <c r="K765" s="7">
        <v>2443.34</v>
      </c>
      <c r="L765" s="7">
        <v>1470.25</v>
      </c>
      <c r="M765" s="9">
        <v>39.83</v>
      </c>
      <c r="N765" t="s">
        <v>24</v>
      </c>
      <c r="O765">
        <v>449</v>
      </c>
      <c r="P765">
        <v>441</v>
      </c>
      <c r="Q765">
        <v>5.44</v>
      </c>
      <c r="R765">
        <v>0</v>
      </c>
      <c r="S765" t="str">
        <f t="shared" si="22"/>
        <v>Wednesday</v>
      </c>
      <c r="T765" t="str">
        <f t="shared" si="23"/>
        <v>February</v>
      </c>
    </row>
    <row r="766" spans="1:20" x14ac:dyDescent="0.25">
      <c r="A766">
        <v>765</v>
      </c>
      <c r="B766" s="5">
        <v>44958</v>
      </c>
      <c r="C766" s="2">
        <v>0.33333333333333331</v>
      </c>
      <c r="D766" s="1" t="s">
        <v>40</v>
      </c>
      <c r="E766" t="s">
        <v>31</v>
      </c>
      <c r="F766" t="s">
        <v>16</v>
      </c>
      <c r="G766" t="s">
        <v>22</v>
      </c>
      <c r="H766" t="s">
        <v>18</v>
      </c>
      <c r="I766">
        <v>4</v>
      </c>
      <c r="J766" s="7">
        <v>330.57</v>
      </c>
      <c r="K766" s="7">
        <v>1322.27</v>
      </c>
      <c r="L766" s="7">
        <v>689.1</v>
      </c>
      <c r="M766" s="9">
        <v>47.88</v>
      </c>
      <c r="N766" t="s">
        <v>35</v>
      </c>
      <c r="O766">
        <v>116</v>
      </c>
      <c r="P766">
        <v>112</v>
      </c>
      <c r="Q766">
        <v>11.4</v>
      </c>
      <c r="R766">
        <v>0</v>
      </c>
      <c r="S766" t="str">
        <f t="shared" si="22"/>
        <v>Wednesday</v>
      </c>
      <c r="T766" t="str">
        <f t="shared" si="23"/>
        <v>February</v>
      </c>
    </row>
    <row r="767" spans="1:20" x14ac:dyDescent="0.25">
      <c r="A767">
        <v>766</v>
      </c>
      <c r="B767" s="5">
        <v>44958</v>
      </c>
      <c r="C767" s="2">
        <v>0.375</v>
      </c>
      <c r="D767" s="1" t="s">
        <v>40</v>
      </c>
      <c r="E767" t="s">
        <v>15</v>
      </c>
      <c r="F767" t="s">
        <v>30</v>
      </c>
      <c r="G767" t="s">
        <v>22</v>
      </c>
      <c r="H767" t="s">
        <v>23</v>
      </c>
      <c r="I767">
        <v>5</v>
      </c>
      <c r="J767" s="7">
        <v>499.12</v>
      </c>
      <c r="K767" s="7">
        <v>2495.59</v>
      </c>
      <c r="L767" s="7">
        <v>1682.06</v>
      </c>
      <c r="M767" s="9">
        <v>32.6</v>
      </c>
      <c r="N767" t="s">
        <v>19</v>
      </c>
      <c r="O767">
        <v>248</v>
      </c>
      <c r="P767">
        <v>243</v>
      </c>
      <c r="Q767">
        <v>10.06</v>
      </c>
      <c r="R767">
        <v>0</v>
      </c>
      <c r="S767" t="str">
        <f t="shared" si="22"/>
        <v>Wednesday</v>
      </c>
      <c r="T767" t="str">
        <f t="shared" si="23"/>
        <v>February</v>
      </c>
    </row>
    <row r="768" spans="1:20" x14ac:dyDescent="0.25">
      <c r="A768">
        <v>767</v>
      </c>
      <c r="B768" s="5">
        <v>44958</v>
      </c>
      <c r="C768" s="2">
        <v>0.41666666666666669</v>
      </c>
      <c r="D768" s="1" t="s">
        <v>40</v>
      </c>
      <c r="E768" t="s">
        <v>31</v>
      </c>
      <c r="F768" t="s">
        <v>26</v>
      </c>
      <c r="G768" t="s">
        <v>22</v>
      </c>
      <c r="H768" t="s">
        <v>18</v>
      </c>
      <c r="I768">
        <v>7</v>
      </c>
      <c r="J768" s="7">
        <v>46.73</v>
      </c>
      <c r="K768" s="7">
        <v>327.11</v>
      </c>
      <c r="L768" s="7">
        <v>234.18</v>
      </c>
      <c r="M768" s="9">
        <v>28.41</v>
      </c>
      <c r="N768" t="s">
        <v>24</v>
      </c>
      <c r="O768">
        <v>241</v>
      </c>
      <c r="P768">
        <v>234</v>
      </c>
      <c r="Q768">
        <v>1.36</v>
      </c>
      <c r="R768">
        <v>0</v>
      </c>
      <c r="S768" t="str">
        <f t="shared" si="22"/>
        <v>Wednesday</v>
      </c>
      <c r="T768" t="str">
        <f t="shared" si="23"/>
        <v>February</v>
      </c>
    </row>
    <row r="769" spans="1:20" x14ac:dyDescent="0.25">
      <c r="A769">
        <v>768</v>
      </c>
      <c r="B769" s="5">
        <v>44958</v>
      </c>
      <c r="C769" s="2">
        <v>0.45833333333333331</v>
      </c>
      <c r="D769" s="1" t="s">
        <v>40</v>
      </c>
      <c r="E769" t="s">
        <v>20</v>
      </c>
      <c r="F769" t="s">
        <v>21</v>
      </c>
      <c r="G769" t="s">
        <v>38</v>
      </c>
      <c r="H769" t="s">
        <v>34</v>
      </c>
      <c r="I769">
        <v>8</v>
      </c>
      <c r="J769" s="7">
        <v>119.27</v>
      </c>
      <c r="K769" s="7">
        <v>954.2</v>
      </c>
      <c r="L769" s="7">
        <v>504.08</v>
      </c>
      <c r="M769" s="9">
        <v>47.17</v>
      </c>
      <c r="N769" t="s">
        <v>24</v>
      </c>
      <c r="O769">
        <v>51</v>
      </c>
      <c r="P769">
        <v>43</v>
      </c>
      <c r="Q769">
        <v>18.71</v>
      </c>
      <c r="R769">
        <v>0</v>
      </c>
      <c r="S769" t="str">
        <f t="shared" si="22"/>
        <v>Wednesday</v>
      </c>
      <c r="T769" t="str">
        <f t="shared" si="23"/>
        <v>February</v>
      </c>
    </row>
    <row r="770" spans="1:20" x14ac:dyDescent="0.25">
      <c r="A770">
        <v>769</v>
      </c>
      <c r="B770" s="5">
        <v>44959</v>
      </c>
      <c r="C770" s="2">
        <v>0.5</v>
      </c>
      <c r="D770" s="1" t="s">
        <v>39</v>
      </c>
      <c r="E770" t="s">
        <v>20</v>
      </c>
      <c r="F770" t="s">
        <v>29</v>
      </c>
      <c r="G770" t="s">
        <v>17</v>
      </c>
      <c r="H770" t="s">
        <v>18</v>
      </c>
      <c r="I770">
        <v>7</v>
      </c>
      <c r="J770" s="7">
        <v>209.87</v>
      </c>
      <c r="K770" s="7">
        <v>1469.08</v>
      </c>
      <c r="L770" s="7">
        <v>1013.86</v>
      </c>
      <c r="M770" s="9">
        <v>30.99</v>
      </c>
      <c r="N770" t="s">
        <v>36</v>
      </c>
      <c r="O770">
        <v>306</v>
      </c>
      <c r="P770">
        <v>299</v>
      </c>
      <c r="Q770">
        <v>4.8</v>
      </c>
      <c r="R770">
        <v>0</v>
      </c>
      <c r="S770" t="str">
        <f t="shared" si="22"/>
        <v>Thursday</v>
      </c>
      <c r="T770" t="str">
        <f t="shared" si="23"/>
        <v>February</v>
      </c>
    </row>
    <row r="771" spans="1:20" x14ac:dyDescent="0.25">
      <c r="A771">
        <v>770</v>
      </c>
      <c r="B771" s="5">
        <v>44959</v>
      </c>
      <c r="C771" s="2">
        <v>4.1666666666666664E-2</v>
      </c>
      <c r="D771" s="1" t="s">
        <v>39</v>
      </c>
      <c r="E771" t="s">
        <v>37</v>
      </c>
      <c r="F771" t="s">
        <v>21</v>
      </c>
      <c r="G771" t="s">
        <v>27</v>
      </c>
      <c r="H771" t="s">
        <v>23</v>
      </c>
      <c r="I771">
        <v>2</v>
      </c>
      <c r="J771" s="7">
        <v>180.41</v>
      </c>
      <c r="K771" s="7">
        <v>360.83</v>
      </c>
      <c r="L771" s="7">
        <v>211.41</v>
      </c>
      <c r="M771" s="9">
        <v>41.41</v>
      </c>
      <c r="N771" t="s">
        <v>35</v>
      </c>
      <c r="O771">
        <v>491</v>
      </c>
      <c r="P771">
        <v>489</v>
      </c>
      <c r="Q771">
        <v>0.73</v>
      </c>
      <c r="R771">
        <v>0</v>
      </c>
      <c r="S771" t="str">
        <f t="shared" ref="S771:S834" si="24">TEXT(B771,"dddd")</f>
        <v>Thursday</v>
      </c>
      <c r="T771" t="str">
        <f t="shared" ref="T771:T834" si="25">TEXT(B771,"mmmm")</f>
        <v>February</v>
      </c>
    </row>
    <row r="772" spans="1:20" x14ac:dyDescent="0.25">
      <c r="A772">
        <v>771</v>
      </c>
      <c r="B772" s="5">
        <v>44959</v>
      </c>
      <c r="C772" s="2">
        <v>8.3333333333333329E-2</v>
      </c>
      <c r="D772" s="1" t="s">
        <v>39</v>
      </c>
      <c r="E772" t="s">
        <v>20</v>
      </c>
      <c r="F772" t="s">
        <v>21</v>
      </c>
      <c r="G772" t="s">
        <v>38</v>
      </c>
      <c r="H772" t="s">
        <v>28</v>
      </c>
      <c r="I772">
        <v>4</v>
      </c>
      <c r="J772" s="7">
        <v>20.61</v>
      </c>
      <c r="K772" s="7">
        <v>82.43</v>
      </c>
      <c r="L772" s="7">
        <v>60.11</v>
      </c>
      <c r="M772" s="9">
        <v>27.07</v>
      </c>
      <c r="N772" t="s">
        <v>24</v>
      </c>
      <c r="O772">
        <v>50</v>
      </c>
      <c r="P772">
        <v>46</v>
      </c>
      <c r="Q772">
        <v>1.65</v>
      </c>
      <c r="R772">
        <v>0</v>
      </c>
      <c r="S772" t="str">
        <f t="shared" si="24"/>
        <v>Thursday</v>
      </c>
      <c r="T772" t="str">
        <f t="shared" si="25"/>
        <v>February</v>
      </c>
    </row>
    <row r="773" spans="1:20" x14ac:dyDescent="0.25">
      <c r="A773">
        <v>772</v>
      </c>
      <c r="B773" s="5">
        <v>44959</v>
      </c>
      <c r="C773" s="2">
        <v>0.125</v>
      </c>
      <c r="D773" s="1" t="s">
        <v>39</v>
      </c>
      <c r="E773" t="s">
        <v>37</v>
      </c>
      <c r="F773" t="s">
        <v>21</v>
      </c>
      <c r="G773" t="s">
        <v>32</v>
      </c>
      <c r="H773" t="s">
        <v>23</v>
      </c>
      <c r="I773">
        <v>1</v>
      </c>
      <c r="J773" s="7">
        <v>54.97</v>
      </c>
      <c r="K773" s="7">
        <v>54.97</v>
      </c>
      <c r="L773" s="7">
        <v>36.380000000000003</v>
      </c>
      <c r="M773" s="9">
        <v>33.81</v>
      </c>
      <c r="N773" t="s">
        <v>35</v>
      </c>
      <c r="O773">
        <v>407</v>
      </c>
      <c r="P773">
        <v>406</v>
      </c>
      <c r="Q773">
        <v>0.14000000000000001</v>
      </c>
      <c r="R773">
        <v>0</v>
      </c>
      <c r="S773" t="str">
        <f t="shared" si="24"/>
        <v>Thursday</v>
      </c>
      <c r="T773" t="str">
        <f t="shared" si="25"/>
        <v>February</v>
      </c>
    </row>
    <row r="774" spans="1:20" x14ac:dyDescent="0.25">
      <c r="A774">
        <v>773</v>
      </c>
      <c r="B774" s="5">
        <v>44959</v>
      </c>
      <c r="C774" s="2">
        <v>0.16666666666666666</v>
      </c>
      <c r="D774" s="1" t="s">
        <v>39</v>
      </c>
      <c r="E774" t="s">
        <v>15</v>
      </c>
      <c r="F774" t="s">
        <v>21</v>
      </c>
      <c r="G774" t="s">
        <v>17</v>
      </c>
      <c r="H774" t="s">
        <v>18</v>
      </c>
      <c r="I774">
        <v>9</v>
      </c>
      <c r="J774" s="7">
        <v>343.67</v>
      </c>
      <c r="K774" s="7">
        <v>3093</v>
      </c>
      <c r="L774" s="7">
        <v>1666.24</v>
      </c>
      <c r="M774" s="9">
        <v>46.13</v>
      </c>
      <c r="N774" t="s">
        <v>19</v>
      </c>
      <c r="O774">
        <v>164</v>
      </c>
      <c r="P774">
        <v>155</v>
      </c>
      <c r="Q774">
        <v>18.86</v>
      </c>
      <c r="R774">
        <v>0</v>
      </c>
      <c r="S774" t="str">
        <f t="shared" si="24"/>
        <v>Thursday</v>
      </c>
      <c r="T774" t="str">
        <f t="shared" si="25"/>
        <v>February</v>
      </c>
    </row>
    <row r="775" spans="1:20" x14ac:dyDescent="0.25">
      <c r="A775">
        <v>774</v>
      </c>
      <c r="B775" s="5">
        <v>44959</v>
      </c>
      <c r="C775" s="2">
        <v>0.20833333333333334</v>
      </c>
      <c r="D775" s="1" t="s">
        <v>39</v>
      </c>
      <c r="E775" t="s">
        <v>31</v>
      </c>
      <c r="F775" t="s">
        <v>26</v>
      </c>
      <c r="G775" t="s">
        <v>17</v>
      </c>
      <c r="H775" t="s">
        <v>18</v>
      </c>
      <c r="I775">
        <v>3</v>
      </c>
      <c r="J775" s="7">
        <v>440.87</v>
      </c>
      <c r="K775" s="7">
        <v>1322.61</v>
      </c>
      <c r="L775" s="7">
        <v>870.22</v>
      </c>
      <c r="M775" s="9">
        <v>34.200000000000003</v>
      </c>
      <c r="N775" t="s">
        <v>35</v>
      </c>
      <c r="O775">
        <v>440</v>
      </c>
      <c r="P775">
        <v>437</v>
      </c>
      <c r="Q775">
        <v>3.01</v>
      </c>
      <c r="R775">
        <v>0</v>
      </c>
      <c r="S775" t="str">
        <f t="shared" si="24"/>
        <v>Thursday</v>
      </c>
      <c r="T775" t="str">
        <f t="shared" si="25"/>
        <v>February</v>
      </c>
    </row>
    <row r="776" spans="1:20" x14ac:dyDescent="0.25">
      <c r="A776">
        <v>775</v>
      </c>
      <c r="B776" s="5">
        <v>44959</v>
      </c>
      <c r="C776" s="2">
        <v>0.25</v>
      </c>
      <c r="D776" s="1" t="s">
        <v>39</v>
      </c>
      <c r="E776" t="s">
        <v>31</v>
      </c>
      <c r="F776" t="s">
        <v>16</v>
      </c>
      <c r="G776" t="s">
        <v>32</v>
      </c>
      <c r="H776" t="s">
        <v>33</v>
      </c>
      <c r="I776">
        <v>3</v>
      </c>
      <c r="J776" s="7">
        <v>261.97000000000003</v>
      </c>
      <c r="K776" s="7">
        <v>785.91</v>
      </c>
      <c r="L776" s="7">
        <v>486.26</v>
      </c>
      <c r="M776" s="9">
        <v>38.130000000000003</v>
      </c>
      <c r="N776" t="s">
        <v>24</v>
      </c>
      <c r="O776">
        <v>137</v>
      </c>
      <c r="P776">
        <v>134</v>
      </c>
      <c r="Q776">
        <v>5.74</v>
      </c>
      <c r="R776">
        <v>0</v>
      </c>
      <c r="S776" t="str">
        <f t="shared" si="24"/>
        <v>Thursday</v>
      </c>
      <c r="T776" t="str">
        <f t="shared" si="25"/>
        <v>February</v>
      </c>
    </row>
    <row r="777" spans="1:20" x14ac:dyDescent="0.25">
      <c r="A777">
        <v>776</v>
      </c>
      <c r="B777" s="5">
        <v>44959</v>
      </c>
      <c r="C777" s="2">
        <v>0.29166666666666669</v>
      </c>
      <c r="D777" s="1" t="s">
        <v>39</v>
      </c>
      <c r="E777" t="s">
        <v>37</v>
      </c>
      <c r="F777" t="s">
        <v>30</v>
      </c>
      <c r="G777" t="s">
        <v>32</v>
      </c>
      <c r="H777" t="s">
        <v>34</v>
      </c>
      <c r="I777">
        <v>9</v>
      </c>
      <c r="J777" s="7">
        <v>274.2</v>
      </c>
      <c r="K777" s="7">
        <v>2467.83</v>
      </c>
      <c r="L777" s="7">
        <v>1367.44</v>
      </c>
      <c r="M777" s="9">
        <v>44.59</v>
      </c>
      <c r="N777" t="s">
        <v>19</v>
      </c>
      <c r="O777">
        <v>246</v>
      </c>
      <c r="P777">
        <v>237</v>
      </c>
      <c r="Q777">
        <v>10.029999999999999</v>
      </c>
      <c r="R777">
        <v>0</v>
      </c>
      <c r="S777" t="str">
        <f t="shared" si="24"/>
        <v>Thursday</v>
      </c>
      <c r="T777" t="str">
        <f t="shared" si="25"/>
        <v>February</v>
      </c>
    </row>
    <row r="778" spans="1:20" x14ac:dyDescent="0.25">
      <c r="A778">
        <v>777</v>
      </c>
      <c r="B778" s="5">
        <v>44959</v>
      </c>
      <c r="C778" s="2">
        <v>0.33333333333333331</v>
      </c>
      <c r="D778" s="1" t="s">
        <v>39</v>
      </c>
      <c r="E778" t="s">
        <v>31</v>
      </c>
      <c r="F778" t="s">
        <v>21</v>
      </c>
      <c r="G778" t="s">
        <v>32</v>
      </c>
      <c r="H778" t="s">
        <v>18</v>
      </c>
      <c r="I778">
        <v>3</v>
      </c>
      <c r="J778" s="7">
        <v>135</v>
      </c>
      <c r="K778" s="7">
        <v>404.99</v>
      </c>
      <c r="L778" s="7">
        <v>304.73</v>
      </c>
      <c r="M778" s="9">
        <v>24.75</v>
      </c>
      <c r="N778" t="s">
        <v>24</v>
      </c>
      <c r="O778">
        <v>141</v>
      </c>
      <c r="P778">
        <v>138</v>
      </c>
      <c r="Q778">
        <v>2.87</v>
      </c>
      <c r="R778">
        <v>0</v>
      </c>
      <c r="S778" t="str">
        <f t="shared" si="24"/>
        <v>Thursday</v>
      </c>
      <c r="T778" t="str">
        <f t="shared" si="25"/>
        <v>February</v>
      </c>
    </row>
    <row r="779" spans="1:20" x14ac:dyDescent="0.25">
      <c r="A779">
        <v>778</v>
      </c>
      <c r="B779" s="5">
        <v>44959</v>
      </c>
      <c r="C779" s="2">
        <v>0.375</v>
      </c>
      <c r="D779" s="1" t="s">
        <v>39</v>
      </c>
      <c r="E779" t="s">
        <v>20</v>
      </c>
      <c r="F779" t="s">
        <v>21</v>
      </c>
      <c r="G779" t="s">
        <v>27</v>
      </c>
      <c r="H779" t="s">
        <v>33</v>
      </c>
      <c r="I779">
        <v>8</v>
      </c>
      <c r="J779" s="7">
        <v>386.26</v>
      </c>
      <c r="K779" s="7">
        <v>3090.08</v>
      </c>
      <c r="L779" s="7">
        <v>1555.26</v>
      </c>
      <c r="M779" s="9">
        <v>49.67</v>
      </c>
      <c r="N779" t="s">
        <v>24</v>
      </c>
      <c r="O779">
        <v>323</v>
      </c>
      <c r="P779">
        <v>315</v>
      </c>
      <c r="Q779">
        <v>9.57</v>
      </c>
      <c r="R779">
        <v>0</v>
      </c>
      <c r="S779" t="str">
        <f t="shared" si="24"/>
        <v>Thursday</v>
      </c>
      <c r="T779" t="str">
        <f t="shared" si="25"/>
        <v>February</v>
      </c>
    </row>
    <row r="780" spans="1:20" x14ac:dyDescent="0.25">
      <c r="A780">
        <v>779</v>
      </c>
      <c r="B780" s="5">
        <v>44959</v>
      </c>
      <c r="C780" s="2">
        <v>0.41666666666666669</v>
      </c>
      <c r="D780" s="1" t="s">
        <v>39</v>
      </c>
      <c r="E780" t="s">
        <v>25</v>
      </c>
      <c r="F780" t="s">
        <v>21</v>
      </c>
      <c r="G780" t="s">
        <v>22</v>
      </c>
      <c r="H780" t="s">
        <v>28</v>
      </c>
      <c r="I780">
        <v>2</v>
      </c>
      <c r="J780" s="7">
        <v>378.38</v>
      </c>
      <c r="K780" s="7">
        <v>756.76</v>
      </c>
      <c r="L780" s="7">
        <v>449.24</v>
      </c>
      <c r="M780" s="9">
        <v>40.64</v>
      </c>
      <c r="N780" t="s">
        <v>24</v>
      </c>
      <c r="O780">
        <v>393</v>
      </c>
      <c r="P780">
        <v>391</v>
      </c>
      <c r="Q780">
        <v>1.93</v>
      </c>
      <c r="R780">
        <v>0</v>
      </c>
      <c r="S780" t="str">
        <f t="shared" si="24"/>
        <v>Thursday</v>
      </c>
      <c r="T780" t="str">
        <f t="shared" si="25"/>
        <v>February</v>
      </c>
    </row>
    <row r="781" spans="1:20" x14ac:dyDescent="0.25">
      <c r="A781">
        <v>780</v>
      </c>
      <c r="B781" s="5">
        <v>44959</v>
      </c>
      <c r="C781" s="2">
        <v>0.45833333333333331</v>
      </c>
      <c r="D781" s="1" t="s">
        <v>39</v>
      </c>
      <c r="E781" t="s">
        <v>37</v>
      </c>
      <c r="F781" t="s">
        <v>16</v>
      </c>
      <c r="G781" t="s">
        <v>17</v>
      </c>
      <c r="H781" t="s">
        <v>33</v>
      </c>
      <c r="I781">
        <v>3</v>
      </c>
      <c r="J781" s="7">
        <v>298.3</v>
      </c>
      <c r="K781" s="7">
        <v>894.9</v>
      </c>
      <c r="L781" s="7">
        <v>450.83</v>
      </c>
      <c r="M781" s="9">
        <v>49.62</v>
      </c>
      <c r="N781" t="s">
        <v>24</v>
      </c>
      <c r="O781">
        <v>209</v>
      </c>
      <c r="P781">
        <v>206</v>
      </c>
      <c r="Q781">
        <v>4.28</v>
      </c>
      <c r="R781">
        <v>0</v>
      </c>
      <c r="S781" t="str">
        <f t="shared" si="24"/>
        <v>Thursday</v>
      </c>
      <c r="T781" t="str">
        <f t="shared" si="25"/>
        <v>February</v>
      </c>
    </row>
    <row r="782" spans="1:20" x14ac:dyDescent="0.25">
      <c r="A782">
        <v>781</v>
      </c>
      <c r="B782" s="5">
        <v>44959</v>
      </c>
      <c r="C782" s="2">
        <v>0.5</v>
      </c>
      <c r="D782" s="1" t="s">
        <v>40</v>
      </c>
      <c r="E782" t="s">
        <v>31</v>
      </c>
      <c r="F782" t="s">
        <v>29</v>
      </c>
      <c r="G782" t="s">
        <v>22</v>
      </c>
      <c r="H782" t="s">
        <v>23</v>
      </c>
      <c r="I782">
        <v>2</v>
      </c>
      <c r="J782" s="7">
        <v>114.21</v>
      </c>
      <c r="K782" s="7">
        <v>228.41</v>
      </c>
      <c r="L782" s="7">
        <v>120.78</v>
      </c>
      <c r="M782" s="9">
        <v>47.12</v>
      </c>
      <c r="N782" t="s">
        <v>24</v>
      </c>
      <c r="O782">
        <v>222</v>
      </c>
      <c r="P782">
        <v>220</v>
      </c>
      <c r="Q782">
        <v>1.03</v>
      </c>
      <c r="R782">
        <v>0</v>
      </c>
      <c r="S782" t="str">
        <f t="shared" si="24"/>
        <v>Thursday</v>
      </c>
      <c r="T782" t="str">
        <f t="shared" si="25"/>
        <v>February</v>
      </c>
    </row>
    <row r="783" spans="1:20" x14ac:dyDescent="0.25">
      <c r="A783">
        <v>782</v>
      </c>
      <c r="B783" s="5">
        <v>44959</v>
      </c>
      <c r="C783" s="2">
        <v>4.1666666666666664E-2</v>
      </c>
      <c r="D783" s="1" t="s">
        <v>40</v>
      </c>
      <c r="E783" t="s">
        <v>37</v>
      </c>
      <c r="F783" t="s">
        <v>29</v>
      </c>
      <c r="G783" t="s">
        <v>22</v>
      </c>
      <c r="H783" t="s">
        <v>18</v>
      </c>
      <c r="I783">
        <v>1</v>
      </c>
      <c r="J783" s="7">
        <v>57.54</v>
      </c>
      <c r="K783" s="7">
        <v>57.54</v>
      </c>
      <c r="L783" s="7">
        <v>33.9</v>
      </c>
      <c r="M783" s="9">
        <v>41.09</v>
      </c>
      <c r="N783" t="s">
        <v>35</v>
      </c>
      <c r="O783">
        <v>82</v>
      </c>
      <c r="P783">
        <v>81</v>
      </c>
      <c r="Q783">
        <v>0.7</v>
      </c>
      <c r="R783">
        <v>0</v>
      </c>
      <c r="S783" t="str">
        <f t="shared" si="24"/>
        <v>Thursday</v>
      </c>
      <c r="T783" t="str">
        <f t="shared" si="25"/>
        <v>February</v>
      </c>
    </row>
    <row r="784" spans="1:20" x14ac:dyDescent="0.25">
      <c r="A784">
        <v>783</v>
      </c>
      <c r="B784" s="5">
        <v>44959</v>
      </c>
      <c r="C784" s="2">
        <v>8.3333333333333329E-2</v>
      </c>
      <c r="D784" s="1" t="s">
        <v>40</v>
      </c>
      <c r="E784" t="s">
        <v>37</v>
      </c>
      <c r="F784" t="s">
        <v>26</v>
      </c>
      <c r="G784" t="s">
        <v>32</v>
      </c>
      <c r="H784" t="s">
        <v>33</v>
      </c>
      <c r="I784">
        <v>2</v>
      </c>
      <c r="J784" s="7">
        <v>41.48</v>
      </c>
      <c r="K784" s="7">
        <v>82.95</v>
      </c>
      <c r="L784" s="7">
        <v>42.83</v>
      </c>
      <c r="M784" s="9">
        <v>48.37</v>
      </c>
      <c r="N784" t="s">
        <v>35</v>
      </c>
      <c r="O784">
        <v>122</v>
      </c>
      <c r="P784">
        <v>120</v>
      </c>
      <c r="Q784">
        <v>0.68</v>
      </c>
      <c r="R784">
        <v>0</v>
      </c>
      <c r="S784" t="str">
        <f t="shared" si="24"/>
        <v>Thursday</v>
      </c>
      <c r="T784" t="str">
        <f t="shared" si="25"/>
        <v>February</v>
      </c>
    </row>
    <row r="785" spans="1:20" x14ac:dyDescent="0.25">
      <c r="A785">
        <v>784</v>
      </c>
      <c r="B785" s="5">
        <v>44959</v>
      </c>
      <c r="C785" s="2">
        <v>0.125</v>
      </c>
      <c r="D785" s="1" t="s">
        <v>40</v>
      </c>
      <c r="E785" t="s">
        <v>25</v>
      </c>
      <c r="F785" t="s">
        <v>29</v>
      </c>
      <c r="G785" t="s">
        <v>27</v>
      </c>
      <c r="H785" t="s">
        <v>33</v>
      </c>
      <c r="I785">
        <v>8</v>
      </c>
      <c r="J785" s="7">
        <v>300.42</v>
      </c>
      <c r="K785" s="7">
        <v>2403.37</v>
      </c>
      <c r="L785" s="7">
        <v>1631.86</v>
      </c>
      <c r="M785" s="9">
        <v>32.1</v>
      </c>
      <c r="N785" t="s">
        <v>19</v>
      </c>
      <c r="O785">
        <v>482</v>
      </c>
      <c r="P785">
        <v>474</v>
      </c>
      <c r="Q785">
        <v>4.99</v>
      </c>
      <c r="R785">
        <v>0</v>
      </c>
      <c r="S785" t="str">
        <f t="shared" si="24"/>
        <v>Thursday</v>
      </c>
      <c r="T785" t="str">
        <f t="shared" si="25"/>
        <v>February</v>
      </c>
    </row>
    <row r="786" spans="1:20" x14ac:dyDescent="0.25">
      <c r="A786">
        <v>785</v>
      </c>
      <c r="B786" s="5">
        <v>44959</v>
      </c>
      <c r="C786" s="2">
        <v>0.16666666666666666</v>
      </c>
      <c r="D786" s="1" t="s">
        <v>40</v>
      </c>
      <c r="E786" t="s">
        <v>20</v>
      </c>
      <c r="F786" t="s">
        <v>21</v>
      </c>
      <c r="G786" t="s">
        <v>38</v>
      </c>
      <c r="H786" t="s">
        <v>18</v>
      </c>
      <c r="I786">
        <v>9</v>
      </c>
      <c r="J786" s="7">
        <v>414.27</v>
      </c>
      <c r="K786" s="7">
        <v>3728.41</v>
      </c>
      <c r="L786" s="7">
        <v>1961.36</v>
      </c>
      <c r="M786" s="9">
        <v>47.39</v>
      </c>
      <c r="N786" t="s">
        <v>36</v>
      </c>
      <c r="O786">
        <v>466</v>
      </c>
      <c r="P786">
        <v>457</v>
      </c>
      <c r="Q786">
        <v>8</v>
      </c>
      <c r="R786">
        <v>0</v>
      </c>
      <c r="S786" t="str">
        <f t="shared" si="24"/>
        <v>Thursday</v>
      </c>
      <c r="T786" t="str">
        <f t="shared" si="25"/>
        <v>February</v>
      </c>
    </row>
    <row r="787" spans="1:20" x14ac:dyDescent="0.25">
      <c r="A787">
        <v>786</v>
      </c>
      <c r="B787" s="5">
        <v>44959</v>
      </c>
      <c r="C787" s="2">
        <v>0.20833333333333334</v>
      </c>
      <c r="D787" s="1" t="s">
        <v>40</v>
      </c>
      <c r="E787" t="s">
        <v>37</v>
      </c>
      <c r="F787" t="s">
        <v>21</v>
      </c>
      <c r="G787" t="s">
        <v>27</v>
      </c>
      <c r="H787" t="s">
        <v>33</v>
      </c>
      <c r="I787">
        <v>2</v>
      </c>
      <c r="J787" s="7">
        <v>430.58</v>
      </c>
      <c r="K787" s="7">
        <v>861.16</v>
      </c>
      <c r="L787" s="7">
        <v>611.87</v>
      </c>
      <c r="M787" s="9">
        <v>28.95</v>
      </c>
      <c r="N787" t="s">
        <v>24</v>
      </c>
      <c r="O787">
        <v>245</v>
      </c>
      <c r="P787">
        <v>243</v>
      </c>
      <c r="Q787">
        <v>3.51</v>
      </c>
      <c r="R787">
        <v>0</v>
      </c>
      <c r="S787" t="str">
        <f t="shared" si="24"/>
        <v>Thursday</v>
      </c>
      <c r="T787" t="str">
        <f t="shared" si="25"/>
        <v>February</v>
      </c>
    </row>
    <row r="788" spans="1:20" x14ac:dyDescent="0.25">
      <c r="A788">
        <v>787</v>
      </c>
      <c r="B788" s="5">
        <v>44959</v>
      </c>
      <c r="C788" s="2">
        <v>0.25</v>
      </c>
      <c r="D788" s="1" t="s">
        <v>40</v>
      </c>
      <c r="E788" t="s">
        <v>31</v>
      </c>
      <c r="F788" t="s">
        <v>21</v>
      </c>
      <c r="G788" t="s">
        <v>22</v>
      </c>
      <c r="H788" t="s">
        <v>28</v>
      </c>
      <c r="I788">
        <v>7</v>
      </c>
      <c r="J788" s="7">
        <v>237.17</v>
      </c>
      <c r="K788" s="7">
        <v>1660.22</v>
      </c>
      <c r="L788" s="7">
        <v>856.33</v>
      </c>
      <c r="M788" s="9">
        <v>48.42</v>
      </c>
      <c r="N788" t="s">
        <v>35</v>
      </c>
      <c r="O788">
        <v>333</v>
      </c>
      <c r="P788">
        <v>326</v>
      </c>
      <c r="Q788">
        <v>4.99</v>
      </c>
      <c r="R788">
        <v>0</v>
      </c>
      <c r="S788" t="str">
        <f t="shared" si="24"/>
        <v>Thursday</v>
      </c>
      <c r="T788" t="str">
        <f t="shared" si="25"/>
        <v>February</v>
      </c>
    </row>
    <row r="789" spans="1:20" x14ac:dyDescent="0.25">
      <c r="A789">
        <v>788</v>
      </c>
      <c r="B789" s="5">
        <v>44959</v>
      </c>
      <c r="C789" s="2">
        <v>0.29166666666666669</v>
      </c>
      <c r="D789" s="1" t="s">
        <v>40</v>
      </c>
      <c r="E789" t="s">
        <v>15</v>
      </c>
      <c r="F789" t="s">
        <v>26</v>
      </c>
      <c r="G789" t="s">
        <v>27</v>
      </c>
      <c r="H789" t="s">
        <v>33</v>
      </c>
      <c r="I789">
        <v>5</v>
      </c>
      <c r="J789" s="7">
        <v>394.29</v>
      </c>
      <c r="K789" s="7">
        <v>1971.46</v>
      </c>
      <c r="L789" s="7">
        <v>1020.81</v>
      </c>
      <c r="M789" s="9">
        <v>48.22</v>
      </c>
      <c r="N789" t="s">
        <v>24</v>
      </c>
      <c r="O789">
        <v>136</v>
      </c>
      <c r="P789">
        <v>131</v>
      </c>
      <c r="Q789">
        <v>14.5</v>
      </c>
      <c r="R789">
        <v>0</v>
      </c>
      <c r="S789" t="str">
        <f t="shared" si="24"/>
        <v>Thursday</v>
      </c>
      <c r="T789" t="str">
        <f t="shared" si="25"/>
        <v>February</v>
      </c>
    </row>
    <row r="790" spans="1:20" x14ac:dyDescent="0.25">
      <c r="A790">
        <v>789</v>
      </c>
      <c r="B790" s="5">
        <v>44959</v>
      </c>
      <c r="C790" s="2">
        <v>0.33333333333333331</v>
      </c>
      <c r="D790" s="1" t="s">
        <v>40</v>
      </c>
      <c r="E790" t="s">
        <v>37</v>
      </c>
      <c r="F790" t="s">
        <v>21</v>
      </c>
      <c r="G790" t="s">
        <v>32</v>
      </c>
      <c r="H790" t="s">
        <v>23</v>
      </c>
      <c r="I790">
        <v>3</v>
      </c>
      <c r="J790" s="7">
        <v>473.97</v>
      </c>
      <c r="K790" s="7">
        <v>1421.91</v>
      </c>
      <c r="L790" s="7">
        <v>841.2</v>
      </c>
      <c r="M790" s="9">
        <v>40.840000000000003</v>
      </c>
      <c r="N790" t="s">
        <v>19</v>
      </c>
      <c r="O790">
        <v>358</v>
      </c>
      <c r="P790">
        <v>355</v>
      </c>
      <c r="Q790">
        <v>3.97</v>
      </c>
      <c r="R790">
        <v>0</v>
      </c>
      <c r="S790" t="str">
        <f t="shared" si="24"/>
        <v>Thursday</v>
      </c>
      <c r="T790" t="str">
        <f t="shared" si="25"/>
        <v>February</v>
      </c>
    </row>
    <row r="791" spans="1:20" x14ac:dyDescent="0.25">
      <c r="A791">
        <v>790</v>
      </c>
      <c r="B791" s="5">
        <v>44959</v>
      </c>
      <c r="C791" s="2">
        <v>0.375</v>
      </c>
      <c r="D791" s="1" t="s">
        <v>40</v>
      </c>
      <c r="E791" t="s">
        <v>37</v>
      </c>
      <c r="F791" t="s">
        <v>29</v>
      </c>
      <c r="G791" t="s">
        <v>38</v>
      </c>
      <c r="H791" t="s">
        <v>28</v>
      </c>
      <c r="I791">
        <v>9</v>
      </c>
      <c r="J791" s="7">
        <v>144.83000000000001</v>
      </c>
      <c r="K791" s="7">
        <v>1303.5</v>
      </c>
      <c r="L791" s="7">
        <v>1002.35</v>
      </c>
      <c r="M791" s="9">
        <v>23.1</v>
      </c>
      <c r="N791" t="s">
        <v>19</v>
      </c>
      <c r="O791">
        <v>273</v>
      </c>
      <c r="P791">
        <v>264</v>
      </c>
      <c r="Q791">
        <v>4.7699999999999996</v>
      </c>
      <c r="R791">
        <v>0</v>
      </c>
      <c r="S791" t="str">
        <f t="shared" si="24"/>
        <v>Thursday</v>
      </c>
      <c r="T791" t="str">
        <f t="shared" si="25"/>
        <v>February</v>
      </c>
    </row>
    <row r="792" spans="1:20" x14ac:dyDescent="0.25">
      <c r="A792">
        <v>791</v>
      </c>
      <c r="B792" s="5">
        <v>44959</v>
      </c>
      <c r="C792" s="2">
        <v>0.41666666666666669</v>
      </c>
      <c r="D792" s="1" t="s">
        <v>40</v>
      </c>
      <c r="E792" t="s">
        <v>25</v>
      </c>
      <c r="F792" t="s">
        <v>16</v>
      </c>
      <c r="G792" t="s">
        <v>32</v>
      </c>
      <c r="H792" t="s">
        <v>23</v>
      </c>
      <c r="I792">
        <v>6</v>
      </c>
      <c r="J792" s="7">
        <v>205</v>
      </c>
      <c r="K792" s="7">
        <v>1230</v>
      </c>
      <c r="L792" s="7">
        <v>851.68</v>
      </c>
      <c r="M792" s="9">
        <v>30.76</v>
      </c>
      <c r="N792" t="s">
        <v>35</v>
      </c>
      <c r="O792">
        <v>93</v>
      </c>
      <c r="P792">
        <v>87</v>
      </c>
      <c r="Q792">
        <v>13.23</v>
      </c>
      <c r="R792">
        <v>0</v>
      </c>
      <c r="S792" t="str">
        <f t="shared" si="24"/>
        <v>Thursday</v>
      </c>
      <c r="T792" t="str">
        <f t="shared" si="25"/>
        <v>February</v>
      </c>
    </row>
    <row r="793" spans="1:20" x14ac:dyDescent="0.25">
      <c r="A793">
        <v>792</v>
      </c>
      <c r="B793" s="5">
        <v>44959</v>
      </c>
      <c r="C793" s="2">
        <v>0.45833333333333331</v>
      </c>
      <c r="D793" s="1" t="s">
        <v>40</v>
      </c>
      <c r="E793" t="s">
        <v>20</v>
      </c>
      <c r="F793" t="s">
        <v>16</v>
      </c>
      <c r="G793" t="s">
        <v>38</v>
      </c>
      <c r="H793" t="s">
        <v>23</v>
      </c>
      <c r="I793">
        <v>1</v>
      </c>
      <c r="J793" s="7">
        <v>466.42</v>
      </c>
      <c r="K793" s="7">
        <v>466.42</v>
      </c>
      <c r="L793" s="7">
        <v>340.97</v>
      </c>
      <c r="M793" s="9">
        <v>26.9</v>
      </c>
      <c r="N793" t="s">
        <v>24</v>
      </c>
      <c r="O793">
        <v>385</v>
      </c>
      <c r="P793">
        <v>384</v>
      </c>
      <c r="Q793">
        <v>1.21</v>
      </c>
      <c r="R793">
        <v>0</v>
      </c>
      <c r="S793" t="str">
        <f t="shared" si="24"/>
        <v>Thursday</v>
      </c>
      <c r="T793" t="str">
        <f t="shared" si="25"/>
        <v>February</v>
      </c>
    </row>
    <row r="794" spans="1:20" x14ac:dyDescent="0.25">
      <c r="A794">
        <v>793</v>
      </c>
      <c r="B794" s="5">
        <v>44960</v>
      </c>
      <c r="C794" s="2">
        <v>0.5</v>
      </c>
      <c r="D794" s="1" t="s">
        <v>39</v>
      </c>
      <c r="E794" t="s">
        <v>15</v>
      </c>
      <c r="F794" t="s">
        <v>30</v>
      </c>
      <c r="G794" t="s">
        <v>22</v>
      </c>
      <c r="H794" t="s">
        <v>23</v>
      </c>
      <c r="I794">
        <v>5</v>
      </c>
      <c r="J794" s="7">
        <v>175.73</v>
      </c>
      <c r="K794" s="7">
        <v>878.67</v>
      </c>
      <c r="L794" s="7">
        <v>476.65</v>
      </c>
      <c r="M794" s="9">
        <v>45.75</v>
      </c>
      <c r="N794" t="s">
        <v>35</v>
      </c>
      <c r="O794">
        <v>488</v>
      </c>
      <c r="P794">
        <v>483</v>
      </c>
      <c r="Q794">
        <v>1.8</v>
      </c>
      <c r="R794">
        <v>0</v>
      </c>
      <c r="S794" t="str">
        <f t="shared" si="24"/>
        <v>Friday</v>
      </c>
      <c r="T794" t="str">
        <f t="shared" si="25"/>
        <v>February</v>
      </c>
    </row>
    <row r="795" spans="1:20" x14ac:dyDescent="0.25">
      <c r="A795">
        <v>794</v>
      </c>
      <c r="B795" s="5">
        <v>44960</v>
      </c>
      <c r="C795" s="2">
        <v>4.1666666666666664E-2</v>
      </c>
      <c r="D795" s="1" t="s">
        <v>39</v>
      </c>
      <c r="E795" t="s">
        <v>31</v>
      </c>
      <c r="F795" t="s">
        <v>29</v>
      </c>
      <c r="G795" t="s">
        <v>38</v>
      </c>
      <c r="H795" t="s">
        <v>18</v>
      </c>
      <c r="I795">
        <v>7</v>
      </c>
      <c r="J795" s="7">
        <v>457.8</v>
      </c>
      <c r="K795" s="7">
        <v>3204.6</v>
      </c>
      <c r="L795" s="7">
        <v>2404.21</v>
      </c>
      <c r="M795" s="9">
        <v>24.98</v>
      </c>
      <c r="N795" t="s">
        <v>24</v>
      </c>
      <c r="O795">
        <v>187</v>
      </c>
      <c r="P795">
        <v>180</v>
      </c>
      <c r="Q795">
        <v>17.14</v>
      </c>
      <c r="R795">
        <v>0</v>
      </c>
      <c r="S795" t="str">
        <f t="shared" si="24"/>
        <v>Friday</v>
      </c>
      <c r="T795" t="str">
        <f t="shared" si="25"/>
        <v>February</v>
      </c>
    </row>
    <row r="796" spans="1:20" x14ac:dyDescent="0.25">
      <c r="A796">
        <v>795</v>
      </c>
      <c r="B796" s="5">
        <v>44960</v>
      </c>
      <c r="C796" s="2">
        <v>8.3333333333333329E-2</v>
      </c>
      <c r="D796" s="1" t="s">
        <v>39</v>
      </c>
      <c r="E796" t="s">
        <v>15</v>
      </c>
      <c r="F796" t="s">
        <v>21</v>
      </c>
      <c r="G796" t="s">
        <v>38</v>
      </c>
      <c r="H796" t="s">
        <v>18</v>
      </c>
      <c r="I796">
        <v>4</v>
      </c>
      <c r="J796" s="7">
        <v>490.71</v>
      </c>
      <c r="K796" s="7">
        <v>1962.85</v>
      </c>
      <c r="L796" s="7">
        <v>986.22</v>
      </c>
      <c r="M796" s="9">
        <v>49.76</v>
      </c>
      <c r="N796" t="s">
        <v>19</v>
      </c>
      <c r="O796">
        <v>319</v>
      </c>
      <c r="P796">
        <v>315</v>
      </c>
      <c r="Q796">
        <v>6.15</v>
      </c>
      <c r="R796">
        <v>0</v>
      </c>
      <c r="S796" t="str">
        <f t="shared" si="24"/>
        <v>Friday</v>
      </c>
      <c r="T796" t="str">
        <f t="shared" si="25"/>
        <v>February</v>
      </c>
    </row>
    <row r="797" spans="1:20" x14ac:dyDescent="0.25">
      <c r="A797">
        <v>796</v>
      </c>
      <c r="B797" s="5">
        <v>44960</v>
      </c>
      <c r="C797" s="2">
        <v>0.125</v>
      </c>
      <c r="D797" s="1" t="s">
        <v>39</v>
      </c>
      <c r="E797" t="s">
        <v>31</v>
      </c>
      <c r="F797" t="s">
        <v>16</v>
      </c>
      <c r="G797" t="s">
        <v>38</v>
      </c>
      <c r="H797" t="s">
        <v>33</v>
      </c>
      <c r="I797">
        <v>8</v>
      </c>
      <c r="J797" s="7">
        <v>334.29</v>
      </c>
      <c r="K797" s="7">
        <v>2674.3</v>
      </c>
      <c r="L797" s="7">
        <v>1508.08</v>
      </c>
      <c r="M797" s="9">
        <v>43.61</v>
      </c>
      <c r="N797" t="s">
        <v>19</v>
      </c>
      <c r="O797">
        <v>408</v>
      </c>
      <c r="P797">
        <v>400</v>
      </c>
      <c r="Q797">
        <v>6.55</v>
      </c>
      <c r="R797">
        <v>0</v>
      </c>
      <c r="S797" t="str">
        <f t="shared" si="24"/>
        <v>Friday</v>
      </c>
      <c r="T797" t="str">
        <f t="shared" si="25"/>
        <v>February</v>
      </c>
    </row>
    <row r="798" spans="1:20" x14ac:dyDescent="0.25">
      <c r="A798">
        <v>797</v>
      </c>
      <c r="B798" s="5">
        <v>44960</v>
      </c>
      <c r="C798" s="2">
        <v>0.16666666666666666</v>
      </c>
      <c r="D798" s="1" t="s">
        <v>39</v>
      </c>
      <c r="E798" t="s">
        <v>20</v>
      </c>
      <c r="F798" t="s">
        <v>29</v>
      </c>
      <c r="G798" t="s">
        <v>27</v>
      </c>
      <c r="H798" t="s">
        <v>18</v>
      </c>
      <c r="I798">
        <v>5</v>
      </c>
      <c r="J798" s="7">
        <v>410.28</v>
      </c>
      <c r="K798" s="7">
        <v>2051.38</v>
      </c>
      <c r="L798" s="7">
        <v>1404.84</v>
      </c>
      <c r="M798" s="9">
        <v>31.52</v>
      </c>
      <c r="N798" t="s">
        <v>35</v>
      </c>
      <c r="O798">
        <v>85</v>
      </c>
      <c r="P798">
        <v>80</v>
      </c>
      <c r="Q798">
        <v>24.13</v>
      </c>
      <c r="R798">
        <v>0</v>
      </c>
      <c r="S798" t="str">
        <f t="shared" si="24"/>
        <v>Friday</v>
      </c>
      <c r="T798" t="str">
        <f t="shared" si="25"/>
        <v>February</v>
      </c>
    </row>
    <row r="799" spans="1:20" x14ac:dyDescent="0.25">
      <c r="A799">
        <v>798</v>
      </c>
      <c r="B799" s="5">
        <v>44960</v>
      </c>
      <c r="C799" s="2">
        <v>0.20833333333333334</v>
      </c>
      <c r="D799" s="1" t="s">
        <v>39</v>
      </c>
      <c r="E799" t="s">
        <v>31</v>
      </c>
      <c r="F799" t="s">
        <v>16</v>
      </c>
      <c r="G799" t="s">
        <v>27</v>
      </c>
      <c r="H799" t="s">
        <v>18</v>
      </c>
      <c r="I799">
        <v>9</v>
      </c>
      <c r="J799" s="7">
        <v>377.28</v>
      </c>
      <c r="K799" s="7">
        <v>3395.5</v>
      </c>
      <c r="L799" s="7">
        <v>2079.9899999999998</v>
      </c>
      <c r="M799" s="9">
        <v>38.74</v>
      </c>
      <c r="N799" t="s">
        <v>19</v>
      </c>
      <c r="O799">
        <v>83</v>
      </c>
      <c r="P799">
        <v>74</v>
      </c>
      <c r="Q799">
        <v>40.909999999999997</v>
      </c>
      <c r="R799">
        <v>0</v>
      </c>
      <c r="S799" t="str">
        <f t="shared" si="24"/>
        <v>Friday</v>
      </c>
      <c r="T799" t="str">
        <f t="shared" si="25"/>
        <v>February</v>
      </c>
    </row>
    <row r="800" spans="1:20" x14ac:dyDescent="0.25">
      <c r="A800">
        <v>799</v>
      </c>
      <c r="B800" s="5">
        <v>44960</v>
      </c>
      <c r="C800" s="2">
        <v>0.25</v>
      </c>
      <c r="D800" s="1" t="s">
        <v>39</v>
      </c>
      <c r="E800" t="s">
        <v>25</v>
      </c>
      <c r="F800" t="s">
        <v>21</v>
      </c>
      <c r="G800" t="s">
        <v>22</v>
      </c>
      <c r="H800" t="s">
        <v>23</v>
      </c>
      <c r="I800">
        <v>9</v>
      </c>
      <c r="J800" s="7">
        <v>352.77</v>
      </c>
      <c r="K800" s="7">
        <v>3174.95</v>
      </c>
      <c r="L800" s="7">
        <v>2524.9</v>
      </c>
      <c r="M800" s="9">
        <v>20.47</v>
      </c>
      <c r="N800" t="s">
        <v>35</v>
      </c>
      <c r="O800">
        <v>137</v>
      </c>
      <c r="P800">
        <v>128</v>
      </c>
      <c r="Q800">
        <v>23.17</v>
      </c>
      <c r="R800">
        <v>0</v>
      </c>
      <c r="S800" t="str">
        <f t="shared" si="24"/>
        <v>Friday</v>
      </c>
      <c r="T800" t="str">
        <f t="shared" si="25"/>
        <v>February</v>
      </c>
    </row>
    <row r="801" spans="1:20" x14ac:dyDescent="0.25">
      <c r="A801">
        <v>800</v>
      </c>
      <c r="B801" s="5">
        <v>44960</v>
      </c>
      <c r="C801" s="2">
        <v>0.29166666666666669</v>
      </c>
      <c r="D801" s="1" t="s">
        <v>39</v>
      </c>
      <c r="E801" t="s">
        <v>25</v>
      </c>
      <c r="F801" t="s">
        <v>16</v>
      </c>
      <c r="G801" t="s">
        <v>38</v>
      </c>
      <c r="H801" t="s">
        <v>28</v>
      </c>
      <c r="I801">
        <v>9</v>
      </c>
      <c r="J801" s="7">
        <v>160.4</v>
      </c>
      <c r="K801" s="7">
        <v>1443.57</v>
      </c>
      <c r="L801" s="7">
        <v>734.92</v>
      </c>
      <c r="M801" s="9">
        <v>49.09</v>
      </c>
      <c r="N801" t="s">
        <v>19</v>
      </c>
      <c r="O801">
        <v>195</v>
      </c>
      <c r="P801">
        <v>186</v>
      </c>
      <c r="Q801">
        <v>7.4</v>
      </c>
      <c r="R801">
        <v>0</v>
      </c>
      <c r="S801" t="str">
        <f t="shared" si="24"/>
        <v>Friday</v>
      </c>
      <c r="T801" t="str">
        <f t="shared" si="25"/>
        <v>February</v>
      </c>
    </row>
    <row r="802" spans="1:20" x14ac:dyDescent="0.25">
      <c r="A802">
        <v>801</v>
      </c>
      <c r="B802" s="5">
        <v>44960</v>
      </c>
      <c r="C802" s="2">
        <v>0.33333333333333331</v>
      </c>
      <c r="D802" s="1" t="s">
        <v>39</v>
      </c>
      <c r="E802" t="s">
        <v>25</v>
      </c>
      <c r="F802" t="s">
        <v>30</v>
      </c>
      <c r="G802" t="s">
        <v>17</v>
      </c>
      <c r="H802" t="s">
        <v>23</v>
      </c>
      <c r="I802">
        <v>1</v>
      </c>
      <c r="J802" s="7">
        <v>37.979999999999997</v>
      </c>
      <c r="K802" s="7">
        <v>37.979999999999997</v>
      </c>
      <c r="L802" s="7">
        <v>30.37</v>
      </c>
      <c r="M802" s="9">
        <v>20.04</v>
      </c>
      <c r="N802" t="s">
        <v>35</v>
      </c>
      <c r="O802">
        <v>65</v>
      </c>
      <c r="P802">
        <v>64</v>
      </c>
      <c r="Q802">
        <v>0.57999999999999996</v>
      </c>
      <c r="R802">
        <v>0</v>
      </c>
      <c r="S802" t="str">
        <f t="shared" si="24"/>
        <v>Friday</v>
      </c>
      <c r="T802" t="str">
        <f t="shared" si="25"/>
        <v>February</v>
      </c>
    </row>
    <row r="803" spans="1:20" x14ac:dyDescent="0.25">
      <c r="A803">
        <v>802</v>
      </c>
      <c r="B803" s="5">
        <v>44960</v>
      </c>
      <c r="C803" s="2">
        <v>0.375</v>
      </c>
      <c r="D803" s="1" t="s">
        <v>39</v>
      </c>
      <c r="E803" t="s">
        <v>25</v>
      </c>
      <c r="F803" t="s">
        <v>30</v>
      </c>
      <c r="G803" t="s">
        <v>22</v>
      </c>
      <c r="H803" t="s">
        <v>23</v>
      </c>
      <c r="I803">
        <v>2</v>
      </c>
      <c r="J803" s="7">
        <v>178.1</v>
      </c>
      <c r="K803" s="7">
        <v>356.19</v>
      </c>
      <c r="L803" s="7">
        <v>244.73</v>
      </c>
      <c r="M803" s="9">
        <v>31.29</v>
      </c>
      <c r="N803" t="s">
        <v>19</v>
      </c>
      <c r="O803">
        <v>282</v>
      </c>
      <c r="P803">
        <v>280</v>
      </c>
      <c r="Q803">
        <v>1.26</v>
      </c>
      <c r="R803">
        <v>0</v>
      </c>
      <c r="S803" t="str">
        <f t="shared" si="24"/>
        <v>Friday</v>
      </c>
      <c r="T803" t="str">
        <f t="shared" si="25"/>
        <v>February</v>
      </c>
    </row>
    <row r="804" spans="1:20" x14ac:dyDescent="0.25">
      <c r="A804">
        <v>803</v>
      </c>
      <c r="B804" s="5">
        <v>44960</v>
      </c>
      <c r="C804" s="2">
        <v>0.41666666666666669</v>
      </c>
      <c r="D804" s="1" t="s">
        <v>39</v>
      </c>
      <c r="E804" t="s">
        <v>15</v>
      </c>
      <c r="F804" t="s">
        <v>16</v>
      </c>
      <c r="G804" t="s">
        <v>38</v>
      </c>
      <c r="H804" t="s">
        <v>23</v>
      </c>
      <c r="I804">
        <v>3</v>
      </c>
      <c r="J804" s="7">
        <v>336.8</v>
      </c>
      <c r="K804" s="7">
        <v>1010.4</v>
      </c>
      <c r="L804" s="7">
        <v>674.55</v>
      </c>
      <c r="M804" s="9">
        <v>33.24</v>
      </c>
      <c r="N804" t="s">
        <v>19</v>
      </c>
      <c r="O804">
        <v>470</v>
      </c>
      <c r="P804">
        <v>467</v>
      </c>
      <c r="Q804">
        <v>2.15</v>
      </c>
      <c r="R804">
        <v>0</v>
      </c>
      <c r="S804" t="str">
        <f t="shared" si="24"/>
        <v>Friday</v>
      </c>
      <c r="T804" t="str">
        <f t="shared" si="25"/>
        <v>February</v>
      </c>
    </row>
    <row r="805" spans="1:20" x14ac:dyDescent="0.25">
      <c r="A805">
        <v>804</v>
      </c>
      <c r="B805" s="5">
        <v>44960</v>
      </c>
      <c r="C805" s="2">
        <v>0.45833333333333331</v>
      </c>
      <c r="D805" s="1" t="s">
        <v>39</v>
      </c>
      <c r="E805" t="s">
        <v>20</v>
      </c>
      <c r="F805" t="s">
        <v>29</v>
      </c>
      <c r="G805" t="s">
        <v>38</v>
      </c>
      <c r="H805" t="s">
        <v>18</v>
      </c>
      <c r="I805">
        <v>4</v>
      </c>
      <c r="J805" s="7">
        <v>60.24</v>
      </c>
      <c r="K805" s="7">
        <v>240.96</v>
      </c>
      <c r="L805" s="7">
        <v>124.78</v>
      </c>
      <c r="M805" s="9">
        <v>48.21</v>
      </c>
      <c r="N805" t="s">
        <v>24</v>
      </c>
      <c r="O805">
        <v>90</v>
      </c>
      <c r="P805">
        <v>86</v>
      </c>
      <c r="Q805">
        <v>2.68</v>
      </c>
      <c r="R805">
        <v>0</v>
      </c>
      <c r="S805" t="str">
        <f t="shared" si="24"/>
        <v>Friday</v>
      </c>
      <c r="T805" t="str">
        <f t="shared" si="25"/>
        <v>February</v>
      </c>
    </row>
    <row r="806" spans="1:20" x14ac:dyDescent="0.25">
      <c r="A806">
        <v>805</v>
      </c>
      <c r="B806" s="5">
        <v>44960</v>
      </c>
      <c r="C806" s="2">
        <v>0.5</v>
      </c>
      <c r="D806" s="1" t="s">
        <v>40</v>
      </c>
      <c r="E806" t="s">
        <v>31</v>
      </c>
      <c r="F806" t="s">
        <v>29</v>
      </c>
      <c r="G806" t="s">
        <v>27</v>
      </c>
      <c r="H806" t="s">
        <v>18</v>
      </c>
      <c r="I806">
        <v>9</v>
      </c>
      <c r="J806" s="7">
        <v>15.84</v>
      </c>
      <c r="K806" s="7">
        <v>142.56</v>
      </c>
      <c r="L806" s="7">
        <v>82.97</v>
      </c>
      <c r="M806" s="9">
        <v>41.8</v>
      </c>
      <c r="N806" t="s">
        <v>24</v>
      </c>
      <c r="O806">
        <v>304</v>
      </c>
      <c r="P806">
        <v>295</v>
      </c>
      <c r="Q806">
        <v>0.47</v>
      </c>
      <c r="R806">
        <v>0</v>
      </c>
      <c r="S806" t="str">
        <f t="shared" si="24"/>
        <v>Friday</v>
      </c>
      <c r="T806" t="str">
        <f t="shared" si="25"/>
        <v>February</v>
      </c>
    </row>
    <row r="807" spans="1:20" x14ac:dyDescent="0.25">
      <c r="A807">
        <v>806</v>
      </c>
      <c r="B807" s="5">
        <v>44960</v>
      </c>
      <c r="C807" s="2">
        <v>4.1666666666666664E-2</v>
      </c>
      <c r="D807" s="1" t="s">
        <v>40</v>
      </c>
      <c r="E807" t="s">
        <v>31</v>
      </c>
      <c r="F807" t="s">
        <v>29</v>
      </c>
      <c r="G807" t="s">
        <v>22</v>
      </c>
      <c r="H807" t="s">
        <v>18</v>
      </c>
      <c r="I807">
        <v>6</v>
      </c>
      <c r="J807" s="7">
        <v>78.45</v>
      </c>
      <c r="K807" s="7">
        <v>470.7</v>
      </c>
      <c r="L807" s="7">
        <v>365.92</v>
      </c>
      <c r="M807" s="9">
        <v>22.26</v>
      </c>
      <c r="N807" t="s">
        <v>19</v>
      </c>
      <c r="O807">
        <v>330</v>
      </c>
      <c r="P807">
        <v>324</v>
      </c>
      <c r="Q807">
        <v>1.43</v>
      </c>
      <c r="R807">
        <v>0</v>
      </c>
      <c r="S807" t="str">
        <f t="shared" si="24"/>
        <v>Friday</v>
      </c>
      <c r="T807" t="str">
        <f t="shared" si="25"/>
        <v>February</v>
      </c>
    </row>
    <row r="808" spans="1:20" x14ac:dyDescent="0.25">
      <c r="A808">
        <v>807</v>
      </c>
      <c r="B808" s="5">
        <v>44960</v>
      </c>
      <c r="C808" s="2">
        <v>8.3333333333333329E-2</v>
      </c>
      <c r="D808" s="1" t="s">
        <v>40</v>
      </c>
      <c r="E808" t="s">
        <v>25</v>
      </c>
      <c r="F808" t="s">
        <v>16</v>
      </c>
      <c r="G808" t="s">
        <v>38</v>
      </c>
      <c r="H808" t="s">
        <v>33</v>
      </c>
      <c r="I808">
        <v>1</v>
      </c>
      <c r="J808" s="7">
        <v>360.71</v>
      </c>
      <c r="K808" s="7">
        <v>360.71</v>
      </c>
      <c r="L808" s="7">
        <v>218.69</v>
      </c>
      <c r="M808" s="9">
        <v>39.369999999999997</v>
      </c>
      <c r="N808" t="s">
        <v>36</v>
      </c>
      <c r="O808">
        <v>175</v>
      </c>
      <c r="P808">
        <v>174</v>
      </c>
      <c r="Q808">
        <v>2.06</v>
      </c>
      <c r="R808">
        <v>0</v>
      </c>
      <c r="S808" t="str">
        <f t="shared" si="24"/>
        <v>Friday</v>
      </c>
      <c r="T808" t="str">
        <f t="shared" si="25"/>
        <v>February</v>
      </c>
    </row>
    <row r="809" spans="1:20" x14ac:dyDescent="0.25">
      <c r="A809">
        <v>808</v>
      </c>
      <c r="B809" s="5">
        <v>44960</v>
      </c>
      <c r="C809" s="2">
        <v>0.125</v>
      </c>
      <c r="D809" s="1" t="s">
        <v>40</v>
      </c>
      <c r="E809" t="s">
        <v>25</v>
      </c>
      <c r="F809" t="s">
        <v>29</v>
      </c>
      <c r="G809" t="s">
        <v>38</v>
      </c>
      <c r="H809" t="s">
        <v>28</v>
      </c>
      <c r="I809">
        <v>9</v>
      </c>
      <c r="J809" s="7">
        <v>486.67</v>
      </c>
      <c r="K809" s="7">
        <v>4380.0200000000004</v>
      </c>
      <c r="L809" s="7">
        <v>3059.43</v>
      </c>
      <c r="M809" s="9">
        <v>30.15</v>
      </c>
      <c r="N809" t="s">
        <v>19</v>
      </c>
      <c r="O809">
        <v>57</v>
      </c>
      <c r="P809">
        <v>48</v>
      </c>
      <c r="Q809">
        <v>76.84</v>
      </c>
      <c r="R809">
        <v>0</v>
      </c>
      <c r="S809" t="str">
        <f t="shared" si="24"/>
        <v>Friday</v>
      </c>
      <c r="T809" t="str">
        <f t="shared" si="25"/>
        <v>February</v>
      </c>
    </row>
    <row r="810" spans="1:20" x14ac:dyDescent="0.25">
      <c r="A810">
        <v>809</v>
      </c>
      <c r="B810" s="5">
        <v>44960</v>
      </c>
      <c r="C810" s="2">
        <v>0.16666666666666666</v>
      </c>
      <c r="D810" s="1" t="s">
        <v>40</v>
      </c>
      <c r="E810" t="s">
        <v>37</v>
      </c>
      <c r="F810" t="s">
        <v>21</v>
      </c>
      <c r="G810" t="s">
        <v>22</v>
      </c>
      <c r="H810" t="s">
        <v>34</v>
      </c>
      <c r="I810">
        <v>6</v>
      </c>
      <c r="J810" s="7">
        <v>491.7</v>
      </c>
      <c r="K810" s="7">
        <v>2950.21</v>
      </c>
      <c r="L810" s="7">
        <v>2359.7199999999998</v>
      </c>
      <c r="M810" s="9">
        <v>20.02</v>
      </c>
      <c r="N810" t="s">
        <v>24</v>
      </c>
      <c r="O810">
        <v>417</v>
      </c>
      <c r="P810">
        <v>411</v>
      </c>
      <c r="Q810">
        <v>7.07</v>
      </c>
      <c r="R810">
        <v>0</v>
      </c>
      <c r="S810" t="str">
        <f t="shared" si="24"/>
        <v>Friday</v>
      </c>
      <c r="T810" t="str">
        <f t="shared" si="25"/>
        <v>February</v>
      </c>
    </row>
    <row r="811" spans="1:20" x14ac:dyDescent="0.25">
      <c r="A811">
        <v>810</v>
      </c>
      <c r="B811" s="5">
        <v>44960</v>
      </c>
      <c r="C811" s="2">
        <v>0.20833333333333334</v>
      </c>
      <c r="D811" s="1" t="s">
        <v>40</v>
      </c>
      <c r="E811" t="s">
        <v>20</v>
      </c>
      <c r="F811" t="s">
        <v>30</v>
      </c>
      <c r="G811" t="s">
        <v>17</v>
      </c>
      <c r="H811" t="s">
        <v>23</v>
      </c>
      <c r="I811">
        <v>4</v>
      </c>
      <c r="J811" s="7">
        <v>252.05</v>
      </c>
      <c r="K811" s="7">
        <v>1008.2</v>
      </c>
      <c r="L811" s="7">
        <v>583.66999999999996</v>
      </c>
      <c r="M811" s="9">
        <v>42.11</v>
      </c>
      <c r="N811" t="s">
        <v>19</v>
      </c>
      <c r="O811">
        <v>399</v>
      </c>
      <c r="P811">
        <v>395</v>
      </c>
      <c r="Q811">
        <v>2.5299999999999998</v>
      </c>
      <c r="R811">
        <v>0</v>
      </c>
      <c r="S811" t="str">
        <f t="shared" si="24"/>
        <v>Friday</v>
      </c>
      <c r="T811" t="str">
        <f t="shared" si="25"/>
        <v>February</v>
      </c>
    </row>
    <row r="812" spans="1:20" x14ac:dyDescent="0.25">
      <c r="A812">
        <v>811</v>
      </c>
      <c r="B812" s="5">
        <v>44960</v>
      </c>
      <c r="C812" s="2">
        <v>0.25</v>
      </c>
      <c r="D812" s="1" t="s">
        <v>40</v>
      </c>
      <c r="E812" t="s">
        <v>15</v>
      </c>
      <c r="F812" t="s">
        <v>21</v>
      </c>
      <c r="G812" t="s">
        <v>22</v>
      </c>
      <c r="H812" t="s">
        <v>33</v>
      </c>
      <c r="I812">
        <v>4</v>
      </c>
      <c r="J812" s="7">
        <v>435.98</v>
      </c>
      <c r="K812" s="7">
        <v>1743.93</v>
      </c>
      <c r="L812" s="7">
        <v>1173.3599999999999</v>
      </c>
      <c r="M812" s="9">
        <v>32.72</v>
      </c>
      <c r="N812" t="s">
        <v>19</v>
      </c>
      <c r="O812">
        <v>389</v>
      </c>
      <c r="P812">
        <v>385</v>
      </c>
      <c r="Q812">
        <v>4.4800000000000004</v>
      </c>
      <c r="R812">
        <v>0</v>
      </c>
      <c r="S812" t="str">
        <f t="shared" si="24"/>
        <v>Friday</v>
      </c>
      <c r="T812" t="str">
        <f t="shared" si="25"/>
        <v>February</v>
      </c>
    </row>
    <row r="813" spans="1:20" x14ac:dyDescent="0.25">
      <c r="A813">
        <v>812</v>
      </c>
      <c r="B813" s="5">
        <v>44960</v>
      </c>
      <c r="C813" s="2">
        <v>0.29166666666666669</v>
      </c>
      <c r="D813" s="1" t="s">
        <v>40</v>
      </c>
      <c r="E813" t="s">
        <v>31</v>
      </c>
      <c r="F813" t="s">
        <v>29</v>
      </c>
      <c r="G813" t="s">
        <v>22</v>
      </c>
      <c r="H813" t="s">
        <v>18</v>
      </c>
      <c r="I813">
        <v>3</v>
      </c>
      <c r="J813" s="7">
        <v>371.04</v>
      </c>
      <c r="K813" s="7">
        <v>1113.1300000000001</v>
      </c>
      <c r="L813" s="7">
        <v>789.14</v>
      </c>
      <c r="M813" s="9">
        <v>29.11</v>
      </c>
      <c r="N813" t="s">
        <v>24</v>
      </c>
      <c r="O813">
        <v>451</v>
      </c>
      <c r="P813">
        <v>448</v>
      </c>
      <c r="Q813">
        <v>2.4700000000000002</v>
      </c>
      <c r="R813">
        <v>0</v>
      </c>
      <c r="S813" t="str">
        <f t="shared" si="24"/>
        <v>Friday</v>
      </c>
      <c r="T813" t="str">
        <f t="shared" si="25"/>
        <v>February</v>
      </c>
    </row>
    <row r="814" spans="1:20" x14ac:dyDescent="0.25">
      <c r="A814">
        <v>813</v>
      </c>
      <c r="B814" s="5">
        <v>44960</v>
      </c>
      <c r="C814" s="2">
        <v>0.33333333333333331</v>
      </c>
      <c r="D814" s="1" t="s">
        <v>40</v>
      </c>
      <c r="E814" t="s">
        <v>37</v>
      </c>
      <c r="F814" t="s">
        <v>21</v>
      </c>
      <c r="G814" t="s">
        <v>17</v>
      </c>
      <c r="H814" t="s">
        <v>18</v>
      </c>
      <c r="I814">
        <v>7</v>
      </c>
      <c r="J814" s="7">
        <v>255.51</v>
      </c>
      <c r="K814" s="7">
        <v>1788.57</v>
      </c>
      <c r="L814" s="7">
        <v>982.62</v>
      </c>
      <c r="M814" s="9">
        <v>45.06</v>
      </c>
      <c r="N814" t="s">
        <v>19</v>
      </c>
      <c r="O814">
        <v>373</v>
      </c>
      <c r="P814">
        <v>366</v>
      </c>
      <c r="Q814">
        <v>4.8</v>
      </c>
      <c r="R814">
        <v>0</v>
      </c>
      <c r="S814" t="str">
        <f t="shared" si="24"/>
        <v>Friday</v>
      </c>
      <c r="T814" t="str">
        <f t="shared" si="25"/>
        <v>February</v>
      </c>
    </row>
    <row r="815" spans="1:20" x14ac:dyDescent="0.25">
      <c r="A815">
        <v>814</v>
      </c>
      <c r="B815" s="5">
        <v>44960</v>
      </c>
      <c r="C815" s="2">
        <v>0.375</v>
      </c>
      <c r="D815" s="1" t="s">
        <v>40</v>
      </c>
      <c r="E815" t="s">
        <v>37</v>
      </c>
      <c r="F815" t="s">
        <v>29</v>
      </c>
      <c r="G815" t="s">
        <v>22</v>
      </c>
      <c r="H815" t="s">
        <v>34</v>
      </c>
      <c r="I815">
        <v>3</v>
      </c>
      <c r="J815" s="7">
        <v>290.64999999999998</v>
      </c>
      <c r="K815" s="7">
        <v>871.96</v>
      </c>
      <c r="L815" s="7">
        <v>474.87</v>
      </c>
      <c r="M815" s="9">
        <v>45.54</v>
      </c>
      <c r="N815" t="s">
        <v>35</v>
      </c>
      <c r="O815">
        <v>225</v>
      </c>
      <c r="P815">
        <v>222</v>
      </c>
      <c r="Q815">
        <v>3.88</v>
      </c>
      <c r="R815">
        <v>0</v>
      </c>
      <c r="S815" t="str">
        <f t="shared" si="24"/>
        <v>Friday</v>
      </c>
      <c r="T815" t="str">
        <f t="shared" si="25"/>
        <v>February</v>
      </c>
    </row>
    <row r="816" spans="1:20" x14ac:dyDescent="0.25">
      <c r="A816">
        <v>815</v>
      </c>
      <c r="B816" s="5">
        <v>44960</v>
      </c>
      <c r="C816" s="2">
        <v>0.41666666666666669</v>
      </c>
      <c r="D816" s="1" t="s">
        <v>40</v>
      </c>
      <c r="E816" t="s">
        <v>31</v>
      </c>
      <c r="F816" t="s">
        <v>16</v>
      </c>
      <c r="G816" t="s">
        <v>38</v>
      </c>
      <c r="H816" t="s">
        <v>28</v>
      </c>
      <c r="I816">
        <v>2</v>
      </c>
      <c r="J816" s="7">
        <v>77.239999999999995</v>
      </c>
      <c r="K816" s="7">
        <v>154.47999999999999</v>
      </c>
      <c r="L816" s="7">
        <v>98.39</v>
      </c>
      <c r="M816" s="9">
        <v>36.31</v>
      </c>
      <c r="N816" t="s">
        <v>19</v>
      </c>
      <c r="O816">
        <v>277</v>
      </c>
      <c r="P816">
        <v>275</v>
      </c>
      <c r="Q816">
        <v>0.56000000000000005</v>
      </c>
      <c r="R816">
        <v>0</v>
      </c>
      <c r="S816" t="str">
        <f t="shared" si="24"/>
        <v>Friday</v>
      </c>
      <c r="T816" t="str">
        <f t="shared" si="25"/>
        <v>February</v>
      </c>
    </row>
    <row r="817" spans="1:20" x14ac:dyDescent="0.25">
      <c r="A817">
        <v>816</v>
      </c>
      <c r="B817" s="5">
        <v>44960</v>
      </c>
      <c r="C817" s="2">
        <v>0.45833333333333331</v>
      </c>
      <c r="D817" s="1" t="s">
        <v>40</v>
      </c>
      <c r="E817" t="s">
        <v>15</v>
      </c>
      <c r="F817" t="s">
        <v>21</v>
      </c>
      <c r="G817" t="s">
        <v>22</v>
      </c>
      <c r="H817" t="s">
        <v>28</v>
      </c>
      <c r="I817">
        <v>8</v>
      </c>
      <c r="J817" s="7">
        <v>469.45</v>
      </c>
      <c r="K817" s="7">
        <v>3755.63</v>
      </c>
      <c r="L817" s="7">
        <v>2312.5100000000002</v>
      </c>
      <c r="M817" s="9">
        <v>38.43</v>
      </c>
      <c r="N817" t="s">
        <v>35</v>
      </c>
      <c r="O817">
        <v>372</v>
      </c>
      <c r="P817">
        <v>364</v>
      </c>
      <c r="Q817">
        <v>10.1</v>
      </c>
      <c r="R817">
        <v>0</v>
      </c>
      <c r="S817" t="str">
        <f t="shared" si="24"/>
        <v>Friday</v>
      </c>
      <c r="T817" t="str">
        <f t="shared" si="25"/>
        <v>February</v>
      </c>
    </row>
    <row r="818" spans="1:20" x14ac:dyDescent="0.25">
      <c r="A818">
        <v>817</v>
      </c>
      <c r="B818" s="5">
        <v>44961</v>
      </c>
      <c r="C818" s="2">
        <v>0.5</v>
      </c>
      <c r="D818" s="1" t="s">
        <v>39</v>
      </c>
      <c r="E818" t="s">
        <v>37</v>
      </c>
      <c r="F818" t="s">
        <v>16</v>
      </c>
      <c r="G818" t="s">
        <v>17</v>
      </c>
      <c r="H818" t="s">
        <v>18</v>
      </c>
      <c r="I818">
        <v>4</v>
      </c>
      <c r="J818" s="7">
        <v>182.45</v>
      </c>
      <c r="K818" s="7">
        <v>729.78</v>
      </c>
      <c r="L818" s="7">
        <v>521.26</v>
      </c>
      <c r="M818" s="9">
        <v>28.57</v>
      </c>
      <c r="N818" t="s">
        <v>19</v>
      </c>
      <c r="O818">
        <v>451</v>
      </c>
      <c r="P818">
        <v>447</v>
      </c>
      <c r="Q818">
        <v>1.62</v>
      </c>
      <c r="R818">
        <v>0</v>
      </c>
      <c r="S818" t="str">
        <f t="shared" si="24"/>
        <v>Saturday</v>
      </c>
      <c r="T818" t="str">
        <f t="shared" si="25"/>
        <v>February</v>
      </c>
    </row>
    <row r="819" spans="1:20" x14ac:dyDescent="0.25">
      <c r="A819">
        <v>818</v>
      </c>
      <c r="B819" s="5">
        <v>44961</v>
      </c>
      <c r="C819" s="2">
        <v>4.1666666666666664E-2</v>
      </c>
      <c r="D819" s="1" t="s">
        <v>39</v>
      </c>
      <c r="E819" t="s">
        <v>37</v>
      </c>
      <c r="F819" t="s">
        <v>16</v>
      </c>
      <c r="G819" t="s">
        <v>32</v>
      </c>
      <c r="H819" t="s">
        <v>34</v>
      </c>
      <c r="I819">
        <v>8</v>
      </c>
      <c r="J819" s="7">
        <v>228.61</v>
      </c>
      <c r="K819" s="7">
        <v>1828.91</v>
      </c>
      <c r="L819" s="7">
        <v>952.59</v>
      </c>
      <c r="M819" s="9">
        <v>47.91</v>
      </c>
      <c r="N819" t="s">
        <v>19</v>
      </c>
      <c r="O819">
        <v>416</v>
      </c>
      <c r="P819">
        <v>408</v>
      </c>
      <c r="Q819">
        <v>4.4000000000000004</v>
      </c>
      <c r="R819">
        <v>0</v>
      </c>
      <c r="S819" t="str">
        <f t="shared" si="24"/>
        <v>Saturday</v>
      </c>
      <c r="T819" t="str">
        <f t="shared" si="25"/>
        <v>February</v>
      </c>
    </row>
    <row r="820" spans="1:20" x14ac:dyDescent="0.25">
      <c r="A820">
        <v>819</v>
      </c>
      <c r="B820" s="5">
        <v>44961</v>
      </c>
      <c r="C820" s="2">
        <v>8.3333333333333329E-2</v>
      </c>
      <c r="D820" s="1" t="s">
        <v>39</v>
      </c>
      <c r="E820" t="s">
        <v>20</v>
      </c>
      <c r="F820" t="s">
        <v>26</v>
      </c>
      <c r="G820" t="s">
        <v>22</v>
      </c>
      <c r="H820" t="s">
        <v>23</v>
      </c>
      <c r="I820">
        <v>1</v>
      </c>
      <c r="J820" s="7">
        <v>339.11</v>
      </c>
      <c r="K820" s="7">
        <v>339.11</v>
      </c>
      <c r="L820" s="7">
        <v>268.45999999999998</v>
      </c>
      <c r="M820" s="9">
        <v>20.84</v>
      </c>
      <c r="N820" t="s">
        <v>19</v>
      </c>
      <c r="O820">
        <v>67</v>
      </c>
      <c r="P820">
        <v>66</v>
      </c>
      <c r="Q820">
        <v>5.0599999999999996</v>
      </c>
      <c r="R820">
        <v>0</v>
      </c>
      <c r="S820" t="str">
        <f t="shared" si="24"/>
        <v>Saturday</v>
      </c>
      <c r="T820" t="str">
        <f t="shared" si="25"/>
        <v>February</v>
      </c>
    </row>
    <row r="821" spans="1:20" x14ac:dyDescent="0.25">
      <c r="A821">
        <v>820</v>
      </c>
      <c r="B821" s="5">
        <v>44961</v>
      </c>
      <c r="C821" s="2">
        <v>0.125</v>
      </c>
      <c r="D821" s="1" t="s">
        <v>39</v>
      </c>
      <c r="E821" t="s">
        <v>15</v>
      </c>
      <c r="F821" t="s">
        <v>29</v>
      </c>
      <c r="G821" t="s">
        <v>27</v>
      </c>
      <c r="H821" t="s">
        <v>23</v>
      </c>
      <c r="I821">
        <v>5</v>
      </c>
      <c r="J821" s="7">
        <v>173.61</v>
      </c>
      <c r="K821" s="7">
        <v>868.06</v>
      </c>
      <c r="L821" s="7">
        <v>437.75</v>
      </c>
      <c r="M821" s="9">
        <v>49.57</v>
      </c>
      <c r="N821" t="s">
        <v>35</v>
      </c>
      <c r="O821">
        <v>105</v>
      </c>
      <c r="P821">
        <v>100</v>
      </c>
      <c r="Q821">
        <v>8.27</v>
      </c>
      <c r="R821">
        <v>0</v>
      </c>
      <c r="S821" t="str">
        <f t="shared" si="24"/>
        <v>Saturday</v>
      </c>
      <c r="T821" t="str">
        <f t="shared" si="25"/>
        <v>February</v>
      </c>
    </row>
    <row r="822" spans="1:20" x14ac:dyDescent="0.25">
      <c r="A822">
        <v>821</v>
      </c>
      <c r="B822" s="5">
        <v>44961</v>
      </c>
      <c r="C822" s="2">
        <v>0.16666666666666666</v>
      </c>
      <c r="D822" s="1" t="s">
        <v>39</v>
      </c>
      <c r="E822" t="s">
        <v>37</v>
      </c>
      <c r="F822" t="s">
        <v>30</v>
      </c>
      <c r="G822" t="s">
        <v>38</v>
      </c>
      <c r="H822" t="s">
        <v>23</v>
      </c>
      <c r="I822">
        <v>9</v>
      </c>
      <c r="J822" s="7">
        <v>134.59</v>
      </c>
      <c r="K822" s="7">
        <v>1211.28</v>
      </c>
      <c r="L822" s="7">
        <v>824.15</v>
      </c>
      <c r="M822" s="9">
        <v>31.96</v>
      </c>
      <c r="N822" t="s">
        <v>24</v>
      </c>
      <c r="O822">
        <v>456</v>
      </c>
      <c r="P822">
        <v>447</v>
      </c>
      <c r="Q822">
        <v>2.66</v>
      </c>
      <c r="R822">
        <v>0</v>
      </c>
      <c r="S822" t="str">
        <f t="shared" si="24"/>
        <v>Saturday</v>
      </c>
      <c r="T822" t="str">
        <f t="shared" si="25"/>
        <v>February</v>
      </c>
    </row>
    <row r="823" spans="1:20" x14ac:dyDescent="0.25">
      <c r="A823">
        <v>822</v>
      </c>
      <c r="B823" s="5">
        <v>44961</v>
      </c>
      <c r="C823" s="2">
        <v>0.20833333333333334</v>
      </c>
      <c r="D823" s="1" t="s">
        <v>39</v>
      </c>
      <c r="E823" t="s">
        <v>15</v>
      </c>
      <c r="F823" t="s">
        <v>29</v>
      </c>
      <c r="G823" t="s">
        <v>38</v>
      </c>
      <c r="H823" t="s">
        <v>18</v>
      </c>
      <c r="I823">
        <v>1</v>
      </c>
      <c r="J823" s="7">
        <v>319.20999999999998</v>
      </c>
      <c r="K823" s="7">
        <v>319.20999999999998</v>
      </c>
      <c r="L823" s="7">
        <v>213.49</v>
      </c>
      <c r="M823" s="9">
        <v>33.119999999999997</v>
      </c>
      <c r="N823" t="s">
        <v>35</v>
      </c>
      <c r="O823">
        <v>84</v>
      </c>
      <c r="P823">
        <v>83</v>
      </c>
      <c r="Q823">
        <v>3.8</v>
      </c>
      <c r="R823">
        <v>0</v>
      </c>
      <c r="S823" t="str">
        <f t="shared" si="24"/>
        <v>Saturday</v>
      </c>
      <c r="T823" t="str">
        <f t="shared" si="25"/>
        <v>February</v>
      </c>
    </row>
    <row r="824" spans="1:20" x14ac:dyDescent="0.25">
      <c r="A824">
        <v>823</v>
      </c>
      <c r="B824" s="5">
        <v>44961</v>
      </c>
      <c r="C824" s="2">
        <v>0.25</v>
      </c>
      <c r="D824" s="1" t="s">
        <v>39</v>
      </c>
      <c r="E824" t="s">
        <v>31</v>
      </c>
      <c r="F824" t="s">
        <v>30</v>
      </c>
      <c r="G824" t="s">
        <v>27</v>
      </c>
      <c r="H824" t="s">
        <v>33</v>
      </c>
      <c r="I824">
        <v>4</v>
      </c>
      <c r="J824" s="7">
        <v>22.24</v>
      </c>
      <c r="K824" s="7">
        <v>88.97</v>
      </c>
      <c r="L824" s="7">
        <v>48.08</v>
      </c>
      <c r="M824" s="9">
        <v>45.96</v>
      </c>
      <c r="N824" t="s">
        <v>24</v>
      </c>
      <c r="O824">
        <v>439</v>
      </c>
      <c r="P824">
        <v>435</v>
      </c>
      <c r="Q824">
        <v>0.2</v>
      </c>
      <c r="R824">
        <v>0</v>
      </c>
      <c r="S824" t="str">
        <f t="shared" si="24"/>
        <v>Saturday</v>
      </c>
      <c r="T824" t="str">
        <f t="shared" si="25"/>
        <v>February</v>
      </c>
    </row>
    <row r="825" spans="1:20" x14ac:dyDescent="0.25">
      <c r="A825">
        <v>824</v>
      </c>
      <c r="B825" s="5">
        <v>44961</v>
      </c>
      <c r="C825" s="2">
        <v>0.29166666666666669</v>
      </c>
      <c r="D825" s="1" t="s">
        <v>39</v>
      </c>
      <c r="E825" t="s">
        <v>25</v>
      </c>
      <c r="F825" t="s">
        <v>29</v>
      </c>
      <c r="G825" t="s">
        <v>27</v>
      </c>
      <c r="H825" t="s">
        <v>18</v>
      </c>
      <c r="I825">
        <v>6</v>
      </c>
      <c r="J825" s="7">
        <v>363.16</v>
      </c>
      <c r="K825" s="7">
        <v>2178.9299999999998</v>
      </c>
      <c r="L825" s="7">
        <v>1188.1199999999999</v>
      </c>
      <c r="M825" s="9">
        <v>45.47</v>
      </c>
      <c r="N825" t="s">
        <v>35</v>
      </c>
      <c r="O825">
        <v>167</v>
      </c>
      <c r="P825">
        <v>161</v>
      </c>
      <c r="Q825">
        <v>13.05</v>
      </c>
      <c r="R825">
        <v>0</v>
      </c>
      <c r="S825" t="str">
        <f t="shared" si="24"/>
        <v>Saturday</v>
      </c>
      <c r="T825" t="str">
        <f t="shared" si="25"/>
        <v>February</v>
      </c>
    </row>
    <row r="826" spans="1:20" x14ac:dyDescent="0.25">
      <c r="A826">
        <v>825</v>
      </c>
      <c r="B826" s="5">
        <v>44961</v>
      </c>
      <c r="C826" s="2">
        <v>0.33333333333333331</v>
      </c>
      <c r="D826" s="1" t="s">
        <v>39</v>
      </c>
      <c r="E826" t="s">
        <v>37</v>
      </c>
      <c r="F826" t="s">
        <v>16</v>
      </c>
      <c r="G826" t="s">
        <v>22</v>
      </c>
      <c r="H826" t="s">
        <v>33</v>
      </c>
      <c r="I826">
        <v>8</v>
      </c>
      <c r="J826" s="7">
        <v>261.87</v>
      </c>
      <c r="K826" s="7">
        <v>2094.9699999999998</v>
      </c>
      <c r="L826" s="7">
        <v>1545.68</v>
      </c>
      <c r="M826" s="9">
        <v>26.22</v>
      </c>
      <c r="N826" t="s">
        <v>24</v>
      </c>
      <c r="O826">
        <v>331</v>
      </c>
      <c r="P826">
        <v>323</v>
      </c>
      <c r="Q826">
        <v>6.33</v>
      </c>
      <c r="R826">
        <v>0</v>
      </c>
      <c r="S826" t="str">
        <f t="shared" si="24"/>
        <v>Saturday</v>
      </c>
      <c r="T826" t="str">
        <f t="shared" si="25"/>
        <v>February</v>
      </c>
    </row>
    <row r="827" spans="1:20" x14ac:dyDescent="0.25">
      <c r="A827">
        <v>826</v>
      </c>
      <c r="B827" s="5">
        <v>44961</v>
      </c>
      <c r="C827" s="2">
        <v>0.375</v>
      </c>
      <c r="D827" s="1" t="s">
        <v>39</v>
      </c>
      <c r="E827" t="s">
        <v>20</v>
      </c>
      <c r="F827" t="s">
        <v>21</v>
      </c>
      <c r="G827" t="s">
        <v>27</v>
      </c>
      <c r="H827" t="s">
        <v>18</v>
      </c>
      <c r="I827">
        <v>3</v>
      </c>
      <c r="J827" s="7">
        <v>306.82</v>
      </c>
      <c r="K827" s="7">
        <v>920.46</v>
      </c>
      <c r="L827" s="7">
        <v>705.32</v>
      </c>
      <c r="M827" s="9">
        <v>23.37</v>
      </c>
      <c r="N827" t="s">
        <v>19</v>
      </c>
      <c r="O827">
        <v>303</v>
      </c>
      <c r="P827">
        <v>300</v>
      </c>
      <c r="Q827">
        <v>3.04</v>
      </c>
      <c r="R827">
        <v>0</v>
      </c>
      <c r="S827" t="str">
        <f t="shared" si="24"/>
        <v>Saturday</v>
      </c>
      <c r="T827" t="str">
        <f t="shared" si="25"/>
        <v>February</v>
      </c>
    </row>
    <row r="828" spans="1:20" x14ac:dyDescent="0.25">
      <c r="A828">
        <v>827</v>
      </c>
      <c r="B828" s="5">
        <v>44961</v>
      </c>
      <c r="C828" s="2">
        <v>0.41666666666666669</v>
      </c>
      <c r="D828" s="1" t="s">
        <v>39</v>
      </c>
      <c r="E828" t="s">
        <v>31</v>
      </c>
      <c r="F828" t="s">
        <v>21</v>
      </c>
      <c r="G828" t="s">
        <v>32</v>
      </c>
      <c r="H828" t="s">
        <v>18</v>
      </c>
      <c r="I828">
        <v>5</v>
      </c>
      <c r="J828" s="7">
        <v>319.62</v>
      </c>
      <c r="K828" s="7">
        <v>1598.11</v>
      </c>
      <c r="L828" s="7">
        <v>934.74</v>
      </c>
      <c r="M828" s="9">
        <v>41.51</v>
      </c>
      <c r="N828" t="s">
        <v>19</v>
      </c>
      <c r="O828">
        <v>262</v>
      </c>
      <c r="P828">
        <v>257</v>
      </c>
      <c r="Q828">
        <v>6.1</v>
      </c>
      <c r="R828">
        <v>0</v>
      </c>
      <c r="S828" t="str">
        <f t="shared" si="24"/>
        <v>Saturday</v>
      </c>
      <c r="T828" t="str">
        <f t="shared" si="25"/>
        <v>February</v>
      </c>
    </row>
    <row r="829" spans="1:20" x14ac:dyDescent="0.25">
      <c r="A829">
        <v>828</v>
      </c>
      <c r="B829" s="5">
        <v>44961</v>
      </c>
      <c r="C829" s="2">
        <v>0.45833333333333331</v>
      </c>
      <c r="D829" s="1" t="s">
        <v>39</v>
      </c>
      <c r="E829" t="s">
        <v>15</v>
      </c>
      <c r="F829" t="s">
        <v>26</v>
      </c>
      <c r="G829" t="s">
        <v>17</v>
      </c>
      <c r="H829" t="s">
        <v>23</v>
      </c>
      <c r="I829">
        <v>7</v>
      </c>
      <c r="J829" s="7">
        <v>268.25</v>
      </c>
      <c r="K829" s="7">
        <v>1877.78</v>
      </c>
      <c r="L829" s="7">
        <v>1185.6099999999999</v>
      </c>
      <c r="M829" s="9">
        <v>36.86</v>
      </c>
      <c r="N829" t="s">
        <v>24</v>
      </c>
      <c r="O829">
        <v>110</v>
      </c>
      <c r="P829">
        <v>103</v>
      </c>
      <c r="Q829">
        <v>17.07</v>
      </c>
      <c r="R829">
        <v>0</v>
      </c>
      <c r="S829" t="str">
        <f t="shared" si="24"/>
        <v>Saturday</v>
      </c>
      <c r="T829" t="str">
        <f t="shared" si="25"/>
        <v>February</v>
      </c>
    </row>
    <row r="830" spans="1:20" x14ac:dyDescent="0.25">
      <c r="A830">
        <v>829</v>
      </c>
      <c r="B830" s="5">
        <v>44961</v>
      </c>
      <c r="C830" s="2">
        <v>0.5</v>
      </c>
      <c r="D830" s="1" t="s">
        <v>40</v>
      </c>
      <c r="E830" t="s">
        <v>31</v>
      </c>
      <c r="F830" t="s">
        <v>30</v>
      </c>
      <c r="G830" t="s">
        <v>27</v>
      </c>
      <c r="H830" t="s">
        <v>18</v>
      </c>
      <c r="I830">
        <v>1</v>
      </c>
      <c r="J830" s="7">
        <v>295.44</v>
      </c>
      <c r="K830" s="7">
        <v>295.44</v>
      </c>
      <c r="L830" s="7">
        <v>179.18</v>
      </c>
      <c r="M830" s="9">
        <v>39.35</v>
      </c>
      <c r="N830" t="s">
        <v>24</v>
      </c>
      <c r="O830">
        <v>137</v>
      </c>
      <c r="P830">
        <v>136</v>
      </c>
      <c r="Q830">
        <v>2.16</v>
      </c>
      <c r="R830">
        <v>0</v>
      </c>
      <c r="S830" t="str">
        <f t="shared" si="24"/>
        <v>Saturday</v>
      </c>
      <c r="T830" t="str">
        <f t="shared" si="25"/>
        <v>February</v>
      </c>
    </row>
    <row r="831" spans="1:20" x14ac:dyDescent="0.25">
      <c r="A831">
        <v>830</v>
      </c>
      <c r="B831" s="5">
        <v>44961</v>
      </c>
      <c r="C831" s="2">
        <v>4.1666666666666664E-2</v>
      </c>
      <c r="D831" s="1" t="s">
        <v>40</v>
      </c>
      <c r="E831" t="s">
        <v>37</v>
      </c>
      <c r="F831" t="s">
        <v>30</v>
      </c>
      <c r="G831" t="s">
        <v>27</v>
      </c>
      <c r="H831" t="s">
        <v>23</v>
      </c>
      <c r="I831">
        <v>7</v>
      </c>
      <c r="J831" s="7">
        <v>345.06</v>
      </c>
      <c r="K831" s="7">
        <v>2415.39</v>
      </c>
      <c r="L831" s="7">
        <v>1260.27</v>
      </c>
      <c r="M831" s="9">
        <v>47.82</v>
      </c>
      <c r="N831" t="s">
        <v>19</v>
      </c>
      <c r="O831">
        <v>320</v>
      </c>
      <c r="P831">
        <v>313</v>
      </c>
      <c r="Q831">
        <v>7.55</v>
      </c>
      <c r="R831">
        <v>0</v>
      </c>
      <c r="S831" t="str">
        <f t="shared" si="24"/>
        <v>Saturday</v>
      </c>
      <c r="T831" t="str">
        <f t="shared" si="25"/>
        <v>February</v>
      </c>
    </row>
    <row r="832" spans="1:20" x14ac:dyDescent="0.25">
      <c r="A832">
        <v>831</v>
      </c>
      <c r="B832" s="5">
        <v>44961</v>
      </c>
      <c r="C832" s="2">
        <v>8.3333333333333329E-2</v>
      </c>
      <c r="D832" s="1" t="s">
        <v>40</v>
      </c>
      <c r="E832" t="s">
        <v>15</v>
      </c>
      <c r="F832" t="s">
        <v>30</v>
      </c>
      <c r="G832" t="s">
        <v>32</v>
      </c>
      <c r="H832" t="s">
        <v>18</v>
      </c>
      <c r="I832">
        <v>8</v>
      </c>
      <c r="J832" s="7">
        <v>379.03</v>
      </c>
      <c r="K832" s="7">
        <v>3032.23</v>
      </c>
      <c r="L832" s="7">
        <v>2128.5100000000002</v>
      </c>
      <c r="M832" s="9">
        <v>29.8</v>
      </c>
      <c r="N832" t="s">
        <v>35</v>
      </c>
      <c r="O832">
        <v>396</v>
      </c>
      <c r="P832">
        <v>388</v>
      </c>
      <c r="Q832">
        <v>7.66</v>
      </c>
      <c r="R832">
        <v>0</v>
      </c>
      <c r="S832" t="str">
        <f t="shared" si="24"/>
        <v>Saturday</v>
      </c>
      <c r="T832" t="str">
        <f t="shared" si="25"/>
        <v>February</v>
      </c>
    </row>
    <row r="833" spans="1:20" x14ac:dyDescent="0.25">
      <c r="A833">
        <v>832</v>
      </c>
      <c r="B833" s="5">
        <v>44961</v>
      </c>
      <c r="C833" s="2">
        <v>0.125</v>
      </c>
      <c r="D833" s="1" t="s">
        <v>40</v>
      </c>
      <c r="E833" t="s">
        <v>25</v>
      </c>
      <c r="F833" t="s">
        <v>16</v>
      </c>
      <c r="G833" t="s">
        <v>38</v>
      </c>
      <c r="H833" t="s">
        <v>18</v>
      </c>
      <c r="I833">
        <v>8</v>
      </c>
      <c r="J833" s="7">
        <v>366.45</v>
      </c>
      <c r="K833" s="7">
        <v>2931.61</v>
      </c>
      <c r="L833" s="7">
        <v>2191.5500000000002</v>
      </c>
      <c r="M833" s="9">
        <v>25.24</v>
      </c>
      <c r="N833" t="s">
        <v>24</v>
      </c>
      <c r="O833">
        <v>81</v>
      </c>
      <c r="P833">
        <v>73</v>
      </c>
      <c r="Q833">
        <v>36.19</v>
      </c>
      <c r="R833">
        <v>0</v>
      </c>
      <c r="S833" t="str">
        <f t="shared" si="24"/>
        <v>Saturday</v>
      </c>
      <c r="T833" t="str">
        <f t="shared" si="25"/>
        <v>February</v>
      </c>
    </row>
    <row r="834" spans="1:20" x14ac:dyDescent="0.25">
      <c r="A834">
        <v>833</v>
      </c>
      <c r="B834" s="5">
        <v>44961</v>
      </c>
      <c r="C834" s="2">
        <v>0.16666666666666666</v>
      </c>
      <c r="D834" s="1" t="s">
        <v>40</v>
      </c>
      <c r="E834" t="s">
        <v>31</v>
      </c>
      <c r="F834" t="s">
        <v>30</v>
      </c>
      <c r="G834" t="s">
        <v>38</v>
      </c>
      <c r="H834" t="s">
        <v>18</v>
      </c>
      <c r="I834">
        <v>9</v>
      </c>
      <c r="J834" s="7">
        <v>436.11</v>
      </c>
      <c r="K834" s="7">
        <v>3925.01</v>
      </c>
      <c r="L834" s="7">
        <v>2321.5</v>
      </c>
      <c r="M834" s="9">
        <v>40.85</v>
      </c>
      <c r="N834" t="s">
        <v>24</v>
      </c>
      <c r="O834">
        <v>445</v>
      </c>
      <c r="P834">
        <v>436</v>
      </c>
      <c r="Q834">
        <v>8.82</v>
      </c>
      <c r="R834">
        <v>0</v>
      </c>
      <c r="S834" t="str">
        <f t="shared" si="24"/>
        <v>Saturday</v>
      </c>
      <c r="T834" t="str">
        <f t="shared" si="25"/>
        <v>February</v>
      </c>
    </row>
    <row r="835" spans="1:20" x14ac:dyDescent="0.25">
      <c r="A835">
        <v>834</v>
      </c>
      <c r="B835" s="5">
        <v>44961</v>
      </c>
      <c r="C835" s="2">
        <v>0.20833333333333334</v>
      </c>
      <c r="D835" s="1" t="s">
        <v>40</v>
      </c>
      <c r="E835" t="s">
        <v>37</v>
      </c>
      <c r="F835" t="s">
        <v>21</v>
      </c>
      <c r="G835" t="s">
        <v>22</v>
      </c>
      <c r="H835" t="s">
        <v>23</v>
      </c>
      <c r="I835">
        <v>6</v>
      </c>
      <c r="J835" s="7">
        <v>102.83</v>
      </c>
      <c r="K835" s="7">
        <v>616.96</v>
      </c>
      <c r="L835" s="7">
        <v>491.75</v>
      </c>
      <c r="M835" s="9">
        <v>20.29</v>
      </c>
      <c r="N835" t="s">
        <v>19</v>
      </c>
      <c r="O835">
        <v>182</v>
      </c>
      <c r="P835">
        <v>176</v>
      </c>
      <c r="Q835">
        <v>3.39</v>
      </c>
      <c r="R835">
        <v>0</v>
      </c>
      <c r="S835" t="str">
        <f t="shared" ref="S835:S898" si="26">TEXT(B835,"dddd")</f>
        <v>Saturday</v>
      </c>
      <c r="T835" t="str">
        <f t="shared" ref="T835:T898" si="27">TEXT(B835,"mmmm")</f>
        <v>February</v>
      </c>
    </row>
    <row r="836" spans="1:20" x14ac:dyDescent="0.25">
      <c r="A836">
        <v>835</v>
      </c>
      <c r="B836" s="5">
        <v>44961</v>
      </c>
      <c r="C836" s="2">
        <v>0.25</v>
      </c>
      <c r="D836" s="1" t="s">
        <v>40</v>
      </c>
      <c r="E836" t="s">
        <v>20</v>
      </c>
      <c r="F836" t="s">
        <v>16</v>
      </c>
      <c r="G836" t="s">
        <v>32</v>
      </c>
      <c r="H836" t="s">
        <v>28</v>
      </c>
      <c r="I836">
        <v>6</v>
      </c>
      <c r="J836" s="7">
        <v>206.56</v>
      </c>
      <c r="K836" s="7">
        <v>1239.3800000000001</v>
      </c>
      <c r="L836" s="7">
        <v>647.89</v>
      </c>
      <c r="M836" s="9">
        <v>47.72</v>
      </c>
      <c r="N836" t="s">
        <v>24</v>
      </c>
      <c r="O836">
        <v>113</v>
      </c>
      <c r="P836">
        <v>107</v>
      </c>
      <c r="Q836">
        <v>10.97</v>
      </c>
      <c r="R836">
        <v>0</v>
      </c>
      <c r="S836" t="str">
        <f t="shared" si="26"/>
        <v>Saturday</v>
      </c>
      <c r="T836" t="str">
        <f t="shared" si="27"/>
        <v>February</v>
      </c>
    </row>
    <row r="837" spans="1:20" x14ac:dyDescent="0.25">
      <c r="A837">
        <v>836</v>
      </c>
      <c r="B837" s="5">
        <v>44961</v>
      </c>
      <c r="C837" s="2">
        <v>0.29166666666666669</v>
      </c>
      <c r="D837" s="1" t="s">
        <v>40</v>
      </c>
      <c r="E837" t="s">
        <v>15</v>
      </c>
      <c r="F837" t="s">
        <v>29</v>
      </c>
      <c r="G837" t="s">
        <v>17</v>
      </c>
      <c r="H837" t="s">
        <v>23</v>
      </c>
      <c r="I837">
        <v>2</v>
      </c>
      <c r="J837" s="7">
        <v>474.42</v>
      </c>
      <c r="K837" s="7">
        <v>948.84</v>
      </c>
      <c r="L837" s="7">
        <v>662.8</v>
      </c>
      <c r="M837" s="9">
        <v>30.15</v>
      </c>
      <c r="N837" t="s">
        <v>19</v>
      </c>
      <c r="O837">
        <v>248</v>
      </c>
      <c r="P837">
        <v>246</v>
      </c>
      <c r="Q837">
        <v>3.83</v>
      </c>
      <c r="R837">
        <v>0</v>
      </c>
      <c r="S837" t="str">
        <f t="shared" si="26"/>
        <v>Saturday</v>
      </c>
      <c r="T837" t="str">
        <f t="shared" si="27"/>
        <v>February</v>
      </c>
    </row>
    <row r="838" spans="1:20" x14ac:dyDescent="0.25">
      <c r="A838">
        <v>837</v>
      </c>
      <c r="B838" s="5">
        <v>44961</v>
      </c>
      <c r="C838" s="2">
        <v>0.33333333333333331</v>
      </c>
      <c r="D838" s="1" t="s">
        <v>40</v>
      </c>
      <c r="E838" t="s">
        <v>31</v>
      </c>
      <c r="F838" t="s">
        <v>30</v>
      </c>
      <c r="G838" t="s">
        <v>17</v>
      </c>
      <c r="H838" t="s">
        <v>18</v>
      </c>
      <c r="I838">
        <v>3</v>
      </c>
      <c r="J838" s="7">
        <v>204.33</v>
      </c>
      <c r="K838" s="7">
        <v>612.99</v>
      </c>
      <c r="L838" s="7">
        <v>388.92</v>
      </c>
      <c r="M838" s="9">
        <v>36.549999999999997</v>
      </c>
      <c r="N838" t="s">
        <v>19</v>
      </c>
      <c r="O838">
        <v>305</v>
      </c>
      <c r="P838">
        <v>302</v>
      </c>
      <c r="Q838">
        <v>2.0099999999999998</v>
      </c>
      <c r="R838">
        <v>0</v>
      </c>
      <c r="S838" t="str">
        <f t="shared" si="26"/>
        <v>Saturday</v>
      </c>
      <c r="T838" t="str">
        <f t="shared" si="27"/>
        <v>February</v>
      </c>
    </row>
    <row r="839" spans="1:20" x14ac:dyDescent="0.25">
      <c r="A839">
        <v>838</v>
      </c>
      <c r="B839" s="5">
        <v>44961</v>
      </c>
      <c r="C839" s="2">
        <v>0.375</v>
      </c>
      <c r="D839" s="1" t="s">
        <v>40</v>
      </c>
      <c r="E839" t="s">
        <v>31</v>
      </c>
      <c r="F839" t="s">
        <v>30</v>
      </c>
      <c r="G839" t="s">
        <v>32</v>
      </c>
      <c r="H839" t="s">
        <v>18</v>
      </c>
      <c r="I839">
        <v>4</v>
      </c>
      <c r="J839" s="7">
        <v>71.19</v>
      </c>
      <c r="K839" s="7">
        <v>284.75</v>
      </c>
      <c r="L839" s="7">
        <v>180.52</v>
      </c>
      <c r="M839" s="9">
        <v>36.6</v>
      </c>
      <c r="N839" t="s">
        <v>35</v>
      </c>
      <c r="O839">
        <v>391</v>
      </c>
      <c r="P839">
        <v>387</v>
      </c>
      <c r="Q839">
        <v>0.73</v>
      </c>
      <c r="R839">
        <v>0</v>
      </c>
      <c r="S839" t="str">
        <f t="shared" si="26"/>
        <v>Saturday</v>
      </c>
      <c r="T839" t="str">
        <f t="shared" si="27"/>
        <v>February</v>
      </c>
    </row>
    <row r="840" spans="1:20" x14ac:dyDescent="0.25">
      <c r="A840">
        <v>839</v>
      </c>
      <c r="B840" s="5">
        <v>44961</v>
      </c>
      <c r="C840" s="2">
        <v>0.41666666666666669</v>
      </c>
      <c r="D840" s="1" t="s">
        <v>40</v>
      </c>
      <c r="E840" t="s">
        <v>25</v>
      </c>
      <c r="F840" t="s">
        <v>29</v>
      </c>
      <c r="G840" t="s">
        <v>17</v>
      </c>
      <c r="H840" t="s">
        <v>18</v>
      </c>
      <c r="I840">
        <v>4</v>
      </c>
      <c r="J840" s="7">
        <v>267.47000000000003</v>
      </c>
      <c r="K840" s="7">
        <v>1069.8699999999999</v>
      </c>
      <c r="L840" s="7">
        <v>681.82</v>
      </c>
      <c r="M840" s="9">
        <v>36.270000000000003</v>
      </c>
      <c r="N840" t="s">
        <v>19</v>
      </c>
      <c r="O840">
        <v>204</v>
      </c>
      <c r="P840">
        <v>200</v>
      </c>
      <c r="Q840">
        <v>5.24</v>
      </c>
      <c r="R840">
        <v>0</v>
      </c>
      <c r="S840" t="str">
        <f t="shared" si="26"/>
        <v>Saturday</v>
      </c>
      <c r="T840" t="str">
        <f t="shared" si="27"/>
        <v>February</v>
      </c>
    </row>
    <row r="841" spans="1:20" x14ac:dyDescent="0.25">
      <c r="A841">
        <v>840</v>
      </c>
      <c r="B841" s="5">
        <v>44961</v>
      </c>
      <c r="C841" s="2">
        <v>0.45833333333333331</v>
      </c>
      <c r="D841" s="1" t="s">
        <v>40</v>
      </c>
      <c r="E841" t="s">
        <v>25</v>
      </c>
      <c r="F841" t="s">
        <v>30</v>
      </c>
      <c r="G841" t="s">
        <v>38</v>
      </c>
      <c r="H841" t="s">
        <v>34</v>
      </c>
      <c r="I841">
        <v>8</v>
      </c>
      <c r="J841" s="7">
        <v>63.65</v>
      </c>
      <c r="K841" s="7">
        <v>509.2</v>
      </c>
      <c r="L841" s="7">
        <v>294.12</v>
      </c>
      <c r="M841" s="9">
        <v>42.24</v>
      </c>
      <c r="N841" t="s">
        <v>19</v>
      </c>
      <c r="O841">
        <v>280</v>
      </c>
      <c r="P841">
        <v>272</v>
      </c>
      <c r="Q841">
        <v>1.82</v>
      </c>
      <c r="R841">
        <v>0</v>
      </c>
      <c r="S841" t="str">
        <f t="shared" si="26"/>
        <v>Saturday</v>
      </c>
      <c r="T841" t="str">
        <f t="shared" si="27"/>
        <v>February</v>
      </c>
    </row>
    <row r="842" spans="1:20" x14ac:dyDescent="0.25">
      <c r="A842">
        <v>841</v>
      </c>
      <c r="B842" s="5">
        <v>44962</v>
      </c>
      <c r="C842" s="2">
        <v>0.5</v>
      </c>
      <c r="D842" s="1" t="s">
        <v>39</v>
      </c>
      <c r="E842" t="s">
        <v>20</v>
      </c>
      <c r="F842" t="s">
        <v>29</v>
      </c>
      <c r="G842" t="s">
        <v>17</v>
      </c>
      <c r="H842" t="s">
        <v>23</v>
      </c>
      <c r="I842">
        <v>1</v>
      </c>
      <c r="J842" s="7">
        <v>109.4</v>
      </c>
      <c r="K842" s="7">
        <v>109.4</v>
      </c>
      <c r="L842" s="7">
        <v>78.180000000000007</v>
      </c>
      <c r="M842" s="9">
        <v>28.53</v>
      </c>
      <c r="N842" t="s">
        <v>19</v>
      </c>
      <c r="O842">
        <v>350</v>
      </c>
      <c r="P842">
        <v>349</v>
      </c>
      <c r="Q842">
        <v>0.31</v>
      </c>
      <c r="R842">
        <v>0</v>
      </c>
      <c r="S842" t="str">
        <f t="shared" si="26"/>
        <v>Sunday</v>
      </c>
      <c r="T842" t="str">
        <f t="shared" si="27"/>
        <v>February</v>
      </c>
    </row>
    <row r="843" spans="1:20" x14ac:dyDescent="0.25">
      <c r="A843">
        <v>842</v>
      </c>
      <c r="B843" s="5">
        <v>44962</v>
      </c>
      <c r="C843" s="2">
        <v>4.1666666666666664E-2</v>
      </c>
      <c r="D843" s="1" t="s">
        <v>39</v>
      </c>
      <c r="E843" t="s">
        <v>20</v>
      </c>
      <c r="F843" t="s">
        <v>16</v>
      </c>
      <c r="G843" t="s">
        <v>17</v>
      </c>
      <c r="H843" t="s">
        <v>18</v>
      </c>
      <c r="I843">
        <v>4</v>
      </c>
      <c r="J843" s="7">
        <v>499.18</v>
      </c>
      <c r="K843" s="7">
        <v>1996.7</v>
      </c>
      <c r="L843" s="7">
        <v>1430.58</v>
      </c>
      <c r="M843" s="9">
        <v>28.35</v>
      </c>
      <c r="N843" t="s">
        <v>24</v>
      </c>
      <c r="O843">
        <v>84</v>
      </c>
      <c r="P843">
        <v>80</v>
      </c>
      <c r="Q843">
        <v>23.77</v>
      </c>
      <c r="R843">
        <v>0</v>
      </c>
      <c r="S843" t="str">
        <f t="shared" si="26"/>
        <v>Sunday</v>
      </c>
      <c r="T843" t="str">
        <f t="shared" si="27"/>
        <v>February</v>
      </c>
    </row>
    <row r="844" spans="1:20" x14ac:dyDescent="0.25">
      <c r="A844">
        <v>843</v>
      </c>
      <c r="B844" s="5">
        <v>44962</v>
      </c>
      <c r="C844" s="2">
        <v>8.3333333333333329E-2</v>
      </c>
      <c r="D844" s="1" t="s">
        <v>39</v>
      </c>
      <c r="E844" t="s">
        <v>37</v>
      </c>
      <c r="F844" t="s">
        <v>21</v>
      </c>
      <c r="G844" t="s">
        <v>32</v>
      </c>
      <c r="H844" t="s">
        <v>23</v>
      </c>
      <c r="I844">
        <v>4</v>
      </c>
      <c r="J844" s="7">
        <v>275.27</v>
      </c>
      <c r="K844" s="7">
        <v>1101.07</v>
      </c>
      <c r="L844" s="7">
        <v>643.82000000000005</v>
      </c>
      <c r="M844" s="9">
        <v>41.53</v>
      </c>
      <c r="N844" t="s">
        <v>19</v>
      </c>
      <c r="O844">
        <v>75</v>
      </c>
      <c r="P844">
        <v>71</v>
      </c>
      <c r="Q844">
        <v>14.68</v>
      </c>
      <c r="R844">
        <v>0</v>
      </c>
      <c r="S844" t="str">
        <f t="shared" si="26"/>
        <v>Sunday</v>
      </c>
      <c r="T844" t="str">
        <f t="shared" si="27"/>
        <v>February</v>
      </c>
    </row>
    <row r="845" spans="1:20" x14ac:dyDescent="0.25">
      <c r="A845">
        <v>844</v>
      </c>
      <c r="B845" s="5">
        <v>44962</v>
      </c>
      <c r="C845" s="2">
        <v>0.125</v>
      </c>
      <c r="D845" s="1" t="s">
        <v>39</v>
      </c>
      <c r="E845" t="s">
        <v>37</v>
      </c>
      <c r="F845" t="s">
        <v>29</v>
      </c>
      <c r="G845" t="s">
        <v>32</v>
      </c>
      <c r="H845" t="s">
        <v>33</v>
      </c>
      <c r="I845">
        <v>1</v>
      </c>
      <c r="J845" s="7">
        <v>149.19</v>
      </c>
      <c r="K845" s="7">
        <v>149.19</v>
      </c>
      <c r="L845" s="7">
        <v>111.98</v>
      </c>
      <c r="M845" s="9">
        <v>24.94</v>
      </c>
      <c r="N845" t="s">
        <v>19</v>
      </c>
      <c r="O845">
        <v>72</v>
      </c>
      <c r="P845">
        <v>71</v>
      </c>
      <c r="Q845">
        <v>2.0699999999999998</v>
      </c>
      <c r="R845">
        <v>0</v>
      </c>
      <c r="S845" t="str">
        <f t="shared" si="26"/>
        <v>Sunday</v>
      </c>
      <c r="T845" t="str">
        <f t="shared" si="27"/>
        <v>February</v>
      </c>
    </row>
    <row r="846" spans="1:20" x14ac:dyDescent="0.25">
      <c r="A846">
        <v>845</v>
      </c>
      <c r="B846" s="5">
        <v>44962</v>
      </c>
      <c r="C846" s="2">
        <v>0.16666666666666666</v>
      </c>
      <c r="D846" s="1" t="s">
        <v>39</v>
      </c>
      <c r="E846" t="s">
        <v>20</v>
      </c>
      <c r="F846" t="s">
        <v>26</v>
      </c>
      <c r="G846" t="s">
        <v>17</v>
      </c>
      <c r="H846" t="s">
        <v>18</v>
      </c>
      <c r="I846">
        <v>3</v>
      </c>
      <c r="J846" s="7">
        <v>497.44</v>
      </c>
      <c r="K846" s="7">
        <v>1492.32</v>
      </c>
      <c r="L846" s="7">
        <v>888.01</v>
      </c>
      <c r="M846" s="9">
        <v>40.49</v>
      </c>
      <c r="N846" t="s">
        <v>24</v>
      </c>
      <c r="O846">
        <v>190</v>
      </c>
      <c r="P846">
        <v>187</v>
      </c>
      <c r="Q846">
        <v>7.85</v>
      </c>
      <c r="R846">
        <v>0</v>
      </c>
      <c r="S846" t="str">
        <f t="shared" si="26"/>
        <v>Sunday</v>
      </c>
      <c r="T846" t="str">
        <f t="shared" si="27"/>
        <v>February</v>
      </c>
    </row>
    <row r="847" spans="1:20" x14ac:dyDescent="0.25">
      <c r="A847">
        <v>846</v>
      </c>
      <c r="B847" s="5">
        <v>44962</v>
      </c>
      <c r="C847" s="2">
        <v>0.20833333333333334</v>
      </c>
      <c r="D847" s="1" t="s">
        <v>39</v>
      </c>
      <c r="E847" t="s">
        <v>20</v>
      </c>
      <c r="F847" t="s">
        <v>29</v>
      </c>
      <c r="G847" t="s">
        <v>27</v>
      </c>
      <c r="H847" t="s">
        <v>33</v>
      </c>
      <c r="I847">
        <v>5</v>
      </c>
      <c r="J847" s="7">
        <v>483.61</v>
      </c>
      <c r="K847" s="7">
        <v>2418.0700000000002</v>
      </c>
      <c r="L847" s="7">
        <v>1735.03</v>
      </c>
      <c r="M847" s="9">
        <v>28.25</v>
      </c>
      <c r="N847" t="s">
        <v>24</v>
      </c>
      <c r="O847">
        <v>436</v>
      </c>
      <c r="P847">
        <v>431</v>
      </c>
      <c r="Q847">
        <v>5.55</v>
      </c>
      <c r="R847">
        <v>0</v>
      </c>
      <c r="S847" t="str">
        <f t="shared" si="26"/>
        <v>Sunday</v>
      </c>
      <c r="T847" t="str">
        <f t="shared" si="27"/>
        <v>February</v>
      </c>
    </row>
    <row r="848" spans="1:20" x14ac:dyDescent="0.25">
      <c r="A848">
        <v>847</v>
      </c>
      <c r="B848" s="5">
        <v>44962</v>
      </c>
      <c r="C848" s="2">
        <v>0.25</v>
      </c>
      <c r="D848" s="1" t="s">
        <v>39</v>
      </c>
      <c r="E848" t="s">
        <v>15</v>
      </c>
      <c r="F848" t="s">
        <v>30</v>
      </c>
      <c r="G848" t="s">
        <v>32</v>
      </c>
      <c r="H848" t="s">
        <v>28</v>
      </c>
      <c r="I848">
        <v>6</v>
      </c>
      <c r="J848" s="7">
        <v>225.96</v>
      </c>
      <c r="K848" s="7">
        <v>1355.77</v>
      </c>
      <c r="L848" s="7">
        <v>727.1</v>
      </c>
      <c r="M848" s="9">
        <v>46.37</v>
      </c>
      <c r="N848" t="s">
        <v>36</v>
      </c>
      <c r="O848">
        <v>334</v>
      </c>
      <c r="P848">
        <v>328</v>
      </c>
      <c r="Q848">
        <v>4.0599999999999996</v>
      </c>
      <c r="R848">
        <v>0</v>
      </c>
      <c r="S848" t="str">
        <f t="shared" si="26"/>
        <v>Sunday</v>
      </c>
      <c r="T848" t="str">
        <f t="shared" si="27"/>
        <v>February</v>
      </c>
    </row>
    <row r="849" spans="1:20" x14ac:dyDescent="0.25">
      <c r="A849">
        <v>848</v>
      </c>
      <c r="B849" s="5">
        <v>44962</v>
      </c>
      <c r="C849" s="2">
        <v>0.29166666666666669</v>
      </c>
      <c r="D849" s="1" t="s">
        <v>39</v>
      </c>
      <c r="E849" t="s">
        <v>25</v>
      </c>
      <c r="F849" t="s">
        <v>16</v>
      </c>
      <c r="G849" t="s">
        <v>22</v>
      </c>
      <c r="H849" t="s">
        <v>33</v>
      </c>
      <c r="I849">
        <v>9</v>
      </c>
      <c r="J849" s="7">
        <v>137.6</v>
      </c>
      <c r="K849" s="7">
        <v>1238.3800000000001</v>
      </c>
      <c r="L849" s="7">
        <v>681.86</v>
      </c>
      <c r="M849" s="9">
        <v>44.94</v>
      </c>
      <c r="N849" t="s">
        <v>19</v>
      </c>
      <c r="O849">
        <v>499</v>
      </c>
      <c r="P849">
        <v>490</v>
      </c>
      <c r="Q849">
        <v>2.48</v>
      </c>
      <c r="R849">
        <v>0</v>
      </c>
      <c r="S849" t="str">
        <f t="shared" si="26"/>
        <v>Sunday</v>
      </c>
      <c r="T849" t="str">
        <f t="shared" si="27"/>
        <v>February</v>
      </c>
    </row>
    <row r="850" spans="1:20" x14ac:dyDescent="0.25">
      <c r="A850">
        <v>849</v>
      </c>
      <c r="B850" s="5">
        <v>44962</v>
      </c>
      <c r="C850" s="2">
        <v>0.33333333333333331</v>
      </c>
      <c r="D850" s="1" t="s">
        <v>39</v>
      </c>
      <c r="E850" t="s">
        <v>37</v>
      </c>
      <c r="F850" t="s">
        <v>16</v>
      </c>
      <c r="G850" t="s">
        <v>22</v>
      </c>
      <c r="H850" t="s">
        <v>23</v>
      </c>
      <c r="I850">
        <v>9</v>
      </c>
      <c r="J850" s="7">
        <v>420.82</v>
      </c>
      <c r="K850" s="7">
        <v>3787.34</v>
      </c>
      <c r="L850" s="7">
        <v>2252.48</v>
      </c>
      <c r="M850" s="9">
        <v>40.53</v>
      </c>
      <c r="N850" t="s">
        <v>19</v>
      </c>
      <c r="O850">
        <v>369</v>
      </c>
      <c r="P850">
        <v>360</v>
      </c>
      <c r="Q850">
        <v>10.26</v>
      </c>
      <c r="R850">
        <v>0</v>
      </c>
      <c r="S850" t="str">
        <f t="shared" si="26"/>
        <v>Sunday</v>
      </c>
      <c r="T850" t="str">
        <f t="shared" si="27"/>
        <v>February</v>
      </c>
    </row>
    <row r="851" spans="1:20" x14ac:dyDescent="0.25">
      <c r="A851">
        <v>850</v>
      </c>
      <c r="B851" s="5">
        <v>44962</v>
      </c>
      <c r="C851" s="2">
        <v>0.375</v>
      </c>
      <c r="D851" s="1" t="s">
        <v>39</v>
      </c>
      <c r="E851" t="s">
        <v>25</v>
      </c>
      <c r="F851" t="s">
        <v>29</v>
      </c>
      <c r="G851" t="s">
        <v>38</v>
      </c>
      <c r="H851" t="s">
        <v>18</v>
      </c>
      <c r="I851">
        <v>9</v>
      </c>
      <c r="J851" s="7">
        <v>360.65</v>
      </c>
      <c r="K851" s="7">
        <v>3245.89</v>
      </c>
      <c r="L851" s="7">
        <v>2201.2399999999998</v>
      </c>
      <c r="M851" s="9">
        <v>32.18</v>
      </c>
      <c r="N851" t="s">
        <v>24</v>
      </c>
      <c r="O851">
        <v>205</v>
      </c>
      <c r="P851">
        <v>196</v>
      </c>
      <c r="Q851">
        <v>15.83</v>
      </c>
      <c r="R851">
        <v>0</v>
      </c>
      <c r="S851" t="str">
        <f t="shared" si="26"/>
        <v>Sunday</v>
      </c>
      <c r="T851" t="str">
        <f t="shared" si="27"/>
        <v>February</v>
      </c>
    </row>
    <row r="852" spans="1:20" x14ac:dyDescent="0.25">
      <c r="A852">
        <v>851</v>
      </c>
      <c r="B852" s="5">
        <v>44962</v>
      </c>
      <c r="C852" s="2">
        <v>0.41666666666666669</v>
      </c>
      <c r="D852" s="1" t="s">
        <v>39</v>
      </c>
      <c r="E852" t="s">
        <v>25</v>
      </c>
      <c r="F852" t="s">
        <v>21</v>
      </c>
      <c r="G852" t="s">
        <v>17</v>
      </c>
      <c r="H852" t="s">
        <v>18</v>
      </c>
      <c r="I852">
        <v>1</v>
      </c>
      <c r="J852" s="7">
        <v>346.6</v>
      </c>
      <c r="K852" s="7">
        <v>346.6</v>
      </c>
      <c r="L852" s="7">
        <v>240.42</v>
      </c>
      <c r="M852" s="9">
        <v>30.63</v>
      </c>
      <c r="N852" t="s">
        <v>19</v>
      </c>
      <c r="O852">
        <v>469</v>
      </c>
      <c r="P852">
        <v>468</v>
      </c>
      <c r="Q852">
        <v>0.74</v>
      </c>
      <c r="R852">
        <v>0</v>
      </c>
      <c r="S852" t="str">
        <f t="shared" si="26"/>
        <v>Sunday</v>
      </c>
      <c r="T852" t="str">
        <f t="shared" si="27"/>
        <v>February</v>
      </c>
    </row>
    <row r="853" spans="1:20" x14ac:dyDescent="0.25">
      <c r="A853">
        <v>852</v>
      </c>
      <c r="B853" s="5">
        <v>44962</v>
      </c>
      <c r="C853" s="2">
        <v>0.45833333333333331</v>
      </c>
      <c r="D853" s="1" t="s">
        <v>39</v>
      </c>
      <c r="E853" t="s">
        <v>20</v>
      </c>
      <c r="F853" t="s">
        <v>26</v>
      </c>
      <c r="G853" t="s">
        <v>27</v>
      </c>
      <c r="H853" t="s">
        <v>34</v>
      </c>
      <c r="I853">
        <v>9</v>
      </c>
      <c r="J853" s="7">
        <v>447.63</v>
      </c>
      <c r="K853" s="7">
        <v>4028.63</v>
      </c>
      <c r="L853" s="7">
        <v>2493.35</v>
      </c>
      <c r="M853" s="9">
        <v>38.11</v>
      </c>
      <c r="N853" t="s">
        <v>35</v>
      </c>
      <c r="O853">
        <v>162</v>
      </c>
      <c r="P853">
        <v>153</v>
      </c>
      <c r="Q853">
        <v>24.87</v>
      </c>
      <c r="R853">
        <v>0</v>
      </c>
      <c r="S853" t="str">
        <f t="shared" si="26"/>
        <v>Sunday</v>
      </c>
      <c r="T853" t="str">
        <f t="shared" si="27"/>
        <v>February</v>
      </c>
    </row>
    <row r="854" spans="1:20" x14ac:dyDescent="0.25">
      <c r="A854">
        <v>853</v>
      </c>
      <c r="B854" s="5">
        <v>44962</v>
      </c>
      <c r="C854" s="2">
        <v>0.5</v>
      </c>
      <c r="D854" s="1" t="s">
        <v>40</v>
      </c>
      <c r="E854" t="s">
        <v>15</v>
      </c>
      <c r="F854" t="s">
        <v>16</v>
      </c>
      <c r="G854" t="s">
        <v>38</v>
      </c>
      <c r="H854" t="s">
        <v>33</v>
      </c>
      <c r="I854">
        <v>8</v>
      </c>
      <c r="J854" s="7">
        <v>347.81</v>
      </c>
      <c r="K854" s="7">
        <v>2782.52</v>
      </c>
      <c r="L854" s="7">
        <v>1456.23</v>
      </c>
      <c r="M854" s="9">
        <v>47.66</v>
      </c>
      <c r="N854" t="s">
        <v>24</v>
      </c>
      <c r="O854">
        <v>439</v>
      </c>
      <c r="P854">
        <v>431</v>
      </c>
      <c r="Q854">
        <v>6.34</v>
      </c>
      <c r="R854">
        <v>0</v>
      </c>
      <c r="S854" t="str">
        <f t="shared" si="26"/>
        <v>Sunday</v>
      </c>
      <c r="T854" t="str">
        <f t="shared" si="27"/>
        <v>February</v>
      </c>
    </row>
    <row r="855" spans="1:20" x14ac:dyDescent="0.25">
      <c r="A855">
        <v>854</v>
      </c>
      <c r="B855" s="5">
        <v>44962</v>
      </c>
      <c r="C855" s="2">
        <v>4.1666666666666664E-2</v>
      </c>
      <c r="D855" s="1" t="s">
        <v>40</v>
      </c>
      <c r="E855" t="s">
        <v>31</v>
      </c>
      <c r="F855" t="s">
        <v>30</v>
      </c>
      <c r="G855" t="s">
        <v>17</v>
      </c>
      <c r="H855" t="s">
        <v>23</v>
      </c>
      <c r="I855">
        <v>2</v>
      </c>
      <c r="J855" s="7">
        <v>149.06</v>
      </c>
      <c r="K855" s="7">
        <v>298.12</v>
      </c>
      <c r="L855" s="7">
        <v>182.48</v>
      </c>
      <c r="M855" s="9">
        <v>38.79</v>
      </c>
      <c r="N855" t="s">
        <v>19</v>
      </c>
      <c r="O855">
        <v>188</v>
      </c>
      <c r="P855">
        <v>186</v>
      </c>
      <c r="Q855">
        <v>1.59</v>
      </c>
      <c r="R855">
        <v>0</v>
      </c>
      <c r="S855" t="str">
        <f t="shared" si="26"/>
        <v>Sunday</v>
      </c>
      <c r="T855" t="str">
        <f t="shared" si="27"/>
        <v>February</v>
      </c>
    </row>
    <row r="856" spans="1:20" x14ac:dyDescent="0.25">
      <c r="A856">
        <v>855</v>
      </c>
      <c r="B856" s="5">
        <v>44962</v>
      </c>
      <c r="C856" s="2">
        <v>8.3333333333333329E-2</v>
      </c>
      <c r="D856" s="1" t="s">
        <v>40</v>
      </c>
      <c r="E856" t="s">
        <v>15</v>
      </c>
      <c r="F856" t="s">
        <v>30</v>
      </c>
      <c r="G856" t="s">
        <v>32</v>
      </c>
      <c r="H856" t="s">
        <v>28</v>
      </c>
      <c r="I856">
        <v>1</v>
      </c>
      <c r="J856" s="7">
        <v>349.99</v>
      </c>
      <c r="K856" s="7">
        <v>349.99</v>
      </c>
      <c r="L856" s="7">
        <v>247.32</v>
      </c>
      <c r="M856" s="9">
        <v>29.34</v>
      </c>
      <c r="N856" t="s">
        <v>35</v>
      </c>
      <c r="O856">
        <v>471</v>
      </c>
      <c r="P856">
        <v>470</v>
      </c>
      <c r="Q856">
        <v>0.74</v>
      </c>
      <c r="R856">
        <v>0</v>
      </c>
      <c r="S856" t="str">
        <f t="shared" si="26"/>
        <v>Sunday</v>
      </c>
      <c r="T856" t="str">
        <f t="shared" si="27"/>
        <v>February</v>
      </c>
    </row>
    <row r="857" spans="1:20" x14ac:dyDescent="0.25">
      <c r="A857">
        <v>856</v>
      </c>
      <c r="B857" s="5">
        <v>44962</v>
      </c>
      <c r="C857" s="2">
        <v>0.125</v>
      </c>
      <c r="D857" s="1" t="s">
        <v>40</v>
      </c>
      <c r="E857" t="s">
        <v>15</v>
      </c>
      <c r="F857" t="s">
        <v>21</v>
      </c>
      <c r="G857" t="s">
        <v>22</v>
      </c>
      <c r="H857" t="s">
        <v>18</v>
      </c>
      <c r="I857">
        <v>1</v>
      </c>
      <c r="J857" s="7">
        <v>159.85</v>
      </c>
      <c r="K857" s="7">
        <v>159.85</v>
      </c>
      <c r="L857" s="7">
        <v>112.1</v>
      </c>
      <c r="M857" s="9">
        <v>29.87</v>
      </c>
      <c r="N857" t="s">
        <v>19</v>
      </c>
      <c r="O857">
        <v>423</v>
      </c>
      <c r="P857">
        <v>422</v>
      </c>
      <c r="Q857">
        <v>0.38</v>
      </c>
      <c r="R857">
        <v>0</v>
      </c>
      <c r="S857" t="str">
        <f t="shared" si="26"/>
        <v>Sunday</v>
      </c>
      <c r="T857" t="str">
        <f t="shared" si="27"/>
        <v>February</v>
      </c>
    </row>
    <row r="858" spans="1:20" x14ac:dyDescent="0.25">
      <c r="A858">
        <v>857</v>
      </c>
      <c r="B858" s="5">
        <v>44962</v>
      </c>
      <c r="C858" s="2">
        <v>0.16666666666666666</v>
      </c>
      <c r="D858" s="1" t="s">
        <v>40</v>
      </c>
      <c r="E858" t="s">
        <v>25</v>
      </c>
      <c r="F858" t="s">
        <v>16</v>
      </c>
      <c r="G858" t="s">
        <v>27</v>
      </c>
      <c r="H858" t="s">
        <v>18</v>
      </c>
      <c r="I858">
        <v>6</v>
      </c>
      <c r="J858" s="7">
        <v>382.03</v>
      </c>
      <c r="K858" s="7">
        <v>2292.16</v>
      </c>
      <c r="L858" s="7">
        <v>1256.24</v>
      </c>
      <c r="M858" s="9">
        <v>45.19</v>
      </c>
      <c r="N858" t="s">
        <v>36</v>
      </c>
      <c r="O858">
        <v>467</v>
      </c>
      <c r="P858">
        <v>461</v>
      </c>
      <c r="Q858">
        <v>4.91</v>
      </c>
      <c r="R858">
        <v>0</v>
      </c>
      <c r="S858" t="str">
        <f t="shared" si="26"/>
        <v>Sunday</v>
      </c>
      <c r="T858" t="str">
        <f t="shared" si="27"/>
        <v>February</v>
      </c>
    </row>
    <row r="859" spans="1:20" x14ac:dyDescent="0.25">
      <c r="A859">
        <v>858</v>
      </c>
      <c r="B859" s="5">
        <v>44962</v>
      </c>
      <c r="C859" s="2">
        <v>0.20833333333333334</v>
      </c>
      <c r="D859" s="1" t="s">
        <v>40</v>
      </c>
      <c r="E859" t="s">
        <v>15</v>
      </c>
      <c r="F859" t="s">
        <v>29</v>
      </c>
      <c r="G859" t="s">
        <v>22</v>
      </c>
      <c r="H859" t="s">
        <v>28</v>
      </c>
      <c r="I859">
        <v>9</v>
      </c>
      <c r="J859" s="7">
        <v>313.68</v>
      </c>
      <c r="K859" s="7">
        <v>2823.09</v>
      </c>
      <c r="L859" s="7">
        <v>1418.14</v>
      </c>
      <c r="M859" s="9">
        <v>49.77</v>
      </c>
      <c r="N859" t="s">
        <v>35</v>
      </c>
      <c r="O859">
        <v>258</v>
      </c>
      <c r="P859">
        <v>249</v>
      </c>
      <c r="Q859">
        <v>10.94</v>
      </c>
      <c r="R859">
        <v>0</v>
      </c>
      <c r="S859" t="str">
        <f t="shared" si="26"/>
        <v>Sunday</v>
      </c>
      <c r="T859" t="str">
        <f t="shared" si="27"/>
        <v>February</v>
      </c>
    </row>
    <row r="860" spans="1:20" x14ac:dyDescent="0.25">
      <c r="A860">
        <v>859</v>
      </c>
      <c r="B860" s="5">
        <v>44962</v>
      </c>
      <c r="C860" s="2">
        <v>0.25</v>
      </c>
      <c r="D860" s="1" t="s">
        <v>40</v>
      </c>
      <c r="E860" t="s">
        <v>37</v>
      </c>
      <c r="F860" t="s">
        <v>30</v>
      </c>
      <c r="G860" t="s">
        <v>32</v>
      </c>
      <c r="H860" t="s">
        <v>23</v>
      </c>
      <c r="I860">
        <v>7</v>
      </c>
      <c r="J860" s="7">
        <v>47.93</v>
      </c>
      <c r="K860" s="7">
        <v>335.52</v>
      </c>
      <c r="L860" s="7">
        <v>243.55</v>
      </c>
      <c r="M860" s="9">
        <v>27.41</v>
      </c>
      <c r="N860" t="s">
        <v>24</v>
      </c>
      <c r="O860">
        <v>372</v>
      </c>
      <c r="P860">
        <v>365</v>
      </c>
      <c r="Q860">
        <v>0.9</v>
      </c>
      <c r="R860">
        <v>0</v>
      </c>
      <c r="S860" t="str">
        <f t="shared" si="26"/>
        <v>Sunday</v>
      </c>
      <c r="T860" t="str">
        <f t="shared" si="27"/>
        <v>February</v>
      </c>
    </row>
    <row r="861" spans="1:20" x14ac:dyDescent="0.25">
      <c r="A861">
        <v>860</v>
      </c>
      <c r="B861" s="5">
        <v>44962</v>
      </c>
      <c r="C861" s="2">
        <v>0.29166666666666669</v>
      </c>
      <c r="D861" s="1" t="s">
        <v>40</v>
      </c>
      <c r="E861" t="s">
        <v>25</v>
      </c>
      <c r="F861" t="s">
        <v>21</v>
      </c>
      <c r="G861" t="s">
        <v>17</v>
      </c>
      <c r="H861" t="s">
        <v>33</v>
      </c>
      <c r="I861">
        <v>5</v>
      </c>
      <c r="J861" s="7">
        <v>261.29000000000002</v>
      </c>
      <c r="K861" s="7">
        <v>1306.45</v>
      </c>
      <c r="L861" s="7">
        <v>694.91</v>
      </c>
      <c r="M861" s="9">
        <v>46.81</v>
      </c>
      <c r="N861" t="s">
        <v>19</v>
      </c>
      <c r="O861">
        <v>413</v>
      </c>
      <c r="P861">
        <v>408</v>
      </c>
      <c r="Q861">
        <v>3.16</v>
      </c>
      <c r="R861">
        <v>0</v>
      </c>
      <c r="S861" t="str">
        <f t="shared" si="26"/>
        <v>Sunday</v>
      </c>
      <c r="T861" t="str">
        <f t="shared" si="27"/>
        <v>February</v>
      </c>
    </row>
    <row r="862" spans="1:20" x14ac:dyDescent="0.25">
      <c r="A862">
        <v>861</v>
      </c>
      <c r="B862" s="5">
        <v>44962</v>
      </c>
      <c r="C862" s="2">
        <v>0.33333333333333331</v>
      </c>
      <c r="D862" s="1" t="s">
        <v>40</v>
      </c>
      <c r="E862" t="s">
        <v>37</v>
      </c>
      <c r="F862" t="s">
        <v>16</v>
      </c>
      <c r="G862" t="s">
        <v>32</v>
      </c>
      <c r="H862" t="s">
        <v>23</v>
      </c>
      <c r="I862">
        <v>2</v>
      </c>
      <c r="J862" s="7">
        <v>178.22</v>
      </c>
      <c r="K862" s="7">
        <v>356.43</v>
      </c>
      <c r="L862" s="7">
        <v>187.02</v>
      </c>
      <c r="M862" s="9">
        <v>47.53</v>
      </c>
      <c r="N862" t="s">
        <v>19</v>
      </c>
      <c r="O862">
        <v>479</v>
      </c>
      <c r="P862">
        <v>477</v>
      </c>
      <c r="Q862">
        <v>0.74</v>
      </c>
      <c r="R862">
        <v>0</v>
      </c>
      <c r="S862" t="str">
        <f t="shared" si="26"/>
        <v>Sunday</v>
      </c>
      <c r="T862" t="str">
        <f t="shared" si="27"/>
        <v>February</v>
      </c>
    </row>
    <row r="863" spans="1:20" x14ac:dyDescent="0.25">
      <c r="A863">
        <v>862</v>
      </c>
      <c r="B863" s="5">
        <v>44962</v>
      </c>
      <c r="C863" s="2">
        <v>0.375</v>
      </c>
      <c r="D863" s="1" t="s">
        <v>40</v>
      </c>
      <c r="E863" t="s">
        <v>31</v>
      </c>
      <c r="F863" t="s">
        <v>16</v>
      </c>
      <c r="G863" t="s">
        <v>32</v>
      </c>
      <c r="H863" t="s">
        <v>18</v>
      </c>
      <c r="I863">
        <v>1</v>
      </c>
      <c r="J863" s="7">
        <v>171</v>
      </c>
      <c r="K863" s="7">
        <v>171</v>
      </c>
      <c r="L863" s="7">
        <v>85.64</v>
      </c>
      <c r="M863" s="9">
        <v>49.92</v>
      </c>
      <c r="N863" t="s">
        <v>19</v>
      </c>
      <c r="O863">
        <v>135</v>
      </c>
      <c r="P863">
        <v>134</v>
      </c>
      <c r="Q863">
        <v>1.27</v>
      </c>
      <c r="R863">
        <v>0</v>
      </c>
      <c r="S863" t="str">
        <f t="shared" si="26"/>
        <v>Sunday</v>
      </c>
      <c r="T863" t="str">
        <f t="shared" si="27"/>
        <v>February</v>
      </c>
    </row>
    <row r="864" spans="1:20" x14ac:dyDescent="0.25">
      <c r="A864">
        <v>863</v>
      </c>
      <c r="B864" s="5">
        <v>44962</v>
      </c>
      <c r="C864" s="2">
        <v>0.41666666666666669</v>
      </c>
      <c r="D864" s="1" t="s">
        <v>40</v>
      </c>
      <c r="E864" t="s">
        <v>25</v>
      </c>
      <c r="F864" t="s">
        <v>16</v>
      </c>
      <c r="G864" t="s">
        <v>22</v>
      </c>
      <c r="H864" t="s">
        <v>23</v>
      </c>
      <c r="I864">
        <v>2</v>
      </c>
      <c r="J864" s="7">
        <v>305.11</v>
      </c>
      <c r="K864" s="7">
        <v>610.21</v>
      </c>
      <c r="L864" s="7">
        <v>384.3</v>
      </c>
      <c r="M864" s="9">
        <v>37.020000000000003</v>
      </c>
      <c r="N864" t="s">
        <v>19</v>
      </c>
      <c r="O864">
        <v>334</v>
      </c>
      <c r="P864">
        <v>332</v>
      </c>
      <c r="Q864">
        <v>1.83</v>
      </c>
      <c r="R864">
        <v>0</v>
      </c>
      <c r="S864" t="str">
        <f t="shared" si="26"/>
        <v>Sunday</v>
      </c>
      <c r="T864" t="str">
        <f t="shared" si="27"/>
        <v>February</v>
      </c>
    </row>
    <row r="865" spans="1:20" x14ac:dyDescent="0.25">
      <c r="A865">
        <v>864</v>
      </c>
      <c r="B865" s="5">
        <v>44962</v>
      </c>
      <c r="C865" s="2">
        <v>0.45833333333333331</v>
      </c>
      <c r="D865" s="1" t="s">
        <v>40</v>
      </c>
      <c r="E865" t="s">
        <v>31</v>
      </c>
      <c r="F865" t="s">
        <v>16</v>
      </c>
      <c r="G865" t="s">
        <v>27</v>
      </c>
      <c r="H865" t="s">
        <v>34</v>
      </c>
      <c r="I865">
        <v>1</v>
      </c>
      <c r="J865" s="7">
        <v>167.94</v>
      </c>
      <c r="K865" s="7">
        <v>167.94</v>
      </c>
      <c r="L865" s="7">
        <v>109.32</v>
      </c>
      <c r="M865" s="9">
        <v>34.9</v>
      </c>
      <c r="N865" t="s">
        <v>24</v>
      </c>
      <c r="O865">
        <v>109</v>
      </c>
      <c r="P865">
        <v>108</v>
      </c>
      <c r="Q865">
        <v>1.54</v>
      </c>
      <c r="R865">
        <v>0</v>
      </c>
      <c r="S865" t="str">
        <f t="shared" si="26"/>
        <v>Sunday</v>
      </c>
      <c r="T865" t="str">
        <f t="shared" si="27"/>
        <v>February</v>
      </c>
    </row>
    <row r="866" spans="1:20" x14ac:dyDescent="0.25">
      <c r="A866">
        <v>865</v>
      </c>
      <c r="B866" s="5">
        <v>44963</v>
      </c>
      <c r="C866" s="2">
        <v>0.5</v>
      </c>
      <c r="D866" s="1" t="s">
        <v>39</v>
      </c>
      <c r="E866" t="s">
        <v>25</v>
      </c>
      <c r="F866" t="s">
        <v>16</v>
      </c>
      <c r="G866" t="s">
        <v>32</v>
      </c>
      <c r="H866" t="s">
        <v>23</v>
      </c>
      <c r="I866">
        <v>3</v>
      </c>
      <c r="J866" s="7">
        <v>390.68</v>
      </c>
      <c r="K866" s="7">
        <v>1172.03</v>
      </c>
      <c r="L866" s="7">
        <v>810.23</v>
      </c>
      <c r="M866" s="9">
        <v>30.87</v>
      </c>
      <c r="N866" t="s">
        <v>36</v>
      </c>
      <c r="O866">
        <v>103</v>
      </c>
      <c r="P866">
        <v>100</v>
      </c>
      <c r="Q866">
        <v>11.38</v>
      </c>
      <c r="R866">
        <v>0</v>
      </c>
      <c r="S866" t="str">
        <f t="shared" si="26"/>
        <v>Monday</v>
      </c>
      <c r="T866" t="str">
        <f t="shared" si="27"/>
        <v>February</v>
      </c>
    </row>
    <row r="867" spans="1:20" x14ac:dyDescent="0.25">
      <c r="A867">
        <v>866</v>
      </c>
      <c r="B867" s="5">
        <v>44963</v>
      </c>
      <c r="C867" s="2">
        <v>4.1666666666666664E-2</v>
      </c>
      <c r="D867" s="1" t="s">
        <v>39</v>
      </c>
      <c r="E867" t="s">
        <v>20</v>
      </c>
      <c r="F867" t="s">
        <v>30</v>
      </c>
      <c r="G867" t="s">
        <v>22</v>
      </c>
      <c r="H867" t="s">
        <v>23</v>
      </c>
      <c r="I867">
        <v>6</v>
      </c>
      <c r="J867" s="7">
        <v>44.69</v>
      </c>
      <c r="K867" s="7">
        <v>268.13</v>
      </c>
      <c r="L867" s="7">
        <v>157.88</v>
      </c>
      <c r="M867" s="9">
        <v>41.12</v>
      </c>
      <c r="N867" t="s">
        <v>24</v>
      </c>
      <c r="O867">
        <v>142</v>
      </c>
      <c r="P867">
        <v>136</v>
      </c>
      <c r="Q867">
        <v>1.89</v>
      </c>
      <c r="R867">
        <v>0</v>
      </c>
      <c r="S867" t="str">
        <f t="shared" si="26"/>
        <v>Monday</v>
      </c>
      <c r="T867" t="str">
        <f t="shared" si="27"/>
        <v>February</v>
      </c>
    </row>
    <row r="868" spans="1:20" x14ac:dyDescent="0.25">
      <c r="A868">
        <v>867</v>
      </c>
      <c r="B868" s="5">
        <v>44963</v>
      </c>
      <c r="C868" s="2">
        <v>8.3333333333333329E-2</v>
      </c>
      <c r="D868" s="1" t="s">
        <v>39</v>
      </c>
      <c r="E868" t="s">
        <v>15</v>
      </c>
      <c r="F868" t="s">
        <v>21</v>
      </c>
      <c r="G868" t="s">
        <v>27</v>
      </c>
      <c r="H868" t="s">
        <v>34</v>
      </c>
      <c r="I868">
        <v>8</v>
      </c>
      <c r="J868" s="7">
        <v>333.59</v>
      </c>
      <c r="K868" s="7">
        <v>2668.72</v>
      </c>
      <c r="L868" s="7">
        <v>1903.14</v>
      </c>
      <c r="M868" s="9">
        <v>28.69</v>
      </c>
      <c r="N868" t="s">
        <v>24</v>
      </c>
      <c r="O868">
        <v>374</v>
      </c>
      <c r="P868">
        <v>366</v>
      </c>
      <c r="Q868">
        <v>7.14</v>
      </c>
      <c r="R868">
        <v>0</v>
      </c>
      <c r="S868" t="str">
        <f t="shared" si="26"/>
        <v>Monday</v>
      </c>
      <c r="T868" t="str">
        <f t="shared" si="27"/>
        <v>February</v>
      </c>
    </row>
    <row r="869" spans="1:20" x14ac:dyDescent="0.25">
      <c r="A869">
        <v>868</v>
      </c>
      <c r="B869" s="5">
        <v>44963</v>
      </c>
      <c r="C869" s="2">
        <v>0.125</v>
      </c>
      <c r="D869" s="1" t="s">
        <v>39</v>
      </c>
      <c r="E869" t="s">
        <v>20</v>
      </c>
      <c r="F869" t="s">
        <v>16</v>
      </c>
      <c r="G869" t="s">
        <v>17</v>
      </c>
      <c r="H869" t="s">
        <v>33</v>
      </c>
      <c r="I869">
        <v>3</v>
      </c>
      <c r="J869" s="7">
        <v>406.51</v>
      </c>
      <c r="K869" s="7">
        <v>1219.52</v>
      </c>
      <c r="L869" s="7">
        <v>671.71</v>
      </c>
      <c r="M869" s="9">
        <v>44.92</v>
      </c>
      <c r="N869" t="s">
        <v>24</v>
      </c>
      <c r="O869">
        <v>422</v>
      </c>
      <c r="P869">
        <v>419</v>
      </c>
      <c r="Q869">
        <v>2.89</v>
      </c>
      <c r="R869">
        <v>0</v>
      </c>
      <c r="S869" t="str">
        <f t="shared" si="26"/>
        <v>Monday</v>
      </c>
      <c r="T869" t="str">
        <f t="shared" si="27"/>
        <v>February</v>
      </c>
    </row>
    <row r="870" spans="1:20" x14ac:dyDescent="0.25">
      <c r="A870">
        <v>869</v>
      </c>
      <c r="B870" s="5">
        <v>44963</v>
      </c>
      <c r="C870" s="2">
        <v>0.16666666666666666</v>
      </c>
      <c r="D870" s="1" t="s">
        <v>39</v>
      </c>
      <c r="E870" t="s">
        <v>31</v>
      </c>
      <c r="F870" t="s">
        <v>26</v>
      </c>
      <c r="G870" t="s">
        <v>17</v>
      </c>
      <c r="H870" t="s">
        <v>28</v>
      </c>
      <c r="I870">
        <v>9</v>
      </c>
      <c r="J870" s="7">
        <v>339.69</v>
      </c>
      <c r="K870" s="7">
        <v>3057.19</v>
      </c>
      <c r="L870" s="7">
        <v>2291.66</v>
      </c>
      <c r="M870" s="9">
        <v>25.04</v>
      </c>
      <c r="N870" t="s">
        <v>35</v>
      </c>
      <c r="O870">
        <v>314</v>
      </c>
      <c r="P870">
        <v>305</v>
      </c>
      <c r="Q870">
        <v>9.74</v>
      </c>
      <c r="R870">
        <v>0</v>
      </c>
      <c r="S870" t="str">
        <f t="shared" si="26"/>
        <v>Monday</v>
      </c>
      <c r="T870" t="str">
        <f t="shared" si="27"/>
        <v>February</v>
      </c>
    </row>
    <row r="871" spans="1:20" x14ac:dyDescent="0.25">
      <c r="A871">
        <v>870</v>
      </c>
      <c r="B871" s="5">
        <v>44963</v>
      </c>
      <c r="C871" s="2">
        <v>0.20833333333333334</v>
      </c>
      <c r="D871" s="1" t="s">
        <v>39</v>
      </c>
      <c r="E871" t="s">
        <v>15</v>
      </c>
      <c r="F871" t="s">
        <v>26</v>
      </c>
      <c r="G871" t="s">
        <v>38</v>
      </c>
      <c r="H871" t="s">
        <v>18</v>
      </c>
      <c r="I871">
        <v>5</v>
      </c>
      <c r="J871" s="7">
        <v>253.64</v>
      </c>
      <c r="K871" s="7">
        <v>1268.21</v>
      </c>
      <c r="L871" s="7">
        <v>851.67</v>
      </c>
      <c r="M871" s="9">
        <v>32.840000000000003</v>
      </c>
      <c r="N871" t="s">
        <v>19</v>
      </c>
      <c r="O871">
        <v>431</v>
      </c>
      <c r="P871">
        <v>426</v>
      </c>
      <c r="Q871">
        <v>2.94</v>
      </c>
      <c r="R871">
        <v>0</v>
      </c>
      <c r="S871" t="str">
        <f t="shared" si="26"/>
        <v>Monday</v>
      </c>
      <c r="T871" t="str">
        <f t="shared" si="27"/>
        <v>February</v>
      </c>
    </row>
    <row r="872" spans="1:20" x14ac:dyDescent="0.25">
      <c r="A872">
        <v>871</v>
      </c>
      <c r="B872" s="5">
        <v>44963</v>
      </c>
      <c r="C872" s="2">
        <v>0.25</v>
      </c>
      <c r="D872" s="1" t="s">
        <v>39</v>
      </c>
      <c r="E872" t="s">
        <v>25</v>
      </c>
      <c r="F872" t="s">
        <v>21</v>
      </c>
      <c r="G872" t="s">
        <v>22</v>
      </c>
      <c r="H872" t="s">
        <v>34</v>
      </c>
      <c r="I872">
        <v>7</v>
      </c>
      <c r="J872" s="7">
        <v>475.65</v>
      </c>
      <c r="K872" s="7">
        <v>3329.55</v>
      </c>
      <c r="L872" s="7">
        <v>2248</v>
      </c>
      <c r="M872" s="9">
        <v>32.479999999999997</v>
      </c>
      <c r="N872" t="s">
        <v>24</v>
      </c>
      <c r="O872">
        <v>262</v>
      </c>
      <c r="P872">
        <v>255</v>
      </c>
      <c r="Q872">
        <v>12.71</v>
      </c>
      <c r="R872">
        <v>0</v>
      </c>
      <c r="S872" t="str">
        <f t="shared" si="26"/>
        <v>Monday</v>
      </c>
      <c r="T872" t="str">
        <f t="shared" si="27"/>
        <v>February</v>
      </c>
    </row>
    <row r="873" spans="1:20" x14ac:dyDescent="0.25">
      <c r="A873">
        <v>872</v>
      </c>
      <c r="B873" s="5">
        <v>44963</v>
      </c>
      <c r="C873" s="2">
        <v>0.29166666666666669</v>
      </c>
      <c r="D873" s="1" t="s">
        <v>39</v>
      </c>
      <c r="E873" t="s">
        <v>15</v>
      </c>
      <c r="F873" t="s">
        <v>29</v>
      </c>
      <c r="G873" t="s">
        <v>27</v>
      </c>
      <c r="H873" t="s">
        <v>18</v>
      </c>
      <c r="I873">
        <v>8</v>
      </c>
      <c r="J873" s="7">
        <v>156.97</v>
      </c>
      <c r="K873" s="7">
        <v>1255.76</v>
      </c>
      <c r="L873" s="7">
        <v>706.91</v>
      </c>
      <c r="M873" s="9">
        <v>43.71</v>
      </c>
      <c r="N873" t="s">
        <v>35</v>
      </c>
      <c r="O873">
        <v>382</v>
      </c>
      <c r="P873">
        <v>374</v>
      </c>
      <c r="Q873">
        <v>3.29</v>
      </c>
      <c r="R873">
        <v>0</v>
      </c>
      <c r="S873" t="str">
        <f t="shared" si="26"/>
        <v>Monday</v>
      </c>
      <c r="T873" t="str">
        <f t="shared" si="27"/>
        <v>February</v>
      </c>
    </row>
    <row r="874" spans="1:20" x14ac:dyDescent="0.25">
      <c r="A874">
        <v>873</v>
      </c>
      <c r="B874" s="5">
        <v>44963</v>
      </c>
      <c r="C874" s="2">
        <v>0.33333333333333331</v>
      </c>
      <c r="D874" s="1" t="s">
        <v>39</v>
      </c>
      <c r="E874" t="s">
        <v>37</v>
      </c>
      <c r="F874" t="s">
        <v>29</v>
      </c>
      <c r="G874" t="s">
        <v>32</v>
      </c>
      <c r="H874" t="s">
        <v>28</v>
      </c>
      <c r="I874">
        <v>3</v>
      </c>
      <c r="J874" s="7">
        <v>19.39</v>
      </c>
      <c r="K874" s="7">
        <v>58.18</v>
      </c>
      <c r="L874" s="7">
        <v>30.38</v>
      </c>
      <c r="M874" s="9">
        <v>47.78</v>
      </c>
      <c r="N874" t="s">
        <v>35</v>
      </c>
      <c r="O874">
        <v>59</v>
      </c>
      <c r="P874">
        <v>56</v>
      </c>
      <c r="Q874">
        <v>0.99</v>
      </c>
      <c r="R874">
        <v>0</v>
      </c>
      <c r="S874" t="str">
        <f t="shared" si="26"/>
        <v>Monday</v>
      </c>
      <c r="T874" t="str">
        <f t="shared" si="27"/>
        <v>February</v>
      </c>
    </row>
    <row r="875" spans="1:20" x14ac:dyDescent="0.25">
      <c r="A875">
        <v>874</v>
      </c>
      <c r="B875" s="5">
        <v>44963</v>
      </c>
      <c r="C875" s="2">
        <v>0.375</v>
      </c>
      <c r="D875" s="1" t="s">
        <v>39</v>
      </c>
      <c r="E875" t="s">
        <v>15</v>
      </c>
      <c r="F875" t="s">
        <v>29</v>
      </c>
      <c r="G875" t="s">
        <v>17</v>
      </c>
      <c r="H875" t="s">
        <v>18</v>
      </c>
      <c r="I875">
        <v>2</v>
      </c>
      <c r="J875" s="7">
        <v>221.67</v>
      </c>
      <c r="K875" s="7">
        <v>443.35</v>
      </c>
      <c r="L875" s="7">
        <v>283.49</v>
      </c>
      <c r="M875" s="9">
        <v>36.06</v>
      </c>
      <c r="N875" t="s">
        <v>36</v>
      </c>
      <c r="O875">
        <v>407</v>
      </c>
      <c r="P875">
        <v>405</v>
      </c>
      <c r="Q875">
        <v>1.0900000000000001</v>
      </c>
      <c r="R875">
        <v>0</v>
      </c>
      <c r="S875" t="str">
        <f t="shared" si="26"/>
        <v>Monday</v>
      </c>
      <c r="T875" t="str">
        <f t="shared" si="27"/>
        <v>February</v>
      </c>
    </row>
    <row r="876" spans="1:20" x14ac:dyDescent="0.25">
      <c r="A876">
        <v>875</v>
      </c>
      <c r="B876" s="5">
        <v>44963</v>
      </c>
      <c r="C876" s="2">
        <v>0.41666666666666669</v>
      </c>
      <c r="D876" s="1" t="s">
        <v>39</v>
      </c>
      <c r="E876" t="s">
        <v>37</v>
      </c>
      <c r="F876" t="s">
        <v>26</v>
      </c>
      <c r="G876" t="s">
        <v>27</v>
      </c>
      <c r="H876" t="s">
        <v>23</v>
      </c>
      <c r="I876">
        <v>2</v>
      </c>
      <c r="J876" s="7">
        <v>26.18</v>
      </c>
      <c r="K876" s="7">
        <v>52.35</v>
      </c>
      <c r="L876" s="7">
        <v>35.840000000000003</v>
      </c>
      <c r="M876" s="9">
        <v>31.53</v>
      </c>
      <c r="N876" t="s">
        <v>35</v>
      </c>
      <c r="O876">
        <v>252</v>
      </c>
      <c r="P876">
        <v>250</v>
      </c>
      <c r="Q876">
        <v>0.21</v>
      </c>
      <c r="R876">
        <v>0</v>
      </c>
      <c r="S876" t="str">
        <f t="shared" si="26"/>
        <v>Monday</v>
      </c>
      <c r="T876" t="str">
        <f t="shared" si="27"/>
        <v>February</v>
      </c>
    </row>
    <row r="877" spans="1:20" x14ac:dyDescent="0.25">
      <c r="A877">
        <v>876</v>
      </c>
      <c r="B877" s="5">
        <v>44963</v>
      </c>
      <c r="C877" s="2">
        <v>0.45833333333333331</v>
      </c>
      <c r="D877" s="1" t="s">
        <v>39</v>
      </c>
      <c r="E877" t="s">
        <v>15</v>
      </c>
      <c r="F877" t="s">
        <v>29</v>
      </c>
      <c r="G877" t="s">
        <v>22</v>
      </c>
      <c r="H877" t="s">
        <v>34</v>
      </c>
      <c r="I877">
        <v>5</v>
      </c>
      <c r="J877" s="7">
        <v>477.43</v>
      </c>
      <c r="K877" s="7">
        <v>2387.15</v>
      </c>
      <c r="L877" s="7">
        <v>1261.6400000000001</v>
      </c>
      <c r="M877" s="9">
        <v>47.15</v>
      </c>
      <c r="N877" t="s">
        <v>19</v>
      </c>
      <c r="O877">
        <v>245</v>
      </c>
      <c r="P877">
        <v>240</v>
      </c>
      <c r="Q877">
        <v>9.74</v>
      </c>
      <c r="R877">
        <v>0</v>
      </c>
      <c r="S877" t="str">
        <f t="shared" si="26"/>
        <v>Monday</v>
      </c>
      <c r="T877" t="str">
        <f t="shared" si="27"/>
        <v>February</v>
      </c>
    </row>
    <row r="878" spans="1:20" x14ac:dyDescent="0.25">
      <c r="A878">
        <v>877</v>
      </c>
      <c r="B878" s="5">
        <v>44963</v>
      </c>
      <c r="C878" s="2">
        <v>0.5</v>
      </c>
      <c r="D878" s="1" t="s">
        <v>40</v>
      </c>
      <c r="E878" t="s">
        <v>37</v>
      </c>
      <c r="F878" t="s">
        <v>30</v>
      </c>
      <c r="G878" t="s">
        <v>38</v>
      </c>
      <c r="H878" t="s">
        <v>18</v>
      </c>
      <c r="I878">
        <v>1</v>
      </c>
      <c r="J878" s="7">
        <v>112.86</v>
      </c>
      <c r="K878" s="7">
        <v>112.86</v>
      </c>
      <c r="L878" s="7">
        <v>88.61</v>
      </c>
      <c r="M878" s="9">
        <v>21.48</v>
      </c>
      <c r="N878" t="s">
        <v>24</v>
      </c>
      <c r="O878">
        <v>107</v>
      </c>
      <c r="P878">
        <v>106</v>
      </c>
      <c r="Q878">
        <v>1.05</v>
      </c>
      <c r="R878">
        <v>0</v>
      </c>
      <c r="S878" t="str">
        <f t="shared" si="26"/>
        <v>Monday</v>
      </c>
      <c r="T878" t="str">
        <f t="shared" si="27"/>
        <v>February</v>
      </c>
    </row>
    <row r="879" spans="1:20" x14ac:dyDescent="0.25">
      <c r="A879">
        <v>878</v>
      </c>
      <c r="B879" s="5">
        <v>44963</v>
      </c>
      <c r="C879" s="2">
        <v>4.1666666666666664E-2</v>
      </c>
      <c r="D879" s="1" t="s">
        <v>40</v>
      </c>
      <c r="E879" t="s">
        <v>31</v>
      </c>
      <c r="F879" t="s">
        <v>16</v>
      </c>
      <c r="G879" t="s">
        <v>17</v>
      </c>
      <c r="H879" t="s">
        <v>23</v>
      </c>
      <c r="I879">
        <v>2</v>
      </c>
      <c r="J879" s="7">
        <v>396.57</v>
      </c>
      <c r="K879" s="7">
        <v>793.15</v>
      </c>
      <c r="L879" s="7">
        <v>629.86</v>
      </c>
      <c r="M879" s="9">
        <v>20.59</v>
      </c>
      <c r="N879" t="s">
        <v>19</v>
      </c>
      <c r="O879">
        <v>305</v>
      </c>
      <c r="P879">
        <v>303</v>
      </c>
      <c r="Q879">
        <v>2.6</v>
      </c>
      <c r="R879">
        <v>0</v>
      </c>
      <c r="S879" t="str">
        <f t="shared" si="26"/>
        <v>Monday</v>
      </c>
      <c r="T879" t="str">
        <f t="shared" si="27"/>
        <v>February</v>
      </c>
    </row>
    <row r="880" spans="1:20" x14ac:dyDescent="0.25">
      <c r="A880">
        <v>879</v>
      </c>
      <c r="B880" s="5">
        <v>44963</v>
      </c>
      <c r="C880" s="2">
        <v>8.3333333333333329E-2</v>
      </c>
      <c r="D880" s="1" t="s">
        <v>40</v>
      </c>
      <c r="E880" t="s">
        <v>20</v>
      </c>
      <c r="F880" t="s">
        <v>26</v>
      </c>
      <c r="G880" t="s">
        <v>27</v>
      </c>
      <c r="H880" t="s">
        <v>33</v>
      </c>
      <c r="I880">
        <v>9</v>
      </c>
      <c r="J880" s="7">
        <v>389.54</v>
      </c>
      <c r="K880" s="7">
        <v>3505.86</v>
      </c>
      <c r="L880" s="7">
        <v>2326.62</v>
      </c>
      <c r="M880" s="9">
        <v>33.64</v>
      </c>
      <c r="N880" t="s">
        <v>24</v>
      </c>
      <c r="O880">
        <v>272</v>
      </c>
      <c r="P880">
        <v>263</v>
      </c>
      <c r="Q880">
        <v>12.89</v>
      </c>
      <c r="R880">
        <v>0</v>
      </c>
      <c r="S880" t="str">
        <f t="shared" si="26"/>
        <v>Monday</v>
      </c>
      <c r="T880" t="str">
        <f t="shared" si="27"/>
        <v>February</v>
      </c>
    </row>
    <row r="881" spans="1:20" x14ac:dyDescent="0.25">
      <c r="A881">
        <v>880</v>
      </c>
      <c r="B881" s="5">
        <v>44963</v>
      </c>
      <c r="C881" s="2">
        <v>0.125</v>
      </c>
      <c r="D881" s="1" t="s">
        <v>40</v>
      </c>
      <c r="E881" t="s">
        <v>25</v>
      </c>
      <c r="F881" t="s">
        <v>21</v>
      </c>
      <c r="G881" t="s">
        <v>27</v>
      </c>
      <c r="H881" t="s">
        <v>18</v>
      </c>
      <c r="I881">
        <v>7</v>
      </c>
      <c r="J881" s="7">
        <v>116.69</v>
      </c>
      <c r="K881" s="7">
        <v>816.81</v>
      </c>
      <c r="L881" s="7">
        <v>641.21</v>
      </c>
      <c r="M881" s="9">
        <v>21.5</v>
      </c>
      <c r="N881" t="s">
        <v>24</v>
      </c>
      <c r="O881">
        <v>418</v>
      </c>
      <c r="P881">
        <v>411</v>
      </c>
      <c r="Q881">
        <v>1.95</v>
      </c>
      <c r="R881">
        <v>0</v>
      </c>
      <c r="S881" t="str">
        <f t="shared" si="26"/>
        <v>Monday</v>
      </c>
      <c r="T881" t="str">
        <f t="shared" si="27"/>
        <v>February</v>
      </c>
    </row>
    <row r="882" spans="1:20" x14ac:dyDescent="0.25">
      <c r="A882">
        <v>881</v>
      </c>
      <c r="B882" s="5">
        <v>44963</v>
      </c>
      <c r="C882" s="2">
        <v>0.16666666666666666</v>
      </c>
      <c r="D882" s="1" t="s">
        <v>40</v>
      </c>
      <c r="E882" t="s">
        <v>15</v>
      </c>
      <c r="F882" t="s">
        <v>21</v>
      </c>
      <c r="G882" t="s">
        <v>27</v>
      </c>
      <c r="H882" t="s">
        <v>28</v>
      </c>
      <c r="I882">
        <v>6</v>
      </c>
      <c r="J882" s="7">
        <v>314.39999999999998</v>
      </c>
      <c r="K882" s="7">
        <v>1886.41</v>
      </c>
      <c r="L882" s="7">
        <v>1044.75</v>
      </c>
      <c r="M882" s="9">
        <v>44.62</v>
      </c>
      <c r="N882" t="s">
        <v>24</v>
      </c>
      <c r="O882">
        <v>229</v>
      </c>
      <c r="P882">
        <v>223</v>
      </c>
      <c r="Q882">
        <v>8.24</v>
      </c>
      <c r="R882">
        <v>0</v>
      </c>
      <c r="S882" t="str">
        <f t="shared" si="26"/>
        <v>Monday</v>
      </c>
      <c r="T882" t="str">
        <f t="shared" si="27"/>
        <v>February</v>
      </c>
    </row>
    <row r="883" spans="1:20" x14ac:dyDescent="0.25">
      <c r="A883">
        <v>882</v>
      </c>
      <c r="B883" s="5">
        <v>44963</v>
      </c>
      <c r="C883" s="2">
        <v>0.20833333333333334</v>
      </c>
      <c r="D883" s="1" t="s">
        <v>40</v>
      </c>
      <c r="E883" t="s">
        <v>20</v>
      </c>
      <c r="F883" t="s">
        <v>16</v>
      </c>
      <c r="G883" t="s">
        <v>22</v>
      </c>
      <c r="H883" t="s">
        <v>34</v>
      </c>
      <c r="I883">
        <v>9</v>
      </c>
      <c r="J883" s="7">
        <v>33.56</v>
      </c>
      <c r="K883" s="7">
        <v>302.02999999999997</v>
      </c>
      <c r="L883" s="7">
        <v>153.32</v>
      </c>
      <c r="M883" s="9">
        <v>49.24</v>
      </c>
      <c r="N883" t="s">
        <v>36</v>
      </c>
      <c r="O883">
        <v>467</v>
      </c>
      <c r="P883">
        <v>458</v>
      </c>
      <c r="Q883">
        <v>0.65</v>
      </c>
      <c r="R883">
        <v>0</v>
      </c>
      <c r="S883" t="str">
        <f t="shared" si="26"/>
        <v>Monday</v>
      </c>
      <c r="T883" t="str">
        <f t="shared" si="27"/>
        <v>February</v>
      </c>
    </row>
    <row r="884" spans="1:20" x14ac:dyDescent="0.25">
      <c r="A884">
        <v>883</v>
      </c>
      <c r="B884" s="5">
        <v>44963</v>
      </c>
      <c r="C884" s="2">
        <v>0.25</v>
      </c>
      <c r="D884" s="1" t="s">
        <v>40</v>
      </c>
      <c r="E884" t="s">
        <v>25</v>
      </c>
      <c r="F884" t="s">
        <v>26</v>
      </c>
      <c r="G884" t="s">
        <v>22</v>
      </c>
      <c r="H884" t="s">
        <v>18</v>
      </c>
      <c r="I884">
        <v>7</v>
      </c>
      <c r="J884" s="7">
        <v>246.95</v>
      </c>
      <c r="K884" s="7">
        <v>1728.66</v>
      </c>
      <c r="L884" s="7">
        <v>884.77</v>
      </c>
      <c r="M884" s="9">
        <v>48.82</v>
      </c>
      <c r="N884" t="s">
        <v>24</v>
      </c>
      <c r="O884">
        <v>411</v>
      </c>
      <c r="P884">
        <v>404</v>
      </c>
      <c r="Q884">
        <v>4.21</v>
      </c>
      <c r="R884">
        <v>0</v>
      </c>
      <c r="S884" t="str">
        <f t="shared" si="26"/>
        <v>Monday</v>
      </c>
      <c r="T884" t="str">
        <f t="shared" si="27"/>
        <v>February</v>
      </c>
    </row>
    <row r="885" spans="1:20" x14ac:dyDescent="0.25">
      <c r="A885">
        <v>884</v>
      </c>
      <c r="B885" s="5">
        <v>44963</v>
      </c>
      <c r="C885" s="2">
        <v>0.29166666666666669</v>
      </c>
      <c r="D885" s="1" t="s">
        <v>40</v>
      </c>
      <c r="E885" t="s">
        <v>25</v>
      </c>
      <c r="F885" t="s">
        <v>29</v>
      </c>
      <c r="G885" t="s">
        <v>22</v>
      </c>
      <c r="H885" t="s">
        <v>23</v>
      </c>
      <c r="I885">
        <v>5</v>
      </c>
      <c r="J885" s="7">
        <v>17.18</v>
      </c>
      <c r="K885" s="7">
        <v>85.89</v>
      </c>
      <c r="L885" s="7">
        <v>58.08</v>
      </c>
      <c r="M885" s="9">
        <v>32.369999999999997</v>
      </c>
      <c r="N885" t="s">
        <v>19</v>
      </c>
      <c r="O885">
        <v>84</v>
      </c>
      <c r="P885">
        <v>79</v>
      </c>
      <c r="Q885">
        <v>1.02</v>
      </c>
      <c r="R885">
        <v>0</v>
      </c>
      <c r="S885" t="str">
        <f t="shared" si="26"/>
        <v>Monday</v>
      </c>
      <c r="T885" t="str">
        <f t="shared" si="27"/>
        <v>February</v>
      </c>
    </row>
    <row r="886" spans="1:20" x14ac:dyDescent="0.25">
      <c r="A886">
        <v>885</v>
      </c>
      <c r="B886" s="5">
        <v>44963</v>
      </c>
      <c r="C886" s="2">
        <v>0.33333333333333331</v>
      </c>
      <c r="D886" s="1" t="s">
        <v>40</v>
      </c>
      <c r="E886" t="s">
        <v>37</v>
      </c>
      <c r="F886" t="s">
        <v>29</v>
      </c>
      <c r="G886" t="s">
        <v>32</v>
      </c>
      <c r="H886" t="s">
        <v>23</v>
      </c>
      <c r="I886">
        <v>9</v>
      </c>
      <c r="J886" s="7">
        <v>461.36</v>
      </c>
      <c r="K886" s="7">
        <v>4152.24</v>
      </c>
      <c r="L886" s="7">
        <v>2152.91</v>
      </c>
      <c r="M886" s="9">
        <v>48.15</v>
      </c>
      <c r="N886" t="s">
        <v>19</v>
      </c>
      <c r="O886">
        <v>408</v>
      </c>
      <c r="P886">
        <v>399</v>
      </c>
      <c r="Q886">
        <v>10.18</v>
      </c>
      <c r="R886">
        <v>0</v>
      </c>
      <c r="S886" t="str">
        <f t="shared" si="26"/>
        <v>Monday</v>
      </c>
      <c r="T886" t="str">
        <f t="shared" si="27"/>
        <v>February</v>
      </c>
    </row>
    <row r="887" spans="1:20" x14ac:dyDescent="0.25">
      <c r="A887">
        <v>886</v>
      </c>
      <c r="B887" s="5">
        <v>44963</v>
      </c>
      <c r="C887" s="2">
        <v>0.375</v>
      </c>
      <c r="D887" s="1" t="s">
        <v>40</v>
      </c>
      <c r="E887" t="s">
        <v>31</v>
      </c>
      <c r="F887" t="s">
        <v>30</v>
      </c>
      <c r="G887" t="s">
        <v>27</v>
      </c>
      <c r="H887" t="s">
        <v>28</v>
      </c>
      <c r="I887">
        <v>6</v>
      </c>
      <c r="J887" s="7">
        <v>488.28</v>
      </c>
      <c r="K887" s="7">
        <v>2929.69</v>
      </c>
      <c r="L887" s="7">
        <v>2307.3200000000002</v>
      </c>
      <c r="M887" s="9">
        <v>21.24</v>
      </c>
      <c r="N887" t="s">
        <v>35</v>
      </c>
      <c r="O887">
        <v>152</v>
      </c>
      <c r="P887">
        <v>146</v>
      </c>
      <c r="Q887">
        <v>19.27</v>
      </c>
      <c r="R887">
        <v>0</v>
      </c>
      <c r="S887" t="str">
        <f t="shared" si="26"/>
        <v>Monday</v>
      </c>
      <c r="T887" t="str">
        <f t="shared" si="27"/>
        <v>February</v>
      </c>
    </row>
    <row r="888" spans="1:20" x14ac:dyDescent="0.25">
      <c r="A888">
        <v>887</v>
      </c>
      <c r="B888" s="5">
        <v>44963</v>
      </c>
      <c r="C888" s="2">
        <v>0.41666666666666669</v>
      </c>
      <c r="D888" s="1" t="s">
        <v>40</v>
      </c>
      <c r="E888" t="s">
        <v>31</v>
      </c>
      <c r="F888" t="s">
        <v>30</v>
      </c>
      <c r="G888" t="s">
        <v>17</v>
      </c>
      <c r="H888" t="s">
        <v>34</v>
      </c>
      <c r="I888">
        <v>6</v>
      </c>
      <c r="J888" s="7">
        <v>118.92</v>
      </c>
      <c r="K888" s="7">
        <v>713.51</v>
      </c>
      <c r="L888" s="7">
        <v>387.14</v>
      </c>
      <c r="M888" s="9">
        <v>45.74</v>
      </c>
      <c r="N888" t="s">
        <v>19</v>
      </c>
      <c r="O888">
        <v>210</v>
      </c>
      <c r="P888">
        <v>204</v>
      </c>
      <c r="Q888">
        <v>3.4</v>
      </c>
      <c r="R888">
        <v>0</v>
      </c>
      <c r="S888" t="str">
        <f t="shared" si="26"/>
        <v>Monday</v>
      </c>
      <c r="T888" t="str">
        <f t="shared" si="27"/>
        <v>February</v>
      </c>
    </row>
    <row r="889" spans="1:20" x14ac:dyDescent="0.25">
      <c r="A889">
        <v>888</v>
      </c>
      <c r="B889" s="5">
        <v>44963</v>
      </c>
      <c r="C889" s="2">
        <v>0.45833333333333331</v>
      </c>
      <c r="D889" s="1" t="s">
        <v>40</v>
      </c>
      <c r="E889" t="s">
        <v>20</v>
      </c>
      <c r="F889" t="s">
        <v>29</v>
      </c>
      <c r="G889" t="s">
        <v>22</v>
      </c>
      <c r="H889" t="s">
        <v>18</v>
      </c>
      <c r="I889">
        <v>4</v>
      </c>
      <c r="J889" s="7">
        <v>111.97</v>
      </c>
      <c r="K889" s="7">
        <v>447.89</v>
      </c>
      <c r="L889" s="7">
        <v>264.89</v>
      </c>
      <c r="M889" s="9">
        <v>40.86</v>
      </c>
      <c r="N889" t="s">
        <v>19</v>
      </c>
      <c r="O889">
        <v>249</v>
      </c>
      <c r="P889">
        <v>245</v>
      </c>
      <c r="Q889">
        <v>1.8</v>
      </c>
      <c r="R889">
        <v>0</v>
      </c>
      <c r="S889" t="str">
        <f t="shared" si="26"/>
        <v>Monday</v>
      </c>
      <c r="T889" t="str">
        <f t="shared" si="27"/>
        <v>February</v>
      </c>
    </row>
    <row r="890" spans="1:20" x14ac:dyDescent="0.25">
      <c r="A890">
        <v>889</v>
      </c>
      <c r="B890" s="5">
        <v>44964</v>
      </c>
      <c r="C890" s="2">
        <v>0.5</v>
      </c>
      <c r="D890" s="1" t="s">
        <v>39</v>
      </c>
      <c r="E890" t="s">
        <v>31</v>
      </c>
      <c r="F890" t="s">
        <v>21</v>
      </c>
      <c r="G890" t="s">
        <v>22</v>
      </c>
      <c r="H890" t="s">
        <v>18</v>
      </c>
      <c r="I890">
        <v>1</v>
      </c>
      <c r="J890" s="7">
        <v>379.32</v>
      </c>
      <c r="K890" s="7">
        <v>379.32</v>
      </c>
      <c r="L890" s="7">
        <v>283.26</v>
      </c>
      <c r="M890" s="9">
        <v>25.32</v>
      </c>
      <c r="N890" t="s">
        <v>19</v>
      </c>
      <c r="O890">
        <v>209</v>
      </c>
      <c r="P890">
        <v>208</v>
      </c>
      <c r="Q890">
        <v>1.81</v>
      </c>
      <c r="R890">
        <v>0</v>
      </c>
      <c r="S890" t="str">
        <f t="shared" si="26"/>
        <v>Tuesday</v>
      </c>
      <c r="T890" t="str">
        <f t="shared" si="27"/>
        <v>February</v>
      </c>
    </row>
    <row r="891" spans="1:20" x14ac:dyDescent="0.25">
      <c r="A891">
        <v>890</v>
      </c>
      <c r="B891" s="5">
        <v>44964</v>
      </c>
      <c r="C891" s="2">
        <v>4.1666666666666664E-2</v>
      </c>
      <c r="D891" s="1" t="s">
        <v>39</v>
      </c>
      <c r="E891" t="s">
        <v>15</v>
      </c>
      <c r="F891" t="s">
        <v>21</v>
      </c>
      <c r="G891" t="s">
        <v>27</v>
      </c>
      <c r="H891" t="s">
        <v>28</v>
      </c>
      <c r="I891">
        <v>5</v>
      </c>
      <c r="J891" s="7">
        <v>134.16</v>
      </c>
      <c r="K891" s="7">
        <v>670.78</v>
      </c>
      <c r="L891" s="7">
        <v>379.41</v>
      </c>
      <c r="M891" s="9">
        <v>43.44</v>
      </c>
      <c r="N891" t="s">
        <v>24</v>
      </c>
      <c r="O891">
        <v>232</v>
      </c>
      <c r="P891">
        <v>227</v>
      </c>
      <c r="Q891">
        <v>2.89</v>
      </c>
      <c r="R891">
        <v>0</v>
      </c>
      <c r="S891" t="str">
        <f t="shared" si="26"/>
        <v>Tuesday</v>
      </c>
      <c r="T891" t="str">
        <f t="shared" si="27"/>
        <v>February</v>
      </c>
    </row>
    <row r="892" spans="1:20" x14ac:dyDescent="0.25">
      <c r="A892">
        <v>891</v>
      </c>
      <c r="B892" s="5">
        <v>44964</v>
      </c>
      <c r="C892" s="2">
        <v>8.3333333333333329E-2</v>
      </c>
      <c r="D892" s="1" t="s">
        <v>39</v>
      </c>
      <c r="E892" t="s">
        <v>31</v>
      </c>
      <c r="F892" t="s">
        <v>30</v>
      </c>
      <c r="G892" t="s">
        <v>22</v>
      </c>
      <c r="H892" t="s">
        <v>18</v>
      </c>
      <c r="I892">
        <v>9</v>
      </c>
      <c r="J892" s="7">
        <v>448.59</v>
      </c>
      <c r="K892" s="7">
        <v>4037.29</v>
      </c>
      <c r="L892" s="7">
        <v>2312.92</v>
      </c>
      <c r="M892" s="9">
        <v>42.71</v>
      </c>
      <c r="N892" t="s">
        <v>19</v>
      </c>
      <c r="O892">
        <v>402</v>
      </c>
      <c r="P892">
        <v>393</v>
      </c>
      <c r="Q892">
        <v>10.039999999999999</v>
      </c>
      <c r="R892">
        <v>0</v>
      </c>
      <c r="S892" t="str">
        <f t="shared" si="26"/>
        <v>Tuesday</v>
      </c>
      <c r="T892" t="str">
        <f t="shared" si="27"/>
        <v>February</v>
      </c>
    </row>
    <row r="893" spans="1:20" x14ac:dyDescent="0.25">
      <c r="A893">
        <v>892</v>
      </c>
      <c r="B893" s="5">
        <v>44964</v>
      </c>
      <c r="C893" s="2">
        <v>0.125</v>
      </c>
      <c r="D893" s="1" t="s">
        <v>39</v>
      </c>
      <c r="E893" t="s">
        <v>20</v>
      </c>
      <c r="F893" t="s">
        <v>16</v>
      </c>
      <c r="G893" t="s">
        <v>32</v>
      </c>
      <c r="H893" t="s">
        <v>33</v>
      </c>
      <c r="I893">
        <v>8</v>
      </c>
      <c r="J893" s="7">
        <v>291.23</v>
      </c>
      <c r="K893" s="7">
        <v>2329.8000000000002</v>
      </c>
      <c r="L893" s="7">
        <v>1613.84</v>
      </c>
      <c r="M893" s="9">
        <v>30.73</v>
      </c>
      <c r="N893" t="s">
        <v>36</v>
      </c>
      <c r="O893">
        <v>185</v>
      </c>
      <c r="P893">
        <v>177</v>
      </c>
      <c r="Q893">
        <v>12.59</v>
      </c>
      <c r="R893">
        <v>0</v>
      </c>
      <c r="S893" t="str">
        <f t="shared" si="26"/>
        <v>Tuesday</v>
      </c>
      <c r="T893" t="str">
        <f t="shared" si="27"/>
        <v>February</v>
      </c>
    </row>
    <row r="894" spans="1:20" x14ac:dyDescent="0.25">
      <c r="A894">
        <v>893</v>
      </c>
      <c r="B894" s="5">
        <v>44964</v>
      </c>
      <c r="C894" s="2">
        <v>0.16666666666666666</v>
      </c>
      <c r="D894" s="1" t="s">
        <v>39</v>
      </c>
      <c r="E894" t="s">
        <v>31</v>
      </c>
      <c r="F894" t="s">
        <v>29</v>
      </c>
      <c r="G894" t="s">
        <v>32</v>
      </c>
      <c r="H894" t="s">
        <v>33</v>
      </c>
      <c r="I894">
        <v>8</v>
      </c>
      <c r="J894" s="7">
        <v>181.88</v>
      </c>
      <c r="K894" s="7">
        <v>1455.05</v>
      </c>
      <c r="L894" s="7">
        <v>848.04</v>
      </c>
      <c r="M894" s="9">
        <v>41.72</v>
      </c>
      <c r="N894" t="s">
        <v>36</v>
      </c>
      <c r="O894">
        <v>479</v>
      </c>
      <c r="P894">
        <v>471</v>
      </c>
      <c r="Q894">
        <v>3.04</v>
      </c>
      <c r="R894">
        <v>0</v>
      </c>
      <c r="S894" t="str">
        <f t="shared" si="26"/>
        <v>Tuesday</v>
      </c>
      <c r="T894" t="str">
        <f t="shared" si="27"/>
        <v>February</v>
      </c>
    </row>
    <row r="895" spans="1:20" x14ac:dyDescent="0.25">
      <c r="A895">
        <v>894</v>
      </c>
      <c r="B895" s="5">
        <v>44964</v>
      </c>
      <c r="C895" s="2">
        <v>0.20833333333333334</v>
      </c>
      <c r="D895" s="1" t="s">
        <v>39</v>
      </c>
      <c r="E895" t="s">
        <v>15</v>
      </c>
      <c r="F895" t="s">
        <v>30</v>
      </c>
      <c r="G895" t="s">
        <v>22</v>
      </c>
      <c r="H895" t="s">
        <v>34</v>
      </c>
      <c r="I895">
        <v>5</v>
      </c>
      <c r="J895" s="7">
        <v>418.02</v>
      </c>
      <c r="K895" s="7">
        <v>2090.1</v>
      </c>
      <c r="L895" s="7">
        <v>1181.4000000000001</v>
      </c>
      <c r="M895" s="9">
        <v>43.48</v>
      </c>
      <c r="N895" t="s">
        <v>36</v>
      </c>
      <c r="O895">
        <v>447</v>
      </c>
      <c r="P895">
        <v>442</v>
      </c>
      <c r="Q895">
        <v>4.68</v>
      </c>
      <c r="R895">
        <v>0</v>
      </c>
      <c r="S895" t="str">
        <f t="shared" si="26"/>
        <v>Tuesday</v>
      </c>
      <c r="T895" t="str">
        <f t="shared" si="27"/>
        <v>February</v>
      </c>
    </row>
    <row r="896" spans="1:20" x14ac:dyDescent="0.25">
      <c r="A896">
        <v>895</v>
      </c>
      <c r="B896" s="5">
        <v>44964</v>
      </c>
      <c r="C896" s="2">
        <v>0.25</v>
      </c>
      <c r="D896" s="1" t="s">
        <v>39</v>
      </c>
      <c r="E896" t="s">
        <v>37</v>
      </c>
      <c r="F896" t="s">
        <v>30</v>
      </c>
      <c r="G896" t="s">
        <v>27</v>
      </c>
      <c r="H896" t="s">
        <v>18</v>
      </c>
      <c r="I896">
        <v>9</v>
      </c>
      <c r="J896" s="7">
        <v>251.77</v>
      </c>
      <c r="K896" s="7">
        <v>2265.92</v>
      </c>
      <c r="L896" s="7">
        <v>1305.75</v>
      </c>
      <c r="M896" s="9">
        <v>42.37</v>
      </c>
      <c r="N896" t="s">
        <v>19</v>
      </c>
      <c r="O896">
        <v>275</v>
      </c>
      <c r="P896">
        <v>266</v>
      </c>
      <c r="Q896">
        <v>8.24</v>
      </c>
      <c r="R896">
        <v>0</v>
      </c>
      <c r="S896" t="str">
        <f t="shared" si="26"/>
        <v>Tuesday</v>
      </c>
      <c r="T896" t="str">
        <f t="shared" si="27"/>
        <v>February</v>
      </c>
    </row>
    <row r="897" spans="1:20" x14ac:dyDescent="0.25">
      <c r="A897">
        <v>896</v>
      </c>
      <c r="B897" s="5">
        <v>44964</v>
      </c>
      <c r="C897" s="2">
        <v>0.29166666666666669</v>
      </c>
      <c r="D897" s="1" t="s">
        <v>39</v>
      </c>
      <c r="E897" t="s">
        <v>20</v>
      </c>
      <c r="F897" t="s">
        <v>29</v>
      </c>
      <c r="G897" t="s">
        <v>27</v>
      </c>
      <c r="H897" t="s">
        <v>23</v>
      </c>
      <c r="I897">
        <v>3</v>
      </c>
      <c r="J897" s="7">
        <v>456.7</v>
      </c>
      <c r="K897" s="7">
        <v>1370.1</v>
      </c>
      <c r="L897" s="7">
        <v>886.72</v>
      </c>
      <c r="M897" s="9">
        <v>35.28</v>
      </c>
      <c r="N897" t="s">
        <v>36</v>
      </c>
      <c r="O897">
        <v>441</v>
      </c>
      <c r="P897">
        <v>438</v>
      </c>
      <c r="Q897">
        <v>3.11</v>
      </c>
      <c r="R897">
        <v>0</v>
      </c>
      <c r="S897" t="str">
        <f t="shared" si="26"/>
        <v>Tuesday</v>
      </c>
      <c r="T897" t="str">
        <f t="shared" si="27"/>
        <v>February</v>
      </c>
    </row>
    <row r="898" spans="1:20" x14ac:dyDescent="0.25">
      <c r="A898">
        <v>897</v>
      </c>
      <c r="B898" s="5">
        <v>44964</v>
      </c>
      <c r="C898" s="2">
        <v>0.33333333333333331</v>
      </c>
      <c r="D898" s="1" t="s">
        <v>39</v>
      </c>
      <c r="E898" t="s">
        <v>37</v>
      </c>
      <c r="F898" t="s">
        <v>29</v>
      </c>
      <c r="G898" t="s">
        <v>27</v>
      </c>
      <c r="H898" t="s">
        <v>23</v>
      </c>
      <c r="I898">
        <v>3</v>
      </c>
      <c r="J898" s="7">
        <v>464.73</v>
      </c>
      <c r="K898" s="7">
        <v>1394.18</v>
      </c>
      <c r="L898" s="7">
        <v>1101.17</v>
      </c>
      <c r="M898" s="9">
        <v>21.02</v>
      </c>
      <c r="N898" t="s">
        <v>36</v>
      </c>
      <c r="O898">
        <v>292</v>
      </c>
      <c r="P898">
        <v>289</v>
      </c>
      <c r="Q898">
        <v>4.7699999999999996</v>
      </c>
      <c r="R898">
        <v>0</v>
      </c>
      <c r="S898" t="str">
        <f t="shared" si="26"/>
        <v>Tuesday</v>
      </c>
      <c r="T898" t="str">
        <f t="shared" si="27"/>
        <v>February</v>
      </c>
    </row>
    <row r="899" spans="1:20" x14ac:dyDescent="0.25">
      <c r="A899">
        <v>898</v>
      </c>
      <c r="B899" s="5">
        <v>44964</v>
      </c>
      <c r="C899" s="2">
        <v>0.375</v>
      </c>
      <c r="D899" s="1" t="s">
        <v>39</v>
      </c>
      <c r="E899" t="s">
        <v>37</v>
      </c>
      <c r="F899" t="s">
        <v>21</v>
      </c>
      <c r="G899" t="s">
        <v>38</v>
      </c>
      <c r="H899" t="s">
        <v>33</v>
      </c>
      <c r="I899">
        <v>1</v>
      </c>
      <c r="J899" s="7">
        <v>91.06</v>
      </c>
      <c r="K899" s="7">
        <v>91.06</v>
      </c>
      <c r="L899" s="7">
        <v>68.260000000000005</v>
      </c>
      <c r="M899" s="9">
        <v>25.03</v>
      </c>
      <c r="N899" t="s">
        <v>36</v>
      </c>
      <c r="O899">
        <v>155</v>
      </c>
      <c r="P899">
        <v>154</v>
      </c>
      <c r="Q899">
        <v>0.59</v>
      </c>
      <c r="R899">
        <v>0</v>
      </c>
      <c r="S899" t="str">
        <f t="shared" ref="S899:S962" si="28">TEXT(B899,"dddd")</f>
        <v>Tuesday</v>
      </c>
      <c r="T899" t="str">
        <f t="shared" ref="T899:T962" si="29">TEXT(B899,"mmmm")</f>
        <v>February</v>
      </c>
    </row>
    <row r="900" spans="1:20" x14ac:dyDescent="0.25">
      <c r="A900">
        <v>899</v>
      </c>
      <c r="B900" s="5">
        <v>44964</v>
      </c>
      <c r="C900" s="2">
        <v>0.41666666666666669</v>
      </c>
      <c r="D900" s="1" t="s">
        <v>39</v>
      </c>
      <c r="E900" t="s">
        <v>37</v>
      </c>
      <c r="F900" t="s">
        <v>16</v>
      </c>
      <c r="G900" t="s">
        <v>22</v>
      </c>
      <c r="H900" t="s">
        <v>23</v>
      </c>
      <c r="I900">
        <v>9</v>
      </c>
      <c r="J900" s="7">
        <v>11.14</v>
      </c>
      <c r="K900" s="7">
        <v>100.25</v>
      </c>
      <c r="L900" s="7">
        <v>58.68</v>
      </c>
      <c r="M900" s="9">
        <v>41.46</v>
      </c>
      <c r="N900" t="s">
        <v>24</v>
      </c>
      <c r="O900">
        <v>120</v>
      </c>
      <c r="P900">
        <v>111</v>
      </c>
      <c r="Q900">
        <v>0.84</v>
      </c>
      <c r="R900">
        <v>0</v>
      </c>
      <c r="S900" t="str">
        <f t="shared" si="28"/>
        <v>Tuesday</v>
      </c>
      <c r="T900" t="str">
        <f t="shared" si="29"/>
        <v>February</v>
      </c>
    </row>
    <row r="901" spans="1:20" x14ac:dyDescent="0.25">
      <c r="A901">
        <v>900</v>
      </c>
      <c r="B901" s="5">
        <v>44964</v>
      </c>
      <c r="C901" s="2">
        <v>0.45833333333333331</v>
      </c>
      <c r="D901" s="1" t="s">
        <v>39</v>
      </c>
      <c r="E901" t="s">
        <v>25</v>
      </c>
      <c r="F901" t="s">
        <v>16</v>
      </c>
      <c r="G901" t="s">
        <v>27</v>
      </c>
      <c r="H901" t="s">
        <v>18</v>
      </c>
      <c r="I901">
        <v>6</v>
      </c>
      <c r="J901" s="7">
        <v>492.13</v>
      </c>
      <c r="K901" s="7">
        <v>2952.76</v>
      </c>
      <c r="L901" s="7">
        <v>1798.26</v>
      </c>
      <c r="M901" s="9">
        <v>39.1</v>
      </c>
      <c r="N901" t="s">
        <v>35</v>
      </c>
      <c r="O901">
        <v>126</v>
      </c>
      <c r="P901">
        <v>120</v>
      </c>
      <c r="Q901">
        <v>23.43</v>
      </c>
      <c r="R901">
        <v>0</v>
      </c>
      <c r="S901" t="str">
        <f t="shared" si="28"/>
        <v>Tuesday</v>
      </c>
      <c r="T901" t="str">
        <f t="shared" si="29"/>
        <v>February</v>
      </c>
    </row>
    <row r="902" spans="1:20" x14ac:dyDescent="0.25">
      <c r="A902">
        <v>901</v>
      </c>
      <c r="B902" s="5">
        <v>44964</v>
      </c>
      <c r="C902" s="2">
        <v>0.5</v>
      </c>
      <c r="D902" s="1" t="s">
        <v>40</v>
      </c>
      <c r="E902" t="s">
        <v>25</v>
      </c>
      <c r="F902" t="s">
        <v>29</v>
      </c>
      <c r="G902" t="s">
        <v>32</v>
      </c>
      <c r="H902" t="s">
        <v>18</v>
      </c>
      <c r="I902">
        <v>2</v>
      </c>
      <c r="J902" s="7">
        <v>454.01</v>
      </c>
      <c r="K902" s="7">
        <v>908.01</v>
      </c>
      <c r="L902" s="7">
        <v>580.54</v>
      </c>
      <c r="M902" s="9">
        <v>36.06</v>
      </c>
      <c r="N902" t="s">
        <v>19</v>
      </c>
      <c r="O902">
        <v>103</v>
      </c>
      <c r="P902">
        <v>101</v>
      </c>
      <c r="Q902">
        <v>8.82</v>
      </c>
      <c r="R902">
        <v>0</v>
      </c>
      <c r="S902" t="str">
        <f t="shared" si="28"/>
        <v>Tuesday</v>
      </c>
      <c r="T902" t="str">
        <f t="shared" si="29"/>
        <v>February</v>
      </c>
    </row>
    <row r="903" spans="1:20" x14ac:dyDescent="0.25">
      <c r="A903">
        <v>902</v>
      </c>
      <c r="B903" s="5">
        <v>44964</v>
      </c>
      <c r="C903" s="2">
        <v>4.1666666666666664E-2</v>
      </c>
      <c r="D903" s="1" t="s">
        <v>40</v>
      </c>
      <c r="E903" t="s">
        <v>37</v>
      </c>
      <c r="F903" t="s">
        <v>26</v>
      </c>
      <c r="G903" t="s">
        <v>17</v>
      </c>
      <c r="H903" t="s">
        <v>18</v>
      </c>
      <c r="I903">
        <v>8</v>
      </c>
      <c r="J903" s="7">
        <v>37.17</v>
      </c>
      <c r="K903" s="7">
        <v>297.35000000000002</v>
      </c>
      <c r="L903" s="7">
        <v>236</v>
      </c>
      <c r="M903" s="9">
        <v>20.63</v>
      </c>
      <c r="N903" t="s">
        <v>35</v>
      </c>
      <c r="O903">
        <v>326</v>
      </c>
      <c r="P903">
        <v>318</v>
      </c>
      <c r="Q903">
        <v>0.91</v>
      </c>
      <c r="R903">
        <v>0</v>
      </c>
      <c r="S903" t="str">
        <f t="shared" si="28"/>
        <v>Tuesday</v>
      </c>
      <c r="T903" t="str">
        <f t="shared" si="29"/>
        <v>February</v>
      </c>
    </row>
    <row r="904" spans="1:20" x14ac:dyDescent="0.25">
      <c r="A904">
        <v>903</v>
      </c>
      <c r="B904" s="5">
        <v>44964</v>
      </c>
      <c r="C904" s="2">
        <v>8.3333333333333329E-2</v>
      </c>
      <c r="D904" s="1" t="s">
        <v>40</v>
      </c>
      <c r="E904" t="s">
        <v>20</v>
      </c>
      <c r="F904" t="s">
        <v>30</v>
      </c>
      <c r="G904" t="s">
        <v>17</v>
      </c>
      <c r="H904" t="s">
        <v>23</v>
      </c>
      <c r="I904">
        <v>9</v>
      </c>
      <c r="J904" s="7">
        <v>418.19</v>
      </c>
      <c r="K904" s="7">
        <v>3763.68</v>
      </c>
      <c r="L904" s="7">
        <v>2076.4899999999998</v>
      </c>
      <c r="M904" s="9">
        <v>44.83</v>
      </c>
      <c r="N904" t="s">
        <v>19</v>
      </c>
      <c r="O904">
        <v>160</v>
      </c>
      <c r="P904">
        <v>151</v>
      </c>
      <c r="Q904">
        <v>23.52</v>
      </c>
      <c r="R904">
        <v>0</v>
      </c>
      <c r="S904" t="str">
        <f t="shared" si="28"/>
        <v>Tuesday</v>
      </c>
      <c r="T904" t="str">
        <f t="shared" si="29"/>
        <v>February</v>
      </c>
    </row>
    <row r="905" spans="1:20" x14ac:dyDescent="0.25">
      <c r="A905">
        <v>904</v>
      </c>
      <c r="B905" s="5">
        <v>44964</v>
      </c>
      <c r="C905" s="2">
        <v>0.125</v>
      </c>
      <c r="D905" s="1" t="s">
        <v>40</v>
      </c>
      <c r="E905" t="s">
        <v>15</v>
      </c>
      <c r="F905" t="s">
        <v>30</v>
      </c>
      <c r="G905" t="s">
        <v>27</v>
      </c>
      <c r="H905" t="s">
        <v>34</v>
      </c>
      <c r="I905">
        <v>9</v>
      </c>
      <c r="J905" s="7">
        <v>234.32</v>
      </c>
      <c r="K905" s="7">
        <v>2108.92</v>
      </c>
      <c r="L905" s="7">
        <v>1280.6300000000001</v>
      </c>
      <c r="M905" s="9">
        <v>39.28</v>
      </c>
      <c r="N905" t="s">
        <v>19</v>
      </c>
      <c r="O905">
        <v>273</v>
      </c>
      <c r="P905">
        <v>264</v>
      </c>
      <c r="Q905">
        <v>7.72</v>
      </c>
      <c r="R905">
        <v>0</v>
      </c>
      <c r="S905" t="str">
        <f t="shared" si="28"/>
        <v>Tuesday</v>
      </c>
      <c r="T905" t="str">
        <f t="shared" si="29"/>
        <v>February</v>
      </c>
    </row>
    <row r="906" spans="1:20" x14ac:dyDescent="0.25">
      <c r="A906">
        <v>905</v>
      </c>
      <c r="B906" s="5">
        <v>44964</v>
      </c>
      <c r="C906" s="2">
        <v>0.16666666666666666</v>
      </c>
      <c r="D906" s="1" t="s">
        <v>40</v>
      </c>
      <c r="E906" t="s">
        <v>15</v>
      </c>
      <c r="F906" t="s">
        <v>29</v>
      </c>
      <c r="G906" t="s">
        <v>17</v>
      </c>
      <c r="H906" t="s">
        <v>18</v>
      </c>
      <c r="I906">
        <v>2</v>
      </c>
      <c r="J906" s="7">
        <v>136.88999999999999</v>
      </c>
      <c r="K906" s="7">
        <v>273.77999999999997</v>
      </c>
      <c r="L906" s="7">
        <v>196.8</v>
      </c>
      <c r="M906" s="9">
        <v>28.12</v>
      </c>
      <c r="N906" t="s">
        <v>36</v>
      </c>
      <c r="O906">
        <v>124</v>
      </c>
      <c r="P906">
        <v>122</v>
      </c>
      <c r="Q906">
        <v>2.21</v>
      </c>
      <c r="R906">
        <v>0</v>
      </c>
      <c r="S906" t="str">
        <f t="shared" si="28"/>
        <v>Tuesday</v>
      </c>
      <c r="T906" t="str">
        <f t="shared" si="29"/>
        <v>February</v>
      </c>
    </row>
    <row r="907" spans="1:20" x14ac:dyDescent="0.25">
      <c r="A907">
        <v>906</v>
      </c>
      <c r="B907" s="5">
        <v>44964</v>
      </c>
      <c r="C907" s="2">
        <v>0.20833333333333334</v>
      </c>
      <c r="D907" s="1" t="s">
        <v>40</v>
      </c>
      <c r="E907" t="s">
        <v>31</v>
      </c>
      <c r="F907" t="s">
        <v>26</v>
      </c>
      <c r="G907" t="s">
        <v>17</v>
      </c>
      <c r="H907" t="s">
        <v>28</v>
      </c>
      <c r="I907">
        <v>2</v>
      </c>
      <c r="J907" s="7">
        <v>440.59</v>
      </c>
      <c r="K907" s="7">
        <v>881.17</v>
      </c>
      <c r="L907" s="7">
        <v>695.41</v>
      </c>
      <c r="M907" s="9">
        <v>21.08</v>
      </c>
      <c r="N907" t="s">
        <v>24</v>
      </c>
      <c r="O907">
        <v>63</v>
      </c>
      <c r="P907">
        <v>61</v>
      </c>
      <c r="Q907">
        <v>13.99</v>
      </c>
      <c r="R907">
        <v>0</v>
      </c>
      <c r="S907" t="str">
        <f t="shared" si="28"/>
        <v>Tuesday</v>
      </c>
      <c r="T907" t="str">
        <f t="shared" si="29"/>
        <v>February</v>
      </c>
    </row>
    <row r="908" spans="1:20" x14ac:dyDescent="0.25">
      <c r="A908">
        <v>907</v>
      </c>
      <c r="B908" s="5">
        <v>44964</v>
      </c>
      <c r="C908" s="2">
        <v>0.25</v>
      </c>
      <c r="D908" s="1" t="s">
        <v>40</v>
      </c>
      <c r="E908" t="s">
        <v>20</v>
      </c>
      <c r="F908" t="s">
        <v>21</v>
      </c>
      <c r="G908" t="s">
        <v>38</v>
      </c>
      <c r="H908" t="s">
        <v>28</v>
      </c>
      <c r="I908">
        <v>7</v>
      </c>
      <c r="J908" s="7">
        <v>106.37</v>
      </c>
      <c r="K908" s="7">
        <v>744.57</v>
      </c>
      <c r="L908" s="7">
        <v>407.06</v>
      </c>
      <c r="M908" s="9">
        <v>45.33</v>
      </c>
      <c r="N908" t="s">
        <v>19</v>
      </c>
      <c r="O908">
        <v>307</v>
      </c>
      <c r="P908">
        <v>300</v>
      </c>
      <c r="Q908">
        <v>2.4300000000000002</v>
      </c>
      <c r="R908">
        <v>0</v>
      </c>
      <c r="S908" t="str">
        <f t="shared" si="28"/>
        <v>Tuesday</v>
      </c>
      <c r="T908" t="str">
        <f t="shared" si="29"/>
        <v>February</v>
      </c>
    </row>
    <row r="909" spans="1:20" x14ac:dyDescent="0.25">
      <c r="A909">
        <v>908</v>
      </c>
      <c r="B909" s="5">
        <v>44964</v>
      </c>
      <c r="C909" s="2">
        <v>0.29166666666666669</v>
      </c>
      <c r="D909" s="1" t="s">
        <v>40</v>
      </c>
      <c r="E909" t="s">
        <v>25</v>
      </c>
      <c r="F909" t="s">
        <v>29</v>
      </c>
      <c r="G909" t="s">
        <v>32</v>
      </c>
      <c r="H909" t="s">
        <v>33</v>
      </c>
      <c r="I909">
        <v>4</v>
      </c>
      <c r="J909" s="7">
        <v>474.18</v>
      </c>
      <c r="K909" s="7">
        <v>1896.71</v>
      </c>
      <c r="L909" s="7">
        <v>1077.74</v>
      </c>
      <c r="M909" s="9">
        <v>43.18</v>
      </c>
      <c r="N909" t="s">
        <v>36</v>
      </c>
      <c r="O909">
        <v>238</v>
      </c>
      <c r="P909">
        <v>234</v>
      </c>
      <c r="Q909">
        <v>7.97</v>
      </c>
      <c r="R909">
        <v>0</v>
      </c>
      <c r="S909" t="str">
        <f t="shared" si="28"/>
        <v>Tuesday</v>
      </c>
      <c r="T909" t="str">
        <f t="shared" si="29"/>
        <v>February</v>
      </c>
    </row>
    <row r="910" spans="1:20" x14ac:dyDescent="0.25">
      <c r="A910">
        <v>909</v>
      </c>
      <c r="B910" s="5">
        <v>44964</v>
      </c>
      <c r="C910" s="2">
        <v>0.33333333333333331</v>
      </c>
      <c r="D910" s="1" t="s">
        <v>40</v>
      </c>
      <c r="E910" t="s">
        <v>37</v>
      </c>
      <c r="F910" t="s">
        <v>29</v>
      </c>
      <c r="G910" t="s">
        <v>32</v>
      </c>
      <c r="H910" t="s">
        <v>18</v>
      </c>
      <c r="I910">
        <v>1</v>
      </c>
      <c r="J910" s="7">
        <v>110.75</v>
      </c>
      <c r="K910" s="7">
        <v>110.75</v>
      </c>
      <c r="L910" s="7">
        <v>62.88</v>
      </c>
      <c r="M910" s="9">
        <v>43.23</v>
      </c>
      <c r="N910" t="s">
        <v>36</v>
      </c>
      <c r="O910">
        <v>413</v>
      </c>
      <c r="P910">
        <v>412</v>
      </c>
      <c r="Q910">
        <v>0.27</v>
      </c>
      <c r="R910">
        <v>0</v>
      </c>
      <c r="S910" t="str">
        <f t="shared" si="28"/>
        <v>Tuesday</v>
      </c>
      <c r="T910" t="str">
        <f t="shared" si="29"/>
        <v>February</v>
      </c>
    </row>
    <row r="911" spans="1:20" x14ac:dyDescent="0.25">
      <c r="A911">
        <v>910</v>
      </c>
      <c r="B911" s="5">
        <v>44964</v>
      </c>
      <c r="C911" s="2">
        <v>0.375</v>
      </c>
      <c r="D911" s="1" t="s">
        <v>40</v>
      </c>
      <c r="E911" t="s">
        <v>31</v>
      </c>
      <c r="F911" t="s">
        <v>30</v>
      </c>
      <c r="G911" t="s">
        <v>38</v>
      </c>
      <c r="H911" t="s">
        <v>18</v>
      </c>
      <c r="I911">
        <v>8</v>
      </c>
      <c r="J911" s="7">
        <v>310.7</v>
      </c>
      <c r="K911" s="7">
        <v>2485.64</v>
      </c>
      <c r="L911" s="7">
        <v>1258.43</v>
      </c>
      <c r="M911" s="9">
        <v>49.37</v>
      </c>
      <c r="N911" t="s">
        <v>19</v>
      </c>
      <c r="O911">
        <v>288</v>
      </c>
      <c r="P911">
        <v>280</v>
      </c>
      <c r="Q911">
        <v>8.6300000000000008</v>
      </c>
      <c r="R911">
        <v>0</v>
      </c>
      <c r="S911" t="str">
        <f t="shared" si="28"/>
        <v>Tuesday</v>
      </c>
      <c r="T911" t="str">
        <f t="shared" si="29"/>
        <v>February</v>
      </c>
    </row>
    <row r="912" spans="1:20" x14ac:dyDescent="0.25">
      <c r="A912">
        <v>911</v>
      </c>
      <c r="B912" s="5">
        <v>44964</v>
      </c>
      <c r="C912" s="2">
        <v>0.41666666666666669</v>
      </c>
      <c r="D912" s="1" t="s">
        <v>40</v>
      </c>
      <c r="E912" t="s">
        <v>15</v>
      </c>
      <c r="F912" t="s">
        <v>29</v>
      </c>
      <c r="G912" t="s">
        <v>38</v>
      </c>
      <c r="H912" t="s">
        <v>18</v>
      </c>
      <c r="I912">
        <v>2</v>
      </c>
      <c r="J912" s="7">
        <v>119.31</v>
      </c>
      <c r="K912" s="7">
        <v>238.62</v>
      </c>
      <c r="L912" s="7">
        <v>162.56</v>
      </c>
      <c r="M912" s="9">
        <v>31.88</v>
      </c>
      <c r="N912" t="s">
        <v>35</v>
      </c>
      <c r="O912">
        <v>450</v>
      </c>
      <c r="P912">
        <v>448</v>
      </c>
      <c r="Q912">
        <v>0.53</v>
      </c>
      <c r="R912">
        <v>0</v>
      </c>
      <c r="S912" t="str">
        <f t="shared" si="28"/>
        <v>Tuesday</v>
      </c>
      <c r="T912" t="str">
        <f t="shared" si="29"/>
        <v>February</v>
      </c>
    </row>
    <row r="913" spans="1:20" x14ac:dyDescent="0.25">
      <c r="A913">
        <v>912</v>
      </c>
      <c r="B913" s="5">
        <v>44964</v>
      </c>
      <c r="C913" s="2">
        <v>0.45833333333333331</v>
      </c>
      <c r="D913" s="1" t="s">
        <v>40</v>
      </c>
      <c r="E913" t="s">
        <v>25</v>
      </c>
      <c r="F913" t="s">
        <v>29</v>
      </c>
      <c r="G913" t="s">
        <v>17</v>
      </c>
      <c r="H913" t="s">
        <v>23</v>
      </c>
      <c r="I913">
        <v>3</v>
      </c>
      <c r="J913" s="7">
        <v>277.38</v>
      </c>
      <c r="K913" s="7">
        <v>832.13</v>
      </c>
      <c r="L913" s="7">
        <v>583.5</v>
      </c>
      <c r="M913" s="9">
        <v>29.88</v>
      </c>
      <c r="N913" t="s">
        <v>19</v>
      </c>
      <c r="O913">
        <v>383</v>
      </c>
      <c r="P913">
        <v>380</v>
      </c>
      <c r="Q913">
        <v>2.17</v>
      </c>
      <c r="R913">
        <v>0</v>
      </c>
      <c r="S913" t="str">
        <f t="shared" si="28"/>
        <v>Tuesday</v>
      </c>
      <c r="T913" t="str">
        <f t="shared" si="29"/>
        <v>February</v>
      </c>
    </row>
    <row r="914" spans="1:20" x14ac:dyDescent="0.25">
      <c r="A914">
        <v>913</v>
      </c>
      <c r="B914" s="5">
        <v>44965</v>
      </c>
      <c r="C914" s="2">
        <v>0.5</v>
      </c>
      <c r="D914" s="1" t="s">
        <v>39</v>
      </c>
      <c r="E914" t="s">
        <v>25</v>
      </c>
      <c r="F914" t="s">
        <v>29</v>
      </c>
      <c r="G914" t="s">
        <v>22</v>
      </c>
      <c r="H914" t="s">
        <v>23</v>
      </c>
      <c r="I914">
        <v>5</v>
      </c>
      <c r="J914" s="7">
        <v>345.15</v>
      </c>
      <c r="K914" s="7">
        <v>1725.74</v>
      </c>
      <c r="L914" s="7">
        <v>1174.81</v>
      </c>
      <c r="M914" s="9">
        <v>31.92</v>
      </c>
      <c r="N914" t="s">
        <v>19</v>
      </c>
      <c r="O914">
        <v>353</v>
      </c>
      <c r="P914">
        <v>348</v>
      </c>
      <c r="Q914">
        <v>4.8899999999999997</v>
      </c>
      <c r="R914">
        <v>0</v>
      </c>
      <c r="S914" t="str">
        <f t="shared" si="28"/>
        <v>Wednesday</v>
      </c>
      <c r="T914" t="str">
        <f t="shared" si="29"/>
        <v>February</v>
      </c>
    </row>
    <row r="915" spans="1:20" x14ac:dyDescent="0.25">
      <c r="A915">
        <v>914</v>
      </c>
      <c r="B915" s="5">
        <v>44965</v>
      </c>
      <c r="C915" s="2">
        <v>4.1666666666666664E-2</v>
      </c>
      <c r="D915" s="1" t="s">
        <v>39</v>
      </c>
      <c r="E915" t="s">
        <v>37</v>
      </c>
      <c r="F915" t="s">
        <v>30</v>
      </c>
      <c r="G915" t="s">
        <v>17</v>
      </c>
      <c r="H915" t="s">
        <v>23</v>
      </c>
      <c r="I915">
        <v>3</v>
      </c>
      <c r="J915" s="7">
        <v>103.21</v>
      </c>
      <c r="K915" s="7">
        <v>309.64</v>
      </c>
      <c r="L915" s="7">
        <v>161.44</v>
      </c>
      <c r="M915" s="9">
        <v>47.86</v>
      </c>
      <c r="N915" t="s">
        <v>19</v>
      </c>
      <c r="O915">
        <v>140</v>
      </c>
      <c r="P915">
        <v>137</v>
      </c>
      <c r="Q915">
        <v>2.21</v>
      </c>
      <c r="R915">
        <v>0</v>
      </c>
      <c r="S915" t="str">
        <f t="shared" si="28"/>
        <v>Wednesday</v>
      </c>
      <c r="T915" t="str">
        <f t="shared" si="29"/>
        <v>February</v>
      </c>
    </row>
    <row r="916" spans="1:20" x14ac:dyDescent="0.25">
      <c r="A916">
        <v>915</v>
      </c>
      <c r="B916" s="5">
        <v>44965</v>
      </c>
      <c r="C916" s="2">
        <v>8.3333333333333329E-2</v>
      </c>
      <c r="D916" s="1" t="s">
        <v>39</v>
      </c>
      <c r="E916" t="s">
        <v>15</v>
      </c>
      <c r="F916" t="s">
        <v>21</v>
      </c>
      <c r="G916" t="s">
        <v>38</v>
      </c>
      <c r="H916" t="s">
        <v>18</v>
      </c>
      <c r="I916">
        <v>7</v>
      </c>
      <c r="J916" s="7">
        <v>265.23</v>
      </c>
      <c r="K916" s="7">
        <v>1856.64</v>
      </c>
      <c r="L916" s="7">
        <v>966.88</v>
      </c>
      <c r="M916" s="9">
        <v>47.92</v>
      </c>
      <c r="N916" t="s">
        <v>19</v>
      </c>
      <c r="O916">
        <v>441</v>
      </c>
      <c r="P916">
        <v>434</v>
      </c>
      <c r="Q916">
        <v>4.21</v>
      </c>
      <c r="R916">
        <v>0</v>
      </c>
      <c r="S916" t="str">
        <f t="shared" si="28"/>
        <v>Wednesday</v>
      </c>
      <c r="T916" t="str">
        <f t="shared" si="29"/>
        <v>February</v>
      </c>
    </row>
    <row r="917" spans="1:20" x14ac:dyDescent="0.25">
      <c r="A917">
        <v>916</v>
      </c>
      <c r="B917" s="5">
        <v>44965</v>
      </c>
      <c r="C917" s="2">
        <v>0.125</v>
      </c>
      <c r="D917" s="1" t="s">
        <v>39</v>
      </c>
      <c r="E917" t="s">
        <v>20</v>
      </c>
      <c r="F917" t="s">
        <v>21</v>
      </c>
      <c r="G917" t="s">
        <v>32</v>
      </c>
      <c r="H917" t="s">
        <v>18</v>
      </c>
      <c r="I917">
        <v>7</v>
      </c>
      <c r="J917" s="7">
        <v>239.84</v>
      </c>
      <c r="K917" s="7">
        <v>1678.87</v>
      </c>
      <c r="L917" s="7">
        <v>945.4</v>
      </c>
      <c r="M917" s="9">
        <v>43.69</v>
      </c>
      <c r="N917" t="s">
        <v>19</v>
      </c>
      <c r="O917">
        <v>233</v>
      </c>
      <c r="P917">
        <v>226</v>
      </c>
      <c r="Q917">
        <v>7.21</v>
      </c>
      <c r="R917">
        <v>0</v>
      </c>
      <c r="S917" t="str">
        <f t="shared" si="28"/>
        <v>Wednesday</v>
      </c>
      <c r="T917" t="str">
        <f t="shared" si="29"/>
        <v>February</v>
      </c>
    </row>
    <row r="918" spans="1:20" x14ac:dyDescent="0.25">
      <c r="A918">
        <v>917</v>
      </c>
      <c r="B918" s="5">
        <v>44965</v>
      </c>
      <c r="C918" s="2">
        <v>0.16666666666666666</v>
      </c>
      <c r="D918" s="1" t="s">
        <v>39</v>
      </c>
      <c r="E918" t="s">
        <v>25</v>
      </c>
      <c r="F918" t="s">
        <v>29</v>
      </c>
      <c r="G918" t="s">
        <v>17</v>
      </c>
      <c r="H918" t="s">
        <v>28</v>
      </c>
      <c r="I918">
        <v>2</v>
      </c>
      <c r="J918" s="7">
        <v>44.81</v>
      </c>
      <c r="K918" s="7">
        <v>89.62</v>
      </c>
      <c r="L918" s="7">
        <v>52.61</v>
      </c>
      <c r="M918" s="9">
        <v>41.29</v>
      </c>
      <c r="N918" t="s">
        <v>19</v>
      </c>
      <c r="O918">
        <v>66</v>
      </c>
      <c r="P918">
        <v>64</v>
      </c>
      <c r="Q918">
        <v>1.36</v>
      </c>
      <c r="R918">
        <v>0</v>
      </c>
      <c r="S918" t="str">
        <f t="shared" si="28"/>
        <v>Wednesday</v>
      </c>
      <c r="T918" t="str">
        <f t="shared" si="29"/>
        <v>February</v>
      </c>
    </row>
    <row r="919" spans="1:20" x14ac:dyDescent="0.25">
      <c r="A919">
        <v>918</v>
      </c>
      <c r="B919" s="5">
        <v>44965</v>
      </c>
      <c r="C919" s="2">
        <v>0.20833333333333334</v>
      </c>
      <c r="D919" s="1" t="s">
        <v>39</v>
      </c>
      <c r="E919" t="s">
        <v>37</v>
      </c>
      <c r="F919" t="s">
        <v>30</v>
      </c>
      <c r="G919" t="s">
        <v>22</v>
      </c>
      <c r="H919" t="s">
        <v>28</v>
      </c>
      <c r="I919">
        <v>7</v>
      </c>
      <c r="J919" s="7">
        <v>410.97</v>
      </c>
      <c r="K919" s="7">
        <v>2876.8</v>
      </c>
      <c r="L919" s="7">
        <v>2117.2199999999998</v>
      </c>
      <c r="M919" s="9">
        <v>26.4</v>
      </c>
      <c r="N919" t="s">
        <v>36</v>
      </c>
      <c r="O919">
        <v>61</v>
      </c>
      <c r="P919">
        <v>54</v>
      </c>
      <c r="Q919">
        <v>47.16</v>
      </c>
      <c r="R919">
        <v>0</v>
      </c>
      <c r="S919" t="str">
        <f t="shared" si="28"/>
        <v>Wednesday</v>
      </c>
      <c r="T919" t="str">
        <f t="shared" si="29"/>
        <v>February</v>
      </c>
    </row>
    <row r="920" spans="1:20" x14ac:dyDescent="0.25">
      <c r="A920">
        <v>919</v>
      </c>
      <c r="B920" s="5">
        <v>44965</v>
      </c>
      <c r="C920" s="2">
        <v>0.25</v>
      </c>
      <c r="D920" s="1" t="s">
        <v>39</v>
      </c>
      <c r="E920" t="s">
        <v>20</v>
      </c>
      <c r="F920" t="s">
        <v>21</v>
      </c>
      <c r="G920" t="s">
        <v>17</v>
      </c>
      <c r="H920" t="s">
        <v>18</v>
      </c>
      <c r="I920">
        <v>6</v>
      </c>
      <c r="J920" s="7">
        <v>174.48</v>
      </c>
      <c r="K920" s="7">
        <v>1046.9100000000001</v>
      </c>
      <c r="L920" s="7">
        <v>573.51</v>
      </c>
      <c r="M920" s="9">
        <v>45.22</v>
      </c>
      <c r="N920" t="s">
        <v>24</v>
      </c>
      <c r="O920">
        <v>215</v>
      </c>
      <c r="P920">
        <v>209</v>
      </c>
      <c r="Q920">
        <v>4.87</v>
      </c>
      <c r="R920">
        <v>0</v>
      </c>
      <c r="S920" t="str">
        <f t="shared" si="28"/>
        <v>Wednesday</v>
      </c>
      <c r="T920" t="str">
        <f t="shared" si="29"/>
        <v>February</v>
      </c>
    </row>
    <row r="921" spans="1:20" x14ac:dyDescent="0.25">
      <c r="A921">
        <v>920</v>
      </c>
      <c r="B921" s="5">
        <v>44965</v>
      </c>
      <c r="C921" s="2">
        <v>0.29166666666666669</v>
      </c>
      <c r="D921" s="1" t="s">
        <v>39</v>
      </c>
      <c r="E921" t="s">
        <v>15</v>
      </c>
      <c r="F921" t="s">
        <v>21</v>
      </c>
      <c r="G921" t="s">
        <v>27</v>
      </c>
      <c r="H921" t="s">
        <v>18</v>
      </c>
      <c r="I921">
        <v>9</v>
      </c>
      <c r="J921" s="7">
        <v>291.55</v>
      </c>
      <c r="K921" s="7">
        <v>2623.91</v>
      </c>
      <c r="L921" s="7">
        <v>1346.66</v>
      </c>
      <c r="M921" s="9">
        <v>48.68</v>
      </c>
      <c r="N921" t="s">
        <v>35</v>
      </c>
      <c r="O921">
        <v>195</v>
      </c>
      <c r="P921">
        <v>186</v>
      </c>
      <c r="Q921">
        <v>13.46</v>
      </c>
      <c r="R921">
        <v>0</v>
      </c>
      <c r="S921" t="str">
        <f t="shared" si="28"/>
        <v>Wednesday</v>
      </c>
      <c r="T921" t="str">
        <f t="shared" si="29"/>
        <v>February</v>
      </c>
    </row>
    <row r="922" spans="1:20" x14ac:dyDescent="0.25">
      <c r="A922">
        <v>921</v>
      </c>
      <c r="B922" s="5">
        <v>44965</v>
      </c>
      <c r="C922" s="2">
        <v>0.33333333333333331</v>
      </c>
      <c r="D922" s="1" t="s">
        <v>39</v>
      </c>
      <c r="E922" t="s">
        <v>25</v>
      </c>
      <c r="F922" t="s">
        <v>21</v>
      </c>
      <c r="G922" t="s">
        <v>17</v>
      </c>
      <c r="H922" t="s">
        <v>23</v>
      </c>
      <c r="I922">
        <v>9</v>
      </c>
      <c r="J922" s="7">
        <v>262.24</v>
      </c>
      <c r="K922" s="7">
        <v>2360.1999999999998</v>
      </c>
      <c r="L922" s="7">
        <v>1459.07</v>
      </c>
      <c r="M922" s="9">
        <v>38.18</v>
      </c>
      <c r="N922" t="s">
        <v>35</v>
      </c>
      <c r="O922">
        <v>331</v>
      </c>
      <c r="P922">
        <v>322</v>
      </c>
      <c r="Q922">
        <v>7.13</v>
      </c>
      <c r="R922">
        <v>0</v>
      </c>
      <c r="S922" t="str">
        <f t="shared" si="28"/>
        <v>Wednesday</v>
      </c>
      <c r="T922" t="str">
        <f t="shared" si="29"/>
        <v>February</v>
      </c>
    </row>
    <row r="923" spans="1:20" x14ac:dyDescent="0.25">
      <c r="A923">
        <v>922</v>
      </c>
      <c r="B923" s="5">
        <v>44965</v>
      </c>
      <c r="C923" s="2">
        <v>0.375</v>
      </c>
      <c r="D923" s="1" t="s">
        <v>39</v>
      </c>
      <c r="E923" t="s">
        <v>20</v>
      </c>
      <c r="F923" t="s">
        <v>30</v>
      </c>
      <c r="G923" t="s">
        <v>38</v>
      </c>
      <c r="H923" t="s">
        <v>28</v>
      </c>
      <c r="I923">
        <v>2</v>
      </c>
      <c r="J923" s="7">
        <v>261.5</v>
      </c>
      <c r="K923" s="7">
        <v>523</v>
      </c>
      <c r="L923" s="7">
        <v>326.83</v>
      </c>
      <c r="M923" s="9">
        <v>37.51</v>
      </c>
      <c r="N923" t="s">
        <v>19</v>
      </c>
      <c r="O923">
        <v>86</v>
      </c>
      <c r="P923">
        <v>84</v>
      </c>
      <c r="Q923">
        <v>6.08</v>
      </c>
      <c r="R923">
        <v>0</v>
      </c>
      <c r="S923" t="str">
        <f t="shared" si="28"/>
        <v>Wednesday</v>
      </c>
      <c r="T923" t="str">
        <f t="shared" si="29"/>
        <v>February</v>
      </c>
    </row>
    <row r="924" spans="1:20" x14ac:dyDescent="0.25">
      <c r="A924">
        <v>923</v>
      </c>
      <c r="B924" s="5">
        <v>44965</v>
      </c>
      <c r="C924" s="2">
        <v>0.41666666666666669</v>
      </c>
      <c r="D924" s="1" t="s">
        <v>39</v>
      </c>
      <c r="E924" t="s">
        <v>20</v>
      </c>
      <c r="F924" t="s">
        <v>30</v>
      </c>
      <c r="G924" t="s">
        <v>32</v>
      </c>
      <c r="H924" t="s">
        <v>28</v>
      </c>
      <c r="I924">
        <v>7</v>
      </c>
      <c r="J924" s="7">
        <v>62.54</v>
      </c>
      <c r="K924" s="7">
        <v>437.77</v>
      </c>
      <c r="L924" s="7">
        <v>278.10000000000002</v>
      </c>
      <c r="M924" s="9">
        <v>36.47</v>
      </c>
      <c r="N924" t="s">
        <v>36</v>
      </c>
      <c r="O924">
        <v>119</v>
      </c>
      <c r="P924">
        <v>112</v>
      </c>
      <c r="Q924">
        <v>3.68</v>
      </c>
      <c r="R924">
        <v>0</v>
      </c>
      <c r="S924" t="str">
        <f t="shared" si="28"/>
        <v>Wednesday</v>
      </c>
      <c r="T924" t="str">
        <f t="shared" si="29"/>
        <v>February</v>
      </c>
    </row>
    <row r="925" spans="1:20" x14ac:dyDescent="0.25">
      <c r="A925">
        <v>924</v>
      </c>
      <c r="B925" s="5">
        <v>44965</v>
      </c>
      <c r="C925" s="2">
        <v>0.45833333333333331</v>
      </c>
      <c r="D925" s="1" t="s">
        <v>39</v>
      </c>
      <c r="E925" t="s">
        <v>20</v>
      </c>
      <c r="F925" t="s">
        <v>29</v>
      </c>
      <c r="G925" t="s">
        <v>32</v>
      </c>
      <c r="H925" t="s">
        <v>33</v>
      </c>
      <c r="I925">
        <v>5</v>
      </c>
      <c r="J925" s="7">
        <v>217.51</v>
      </c>
      <c r="K925" s="7">
        <v>1087.53</v>
      </c>
      <c r="L925" s="7">
        <v>813.55</v>
      </c>
      <c r="M925" s="9">
        <v>25.19</v>
      </c>
      <c r="N925" t="s">
        <v>35</v>
      </c>
      <c r="O925">
        <v>218</v>
      </c>
      <c r="P925">
        <v>213</v>
      </c>
      <c r="Q925">
        <v>4.99</v>
      </c>
      <c r="R925">
        <v>0</v>
      </c>
      <c r="S925" t="str">
        <f t="shared" si="28"/>
        <v>Wednesday</v>
      </c>
      <c r="T925" t="str">
        <f t="shared" si="29"/>
        <v>February</v>
      </c>
    </row>
    <row r="926" spans="1:20" x14ac:dyDescent="0.25">
      <c r="A926">
        <v>925</v>
      </c>
      <c r="B926" s="5">
        <v>44965</v>
      </c>
      <c r="C926" s="2">
        <v>0.5</v>
      </c>
      <c r="D926" s="1" t="s">
        <v>40</v>
      </c>
      <c r="E926" t="s">
        <v>25</v>
      </c>
      <c r="F926" t="s">
        <v>16</v>
      </c>
      <c r="G926" t="s">
        <v>38</v>
      </c>
      <c r="H926" t="s">
        <v>23</v>
      </c>
      <c r="I926">
        <v>6</v>
      </c>
      <c r="J926" s="7">
        <v>231.66</v>
      </c>
      <c r="K926" s="7">
        <v>1389.96</v>
      </c>
      <c r="L926" s="7">
        <v>735.85</v>
      </c>
      <c r="M926" s="9">
        <v>47.06</v>
      </c>
      <c r="N926" t="s">
        <v>19</v>
      </c>
      <c r="O926">
        <v>384</v>
      </c>
      <c r="P926">
        <v>378</v>
      </c>
      <c r="Q926">
        <v>3.62</v>
      </c>
      <c r="R926">
        <v>0</v>
      </c>
      <c r="S926" t="str">
        <f t="shared" si="28"/>
        <v>Wednesday</v>
      </c>
      <c r="T926" t="str">
        <f t="shared" si="29"/>
        <v>February</v>
      </c>
    </row>
    <row r="927" spans="1:20" x14ac:dyDescent="0.25">
      <c r="A927">
        <v>926</v>
      </c>
      <c r="B927" s="5">
        <v>44965</v>
      </c>
      <c r="C927" s="2">
        <v>4.1666666666666664E-2</v>
      </c>
      <c r="D927" s="1" t="s">
        <v>40</v>
      </c>
      <c r="E927" t="s">
        <v>25</v>
      </c>
      <c r="F927" t="s">
        <v>21</v>
      </c>
      <c r="G927" t="s">
        <v>27</v>
      </c>
      <c r="H927" t="s">
        <v>23</v>
      </c>
      <c r="I927">
        <v>1</v>
      </c>
      <c r="J927" s="7">
        <v>369.48</v>
      </c>
      <c r="K927" s="7">
        <v>369.48</v>
      </c>
      <c r="L927" s="7">
        <v>262.77</v>
      </c>
      <c r="M927" s="9">
        <v>28.88</v>
      </c>
      <c r="N927" t="s">
        <v>19</v>
      </c>
      <c r="O927">
        <v>219</v>
      </c>
      <c r="P927">
        <v>218</v>
      </c>
      <c r="Q927">
        <v>1.69</v>
      </c>
      <c r="R927">
        <v>0</v>
      </c>
      <c r="S927" t="str">
        <f t="shared" si="28"/>
        <v>Wednesday</v>
      </c>
      <c r="T927" t="str">
        <f t="shared" si="29"/>
        <v>February</v>
      </c>
    </row>
    <row r="928" spans="1:20" x14ac:dyDescent="0.25">
      <c r="A928">
        <v>927</v>
      </c>
      <c r="B928" s="5">
        <v>44965</v>
      </c>
      <c r="C928" s="2">
        <v>8.3333333333333329E-2</v>
      </c>
      <c r="D928" s="1" t="s">
        <v>40</v>
      </c>
      <c r="E928" t="s">
        <v>31</v>
      </c>
      <c r="F928" t="s">
        <v>16</v>
      </c>
      <c r="G928" t="s">
        <v>38</v>
      </c>
      <c r="H928" t="s">
        <v>33</v>
      </c>
      <c r="I928">
        <v>7</v>
      </c>
      <c r="J928" s="7">
        <v>421.61</v>
      </c>
      <c r="K928" s="7">
        <v>2951.26</v>
      </c>
      <c r="L928" s="7">
        <v>1774.84</v>
      </c>
      <c r="M928" s="9">
        <v>39.86</v>
      </c>
      <c r="N928" t="s">
        <v>35</v>
      </c>
      <c r="O928">
        <v>302</v>
      </c>
      <c r="P928">
        <v>295</v>
      </c>
      <c r="Q928">
        <v>9.77</v>
      </c>
      <c r="R928">
        <v>0</v>
      </c>
      <c r="S928" t="str">
        <f t="shared" si="28"/>
        <v>Wednesday</v>
      </c>
      <c r="T928" t="str">
        <f t="shared" si="29"/>
        <v>February</v>
      </c>
    </row>
    <row r="929" spans="1:20" x14ac:dyDescent="0.25">
      <c r="A929">
        <v>928</v>
      </c>
      <c r="B929" s="5">
        <v>44965</v>
      </c>
      <c r="C929" s="2">
        <v>0.125</v>
      </c>
      <c r="D929" s="1" t="s">
        <v>40</v>
      </c>
      <c r="E929" t="s">
        <v>15</v>
      </c>
      <c r="F929" t="s">
        <v>30</v>
      </c>
      <c r="G929" t="s">
        <v>17</v>
      </c>
      <c r="H929" t="s">
        <v>18</v>
      </c>
      <c r="I929">
        <v>6</v>
      </c>
      <c r="J929" s="7">
        <v>277.04000000000002</v>
      </c>
      <c r="K929" s="7">
        <v>1662.25</v>
      </c>
      <c r="L929" s="7">
        <v>985.7</v>
      </c>
      <c r="M929" s="9">
        <v>40.700000000000003</v>
      </c>
      <c r="N929" t="s">
        <v>35</v>
      </c>
      <c r="O929">
        <v>395</v>
      </c>
      <c r="P929">
        <v>389</v>
      </c>
      <c r="Q929">
        <v>4.21</v>
      </c>
      <c r="R929">
        <v>0</v>
      </c>
      <c r="S929" t="str">
        <f t="shared" si="28"/>
        <v>Wednesday</v>
      </c>
      <c r="T929" t="str">
        <f t="shared" si="29"/>
        <v>February</v>
      </c>
    </row>
    <row r="930" spans="1:20" x14ac:dyDescent="0.25">
      <c r="A930">
        <v>929</v>
      </c>
      <c r="B930" s="5">
        <v>44965</v>
      </c>
      <c r="C930" s="2">
        <v>0.16666666666666666</v>
      </c>
      <c r="D930" s="1" t="s">
        <v>40</v>
      </c>
      <c r="E930" t="s">
        <v>37</v>
      </c>
      <c r="F930" t="s">
        <v>30</v>
      </c>
      <c r="G930" t="s">
        <v>38</v>
      </c>
      <c r="H930" t="s">
        <v>33</v>
      </c>
      <c r="I930">
        <v>4</v>
      </c>
      <c r="J930" s="7">
        <v>52.52</v>
      </c>
      <c r="K930" s="7">
        <v>210.09</v>
      </c>
      <c r="L930" s="7">
        <v>163.82</v>
      </c>
      <c r="M930" s="9">
        <v>22.02</v>
      </c>
      <c r="N930" t="s">
        <v>35</v>
      </c>
      <c r="O930">
        <v>346</v>
      </c>
      <c r="P930">
        <v>342</v>
      </c>
      <c r="Q930">
        <v>0.61</v>
      </c>
      <c r="R930">
        <v>0</v>
      </c>
      <c r="S930" t="str">
        <f t="shared" si="28"/>
        <v>Wednesday</v>
      </c>
      <c r="T930" t="str">
        <f t="shared" si="29"/>
        <v>February</v>
      </c>
    </row>
    <row r="931" spans="1:20" x14ac:dyDescent="0.25">
      <c r="A931">
        <v>930</v>
      </c>
      <c r="B931" s="5">
        <v>44965</v>
      </c>
      <c r="C931" s="2">
        <v>0.20833333333333334</v>
      </c>
      <c r="D931" s="1" t="s">
        <v>40</v>
      </c>
      <c r="E931" t="s">
        <v>20</v>
      </c>
      <c r="F931" t="s">
        <v>30</v>
      </c>
      <c r="G931" t="s">
        <v>38</v>
      </c>
      <c r="H931" t="s">
        <v>23</v>
      </c>
      <c r="I931">
        <v>1</v>
      </c>
      <c r="J931" s="7">
        <v>126.06</v>
      </c>
      <c r="K931" s="7">
        <v>126.06</v>
      </c>
      <c r="L931" s="7">
        <v>72.42</v>
      </c>
      <c r="M931" s="9">
        <v>42.55</v>
      </c>
      <c r="N931" t="s">
        <v>19</v>
      </c>
      <c r="O931">
        <v>480</v>
      </c>
      <c r="P931">
        <v>479</v>
      </c>
      <c r="Q931">
        <v>0.26</v>
      </c>
      <c r="R931">
        <v>0</v>
      </c>
      <c r="S931" t="str">
        <f t="shared" si="28"/>
        <v>Wednesday</v>
      </c>
      <c r="T931" t="str">
        <f t="shared" si="29"/>
        <v>February</v>
      </c>
    </row>
    <row r="932" spans="1:20" x14ac:dyDescent="0.25">
      <c r="A932">
        <v>931</v>
      </c>
      <c r="B932" s="5">
        <v>44965</v>
      </c>
      <c r="C932" s="2">
        <v>0.25</v>
      </c>
      <c r="D932" s="1" t="s">
        <v>40</v>
      </c>
      <c r="E932" t="s">
        <v>31</v>
      </c>
      <c r="F932" t="s">
        <v>16</v>
      </c>
      <c r="G932" t="s">
        <v>27</v>
      </c>
      <c r="H932" t="s">
        <v>18</v>
      </c>
      <c r="I932">
        <v>9</v>
      </c>
      <c r="J932" s="7">
        <v>90.82</v>
      </c>
      <c r="K932" s="7">
        <v>817.36</v>
      </c>
      <c r="L932" s="7">
        <v>566.23</v>
      </c>
      <c r="M932" s="9">
        <v>30.72</v>
      </c>
      <c r="N932" t="s">
        <v>19</v>
      </c>
      <c r="O932">
        <v>191</v>
      </c>
      <c r="P932">
        <v>182</v>
      </c>
      <c r="Q932">
        <v>4.28</v>
      </c>
      <c r="R932">
        <v>0</v>
      </c>
      <c r="S932" t="str">
        <f t="shared" si="28"/>
        <v>Wednesday</v>
      </c>
      <c r="T932" t="str">
        <f t="shared" si="29"/>
        <v>February</v>
      </c>
    </row>
    <row r="933" spans="1:20" x14ac:dyDescent="0.25">
      <c r="A933">
        <v>932</v>
      </c>
      <c r="B933" s="5">
        <v>44965</v>
      </c>
      <c r="C933" s="2">
        <v>0.29166666666666669</v>
      </c>
      <c r="D933" s="1" t="s">
        <v>40</v>
      </c>
      <c r="E933" t="s">
        <v>37</v>
      </c>
      <c r="F933" t="s">
        <v>30</v>
      </c>
      <c r="G933" t="s">
        <v>17</v>
      </c>
      <c r="H933" t="s">
        <v>18</v>
      </c>
      <c r="I933">
        <v>4</v>
      </c>
      <c r="J933" s="7">
        <v>71.06</v>
      </c>
      <c r="K933" s="7">
        <v>284.25</v>
      </c>
      <c r="L933" s="7">
        <v>165.58</v>
      </c>
      <c r="M933" s="9">
        <v>41.75</v>
      </c>
      <c r="N933" t="s">
        <v>24</v>
      </c>
      <c r="O933">
        <v>434</v>
      </c>
      <c r="P933">
        <v>430</v>
      </c>
      <c r="Q933">
        <v>0.65</v>
      </c>
      <c r="R933">
        <v>0</v>
      </c>
      <c r="S933" t="str">
        <f t="shared" si="28"/>
        <v>Wednesday</v>
      </c>
      <c r="T933" t="str">
        <f t="shared" si="29"/>
        <v>February</v>
      </c>
    </row>
    <row r="934" spans="1:20" x14ac:dyDescent="0.25">
      <c r="A934">
        <v>933</v>
      </c>
      <c r="B934" s="5">
        <v>44965</v>
      </c>
      <c r="C934" s="2">
        <v>0.33333333333333331</v>
      </c>
      <c r="D934" s="1" t="s">
        <v>40</v>
      </c>
      <c r="E934" t="s">
        <v>31</v>
      </c>
      <c r="F934" t="s">
        <v>29</v>
      </c>
      <c r="G934" t="s">
        <v>22</v>
      </c>
      <c r="H934" t="s">
        <v>18</v>
      </c>
      <c r="I934">
        <v>2</v>
      </c>
      <c r="J934" s="7">
        <v>189.29</v>
      </c>
      <c r="K934" s="7">
        <v>378.58</v>
      </c>
      <c r="L934" s="7">
        <v>246.89</v>
      </c>
      <c r="M934" s="9">
        <v>34.79</v>
      </c>
      <c r="N934" t="s">
        <v>24</v>
      </c>
      <c r="O934">
        <v>322</v>
      </c>
      <c r="P934">
        <v>320</v>
      </c>
      <c r="Q934">
        <v>1.18</v>
      </c>
      <c r="R934">
        <v>0</v>
      </c>
      <c r="S934" t="str">
        <f t="shared" si="28"/>
        <v>Wednesday</v>
      </c>
      <c r="T934" t="str">
        <f t="shared" si="29"/>
        <v>February</v>
      </c>
    </row>
    <row r="935" spans="1:20" x14ac:dyDescent="0.25">
      <c r="A935">
        <v>934</v>
      </c>
      <c r="B935" s="5">
        <v>44965</v>
      </c>
      <c r="C935" s="2">
        <v>0.375</v>
      </c>
      <c r="D935" s="1" t="s">
        <v>40</v>
      </c>
      <c r="E935" t="s">
        <v>25</v>
      </c>
      <c r="F935" t="s">
        <v>30</v>
      </c>
      <c r="G935" t="s">
        <v>22</v>
      </c>
      <c r="H935" t="s">
        <v>18</v>
      </c>
      <c r="I935">
        <v>8</v>
      </c>
      <c r="J935" s="7">
        <v>122.4</v>
      </c>
      <c r="K935" s="7">
        <v>979.22</v>
      </c>
      <c r="L935" s="7">
        <v>720.6</v>
      </c>
      <c r="M935" s="9">
        <v>26.41</v>
      </c>
      <c r="N935" t="s">
        <v>19</v>
      </c>
      <c r="O935">
        <v>274</v>
      </c>
      <c r="P935">
        <v>266</v>
      </c>
      <c r="Q935">
        <v>3.57</v>
      </c>
      <c r="R935">
        <v>0</v>
      </c>
      <c r="S935" t="str">
        <f t="shared" si="28"/>
        <v>Wednesday</v>
      </c>
      <c r="T935" t="str">
        <f t="shared" si="29"/>
        <v>February</v>
      </c>
    </row>
    <row r="936" spans="1:20" x14ac:dyDescent="0.25">
      <c r="A936">
        <v>935</v>
      </c>
      <c r="B936" s="5">
        <v>44965</v>
      </c>
      <c r="C936" s="2">
        <v>0.41666666666666669</v>
      </c>
      <c r="D936" s="1" t="s">
        <v>40</v>
      </c>
      <c r="E936" t="s">
        <v>20</v>
      </c>
      <c r="F936" t="s">
        <v>26</v>
      </c>
      <c r="G936" t="s">
        <v>32</v>
      </c>
      <c r="H936" t="s">
        <v>18</v>
      </c>
      <c r="I936">
        <v>2</v>
      </c>
      <c r="J936" s="7">
        <v>116.97</v>
      </c>
      <c r="K936" s="7">
        <v>233.94</v>
      </c>
      <c r="L936" s="7">
        <v>178.85</v>
      </c>
      <c r="M936" s="9">
        <v>23.55</v>
      </c>
      <c r="N936" t="s">
        <v>19</v>
      </c>
      <c r="O936">
        <v>232</v>
      </c>
      <c r="P936">
        <v>230</v>
      </c>
      <c r="Q936">
        <v>1.01</v>
      </c>
      <c r="R936">
        <v>0</v>
      </c>
      <c r="S936" t="str">
        <f t="shared" si="28"/>
        <v>Wednesday</v>
      </c>
      <c r="T936" t="str">
        <f t="shared" si="29"/>
        <v>February</v>
      </c>
    </row>
    <row r="937" spans="1:20" x14ac:dyDescent="0.25">
      <c r="A937">
        <v>936</v>
      </c>
      <c r="B937" s="5">
        <v>44965</v>
      </c>
      <c r="C937" s="2">
        <v>0.45833333333333331</v>
      </c>
      <c r="D937" s="1" t="s">
        <v>40</v>
      </c>
      <c r="E937" t="s">
        <v>37</v>
      </c>
      <c r="F937" t="s">
        <v>16</v>
      </c>
      <c r="G937" t="s">
        <v>38</v>
      </c>
      <c r="H937" t="s">
        <v>18</v>
      </c>
      <c r="I937">
        <v>5</v>
      </c>
      <c r="J937" s="7">
        <v>36.799999999999997</v>
      </c>
      <c r="K937" s="7">
        <v>184</v>
      </c>
      <c r="L937" s="7">
        <v>138.29</v>
      </c>
      <c r="M937" s="9">
        <v>24.84</v>
      </c>
      <c r="N937" t="s">
        <v>24</v>
      </c>
      <c r="O937">
        <v>270</v>
      </c>
      <c r="P937">
        <v>265</v>
      </c>
      <c r="Q937">
        <v>0.68</v>
      </c>
      <c r="R937">
        <v>0</v>
      </c>
      <c r="S937" t="str">
        <f t="shared" si="28"/>
        <v>Wednesday</v>
      </c>
      <c r="T937" t="str">
        <f t="shared" si="29"/>
        <v>February</v>
      </c>
    </row>
    <row r="938" spans="1:20" x14ac:dyDescent="0.25">
      <c r="A938">
        <v>937</v>
      </c>
      <c r="B938" s="5">
        <v>44966</v>
      </c>
      <c r="C938" s="2">
        <v>0.5</v>
      </c>
      <c r="D938" s="1" t="s">
        <v>39</v>
      </c>
      <c r="E938" t="s">
        <v>37</v>
      </c>
      <c r="F938" t="s">
        <v>26</v>
      </c>
      <c r="G938" t="s">
        <v>32</v>
      </c>
      <c r="H938" t="s">
        <v>28</v>
      </c>
      <c r="I938">
        <v>6</v>
      </c>
      <c r="J938" s="7">
        <v>18.66</v>
      </c>
      <c r="K938" s="7">
        <v>111.95</v>
      </c>
      <c r="L938" s="7">
        <v>75.53</v>
      </c>
      <c r="M938" s="9">
        <v>32.53</v>
      </c>
      <c r="N938" t="s">
        <v>35</v>
      </c>
      <c r="O938">
        <v>102</v>
      </c>
      <c r="P938">
        <v>96</v>
      </c>
      <c r="Q938">
        <v>1.1000000000000001</v>
      </c>
      <c r="R938">
        <v>0</v>
      </c>
      <c r="S938" t="str">
        <f t="shared" si="28"/>
        <v>Thursday</v>
      </c>
      <c r="T938" t="str">
        <f t="shared" si="29"/>
        <v>February</v>
      </c>
    </row>
    <row r="939" spans="1:20" x14ac:dyDescent="0.25">
      <c r="A939">
        <v>938</v>
      </c>
      <c r="B939" s="5">
        <v>44966</v>
      </c>
      <c r="C939" s="2">
        <v>4.1666666666666664E-2</v>
      </c>
      <c r="D939" s="1" t="s">
        <v>39</v>
      </c>
      <c r="E939" t="s">
        <v>37</v>
      </c>
      <c r="F939" t="s">
        <v>30</v>
      </c>
      <c r="G939" t="s">
        <v>27</v>
      </c>
      <c r="H939" t="s">
        <v>28</v>
      </c>
      <c r="I939">
        <v>8</v>
      </c>
      <c r="J939" s="7">
        <v>60.36</v>
      </c>
      <c r="K939" s="7">
        <v>482.85</v>
      </c>
      <c r="L939" s="7">
        <v>277.47000000000003</v>
      </c>
      <c r="M939" s="9">
        <v>42.54</v>
      </c>
      <c r="N939" t="s">
        <v>19</v>
      </c>
      <c r="O939">
        <v>167</v>
      </c>
      <c r="P939">
        <v>159</v>
      </c>
      <c r="Q939">
        <v>2.89</v>
      </c>
      <c r="R939">
        <v>0</v>
      </c>
      <c r="S939" t="str">
        <f t="shared" si="28"/>
        <v>Thursday</v>
      </c>
      <c r="T939" t="str">
        <f t="shared" si="29"/>
        <v>February</v>
      </c>
    </row>
    <row r="940" spans="1:20" x14ac:dyDescent="0.25">
      <c r="A940">
        <v>939</v>
      </c>
      <c r="B940" s="5">
        <v>44966</v>
      </c>
      <c r="C940" s="2">
        <v>8.3333333333333329E-2</v>
      </c>
      <c r="D940" s="1" t="s">
        <v>39</v>
      </c>
      <c r="E940" t="s">
        <v>37</v>
      </c>
      <c r="F940" t="s">
        <v>29</v>
      </c>
      <c r="G940" t="s">
        <v>22</v>
      </c>
      <c r="H940" t="s">
        <v>28</v>
      </c>
      <c r="I940">
        <v>1</v>
      </c>
      <c r="J940" s="7">
        <v>94.38</v>
      </c>
      <c r="K940" s="7">
        <v>94.38</v>
      </c>
      <c r="L940" s="7">
        <v>65.91</v>
      </c>
      <c r="M940" s="9">
        <v>30.16</v>
      </c>
      <c r="N940" t="s">
        <v>24</v>
      </c>
      <c r="O940">
        <v>414</v>
      </c>
      <c r="P940">
        <v>413</v>
      </c>
      <c r="Q940">
        <v>0.23</v>
      </c>
      <c r="R940">
        <v>0</v>
      </c>
      <c r="S940" t="str">
        <f t="shared" si="28"/>
        <v>Thursday</v>
      </c>
      <c r="T940" t="str">
        <f t="shared" si="29"/>
        <v>February</v>
      </c>
    </row>
    <row r="941" spans="1:20" x14ac:dyDescent="0.25">
      <c r="A941">
        <v>940</v>
      </c>
      <c r="B941" s="5">
        <v>44966</v>
      </c>
      <c r="C941" s="2">
        <v>0.125</v>
      </c>
      <c r="D941" s="1" t="s">
        <v>39</v>
      </c>
      <c r="E941" t="s">
        <v>37</v>
      </c>
      <c r="F941" t="s">
        <v>21</v>
      </c>
      <c r="G941" t="s">
        <v>38</v>
      </c>
      <c r="H941" t="s">
        <v>28</v>
      </c>
      <c r="I941">
        <v>1</v>
      </c>
      <c r="J941" s="7">
        <v>221.18</v>
      </c>
      <c r="K941" s="7">
        <v>221.18</v>
      </c>
      <c r="L941" s="7">
        <v>157.69999999999999</v>
      </c>
      <c r="M941" s="9">
        <v>28.7</v>
      </c>
      <c r="N941" t="s">
        <v>35</v>
      </c>
      <c r="O941">
        <v>208</v>
      </c>
      <c r="P941">
        <v>207</v>
      </c>
      <c r="Q941">
        <v>1.06</v>
      </c>
      <c r="R941">
        <v>0</v>
      </c>
      <c r="S941" t="str">
        <f t="shared" si="28"/>
        <v>Thursday</v>
      </c>
      <c r="T941" t="str">
        <f t="shared" si="29"/>
        <v>February</v>
      </c>
    </row>
    <row r="942" spans="1:20" x14ac:dyDescent="0.25">
      <c r="A942">
        <v>941</v>
      </c>
      <c r="B942" s="5">
        <v>44966</v>
      </c>
      <c r="C942" s="2">
        <v>0.16666666666666666</v>
      </c>
      <c r="D942" s="1" t="s">
        <v>39</v>
      </c>
      <c r="E942" t="s">
        <v>31</v>
      </c>
      <c r="F942" t="s">
        <v>30</v>
      </c>
      <c r="G942" t="s">
        <v>27</v>
      </c>
      <c r="H942" t="s">
        <v>18</v>
      </c>
      <c r="I942">
        <v>4</v>
      </c>
      <c r="J942" s="7">
        <v>260.14999999999998</v>
      </c>
      <c r="K942" s="7">
        <v>1040.6199999999999</v>
      </c>
      <c r="L942" s="7">
        <v>523.65</v>
      </c>
      <c r="M942" s="9">
        <v>49.68</v>
      </c>
      <c r="N942" t="s">
        <v>36</v>
      </c>
      <c r="O942">
        <v>495</v>
      </c>
      <c r="P942">
        <v>491</v>
      </c>
      <c r="Q942">
        <v>2.1</v>
      </c>
      <c r="R942">
        <v>0</v>
      </c>
      <c r="S942" t="str">
        <f t="shared" si="28"/>
        <v>Thursday</v>
      </c>
      <c r="T942" t="str">
        <f t="shared" si="29"/>
        <v>February</v>
      </c>
    </row>
    <row r="943" spans="1:20" x14ac:dyDescent="0.25">
      <c r="A943">
        <v>942</v>
      </c>
      <c r="B943" s="5">
        <v>44966</v>
      </c>
      <c r="C943" s="2">
        <v>0.20833333333333334</v>
      </c>
      <c r="D943" s="1" t="s">
        <v>39</v>
      </c>
      <c r="E943" t="s">
        <v>20</v>
      </c>
      <c r="F943" t="s">
        <v>29</v>
      </c>
      <c r="G943" t="s">
        <v>27</v>
      </c>
      <c r="H943" t="s">
        <v>23</v>
      </c>
      <c r="I943">
        <v>5</v>
      </c>
      <c r="J943" s="7">
        <v>78.89</v>
      </c>
      <c r="K943" s="7">
        <v>394.45</v>
      </c>
      <c r="L943" s="7">
        <v>249.2</v>
      </c>
      <c r="M943" s="9">
        <v>36.82</v>
      </c>
      <c r="N943" t="s">
        <v>19</v>
      </c>
      <c r="O943">
        <v>185</v>
      </c>
      <c r="P943">
        <v>180</v>
      </c>
      <c r="Q943">
        <v>2.13</v>
      </c>
      <c r="R943">
        <v>0</v>
      </c>
      <c r="S943" t="str">
        <f t="shared" si="28"/>
        <v>Thursday</v>
      </c>
      <c r="T943" t="str">
        <f t="shared" si="29"/>
        <v>February</v>
      </c>
    </row>
    <row r="944" spans="1:20" x14ac:dyDescent="0.25">
      <c r="A944">
        <v>943</v>
      </c>
      <c r="B944" s="5">
        <v>44966</v>
      </c>
      <c r="C944" s="2">
        <v>0.25</v>
      </c>
      <c r="D944" s="1" t="s">
        <v>39</v>
      </c>
      <c r="E944" t="s">
        <v>25</v>
      </c>
      <c r="F944" t="s">
        <v>16</v>
      </c>
      <c r="G944" t="s">
        <v>38</v>
      </c>
      <c r="H944" t="s">
        <v>28</v>
      </c>
      <c r="I944">
        <v>9</v>
      </c>
      <c r="J944" s="7">
        <v>218.14</v>
      </c>
      <c r="K944" s="7">
        <v>1963.29</v>
      </c>
      <c r="L944" s="7">
        <v>1478.32</v>
      </c>
      <c r="M944" s="9">
        <v>24.7</v>
      </c>
      <c r="N944" t="s">
        <v>19</v>
      </c>
      <c r="O944">
        <v>463</v>
      </c>
      <c r="P944">
        <v>454</v>
      </c>
      <c r="Q944">
        <v>4.24</v>
      </c>
      <c r="R944">
        <v>0</v>
      </c>
      <c r="S944" t="str">
        <f t="shared" si="28"/>
        <v>Thursday</v>
      </c>
      <c r="T944" t="str">
        <f t="shared" si="29"/>
        <v>February</v>
      </c>
    </row>
    <row r="945" spans="1:20" x14ac:dyDescent="0.25">
      <c r="A945">
        <v>944</v>
      </c>
      <c r="B945" s="5">
        <v>44966</v>
      </c>
      <c r="C945" s="2">
        <v>0.29166666666666669</v>
      </c>
      <c r="D945" s="1" t="s">
        <v>39</v>
      </c>
      <c r="E945" t="s">
        <v>25</v>
      </c>
      <c r="F945" t="s">
        <v>26</v>
      </c>
      <c r="G945" t="s">
        <v>27</v>
      </c>
      <c r="H945" t="s">
        <v>33</v>
      </c>
      <c r="I945">
        <v>7</v>
      </c>
      <c r="J945" s="7">
        <v>177.46</v>
      </c>
      <c r="K945" s="7">
        <v>1242.2</v>
      </c>
      <c r="L945" s="7">
        <v>803.55</v>
      </c>
      <c r="M945" s="9">
        <v>35.31</v>
      </c>
      <c r="N945" t="s">
        <v>36</v>
      </c>
      <c r="O945">
        <v>126</v>
      </c>
      <c r="P945">
        <v>119</v>
      </c>
      <c r="Q945">
        <v>9.86</v>
      </c>
      <c r="R945">
        <v>0</v>
      </c>
      <c r="S945" t="str">
        <f t="shared" si="28"/>
        <v>Thursday</v>
      </c>
      <c r="T945" t="str">
        <f t="shared" si="29"/>
        <v>February</v>
      </c>
    </row>
    <row r="946" spans="1:20" x14ac:dyDescent="0.25">
      <c r="A946">
        <v>945</v>
      </c>
      <c r="B946" s="5">
        <v>44966</v>
      </c>
      <c r="C946" s="2">
        <v>0.33333333333333331</v>
      </c>
      <c r="D946" s="1" t="s">
        <v>39</v>
      </c>
      <c r="E946" t="s">
        <v>25</v>
      </c>
      <c r="F946" t="s">
        <v>26</v>
      </c>
      <c r="G946" t="s">
        <v>38</v>
      </c>
      <c r="H946" t="s">
        <v>33</v>
      </c>
      <c r="I946">
        <v>7</v>
      </c>
      <c r="J946" s="7">
        <v>99.88</v>
      </c>
      <c r="K946" s="7">
        <v>699.14</v>
      </c>
      <c r="L946" s="7">
        <v>414.88</v>
      </c>
      <c r="M946" s="9">
        <v>40.659999999999997</v>
      </c>
      <c r="N946" t="s">
        <v>19</v>
      </c>
      <c r="O946">
        <v>385</v>
      </c>
      <c r="P946">
        <v>378</v>
      </c>
      <c r="Q946">
        <v>1.82</v>
      </c>
      <c r="R946">
        <v>0</v>
      </c>
      <c r="S946" t="str">
        <f t="shared" si="28"/>
        <v>Thursday</v>
      </c>
      <c r="T946" t="str">
        <f t="shared" si="29"/>
        <v>February</v>
      </c>
    </row>
    <row r="947" spans="1:20" x14ac:dyDescent="0.25">
      <c r="A947">
        <v>946</v>
      </c>
      <c r="B947" s="5">
        <v>44966</v>
      </c>
      <c r="C947" s="2">
        <v>0.375</v>
      </c>
      <c r="D947" s="1" t="s">
        <v>39</v>
      </c>
      <c r="E947" t="s">
        <v>25</v>
      </c>
      <c r="F947" t="s">
        <v>26</v>
      </c>
      <c r="G947" t="s">
        <v>38</v>
      </c>
      <c r="H947" t="s">
        <v>23</v>
      </c>
      <c r="I947">
        <v>8</v>
      </c>
      <c r="J947" s="7">
        <v>13.35</v>
      </c>
      <c r="K947" s="7">
        <v>106.82</v>
      </c>
      <c r="L947" s="7">
        <v>81.34</v>
      </c>
      <c r="M947" s="9">
        <v>23.85</v>
      </c>
      <c r="N947" t="s">
        <v>35</v>
      </c>
      <c r="O947">
        <v>499</v>
      </c>
      <c r="P947">
        <v>491</v>
      </c>
      <c r="Q947">
        <v>0.21</v>
      </c>
      <c r="R947">
        <v>0</v>
      </c>
      <c r="S947" t="str">
        <f t="shared" si="28"/>
        <v>Thursday</v>
      </c>
      <c r="T947" t="str">
        <f t="shared" si="29"/>
        <v>February</v>
      </c>
    </row>
    <row r="948" spans="1:20" x14ac:dyDescent="0.25">
      <c r="A948">
        <v>947</v>
      </c>
      <c r="B948" s="5">
        <v>44966</v>
      </c>
      <c r="C948" s="2">
        <v>0.41666666666666669</v>
      </c>
      <c r="D948" s="1" t="s">
        <v>39</v>
      </c>
      <c r="E948" t="s">
        <v>31</v>
      </c>
      <c r="F948" t="s">
        <v>16</v>
      </c>
      <c r="G948" t="s">
        <v>17</v>
      </c>
      <c r="H948" t="s">
        <v>23</v>
      </c>
      <c r="I948">
        <v>5</v>
      </c>
      <c r="J948" s="7">
        <v>238.84</v>
      </c>
      <c r="K948" s="7">
        <v>1194.19</v>
      </c>
      <c r="L948" s="7">
        <v>652.94000000000005</v>
      </c>
      <c r="M948" s="9">
        <v>45.32</v>
      </c>
      <c r="N948" t="s">
        <v>24</v>
      </c>
      <c r="O948">
        <v>94</v>
      </c>
      <c r="P948">
        <v>89</v>
      </c>
      <c r="Q948">
        <v>12.7</v>
      </c>
      <c r="R948">
        <v>0</v>
      </c>
      <c r="S948" t="str">
        <f t="shared" si="28"/>
        <v>Thursday</v>
      </c>
      <c r="T948" t="str">
        <f t="shared" si="29"/>
        <v>February</v>
      </c>
    </row>
    <row r="949" spans="1:20" x14ac:dyDescent="0.25">
      <c r="A949">
        <v>948</v>
      </c>
      <c r="B949" s="5">
        <v>44966</v>
      </c>
      <c r="C949" s="2">
        <v>0.45833333333333331</v>
      </c>
      <c r="D949" s="1" t="s">
        <v>39</v>
      </c>
      <c r="E949" t="s">
        <v>15</v>
      </c>
      <c r="F949" t="s">
        <v>29</v>
      </c>
      <c r="G949" t="s">
        <v>32</v>
      </c>
      <c r="H949" t="s">
        <v>18</v>
      </c>
      <c r="I949">
        <v>5</v>
      </c>
      <c r="J949" s="7">
        <v>345.97</v>
      </c>
      <c r="K949" s="7">
        <v>1729.85</v>
      </c>
      <c r="L949" s="7">
        <v>972.06</v>
      </c>
      <c r="M949" s="9">
        <v>43.81</v>
      </c>
      <c r="N949" t="s">
        <v>19</v>
      </c>
      <c r="O949">
        <v>67</v>
      </c>
      <c r="P949">
        <v>62</v>
      </c>
      <c r="Q949">
        <v>25.82</v>
      </c>
      <c r="R949">
        <v>0</v>
      </c>
      <c r="S949" t="str">
        <f t="shared" si="28"/>
        <v>Thursday</v>
      </c>
      <c r="T949" t="str">
        <f t="shared" si="29"/>
        <v>February</v>
      </c>
    </row>
    <row r="950" spans="1:20" x14ac:dyDescent="0.25">
      <c r="A950">
        <v>949</v>
      </c>
      <c r="B950" s="5">
        <v>44966</v>
      </c>
      <c r="C950" s="2">
        <v>0.5</v>
      </c>
      <c r="D950" s="1" t="s">
        <v>40</v>
      </c>
      <c r="E950" t="s">
        <v>20</v>
      </c>
      <c r="F950" t="s">
        <v>16</v>
      </c>
      <c r="G950" t="s">
        <v>27</v>
      </c>
      <c r="H950" t="s">
        <v>28</v>
      </c>
      <c r="I950">
        <v>1</v>
      </c>
      <c r="J950" s="7">
        <v>120.88</v>
      </c>
      <c r="K950" s="7">
        <v>120.88</v>
      </c>
      <c r="L950" s="7">
        <v>85.36</v>
      </c>
      <c r="M950" s="9">
        <v>29.38</v>
      </c>
      <c r="N950" t="s">
        <v>24</v>
      </c>
      <c r="O950">
        <v>404</v>
      </c>
      <c r="P950">
        <v>403</v>
      </c>
      <c r="Q950">
        <v>0.3</v>
      </c>
      <c r="R950">
        <v>0</v>
      </c>
      <c r="S950" t="str">
        <f t="shared" si="28"/>
        <v>Thursday</v>
      </c>
      <c r="T950" t="str">
        <f t="shared" si="29"/>
        <v>February</v>
      </c>
    </row>
    <row r="951" spans="1:20" x14ac:dyDescent="0.25">
      <c r="A951">
        <v>950</v>
      </c>
      <c r="B951" s="5">
        <v>44966</v>
      </c>
      <c r="C951" s="2">
        <v>4.1666666666666664E-2</v>
      </c>
      <c r="D951" s="1" t="s">
        <v>40</v>
      </c>
      <c r="E951" t="s">
        <v>37</v>
      </c>
      <c r="F951" t="s">
        <v>26</v>
      </c>
      <c r="G951" t="s">
        <v>27</v>
      </c>
      <c r="H951" t="s">
        <v>34</v>
      </c>
      <c r="I951">
        <v>9</v>
      </c>
      <c r="J951" s="7">
        <v>74.59</v>
      </c>
      <c r="K951" s="7">
        <v>671.27</v>
      </c>
      <c r="L951" s="7">
        <v>406.61</v>
      </c>
      <c r="M951" s="9">
        <v>39.43</v>
      </c>
      <c r="N951" t="s">
        <v>24</v>
      </c>
      <c r="O951">
        <v>478</v>
      </c>
      <c r="P951">
        <v>469</v>
      </c>
      <c r="Q951">
        <v>1.4</v>
      </c>
      <c r="R951">
        <v>0</v>
      </c>
      <c r="S951" t="str">
        <f t="shared" si="28"/>
        <v>Thursday</v>
      </c>
      <c r="T951" t="str">
        <f t="shared" si="29"/>
        <v>February</v>
      </c>
    </row>
    <row r="952" spans="1:20" x14ac:dyDescent="0.25">
      <c r="A952">
        <v>951</v>
      </c>
      <c r="B952" s="5">
        <v>44966</v>
      </c>
      <c r="C952" s="2">
        <v>8.3333333333333329E-2</v>
      </c>
      <c r="D952" s="1" t="s">
        <v>40</v>
      </c>
      <c r="E952" t="s">
        <v>15</v>
      </c>
      <c r="F952" t="s">
        <v>30</v>
      </c>
      <c r="G952" t="s">
        <v>17</v>
      </c>
      <c r="H952" t="s">
        <v>28</v>
      </c>
      <c r="I952">
        <v>6</v>
      </c>
      <c r="J952" s="7">
        <v>444.65</v>
      </c>
      <c r="K952" s="7">
        <v>2667.91</v>
      </c>
      <c r="L952" s="7">
        <v>1904.63</v>
      </c>
      <c r="M952" s="9">
        <v>28.61</v>
      </c>
      <c r="N952" t="s">
        <v>24</v>
      </c>
      <c r="O952">
        <v>452</v>
      </c>
      <c r="P952">
        <v>446</v>
      </c>
      <c r="Q952">
        <v>5.9</v>
      </c>
      <c r="R952">
        <v>0</v>
      </c>
      <c r="S952" t="str">
        <f t="shared" si="28"/>
        <v>Thursday</v>
      </c>
      <c r="T952" t="str">
        <f t="shared" si="29"/>
        <v>February</v>
      </c>
    </row>
    <row r="953" spans="1:20" x14ac:dyDescent="0.25">
      <c r="A953">
        <v>952</v>
      </c>
      <c r="B953" s="5">
        <v>44966</v>
      </c>
      <c r="C953" s="2">
        <v>0.125</v>
      </c>
      <c r="D953" s="1" t="s">
        <v>40</v>
      </c>
      <c r="E953" t="s">
        <v>25</v>
      </c>
      <c r="F953" t="s">
        <v>21</v>
      </c>
      <c r="G953" t="s">
        <v>17</v>
      </c>
      <c r="H953" t="s">
        <v>34</v>
      </c>
      <c r="I953">
        <v>9</v>
      </c>
      <c r="J953" s="7">
        <v>144.76</v>
      </c>
      <c r="K953" s="7">
        <v>1302.8599999999999</v>
      </c>
      <c r="L953" s="7">
        <v>713.07</v>
      </c>
      <c r="M953" s="9">
        <v>45.27</v>
      </c>
      <c r="N953" t="s">
        <v>19</v>
      </c>
      <c r="O953">
        <v>254</v>
      </c>
      <c r="P953">
        <v>245</v>
      </c>
      <c r="Q953">
        <v>5.13</v>
      </c>
      <c r="R953">
        <v>0</v>
      </c>
      <c r="S953" t="str">
        <f t="shared" si="28"/>
        <v>Thursday</v>
      </c>
      <c r="T953" t="str">
        <f t="shared" si="29"/>
        <v>February</v>
      </c>
    </row>
    <row r="954" spans="1:20" x14ac:dyDescent="0.25">
      <c r="A954">
        <v>953</v>
      </c>
      <c r="B954" s="5">
        <v>44966</v>
      </c>
      <c r="C954" s="2">
        <v>0.16666666666666666</v>
      </c>
      <c r="D954" s="1" t="s">
        <v>40</v>
      </c>
      <c r="E954" t="s">
        <v>15</v>
      </c>
      <c r="F954" t="s">
        <v>16</v>
      </c>
      <c r="G954" t="s">
        <v>17</v>
      </c>
      <c r="H954" t="s">
        <v>23</v>
      </c>
      <c r="I954">
        <v>3</v>
      </c>
      <c r="J954" s="7">
        <v>119.57</v>
      </c>
      <c r="K954" s="7">
        <v>358.71</v>
      </c>
      <c r="L954" s="7">
        <v>206.5</v>
      </c>
      <c r="M954" s="9">
        <v>42.43</v>
      </c>
      <c r="N954" t="s">
        <v>36</v>
      </c>
      <c r="O954">
        <v>373</v>
      </c>
      <c r="P954">
        <v>370</v>
      </c>
      <c r="Q954">
        <v>0.96</v>
      </c>
      <c r="R954">
        <v>0</v>
      </c>
      <c r="S954" t="str">
        <f t="shared" si="28"/>
        <v>Thursday</v>
      </c>
      <c r="T954" t="str">
        <f t="shared" si="29"/>
        <v>February</v>
      </c>
    </row>
    <row r="955" spans="1:20" x14ac:dyDescent="0.25">
      <c r="A955">
        <v>954</v>
      </c>
      <c r="B955" s="5">
        <v>44966</v>
      </c>
      <c r="C955" s="2">
        <v>0.20833333333333334</v>
      </c>
      <c r="D955" s="1" t="s">
        <v>40</v>
      </c>
      <c r="E955" t="s">
        <v>20</v>
      </c>
      <c r="F955" t="s">
        <v>16</v>
      </c>
      <c r="G955" t="s">
        <v>22</v>
      </c>
      <c r="H955" t="s">
        <v>18</v>
      </c>
      <c r="I955">
        <v>5</v>
      </c>
      <c r="J955" s="7">
        <v>429.98</v>
      </c>
      <c r="K955" s="7">
        <v>2149.89</v>
      </c>
      <c r="L955" s="7">
        <v>1175.98</v>
      </c>
      <c r="M955" s="9">
        <v>45.3</v>
      </c>
      <c r="N955" t="s">
        <v>24</v>
      </c>
      <c r="O955">
        <v>132</v>
      </c>
      <c r="P955">
        <v>127</v>
      </c>
      <c r="Q955">
        <v>16.29</v>
      </c>
      <c r="R955">
        <v>0</v>
      </c>
      <c r="S955" t="str">
        <f t="shared" si="28"/>
        <v>Thursday</v>
      </c>
      <c r="T955" t="str">
        <f t="shared" si="29"/>
        <v>February</v>
      </c>
    </row>
    <row r="956" spans="1:20" x14ac:dyDescent="0.25">
      <c r="A956">
        <v>955</v>
      </c>
      <c r="B956" s="5">
        <v>44966</v>
      </c>
      <c r="C956" s="2">
        <v>0.25</v>
      </c>
      <c r="D956" s="1" t="s">
        <v>40</v>
      </c>
      <c r="E956" t="s">
        <v>37</v>
      </c>
      <c r="F956" t="s">
        <v>29</v>
      </c>
      <c r="G956" t="s">
        <v>22</v>
      </c>
      <c r="H956" t="s">
        <v>18</v>
      </c>
      <c r="I956">
        <v>2</v>
      </c>
      <c r="J956" s="7">
        <v>410.38</v>
      </c>
      <c r="K956" s="7">
        <v>820.76</v>
      </c>
      <c r="L956" s="7">
        <v>645.02</v>
      </c>
      <c r="M956" s="9">
        <v>21.41</v>
      </c>
      <c r="N956" t="s">
        <v>24</v>
      </c>
      <c r="O956">
        <v>99</v>
      </c>
      <c r="P956">
        <v>97</v>
      </c>
      <c r="Q956">
        <v>8.2899999999999991</v>
      </c>
      <c r="R956">
        <v>0</v>
      </c>
      <c r="S956" t="str">
        <f t="shared" si="28"/>
        <v>Thursday</v>
      </c>
      <c r="T956" t="str">
        <f t="shared" si="29"/>
        <v>February</v>
      </c>
    </row>
    <row r="957" spans="1:20" x14ac:dyDescent="0.25">
      <c r="A957">
        <v>956</v>
      </c>
      <c r="B957" s="5">
        <v>44966</v>
      </c>
      <c r="C957" s="2">
        <v>0.29166666666666669</v>
      </c>
      <c r="D957" s="1" t="s">
        <v>40</v>
      </c>
      <c r="E957" t="s">
        <v>37</v>
      </c>
      <c r="F957" t="s">
        <v>29</v>
      </c>
      <c r="G957" t="s">
        <v>22</v>
      </c>
      <c r="H957" t="s">
        <v>23</v>
      </c>
      <c r="I957">
        <v>5</v>
      </c>
      <c r="J957" s="7">
        <v>229.69</v>
      </c>
      <c r="K957" s="7">
        <v>1148.45</v>
      </c>
      <c r="L957" s="7">
        <v>713.9</v>
      </c>
      <c r="M957" s="9">
        <v>37.840000000000003</v>
      </c>
      <c r="N957" t="s">
        <v>35</v>
      </c>
      <c r="O957">
        <v>330</v>
      </c>
      <c r="P957">
        <v>325</v>
      </c>
      <c r="Q957">
        <v>3.48</v>
      </c>
      <c r="R957">
        <v>0</v>
      </c>
      <c r="S957" t="str">
        <f t="shared" si="28"/>
        <v>Thursday</v>
      </c>
      <c r="T957" t="str">
        <f t="shared" si="29"/>
        <v>February</v>
      </c>
    </row>
    <row r="958" spans="1:20" x14ac:dyDescent="0.25">
      <c r="A958">
        <v>957</v>
      </c>
      <c r="B958" s="5">
        <v>44966</v>
      </c>
      <c r="C958" s="2">
        <v>0.33333333333333331</v>
      </c>
      <c r="D958" s="1" t="s">
        <v>40</v>
      </c>
      <c r="E958" t="s">
        <v>20</v>
      </c>
      <c r="F958" t="s">
        <v>16</v>
      </c>
      <c r="G958" t="s">
        <v>38</v>
      </c>
      <c r="H958" t="s">
        <v>28</v>
      </c>
      <c r="I958">
        <v>8</v>
      </c>
      <c r="J958" s="7">
        <v>249.73</v>
      </c>
      <c r="K958" s="7">
        <v>1997.82</v>
      </c>
      <c r="L958" s="7">
        <v>1201.02</v>
      </c>
      <c r="M958" s="9">
        <v>39.880000000000003</v>
      </c>
      <c r="N958" t="s">
        <v>24</v>
      </c>
      <c r="O958">
        <v>215</v>
      </c>
      <c r="P958">
        <v>207</v>
      </c>
      <c r="Q958">
        <v>9.2899999999999991</v>
      </c>
      <c r="R958">
        <v>0</v>
      </c>
      <c r="S958" t="str">
        <f t="shared" si="28"/>
        <v>Thursday</v>
      </c>
      <c r="T958" t="str">
        <f t="shared" si="29"/>
        <v>February</v>
      </c>
    </row>
    <row r="959" spans="1:20" x14ac:dyDescent="0.25">
      <c r="A959">
        <v>958</v>
      </c>
      <c r="B959" s="5">
        <v>44966</v>
      </c>
      <c r="C959" s="2">
        <v>0.375</v>
      </c>
      <c r="D959" s="1" t="s">
        <v>40</v>
      </c>
      <c r="E959" t="s">
        <v>20</v>
      </c>
      <c r="F959" t="s">
        <v>26</v>
      </c>
      <c r="G959" t="s">
        <v>27</v>
      </c>
      <c r="H959" t="s">
        <v>18</v>
      </c>
      <c r="I959">
        <v>2</v>
      </c>
      <c r="J959" s="7">
        <v>116.7</v>
      </c>
      <c r="K959" s="7">
        <v>233.39</v>
      </c>
      <c r="L959" s="7">
        <v>117.69</v>
      </c>
      <c r="M959" s="9">
        <v>49.57</v>
      </c>
      <c r="N959" t="s">
        <v>35</v>
      </c>
      <c r="O959">
        <v>292</v>
      </c>
      <c r="P959">
        <v>290</v>
      </c>
      <c r="Q959">
        <v>0.8</v>
      </c>
      <c r="R959">
        <v>0</v>
      </c>
      <c r="S959" t="str">
        <f t="shared" si="28"/>
        <v>Thursday</v>
      </c>
      <c r="T959" t="str">
        <f t="shared" si="29"/>
        <v>February</v>
      </c>
    </row>
    <row r="960" spans="1:20" x14ac:dyDescent="0.25">
      <c r="A960">
        <v>959</v>
      </c>
      <c r="B960" s="5">
        <v>44966</v>
      </c>
      <c r="C960" s="2">
        <v>0.41666666666666669</v>
      </c>
      <c r="D960" s="1" t="s">
        <v>40</v>
      </c>
      <c r="E960" t="s">
        <v>25</v>
      </c>
      <c r="F960" t="s">
        <v>21</v>
      </c>
      <c r="G960" t="s">
        <v>32</v>
      </c>
      <c r="H960" t="s">
        <v>23</v>
      </c>
      <c r="I960">
        <v>8</v>
      </c>
      <c r="J960" s="7">
        <v>48.37</v>
      </c>
      <c r="K960" s="7">
        <v>386.94</v>
      </c>
      <c r="L960" s="7">
        <v>211.28</v>
      </c>
      <c r="M960" s="9">
        <v>45.4</v>
      </c>
      <c r="N960" t="s">
        <v>36</v>
      </c>
      <c r="O960">
        <v>426</v>
      </c>
      <c r="P960">
        <v>418</v>
      </c>
      <c r="Q960">
        <v>0.91</v>
      </c>
      <c r="R960">
        <v>0</v>
      </c>
      <c r="S960" t="str">
        <f t="shared" si="28"/>
        <v>Thursday</v>
      </c>
      <c r="T960" t="str">
        <f t="shared" si="29"/>
        <v>February</v>
      </c>
    </row>
    <row r="961" spans="1:20" x14ac:dyDescent="0.25">
      <c r="A961">
        <v>960</v>
      </c>
      <c r="B961" s="5">
        <v>44966</v>
      </c>
      <c r="C961" s="2">
        <v>0.45833333333333331</v>
      </c>
      <c r="D961" s="1" t="s">
        <v>40</v>
      </c>
      <c r="E961" t="s">
        <v>37</v>
      </c>
      <c r="F961" t="s">
        <v>29</v>
      </c>
      <c r="G961" t="s">
        <v>38</v>
      </c>
      <c r="H961" t="s">
        <v>23</v>
      </c>
      <c r="I961">
        <v>4</v>
      </c>
      <c r="J961" s="7">
        <v>290.98</v>
      </c>
      <c r="K961" s="7">
        <v>1163.93</v>
      </c>
      <c r="L961" s="7">
        <v>729.01</v>
      </c>
      <c r="M961" s="9">
        <v>37.369999999999997</v>
      </c>
      <c r="N961" t="s">
        <v>19</v>
      </c>
      <c r="O961">
        <v>213</v>
      </c>
      <c r="P961">
        <v>209</v>
      </c>
      <c r="Q961">
        <v>5.46</v>
      </c>
      <c r="R961">
        <v>0</v>
      </c>
      <c r="S961" t="str">
        <f t="shared" si="28"/>
        <v>Thursday</v>
      </c>
      <c r="T961" t="str">
        <f t="shared" si="29"/>
        <v>February</v>
      </c>
    </row>
    <row r="962" spans="1:20" x14ac:dyDescent="0.25">
      <c r="A962">
        <v>961</v>
      </c>
      <c r="B962" s="5">
        <v>44967</v>
      </c>
      <c r="C962" s="2">
        <v>0.5</v>
      </c>
      <c r="D962" s="1" t="s">
        <v>39</v>
      </c>
      <c r="E962" t="s">
        <v>15</v>
      </c>
      <c r="F962" t="s">
        <v>26</v>
      </c>
      <c r="G962" t="s">
        <v>27</v>
      </c>
      <c r="H962" t="s">
        <v>18</v>
      </c>
      <c r="I962">
        <v>1</v>
      </c>
      <c r="J962" s="7">
        <v>58.19</v>
      </c>
      <c r="K962" s="7">
        <v>58.19</v>
      </c>
      <c r="L962" s="7">
        <v>30.29</v>
      </c>
      <c r="M962" s="9">
        <v>47.94</v>
      </c>
      <c r="N962" t="s">
        <v>24</v>
      </c>
      <c r="O962">
        <v>373</v>
      </c>
      <c r="P962">
        <v>372</v>
      </c>
      <c r="Q962">
        <v>0.16</v>
      </c>
      <c r="R962">
        <v>0</v>
      </c>
      <c r="S962" t="str">
        <f t="shared" si="28"/>
        <v>Friday</v>
      </c>
      <c r="T962" t="str">
        <f t="shared" si="29"/>
        <v>February</v>
      </c>
    </row>
    <row r="963" spans="1:20" x14ac:dyDescent="0.25">
      <c r="A963">
        <v>962</v>
      </c>
      <c r="B963" s="5">
        <v>44967</v>
      </c>
      <c r="C963" s="2">
        <v>4.1666666666666664E-2</v>
      </c>
      <c r="D963" s="1" t="s">
        <v>39</v>
      </c>
      <c r="E963" t="s">
        <v>31</v>
      </c>
      <c r="F963" t="s">
        <v>30</v>
      </c>
      <c r="G963" t="s">
        <v>27</v>
      </c>
      <c r="H963" t="s">
        <v>18</v>
      </c>
      <c r="I963">
        <v>5</v>
      </c>
      <c r="J963" s="7">
        <v>230.14</v>
      </c>
      <c r="K963" s="7">
        <v>1150.72</v>
      </c>
      <c r="L963" s="7">
        <v>751.68</v>
      </c>
      <c r="M963" s="9">
        <v>34.68</v>
      </c>
      <c r="N963" t="s">
        <v>36</v>
      </c>
      <c r="O963">
        <v>105</v>
      </c>
      <c r="P963">
        <v>100</v>
      </c>
      <c r="Q963">
        <v>10.96</v>
      </c>
      <c r="R963">
        <v>0</v>
      </c>
      <c r="S963" t="str">
        <f t="shared" ref="S963:S1026" si="30">TEXT(B963,"dddd")</f>
        <v>Friday</v>
      </c>
      <c r="T963" t="str">
        <f t="shared" ref="T963:T1026" si="31">TEXT(B963,"mmmm")</f>
        <v>February</v>
      </c>
    </row>
    <row r="964" spans="1:20" x14ac:dyDescent="0.25">
      <c r="A964">
        <v>963</v>
      </c>
      <c r="B964" s="5">
        <v>44967</v>
      </c>
      <c r="C964" s="2">
        <v>8.3333333333333329E-2</v>
      </c>
      <c r="D964" s="1" t="s">
        <v>39</v>
      </c>
      <c r="E964" t="s">
        <v>31</v>
      </c>
      <c r="F964" t="s">
        <v>29</v>
      </c>
      <c r="G964" t="s">
        <v>17</v>
      </c>
      <c r="H964" t="s">
        <v>33</v>
      </c>
      <c r="I964">
        <v>1</v>
      </c>
      <c r="J964" s="7">
        <v>470.84</v>
      </c>
      <c r="K964" s="7">
        <v>470.84</v>
      </c>
      <c r="L964" s="7">
        <v>299.69</v>
      </c>
      <c r="M964" s="9">
        <v>36.35</v>
      </c>
      <c r="N964" t="s">
        <v>19</v>
      </c>
      <c r="O964">
        <v>88</v>
      </c>
      <c r="P964">
        <v>87</v>
      </c>
      <c r="Q964">
        <v>5.35</v>
      </c>
      <c r="R964">
        <v>0</v>
      </c>
      <c r="S964" t="str">
        <f t="shared" si="30"/>
        <v>Friday</v>
      </c>
      <c r="T964" t="str">
        <f t="shared" si="31"/>
        <v>February</v>
      </c>
    </row>
    <row r="965" spans="1:20" x14ac:dyDescent="0.25">
      <c r="A965">
        <v>964</v>
      </c>
      <c r="B965" s="5">
        <v>44967</v>
      </c>
      <c r="C965" s="2">
        <v>0.125</v>
      </c>
      <c r="D965" s="1" t="s">
        <v>39</v>
      </c>
      <c r="E965" t="s">
        <v>20</v>
      </c>
      <c r="F965" t="s">
        <v>26</v>
      </c>
      <c r="G965" t="s">
        <v>17</v>
      </c>
      <c r="H965" t="s">
        <v>23</v>
      </c>
      <c r="I965">
        <v>7</v>
      </c>
      <c r="J965" s="7">
        <v>476.89</v>
      </c>
      <c r="K965" s="7">
        <v>3338.22</v>
      </c>
      <c r="L965" s="7">
        <v>2437.4</v>
      </c>
      <c r="M965" s="9">
        <v>26.98</v>
      </c>
      <c r="N965" t="s">
        <v>19</v>
      </c>
      <c r="O965">
        <v>368</v>
      </c>
      <c r="P965">
        <v>361</v>
      </c>
      <c r="Q965">
        <v>9.07</v>
      </c>
      <c r="R965">
        <v>0</v>
      </c>
      <c r="S965" t="str">
        <f t="shared" si="30"/>
        <v>Friday</v>
      </c>
      <c r="T965" t="str">
        <f t="shared" si="31"/>
        <v>February</v>
      </c>
    </row>
    <row r="966" spans="1:20" x14ac:dyDescent="0.25">
      <c r="A966">
        <v>965</v>
      </c>
      <c r="B966" s="5">
        <v>44967</v>
      </c>
      <c r="C966" s="2">
        <v>0.16666666666666666</v>
      </c>
      <c r="D966" s="1" t="s">
        <v>39</v>
      </c>
      <c r="E966" t="s">
        <v>25</v>
      </c>
      <c r="F966" t="s">
        <v>26</v>
      </c>
      <c r="G966" t="s">
        <v>38</v>
      </c>
      <c r="H966" t="s">
        <v>23</v>
      </c>
      <c r="I966">
        <v>8</v>
      </c>
      <c r="J966" s="7">
        <v>127.27</v>
      </c>
      <c r="K966" s="7">
        <v>1018.18</v>
      </c>
      <c r="L966" s="7">
        <v>710.63</v>
      </c>
      <c r="M966" s="9">
        <v>30.21</v>
      </c>
      <c r="N966" t="s">
        <v>36</v>
      </c>
      <c r="O966">
        <v>177</v>
      </c>
      <c r="P966">
        <v>169</v>
      </c>
      <c r="Q966">
        <v>5.75</v>
      </c>
      <c r="R966">
        <v>0</v>
      </c>
      <c r="S966" t="str">
        <f t="shared" si="30"/>
        <v>Friday</v>
      </c>
      <c r="T966" t="str">
        <f t="shared" si="31"/>
        <v>February</v>
      </c>
    </row>
    <row r="967" spans="1:20" x14ac:dyDescent="0.25">
      <c r="A967">
        <v>966</v>
      </c>
      <c r="B967" s="5">
        <v>44967</v>
      </c>
      <c r="C967" s="2">
        <v>0.20833333333333334</v>
      </c>
      <c r="D967" s="1" t="s">
        <v>39</v>
      </c>
      <c r="E967" t="s">
        <v>31</v>
      </c>
      <c r="F967" t="s">
        <v>21</v>
      </c>
      <c r="G967" t="s">
        <v>17</v>
      </c>
      <c r="H967" t="s">
        <v>34</v>
      </c>
      <c r="I967">
        <v>3</v>
      </c>
      <c r="J967" s="7">
        <v>315.82</v>
      </c>
      <c r="K967" s="7">
        <v>947.45</v>
      </c>
      <c r="L967" s="7">
        <v>600.48</v>
      </c>
      <c r="M967" s="9">
        <v>36.619999999999997</v>
      </c>
      <c r="N967" t="s">
        <v>35</v>
      </c>
      <c r="O967">
        <v>440</v>
      </c>
      <c r="P967">
        <v>437</v>
      </c>
      <c r="Q967">
        <v>2.15</v>
      </c>
      <c r="R967">
        <v>0</v>
      </c>
      <c r="S967" t="str">
        <f t="shared" si="30"/>
        <v>Friday</v>
      </c>
      <c r="T967" t="str">
        <f t="shared" si="31"/>
        <v>February</v>
      </c>
    </row>
    <row r="968" spans="1:20" x14ac:dyDescent="0.25">
      <c r="A968">
        <v>967</v>
      </c>
      <c r="B968" s="5">
        <v>44967</v>
      </c>
      <c r="C968" s="2">
        <v>0.25</v>
      </c>
      <c r="D968" s="1" t="s">
        <v>39</v>
      </c>
      <c r="E968" t="s">
        <v>37</v>
      </c>
      <c r="F968" t="s">
        <v>21</v>
      </c>
      <c r="G968" t="s">
        <v>27</v>
      </c>
      <c r="H968" t="s">
        <v>18</v>
      </c>
      <c r="I968">
        <v>3</v>
      </c>
      <c r="J968" s="7">
        <v>242.3</v>
      </c>
      <c r="K968" s="7">
        <v>726.89</v>
      </c>
      <c r="L968" s="7">
        <v>412.44</v>
      </c>
      <c r="M968" s="9">
        <v>43.26</v>
      </c>
      <c r="N968" t="s">
        <v>36</v>
      </c>
      <c r="O968">
        <v>171</v>
      </c>
      <c r="P968">
        <v>168</v>
      </c>
      <c r="Q968">
        <v>4.25</v>
      </c>
      <c r="R968">
        <v>0</v>
      </c>
      <c r="S968" t="str">
        <f t="shared" si="30"/>
        <v>Friday</v>
      </c>
      <c r="T968" t="str">
        <f t="shared" si="31"/>
        <v>February</v>
      </c>
    </row>
    <row r="969" spans="1:20" x14ac:dyDescent="0.25">
      <c r="A969">
        <v>968</v>
      </c>
      <c r="B969" s="5">
        <v>44967</v>
      </c>
      <c r="C969" s="2">
        <v>0.29166666666666669</v>
      </c>
      <c r="D969" s="1" t="s">
        <v>39</v>
      </c>
      <c r="E969" t="s">
        <v>20</v>
      </c>
      <c r="F969" t="s">
        <v>30</v>
      </c>
      <c r="G969" t="s">
        <v>17</v>
      </c>
      <c r="H969" t="s">
        <v>18</v>
      </c>
      <c r="I969">
        <v>7</v>
      </c>
      <c r="J969" s="7">
        <v>439.09</v>
      </c>
      <c r="K969" s="7">
        <v>3073.6</v>
      </c>
      <c r="L969" s="7">
        <v>2207.0300000000002</v>
      </c>
      <c r="M969" s="9">
        <v>28.19</v>
      </c>
      <c r="N969" t="s">
        <v>19</v>
      </c>
      <c r="O969">
        <v>296</v>
      </c>
      <c r="P969">
        <v>289</v>
      </c>
      <c r="Q969">
        <v>10.38</v>
      </c>
      <c r="R969">
        <v>0</v>
      </c>
      <c r="S969" t="str">
        <f t="shared" si="30"/>
        <v>Friday</v>
      </c>
      <c r="T969" t="str">
        <f t="shared" si="31"/>
        <v>February</v>
      </c>
    </row>
    <row r="970" spans="1:20" x14ac:dyDescent="0.25">
      <c r="A970">
        <v>969</v>
      </c>
      <c r="B970" s="5">
        <v>44967</v>
      </c>
      <c r="C970" s="2">
        <v>0.33333333333333331</v>
      </c>
      <c r="D970" s="1" t="s">
        <v>39</v>
      </c>
      <c r="E970" t="s">
        <v>15</v>
      </c>
      <c r="F970" t="s">
        <v>26</v>
      </c>
      <c r="G970" t="s">
        <v>22</v>
      </c>
      <c r="H970" t="s">
        <v>33</v>
      </c>
      <c r="I970">
        <v>4</v>
      </c>
      <c r="J970" s="7">
        <v>143</v>
      </c>
      <c r="K970" s="7">
        <v>572</v>
      </c>
      <c r="L970" s="7">
        <v>407.47</v>
      </c>
      <c r="M970" s="9">
        <v>28.76</v>
      </c>
      <c r="N970" t="s">
        <v>19</v>
      </c>
      <c r="O970">
        <v>235</v>
      </c>
      <c r="P970">
        <v>231</v>
      </c>
      <c r="Q970">
        <v>2.4300000000000002</v>
      </c>
      <c r="R970">
        <v>0</v>
      </c>
      <c r="S970" t="str">
        <f t="shared" si="30"/>
        <v>Friday</v>
      </c>
      <c r="T970" t="str">
        <f t="shared" si="31"/>
        <v>February</v>
      </c>
    </row>
    <row r="971" spans="1:20" x14ac:dyDescent="0.25">
      <c r="A971">
        <v>970</v>
      </c>
      <c r="B971" s="5">
        <v>44967</v>
      </c>
      <c r="C971" s="2">
        <v>0.375</v>
      </c>
      <c r="D971" s="1" t="s">
        <v>39</v>
      </c>
      <c r="E971" t="s">
        <v>20</v>
      </c>
      <c r="F971" t="s">
        <v>26</v>
      </c>
      <c r="G971" t="s">
        <v>17</v>
      </c>
      <c r="H971" t="s">
        <v>33</v>
      </c>
      <c r="I971">
        <v>3</v>
      </c>
      <c r="J971" s="7">
        <v>11.81</v>
      </c>
      <c r="K971" s="7">
        <v>35.44</v>
      </c>
      <c r="L971" s="7">
        <v>19.350000000000001</v>
      </c>
      <c r="M971" s="9">
        <v>45.4</v>
      </c>
      <c r="N971" t="s">
        <v>19</v>
      </c>
      <c r="O971">
        <v>257</v>
      </c>
      <c r="P971">
        <v>254</v>
      </c>
      <c r="Q971">
        <v>0.14000000000000001</v>
      </c>
      <c r="R971">
        <v>0</v>
      </c>
      <c r="S971" t="str">
        <f t="shared" si="30"/>
        <v>Friday</v>
      </c>
      <c r="T971" t="str">
        <f t="shared" si="31"/>
        <v>February</v>
      </c>
    </row>
    <row r="972" spans="1:20" x14ac:dyDescent="0.25">
      <c r="A972">
        <v>971</v>
      </c>
      <c r="B972" s="5">
        <v>44967</v>
      </c>
      <c r="C972" s="2">
        <v>0.41666666666666669</v>
      </c>
      <c r="D972" s="1" t="s">
        <v>39</v>
      </c>
      <c r="E972" t="s">
        <v>15</v>
      </c>
      <c r="F972" t="s">
        <v>21</v>
      </c>
      <c r="G972" t="s">
        <v>27</v>
      </c>
      <c r="H972" t="s">
        <v>18</v>
      </c>
      <c r="I972">
        <v>8</v>
      </c>
      <c r="J972" s="7">
        <v>89.65</v>
      </c>
      <c r="K972" s="7">
        <v>717.24</v>
      </c>
      <c r="L972" s="7">
        <v>555.45000000000005</v>
      </c>
      <c r="M972" s="9">
        <v>22.56</v>
      </c>
      <c r="N972" t="s">
        <v>24</v>
      </c>
      <c r="O972">
        <v>364</v>
      </c>
      <c r="P972">
        <v>356</v>
      </c>
      <c r="Q972">
        <v>1.97</v>
      </c>
      <c r="R972">
        <v>0</v>
      </c>
      <c r="S972" t="str">
        <f t="shared" si="30"/>
        <v>Friday</v>
      </c>
      <c r="T972" t="str">
        <f t="shared" si="31"/>
        <v>February</v>
      </c>
    </row>
    <row r="973" spans="1:20" x14ac:dyDescent="0.25">
      <c r="A973">
        <v>972</v>
      </c>
      <c r="B973" s="5">
        <v>44967</v>
      </c>
      <c r="C973" s="2">
        <v>0.45833333333333331</v>
      </c>
      <c r="D973" s="1" t="s">
        <v>39</v>
      </c>
      <c r="E973" t="s">
        <v>20</v>
      </c>
      <c r="F973" t="s">
        <v>29</v>
      </c>
      <c r="G973" t="s">
        <v>38</v>
      </c>
      <c r="H973" t="s">
        <v>28</v>
      </c>
      <c r="I973">
        <v>3</v>
      </c>
      <c r="J973" s="7">
        <v>181.27</v>
      </c>
      <c r="K973" s="7">
        <v>543.79999999999995</v>
      </c>
      <c r="L973" s="7">
        <v>282.41000000000003</v>
      </c>
      <c r="M973" s="9">
        <v>48.07</v>
      </c>
      <c r="N973" t="s">
        <v>24</v>
      </c>
      <c r="O973">
        <v>353</v>
      </c>
      <c r="P973">
        <v>350</v>
      </c>
      <c r="Q973">
        <v>1.54</v>
      </c>
      <c r="R973">
        <v>0</v>
      </c>
      <c r="S973" t="str">
        <f t="shared" si="30"/>
        <v>Friday</v>
      </c>
      <c r="T973" t="str">
        <f t="shared" si="31"/>
        <v>February</v>
      </c>
    </row>
    <row r="974" spans="1:20" x14ac:dyDescent="0.25">
      <c r="A974">
        <v>973</v>
      </c>
      <c r="B974" s="5">
        <v>44967</v>
      </c>
      <c r="C974" s="2">
        <v>0.5</v>
      </c>
      <c r="D974" s="1" t="s">
        <v>40</v>
      </c>
      <c r="E974" t="s">
        <v>20</v>
      </c>
      <c r="F974" t="s">
        <v>29</v>
      </c>
      <c r="G974" t="s">
        <v>32</v>
      </c>
      <c r="H974" t="s">
        <v>23</v>
      </c>
      <c r="I974">
        <v>7</v>
      </c>
      <c r="J974" s="7">
        <v>164.7</v>
      </c>
      <c r="K974" s="7">
        <v>1152.92</v>
      </c>
      <c r="L974" s="7">
        <v>595.5</v>
      </c>
      <c r="M974" s="9">
        <v>48.35</v>
      </c>
      <c r="N974" t="s">
        <v>19</v>
      </c>
      <c r="O974">
        <v>438</v>
      </c>
      <c r="P974">
        <v>431</v>
      </c>
      <c r="Q974">
        <v>2.63</v>
      </c>
      <c r="R974">
        <v>0</v>
      </c>
      <c r="S974" t="str">
        <f t="shared" si="30"/>
        <v>Friday</v>
      </c>
      <c r="T974" t="str">
        <f t="shared" si="31"/>
        <v>February</v>
      </c>
    </row>
    <row r="975" spans="1:20" x14ac:dyDescent="0.25">
      <c r="A975">
        <v>974</v>
      </c>
      <c r="B975" s="5">
        <v>44967</v>
      </c>
      <c r="C975" s="2">
        <v>4.1666666666666664E-2</v>
      </c>
      <c r="D975" s="1" t="s">
        <v>40</v>
      </c>
      <c r="E975" t="s">
        <v>20</v>
      </c>
      <c r="F975" t="s">
        <v>16</v>
      </c>
      <c r="G975" t="s">
        <v>17</v>
      </c>
      <c r="H975" t="s">
        <v>18</v>
      </c>
      <c r="I975">
        <v>2</v>
      </c>
      <c r="J975" s="7">
        <v>397.77</v>
      </c>
      <c r="K975" s="7">
        <v>795.54</v>
      </c>
      <c r="L975" s="7">
        <v>442.48</v>
      </c>
      <c r="M975" s="9">
        <v>44.38</v>
      </c>
      <c r="N975" t="s">
        <v>19</v>
      </c>
      <c r="O975">
        <v>288</v>
      </c>
      <c r="P975">
        <v>286</v>
      </c>
      <c r="Q975">
        <v>2.76</v>
      </c>
      <c r="R975">
        <v>0</v>
      </c>
      <c r="S975" t="str">
        <f t="shared" si="30"/>
        <v>Friday</v>
      </c>
      <c r="T975" t="str">
        <f t="shared" si="31"/>
        <v>February</v>
      </c>
    </row>
    <row r="976" spans="1:20" x14ac:dyDescent="0.25">
      <c r="A976">
        <v>975</v>
      </c>
      <c r="B976" s="5">
        <v>44967</v>
      </c>
      <c r="C976" s="2">
        <v>8.3333333333333329E-2</v>
      </c>
      <c r="D976" s="1" t="s">
        <v>40</v>
      </c>
      <c r="E976" t="s">
        <v>15</v>
      </c>
      <c r="F976" t="s">
        <v>21</v>
      </c>
      <c r="G976" t="s">
        <v>27</v>
      </c>
      <c r="H976" t="s">
        <v>34</v>
      </c>
      <c r="I976">
        <v>1</v>
      </c>
      <c r="J976" s="7">
        <v>343.47</v>
      </c>
      <c r="K976" s="7">
        <v>343.47</v>
      </c>
      <c r="L976" s="7">
        <v>265.45</v>
      </c>
      <c r="M976" s="9">
        <v>22.72</v>
      </c>
      <c r="N976" t="s">
        <v>24</v>
      </c>
      <c r="O976">
        <v>264</v>
      </c>
      <c r="P976">
        <v>263</v>
      </c>
      <c r="Q976">
        <v>1.3</v>
      </c>
      <c r="R976">
        <v>0</v>
      </c>
      <c r="S976" t="str">
        <f t="shared" si="30"/>
        <v>Friday</v>
      </c>
      <c r="T976" t="str">
        <f t="shared" si="31"/>
        <v>February</v>
      </c>
    </row>
    <row r="977" spans="1:20" x14ac:dyDescent="0.25">
      <c r="A977">
        <v>976</v>
      </c>
      <c r="B977" s="5">
        <v>44967</v>
      </c>
      <c r="C977" s="2">
        <v>0.125</v>
      </c>
      <c r="D977" s="1" t="s">
        <v>40</v>
      </c>
      <c r="E977" t="s">
        <v>15</v>
      </c>
      <c r="F977" t="s">
        <v>16</v>
      </c>
      <c r="G977" t="s">
        <v>32</v>
      </c>
      <c r="H977" t="s">
        <v>28</v>
      </c>
      <c r="I977">
        <v>6</v>
      </c>
      <c r="J977" s="7">
        <v>156.78</v>
      </c>
      <c r="K977" s="7">
        <v>940.7</v>
      </c>
      <c r="L977" s="7">
        <v>617.1</v>
      </c>
      <c r="M977" s="9">
        <v>34.4</v>
      </c>
      <c r="N977" t="s">
        <v>24</v>
      </c>
      <c r="O977">
        <v>341</v>
      </c>
      <c r="P977">
        <v>335</v>
      </c>
      <c r="Q977">
        <v>2.76</v>
      </c>
      <c r="R977">
        <v>0</v>
      </c>
      <c r="S977" t="str">
        <f t="shared" si="30"/>
        <v>Friday</v>
      </c>
      <c r="T977" t="str">
        <f t="shared" si="31"/>
        <v>February</v>
      </c>
    </row>
    <row r="978" spans="1:20" x14ac:dyDescent="0.25">
      <c r="A978">
        <v>977</v>
      </c>
      <c r="B978" s="5">
        <v>44967</v>
      </c>
      <c r="C978" s="2">
        <v>0.16666666666666666</v>
      </c>
      <c r="D978" s="1" t="s">
        <v>40</v>
      </c>
      <c r="E978" t="s">
        <v>20</v>
      </c>
      <c r="F978" t="s">
        <v>21</v>
      </c>
      <c r="G978" t="s">
        <v>32</v>
      </c>
      <c r="H978" t="s">
        <v>18</v>
      </c>
      <c r="I978">
        <v>8</v>
      </c>
      <c r="J978" s="7">
        <v>234.29</v>
      </c>
      <c r="K978" s="7">
        <v>1874.36</v>
      </c>
      <c r="L978" s="7">
        <v>1380.24</v>
      </c>
      <c r="M978" s="9">
        <v>26.36</v>
      </c>
      <c r="N978" t="s">
        <v>19</v>
      </c>
      <c r="O978">
        <v>273</v>
      </c>
      <c r="P978">
        <v>265</v>
      </c>
      <c r="Q978">
        <v>6.87</v>
      </c>
      <c r="R978">
        <v>0</v>
      </c>
      <c r="S978" t="str">
        <f t="shared" si="30"/>
        <v>Friday</v>
      </c>
      <c r="T978" t="str">
        <f t="shared" si="31"/>
        <v>February</v>
      </c>
    </row>
    <row r="979" spans="1:20" x14ac:dyDescent="0.25">
      <c r="A979">
        <v>978</v>
      </c>
      <c r="B979" s="5">
        <v>44967</v>
      </c>
      <c r="C979" s="2">
        <v>0.20833333333333334</v>
      </c>
      <c r="D979" s="1" t="s">
        <v>40</v>
      </c>
      <c r="E979" t="s">
        <v>31</v>
      </c>
      <c r="F979" t="s">
        <v>30</v>
      </c>
      <c r="G979" t="s">
        <v>22</v>
      </c>
      <c r="H979" t="s">
        <v>28</v>
      </c>
      <c r="I979">
        <v>1</v>
      </c>
      <c r="J979" s="7">
        <v>56.82</v>
      </c>
      <c r="K979" s="7">
        <v>56.82</v>
      </c>
      <c r="L979" s="7">
        <v>32.299999999999997</v>
      </c>
      <c r="M979" s="9">
        <v>43.16</v>
      </c>
      <c r="N979" t="s">
        <v>36</v>
      </c>
      <c r="O979">
        <v>137</v>
      </c>
      <c r="P979">
        <v>136</v>
      </c>
      <c r="Q979">
        <v>0.41</v>
      </c>
      <c r="R979">
        <v>0</v>
      </c>
      <c r="S979" t="str">
        <f t="shared" si="30"/>
        <v>Friday</v>
      </c>
      <c r="T979" t="str">
        <f t="shared" si="31"/>
        <v>February</v>
      </c>
    </row>
    <row r="980" spans="1:20" x14ac:dyDescent="0.25">
      <c r="A980">
        <v>979</v>
      </c>
      <c r="B980" s="5">
        <v>44967</v>
      </c>
      <c r="C980" s="2">
        <v>0.25</v>
      </c>
      <c r="D980" s="1" t="s">
        <v>40</v>
      </c>
      <c r="E980" t="s">
        <v>25</v>
      </c>
      <c r="F980" t="s">
        <v>26</v>
      </c>
      <c r="G980" t="s">
        <v>32</v>
      </c>
      <c r="H980" t="s">
        <v>23</v>
      </c>
      <c r="I980">
        <v>9</v>
      </c>
      <c r="J980" s="7">
        <v>450.09</v>
      </c>
      <c r="K980" s="7">
        <v>4050.83</v>
      </c>
      <c r="L980" s="7">
        <v>2621.15</v>
      </c>
      <c r="M980" s="9">
        <v>35.29</v>
      </c>
      <c r="N980" t="s">
        <v>19</v>
      </c>
      <c r="O980">
        <v>74</v>
      </c>
      <c r="P980">
        <v>65</v>
      </c>
      <c r="Q980">
        <v>54.74</v>
      </c>
      <c r="R980">
        <v>0</v>
      </c>
      <c r="S980" t="str">
        <f t="shared" si="30"/>
        <v>Friday</v>
      </c>
      <c r="T980" t="str">
        <f t="shared" si="31"/>
        <v>February</v>
      </c>
    </row>
    <row r="981" spans="1:20" x14ac:dyDescent="0.25">
      <c r="A981">
        <v>980</v>
      </c>
      <c r="B981" s="5">
        <v>44967</v>
      </c>
      <c r="C981" s="2">
        <v>0.29166666666666669</v>
      </c>
      <c r="D981" s="1" t="s">
        <v>40</v>
      </c>
      <c r="E981" t="s">
        <v>25</v>
      </c>
      <c r="F981" t="s">
        <v>30</v>
      </c>
      <c r="G981" t="s">
        <v>27</v>
      </c>
      <c r="H981" t="s">
        <v>33</v>
      </c>
      <c r="I981">
        <v>3</v>
      </c>
      <c r="J981" s="7">
        <v>468.36</v>
      </c>
      <c r="K981" s="7">
        <v>1405.07</v>
      </c>
      <c r="L981" s="7">
        <v>853.56</v>
      </c>
      <c r="M981" s="9">
        <v>39.25</v>
      </c>
      <c r="N981" t="s">
        <v>35</v>
      </c>
      <c r="O981">
        <v>478</v>
      </c>
      <c r="P981">
        <v>475</v>
      </c>
      <c r="Q981">
        <v>2.94</v>
      </c>
      <c r="R981">
        <v>0</v>
      </c>
      <c r="S981" t="str">
        <f t="shared" si="30"/>
        <v>Friday</v>
      </c>
      <c r="T981" t="str">
        <f t="shared" si="31"/>
        <v>February</v>
      </c>
    </row>
    <row r="982" spans="1:20" x14ac:dyDescent="0.25">
      <c r="A982">
        <v>981</v>
      </c>
      <c r="B982" s="5">
        <v>44967</v>
      </c>
      <c r="C982" s="2">
        <v>0.33333333333333331</v>
      </c>
      <c r="D982" s="1" t="s">
        <v>40</v>
      </c>
      <c r="E982" t="s">
        <v>25</v>
      </c>
      <c r="F982" t="s">
        <v>21</v>
      </c>
      <c r="G982" t="s">
        <v>27</v>
      </c>
      <c r="H982" t="s">
        <v>23</v>
      </c>
      <c r="I982">
        <v>3</v>
      </c>
      <c r="J982" s="7">
        <v>490.1</v>
      </c>
      <c r="K982" s="7">
        <v>1470.31</v>
      </c>
      <c r="L982" s="7">
        <v>1100.31</v>
      </c>
      <c r="M982" s="9">
        <v>25.17</v>
      </c>
      <c r="N982" t="s">
        <v>35</v>
      </c>
      <c r="O982">
        <v>269</v>
      </c>
      <c r="P982">
        <v>266</v>
      </c>
      <c r="Q982">
        <v>5.47</v>
      </c>
      <c r="R982">
        <v>0</v>
      </c>
      <c r="S982" t="str">
        <f t="shared" si="30"/>
        <v>Friday</v>
      </c>
      <c r="T982" t="str">
        <f t="shared" si="31"/>
        <v>February</v>
      </c>
    </row>
    <row r="983" spans="1:20" x14ac:dyDescent="0.25">
      <c r="A983">
        <v>982</v>
      </c>
      <c r="B983" s="5">
        <v>44967</v>
      </c>
      <c r="C983" s="2">
        <v>0.375</v>
      </c>
      <c r="D983" s="1" t="s">
        <v>40</v>
      </c>
      <c r="E983" t="s">
        <v>15</v>
      </c>
      <c r="F983" t="s">
        <v>26</v>
      </c>
      <c r="G983" t="s">
        <v>17</v>
      </c>
      <c r="H983" t="s">
        <v>34</v>
      </c>
      <c r="I983">
        <v>4</v>
      </c>
      <c r="J983" s="7">
        <v>435.59</v>
      </c>
      <c r="K983" s="7">
        <v>1742.36</v>
      </c>
      <c r="L983" s="7">
        <v>883</v>
      </c>
      <c r="M983" s="9">
        <v>49.32</v>
      </c>
      <c r="N983" t="s">
        <v>24</v>
      </c>
      <c r="O983">
        <v>324</v>
      </c>
      <c r="P983">
        <v>320</v>
      </c>
      <c r="Q983">
        <v>5.38</v>
      </c>
      <c r="R983">
        <v>0</v>
      </c>
      <c r="S983" t="str">
        <f t="shared" si="30"/>
        <v>Friday</v>
      </c>
      <c r="T983" t="str">
        <f t="shared" si="31"/>
        <v>February</v>
      </c>
    </row>
    <row r="984" spans="1:20" x14ac:dyDescent="0.25">
      <c r="A984">
        <v>983</v>
      </c>
      <c r="B984" s="5">
        <v>44967</v>
      </c>
      <c r="C984" s="2">
        <v>0.41666666666666669</v>
      </c>
      <c r="D984" s="1" t="s">
        <v>40</v>
      </c>
      <c r="E984" t="s">
        <v>15</v>
      </c>
      <c r="F984" t="s">
        <v>29</v>
      </c>
      <c r="G984" t="s">
        <v>17</v>
      </c>
      <c r="H984" t="s">
        <v>28</v>
      </c>
      <c r="I984">
        <v>1</v>
      </c>
      <c r="J984" s="7">
        <v>95.24</v>
      </c>
      <c r="K984" s="7">
        <v>95.24</v>
      </c>
      <c r="L984" s="7">
        <v>54.59</v>
      </c>
      <c r="M984" s="9">
        <v>42.68</v>
      </c>
      <c r="N984" t="s">
        <v>19</v>
      </c>
      <c r="O984">
        <v>184</v>
      </c>
      <c r="P984">
        <v>183</v>
      </c>
      <c r="Q984">
        <v>0.52</v>
      </c>
      <c r="R984">
        <v>0</v>
      </c>
      <c r="S984" t="str">
        <f t="shared" si="30"/>
        <v>Friday</v>
      </c>
      <c r="T984" t="str">
        <f t="shared" si="31"/>
        <v>February</v>
      </c>
    </row>
    <row r="985" spans="1:20" x14ac:dyDescent="0.25">
      <c r="A985">
        <v>984</v>
      </c>
      <c r="B985" s="5">
        <v>44967</v>
      </c>
      <c r="C985" s="2">
        <v>0.45833333333333331</v>
      </c>
      <c r="D985" s="1" t="s">
        <v>40</v>
      </c>
      <c r="E985" t="s">
        <v>31</v>
      </c>
      <c r="F985" t="s">
        <v>29</v>
      </c>
      <c r="G985" t="s">
        <v>17</v>
      </c>
      <c r="H985" t="s">
        <v>28</v>
      </c>
      <c r="I985">
        <v>9</v>
      </c>
      <c r="J985" s="7">
        <v>32.64</v>
      </c>
      <c r="K985" s="7">
        <v>293.73</v>
      </c>
      <c r="L985" s="7">
        <v>160.31</v>
      </c>
      <c r="M985" s="9">
        <v>45.42</v>
      </c>
      <c r="N985" t="s">
        <v>19</v>
      </c>
      <c r="O985">
        <v>491</v>
      </c>
      <c r="P985">
        <v>482</v>
      </c>
      <c r="Q985">
        <v>0.6</v>
      </c>
      <c r="R985">
        <v>0</v>
      </c>
      <c r="S985" t="str">
        <f t="shared" si="30"/>
        <v>Friday</v>
      </c>
      <c r="T985" t="str">
        <f t="shared" si="31"/>
        <v>February</v>
      </c>
    </row>
    <row r="986" spans="1:20" x14ac:dyDescent="0.25">
      <c r="A986">
        <v>985</v>
      </c>
      <c r="B986" s="5">
        <v>44968</v>
      </c>
      <c r="C986" s="2">
        <v>0.5</v>
      </c>
      <c r="D986" s="1" t="s">
        <v>39</v>
      </c>
      <c r="E986" t="s">
        <v>25</v>
      </c>
      <c r="F986" t="s">
        <v>16</v>
      </c>
      <c r="G986" t="s">
        <v>32</v>
      </c>
      <c r="H986" t="s">
        <v>33</v>
      </c>
      <c r="I986">
        <v>3</v>
      </c>
      <c r="J986" s="7">
        <v>294</v>
      </c>
      <c r="K986" s="7">
        <v>882.01</v>
      </c>
      <c r="L986" s="7">
        <v>668.35</v>
      </c>
      <c r="M986" s="9">
        <v>24.22</v>
      </c>
      <c r="N986" t="s">
        <v>35</v>
      </c>
      <c r="O986">
        <v>282</v>
      </c>
      <c r="P986">
        <v>279</v>
      </c>
      <c r="Q986">
        <v>3.13</v>
      </c>
      <c r="R986">
        <v>0</v>
      </c>
      <c r="S986" t="str">
        <f t="shared" si="30"/>
        <v>Saturday</v>
      </c>
      <c r="T986" t="str">
        <f t="shared" si="31"/>
        <v>February</v>
      </c>
    </row>
    <row r="987" spans="1:20" x14ac:dyDescent="0.25">
      <c r="A987">
        <v>986</v>
      </c>
      <c r="B987" s="5">
        <v>44968</v>
      </c>
      <c r="C987" s="2">
        <v>4.1666666666666664E-2</v>
      </c>
      <c r="D987" s="1" t="s">
        <v>39</v>
      </c>
      <c r="E987" t="s">
        <v>25</v>
      </c>
      <c r="F987" t="s">
        <v>21</v>
      </c>
      <c r="G987" t="s">
        <v>32</v>
      </c>
      <c r="H987" t="s">
        <v>33</v>
      </c>
      <c r="I987">
        <v>4</v>
      </c>
      <c r="J987" s="7">
        <v>457.18</v>
      </c>
      <c r="K987" s="7">
        <v>1828.71</v>
      </c>
      <c r="L987" s="7">
        <v>1170.8499999999999</v>
      </c>
      <c r="M987" s="9">
        <v>35.97</v>
      </c>
      <c r="N987" t="s">
        <v>19</v>
      </c>
      <c r="O987">
        <v>115</v>
      </c>
      <c r="P987">
        <v>111</v>
      </c>
      <c r="Q987">
        <v>15.9</v>
      </c>
      <c r="R987">
        <v>0</v>
      </c>
      <c r="S987" t="str">
        <f t="shared" si="30"/>
        <v>Saturday</v>
      </c>
      <c r="T987" t="str">
        <f t="shared" si="31"/>
        <v>February</v>
      </c>
    </row>
    <row r="988" spans="1:20" x14ac:dyDescent="0.25">
      <c r="A988">
        <v>987</v>
      </c>
      <c r="B988" s="5">
        <v>44968</v>
      </c>
      <c r="C988" s="2">
        <v>8.3333333333333329E-2</v>
      </c>
      <c r="D988" s="1" t="s">
        <v>39</v>
      </c>
      <c r="E988" t="s">
        <v>20</v>
      </c>
      <c r="F988" t="s">
        <v>21</v>
      </c>
      <c r="G988" t="s">
        <v>22</v>
      </c>
      <c r="H988" t="s">
        <v>33</v>
      </c>
      <c r="I988">
        <v>1</v>
      </c>
      <c r="J988" s="7">
        <v>96.9</v>
      </c>
      <c r="K988" s="7">
        <v>96.9</v>
      </c>
      <c r="L988" s="7">
        <v>60.2</v>
      </c>
      <c r="M988" s="9">
        <v>37.869999999999997</v>
      </c>
      <c r="N988" t="s">
        <v>35</v>
      </c>
      <c r="O988">
        <v>129</v>
      </c>
      <c r="P988">
        <v>128</v>
      </c>
      <c r="Q988">
        <v>0.75</v>
      </c>
      <c r="R988">
        <v>0</v>
      </c>
      <c r="S988" t="str">
        <f t="shared" si="30"/>
        <v>Saturday</v>
      </c>
      <c r="T988" t="str">
        <f t="shared" si="31"/>
        <v>February</v>
      </c>
    </row>
    <row r="989" spans="1:20" x14ac:dyDescent="0.25">
      <c r="A989">
        <v>988</v>
      </c>
      <c r="B989" s="5">
        <v>44968</v>
      </c>
      <c r="C989" s="2">
        <v>0.125</v>
      </c>
      <c r="D989" s="1" t="s">
        <v>39</v>
      </c>
      <c r="E989" t="s">
        <v>15</v>
      </c>
      <c r="F989" t="s">
        <v>29</v>
      </c>
      <c r="G989" t="s">
        <v>17</v>
      </c>
      <c r="H989" t="s">
        <v>33</v>
      </c>
      <c r="I989">
        <v>4</v>
      </c>
      <c r="J989" s="7">
        <v>13.45</v>
      </c>
      <c r="K989" s="7">
        <v>53.8</v>
      </c>
      <c r="L989" s="7">
        <v>34.159999999999997</v>
      </c>
      <c r="M989" s="9">
        <v>36.520000000000003</v>
      </c>
      <c r="N989" t="s">
        <v>36</v>
      </c>
      <c r="O989">
        <v>472</v>
      </c>
      <c r="P989">
        <v>468</v>
      </c>
      <c r="Q989">
        <v>0.11</v>
      </c>
      <c r="R989">
        <v>0</v>
      </c>
      <c r="S989" t="str">
        <f t="shared" si="30"/>
        <v>Saturday</v>
      </c>
      <c r="T989" t="str">
        <f t="shared" si="31"/>
        <v>February</v>
      </c>
    </row>
    <row r="990" spans="1:20" x14ac:dyDescent="0.25">
      <c r="A990">
        <v>989</v>
      </c>
      <c r="B990" s="5">
        <v>44968</v>
      </c>
      <c r="C990" s="2">
        <v>0.16666666666666666</v>
      </c>
      <c r="D990" s="1" t="s">
        <v>39</v>
      </c>
      <c r="E990" t="s">
        <v>25</v>
      </c>
      <c r="F990" t="s">
        <v>30</v>
      </c>
      <c r="G990" t="s">
        <v>38</v>
      </c>
      <c r="H990" t="s">
        <v>18</v>
      </c>
      <c r="I990">
        <v>1</v>
      </c>
      <c r="J990" s="7">
        <v>404.69</v>
      </c>
      <c r="K990" s="7">
        <v>404.69</v>
      </c>
      <c r="L990" s="7">
        <v>320.35000000000002</v>
      </c>
      <c r="M990" s="9">
        <v>20.84</v>
      </c>
      <c r="N990" t="s">
        <v>36</v>
      </c>
      <c r="O990">
        <v>304</v>
      </c>
      <c r="P990">
        <v>303</v>
      </c>
      <c r="Q990">
        <v>1.33</v>
      </c>
      <c r="R990">
        <v>0</v>
      </c>
      <c r="S990" t="str">
        <f t="shared" si="30"/>
        <v>Saturday</v>
      </c>
      <c r="T990" t="str">
        <f t="shared" si="31"/>
        <v>February</v>
      </c>
    </row>
    <row r="991" spans="1:20" x14ac:dyDescent="0.25">
      <c r="A991">
        <v>990</v>
      </c>
      <c r="B991" s="5">
        <v>44968</v>
      </c>
      <c r="C991" s="2">
        <v>0.20833333333333334</v>
      </c>
      <c r="D991" s="1" t="s">
        <v>39</v>
      </c>
      <c r="E991" t="s">
        <v>31</v>
      </c>
      <c r="F991" t="s">
        <v>26</v>
      </c>
      <c r="G991" t="s">
        <v>22</v>
      </c>
      <c r="H991" t="s">
        <v>18</v>
      </c>
      <c r="I991">
        <v>5</v>
      </c>
      <c r="J991" s="7">
        <v>47.63</v>
      </c>
      <c r="K991" s="7">
        <v>238.15</v>
      </c>
      <c r="L991" s="7">
        <v>179.82</v>
      </c>
      <c r="M991" s="9">
        <v>24.49</v>
      </c>
      <c r="N991" t="s">
        <v>24</v>
      </c>
      <c r="O991">
        <v>174</v>
      </c>
      <c r="P991">
        <v>169</v>
      </c>
      <c r="Q991">
        <v>1.37</v>
      </c>
      <c r="R991">
        <v>0</v>
      </c>
      <c r="S991" t="str">
        <f t="shared" si="30"/>
        <v>Saturday</v>
      </c>
      <c r="T991" t="str">
        <f t="shared" si="31"/>
        <v>February</v>
      </c>
    </row>
    <row r="992" spans="1:20" x14ac:dyDescent="0.25">
      <c r="A992">
        <v>991</v>
      </c>
      <c r="B992" s="5">
        <v>44968</v>
      </c>
      <c r="C992" s="2">
        <v>0.25</v>
      </c>
      <c r="D992" s="1" t="s">
        <v>39</v>
      </c>
      <c r="E992" t="s">
        <v>31</v>
      </c>
      <c r="F992" t="s">
        <v>30</v>
      </c>
      <c r="G992" t="s">
        <v>38</v>
      </c>
      <c r="H992" t="s">
        <v>34</v>
      </c>
      <c r="I992">
        <v>5</v>
      </c>
      <c r="J992" s="7">
        <v>212.72</v>
      </c>
      <c r="K992" s="7">
        <v>1063.58</v>
      </c>
      <c r="L992" s="7">
        <v>757.17</v>
      </c>
      <c r="M992" s="9">
        <v>28.81</v>
      </c>
      <c r="N992" t="s">
        <v>35</v>
      </c>
      <c r="O992">
        <v>195</v>
      </c>
      <c r="P992">
        <v>190</v>
      </c>
      <c r="Q992">
        <v>5.45</v>
      </c>
      <c r="R992">
        <v>0</v>
      </c>
      <c r="S992" t="str">
        <f t="shared" si="30"/>
        <v>Saturday</v>
      </c>
      <c r="T992" t="str">
        <f t="shared" si="31"/>
        <v>February</v>
      </c>
    </row>
    <row r="993" spans="1:20" x14ac:dyDescent="0.25">
      <c r="A993">
        <v>992</v>
      </c>
      <c r="B993" s="5">
        <v>44968</v>
      </c>
      <c r="C993" s="2">
        <v>0.29166666666666669</v>
      </c>
      <c r="D993" s="1" t="s">
        <v>39</v>
      </c>
      <c r="E993" t="s">
        <v>25</v>
      </c>
      <c r="F993" t="s">
        <v>30</v>
      </c>
      <c r="G993" t="s">
        <v>32</v>
      </c>
      <c r="H993" t="s">
        <v>18</v>
      </c>
      <c r="I993">
        <v>7</v>
      </c>
      <c r="J993" s="7">
        <v>342.65</v>
      </c>
      <c r="K993" s="7">
        <v>2398.58</v>
      </c>
      <c r="L993" s="7">
        <v>1408.31</v>
      </c>
      <c r="M993" s="9">
        <v>41.29</v>
      </c>
      <c r="N993" t="s">
        <v>36</v>
      </c>
      <c r="O993">
        <v>152</v>
      </c>
      <c r="P993">
        <v>145</v>
      </c>
      <c r="Q993">
        <v>15.78</v>
      </c>
      <c r="R993">
        <v>0</v>
      </c>
      <c r="S993" t="str">
        <f t="shared" si="30"/>
        <v>Saturday</v>
      </c>
      <c r="T993" t="str">
        <f t="shared" si="31"/>
        <v>February</v>
      </c>
    </row>
    <row r="994" spans="1:20" x14ac:dyDescent="0.25">
      <c r="A994">
        <v>993</v>
      </c>
      <c r="B994" s="5">
        <v>44968</v>
      </c>
      <c r="C994" s="2">
        <v>0.33333333333333331</v>
      </c>
      <c r="D994" s="1" t="s">
        <v>39</v>
      </c>
      <c r="E994" t="s">
        <v>15</v>
      </c>
      <c r="F994" t="s">
        <v>29</v>
      </c>
      <c r="G994" t="s">
        <v>22</v>
      </c>
      <c r="H994" t="s">
        <v>18</v>
      </c>
      <c r="I994">
        <v>8</v>
      </c>
      <c r="J994" s="7">
        <v>126.03</v>
      </c>
      <c r="K994" s="7">
        <v>1008.25</v>
      </c>
      <c r="L994" s="7">
        <v>554.08000000000004</v>
      </c>
      <c r="M994" s="9">
        <v>45.04</v>
      </c>
      <c r="N994" t="s">
        <v>19</v>
      </c>
      <c r="O994">
        <v>434</v>
      </c>
      <c r="P994">
        <v>426</v>
      </c>
      <c r="Q994">
        <v>2.3199999999999998</v>
      </c>
      <c r="R994">
        <v>0</v>
      </c>
      <c r="S994" t="str">
        <f t="shared" si="30"/>
        <v>Saturday</v>
      </c>
      <c r="T994" t="str">
        <f t="shared" si="31"/>
        <v>February</v>
      </c>
    </row>
    <row r="995" spans="1:20" x14ac:dyDescent="0.25">
      <c r="A995">
        <v>994</v>
      </c>
      <c r="B995" s="5">
        <v>44968</v>
      </c>
      <c r="C995" s="2">
        <v>0.375</v>
      </c>
      <c r="D995" s="1" t="s">
        <v>39</v>
      </c>
      <c r="E995" t="s">
        <v>31</v>
      </c>
      <c r="F995" t="s">
        <v>29</v>
      </c>
      <c r="G995" t="s">
        <v>22</v>
      </c>
      <c r="H995" t="s">
        <v>23</v>
      </c>
      <c r="I995">
        <v>4</v>
      </c>
      <c r="J995" s="7">
        <v>51.14</v>
      </c>
      <c r="K995" s="7">
        <v>204.57</v>
      </c>
      <c r="L995" s="7">
        <v>158.83000000000001</v>
      </c>
      <c r="M995" s="9">
        <v>22.36</v>
      </c>
      <c r="N995" t="s">
        <v>19</v>
      </c>
      <c r="O995">
        <v>496</v>
      </c>
      <c r="P995">
        <v>492</v>
      </c>
      <c r="Q995">
        <v>0.41</v>
      </c>
      <c r="R995">
        <v>0</v>
      </c>
      <c r="S995" t="str">
        <f t="shared" si="30"/>
        <v>Saturday</v>
      </c>
      <c r="T995" t="str">
        <f t="shared" si="31"/>
        <v>February</v>
      </c>
    </row>
    <row r="996" spans="1:20" x14ac:dyDescent="0.25">
      <c r="A996">
        <v>995</v>
      </c>
      <c r="B996" s="5">
        <v>44968</v>
      </c>
      <c r="C996" s="2">
        <v>0.41666666666666669</v>
      </c>
      <c r="D996" s="1" t="s">
        <v>39</v>
      </c>
      <c r="E996" t="s">
        <v>20</v>
      </c>
      <c r="F996" t="s">
        <v>29</v>
      </c>
      <c r="G996" t="s">
        <v>27</v>
      </c>
      <c r="H996" t="s">
        <v>18</v>
      </c>
      <c r="I996">
        <v>7</v>
      </c>
      <c r="J996" s="7">
        <v>387.31</v>
      </c>
      <c r="K996" s="7">
        <v>2711.17</v>
      </c>
      <c r="L996" s="7">
        <v>1699.7</v>
      </c>
      <c r="M996" s="9">
        <v>37.31</v>
      </c>
      <c r="N996" t="s">
        <v>19</v>
      </c>
      <c r="O996">
        <v>436</v>
      </c>
      <c r="P996">
        <v>429</v>
      </c>
      <c r="Q996">
        <v>6.22</v>
      </c>
      <c r="R996">
        <v>0</v>
      </c>
      <c r="S996" t="str">
        <f t="shared" si="30"/>
        <v>Saturday</v>
      </c>
      <c r="T996" t="str">
        <f t="shared" si="31"/>
        <v>February</v>
      </c>
    </row>
    <row r="997" spans="1:20" x14ac:dyDescent="0.25">
      <c r="A997">
        <v>996</v>
      </c>
      <c r="B997" s="5">
        <v>44968</v>
      </c>
      <c r="C997" s="2">
        <v>0.45833333333333331</v>
      </c>
      <c r="D997" s="1" t="s">
        <v>39</v>
      </c>
      <c r="E997" t="s">
        <v>31</v>
      </c>
      <c r="F997" t="s">
        <v>16</v>
      </c>
      <c r="G997" t="s">
        <v>32</v>
      </c>
      <c r="H997" t="s">
        <v>33</v>
      </c>
      <c r="I997">
        <v>4</v>
      </c>
      <c r="J997" s="7">
        <v>318.79000000000002</v>
      </c>
      <c r="K997" s="7">
        <v>1275.1400000000001</v>
      </c>
      <c r="L997" s="7">
        <v>744.21</v>
      </c>
      <c r="M997" s="9">
        <v>41.64</v>
      </c>
      <c r="N997" t="s">
        <v>19</v>
      </c>
      <c r="O997">
        <v>432</v>
      </c>
      <c r="P997">
        <v>428</v>
      </c>
      <c r="Q997">
        <v>2.95</v>
      </c>
      <c r="R997">
        <v>0</v>
      </c>
      <c r="S997" t="str">
        <f t="shared" si="30"/>
        <v>Saturday</v>
      </c>
      <c r="T997" t="str">
        <f t="shared" si="31"/>
        <v>February</v>
      </c>
    </row>
    <row r="998" spans="1:20" x14ac:dyDescent="0.25">
      <c r="A998">
        <v>997</v>
      </c>
      <c r="B998" s="5">
        <v>44968</v>
      </c>
      <c r="C998" s="2">
        <v>0.5</v>
      </c>
      <c r="D998" s="1" t="s">
        <v>40</v>
      </c>
      <c r="E998" t="s">
        <v>37</v>
      </c>
      <c r="F998" t="s">
        <v>30</v>
      </c>
      <c r="G998" t="s">
        <v>32</v>
      </c>
      <c r="H998" t="s">
        <v>28</v>
      </c>
      <c r="I998">
        <v>3</v>
      </c>
      <c r="J998" s="7">
        <v>494.36</v>
      </c>
      <c r="K998" s="7">
        <v>1483.08</v>
      </c>
      <c r="L998" s="7">
        <v>951.06</v>
      </c>
      <c r="M998" s="9">
        <v>35.869999999999997</v>
      </c>
      <c r="N998" t="s">
        <v>35</v>
      </c>
      <c r="O998">
        <v>326</v>
      </c>
      <c r="P998">
        <v>323</v>
      </c>
      <c r="Q998">
        <v>4.55</v>
      </c>
      <c r="R998">
        <v>0</v>
      </c>
      <c r="S998" t="str">
        <f t="shared" si="30"/>
        <v>Saturday</v>
      </c>
      <c r="T998" t="str">
        <f t="shared" si="31"/>
        <v>February</v>
      </c>
    </row>
    <row r="999" spans="1:20" x14ac:dyDescent="0.25">
      <c r="A999">
        <v>998</v>
      </c>
      <c r="B999" s="5">
        <v>44968</v>
      </c>
      <c r="C999" s="2">
        <v>4.1666666666666664E-2</v>
      </c>
      <c r="D999" s="1" t="s">
        <v>40</v>
      </c>
      <c r="E999" t="s">
        <v>37</v>
      </c>
      <c r="F999" t="s">
        <v>21</v>
      </c>
      <c r="G999" t="s">
        <v>22</v>
      </c>
      <c r="H999" t="s">
        <v>33</v>
      </c>
      <c r="I999">
        <v>6</v>
      </c>
      <c r="J999" s="7">
        <v>178.71</v>
      </c>
      <c r="K999" s="7">
        <v>1072.27</v>
      </c>
      <c r="L999" s="7">
        <v>831.39</v>
      </c>
      <c r="M999" s="9">
        <v>22.46</v>
      </c>
      <c r="N999" t="s">
        <v>24</v>
      </c>
      <c r="O999">
        <v>431</v>
      </c>
      <c r="P999">
        <v>425</v>
      </c>
      <c r="Q999">
        <v>2.4900000000000002</v>
      </c>
      <c r="R999">
        <v>0</v>
      </c>
      <c r="S999" t="str">
        <f t="shared" si="30"/>
        <v>Saturday</v>
      </c>
      <c r="T999" t="str">
        <f t="shared" si="31"/>
        <v>February</v>
      </c>
    </row>
    <row r="1000" spans="1:20" x14ac:dyDescent="0.25">
      <c r="A1000">
        <v>999</v>
      </c>
      <c r="B1000" s="5">
        <v>44968</v>
      </c>
      <c r="C1000" s="2">
        <v>8.3333333333333329E-2</v>
      </c>
      <c r="D1000" s="1" t="s">
        <v>40</v>
      </c>
      <c r="E1000" t="s">
        <v>15</v>
      </c>
      <c r="F1000" t="s">
        <v>26</v>
      </c>
      <c r="G1000" t="s">
        <v>32</v>
      </c>
      <c r="H1000" t="s">
        <v>23</v>
      </c>
      <c r="I1000">
        <v>4</v>
      </c>
      <c r="J1000" s="7">
        <v>40.26</v>
      </c>
      <c r="K1000" s="7">
        <v>161.05000000000001</v>
      </c>
      <c r="L1000" s="7">
        <v>99.23</v>
      </c>
      <c r="M1000" s="9">
        <v>38.39</v>
      </c>
      <c r="N1000" t="s">
        <v>35</v>
      </c>
      <c r="O1000">
        <v>173</v>
      </c>
      <c r="P1000">
        <v>169</v>
      </c>
      <c r="Q1000">
        <v>0.93</v>
      </c>
      <c r="R1000">
        <v>0</v>
      </c>
      <c r="S1000" t="str">
        <f t="shared" si="30"/>
        <v>Saturday</v>
      </c>
      <c r="T1000" t="str">
        <f t="shared" si="31"/>
        <v>February</v>
      </c>
    </row>
    <row r="1001" spans="1:20" x14ac:dyDescent="0.25">
      <c r="A1001">
        <v>1000</v>
      </c>
      <c r="B1001" s="5">
        <v>44968</v>
      </c>
      <c r="C1001" s="2">
        <v>0.125</v>
      </c>
      <c r="D1001" s="1" t="s">
        <v>40</v>
      </c>
      <c r="E1001" t="s">
        <v>25</v>
      </c>
      <c r="F1001" t="s">
        <v>16</v>
      </c>
      <c r="G1001" t="s">
        <v>22</v>
      </c>
      <c r="H1001" t="s">
        <v>23</v>
      </c>
      <c r="I1001">
        <v>3</v>
      </c>
      <c r="J1001" s="7">
        <v>369.83</v>
      </c>
      <c r="K1001" s="7">
        <v>1109.49</v>
      </c>
      <c r="L1001" s="7">
        <v>742.02</v>
      </c>
      <c r="M1001" s="9">
        <v>33.119999999999997</v>
      </c>
      <c r="N1001" t="s">
        <v>35</v>
      </c>
      <c r="O1001">
        <v>463</v>
      </c>
      <c r="P1001">
        <v>460</v>
      </c>
      <c r="Q1001">
        <v>2.4</v>
      </c>
      <c r="R1001">
        <v>0</v>
      </c>
      <c r="S1001" t="str">
        <f t="shared" si="30"/>
        <v>Saturday</v>
      </c>
      <c r="T1001" t="str">
        <f t="shared" si="31"/>
        <v>February</v>
      </c>
    </row>
    <row r="1002" spans="1:20" x14ac:dyDescent="0.25">
      <c r="A1002">
        <v>1001</v>
      </c>
      <c r="B1002" s="5">
        <v>44968</v>
      </c>
      <c r="C1002" s="2">
        <v>0.16666666666666666</v>
      </c>
      <c r="D1002" s="1" t="s">
        <v>40</v>
      </c>
      <c r="E1002" t="s">
        <v>15</v>
      </c>
      <c r="F1002" t="s">
        <v>21</v>
      </c>
      <c r="G1002" t="s">
        <v>27</v>
      </c>
      <c r="H1002" t="s">
        <v>18</v>
      </c>
      <c r="I1002">
        <v>9</v>
      </c>
      <c r="J1002" s="7">
        <v>265.64999999999998</v>
      </c>
      <c r="K1002" s="7">
        <v>2390.84</v>
      </c>
      <c r="L1002" s="7">
        <v>1771.35</v>
      </c>
      <c r="M1002" s="9">
        <v>25.91</v>
      </c>
      <c r="N1002" t="s">
        <v>24</v>
      </c>
      <c r="O1002">
        <v>316</v>
      </c>
      <c r="P1002">
        <v>307</v>
      </c>
      <c r="Q1002">
        <v>7.57</v>
      </c>
      <c r="R1002">
        <v>0</v>
      </c>
      <c r="S1002" t="str">
        <f t="shared" si="30"/>
        <v>Saturday</v>
      </c>
      <c r="T1002" t="str">
        <f t="shared" si="31"/>
        <v>February</v>
      </c>
    </row>
    <row r="1003" spans="1:20" x14ac:dyDescent="0.25">
      <c r="A1003">
        <v>1002</v>
      </c>
      <c r="B1003" s="5">
        <v>44968</v>
      </c>
      <c r="C1003" s="2">
        <v>0.20833333333333334</v>
      </c>
      <c r="D1003" s="1" t="s">
        <v>40</v>
      </c>
      <c r="E1003" t="s">
        <v>15</v>
      </c>
      <c r="F1003" t="s">
        <v>30</v>
      </c>
      <c r="G1003" t="s">
        <v>22</v>
      </c>
      <c r="H1003" t="s">
        <v>18</v>
      </c>
      <c r="I1003">
        <v>5</v>
      </c>
      <c r="J1003" s="7">
        <v>114.47</v>
      </c>
      <c r="K1003" s="7">
        <v>572.35</v>
      </c>
      <c r="L1003" s="7">
        <v>359.52</v>
      </c>
      <c r="M1003" s="9">
        <v>37.19</v>
      </c>
      <c r="N1003" t="s">
        <v>24</v>
      </c>
      <c r="O1003">
        <v>327</v>
      </c>
      <c r="P1003">
        <v>322</v>
      </c>
      <c r="Q1003">
        <v>1.75</v>
      </c>
      <c r="R1003">
        <v>0</v>
      </c>
      <c r="S1003" t="str">
        <f t="shared" si="30"/>
        <v>Saturday</v>
      </c>
      <c r="T1003" t="str">
        <f t="shared" si="31"/>
        <v>February</v>
      </c>
    </row>
    <row r="1004" spans="1:20" x14ac:dyDescent="0.25">
      <c r="A1004">
        <v>1003</v>
      </c>
      <c r="B1004" s="5">
        <v>44968</v>
      </c>
      <c r="C1004" s="2">
        <v>0.25</v>
      </c>
      <c r="D1004" s="1" t="s">
        <v>40</v>
      </c>
      <c r="E1004" t="s">
        <v>15</v>
      </c>
      <c r="F1004" t="s">
        <v>29</v>
      </c>
      <c r="G1004" t="s">
        <v>32</v>
      </c>
      <c r="H1004" t="s">
        <v>18</v>
      </c>
      <c r="I1004">
        <v>7</v>
      </c>
      <c r="J1004" s="7">
        <v>393.05</v>
      </c>
      <c r="K1004" s="7">
        <v>2751.33</v>
      </c>
      <c r="L1004" s="7">
        <v>1568.43</v>
      </c>
      <c r="M1004" s="9">
        <v>42.99</v>
      </c>
      <c r="N1004" t="s">
        <v>19</v>
      </c>
      <c r="O1004">
        <v>160</v>
      </c>
      <c r="P1004">
        <v>153</v>
      </c>
      <c r="Q1004">
        <v>17.2</v>
      </c>
      <c r="R1004">
        <v>0</v>
      </c>
      <c r="S1004" t="str">
        <f t="shared" si="30"/>
        <v>Saturday</v>
      </c>
      <c r="T1004" t="str">
        <f t="shared" si="31"/>
        <v>February</v>
      </c>
    </row>
    <row r="1005" spans="1:20" x14ac:dyDescent="0.25">
      <c r="A1005">
        <v>1004</v>
      </c>
      <c r="B1005" s="5">
        <v>44968</v>
      </c>
      <c r="C1005" s="2">
        <v>0.29166666666666669</v>
      </c>
      <c r="D1005" s="1" t="s">
        <v>40</v>
      </c>
      <c r="E1005" t="s">
        <v>15</v>
      </c>
      <c r="F1005" t="s">
        <v>30</v>
      </c>
      <c r="G1005" t="s">
        <v>32</v>
      </c>
      <c r="H1005" t="s">
        <v>18</v>
      </c>
      <c r="I1005">
        <v>6</v>
      </c>
      <c r="J1005" s="7">
        <v>109.84</v>
      </c>
      <c r="K1005" s="7">
        <v>659.04</v>
      </c>
      <c r="L1005" s="7">
        <v>526.15</v>
      </c>
      <c r="M1005" s="9">
        <v>20.16</v>
      </c>
      <c r="N1005" t="s">
        <v>35</v>
      </c>
      <c r="O1005">
        <v>430</v>
      </c>
      <c r="P1005">
        <v>424</v>
      </c>
      <c r="Q1005">
        <v>1.53</v>
      </c>
      <c r="R1005">
        <v>0</v>
      </c>
      <c r="S1005" t="str">
        <f t="shared" si="30"/>
        <v>Saturday</v>
      </c>
      <c r="T1005" t="str">
        <f t="shared" si="31"/>
        <v>February</v>
      </c>
    </row>
    <row r="1006" spans="1:20" x14ac:dyDescent="0.25">
      <c r="A1006">
        <v>1005</v>
      </c>
      <c r="B1006" s="5">
        <v>44968</v>
      </c>
      <c r="C1006" s="2">
        <v>0.33333333333333331</v>
      </c>
      <c r="D1006" s="1" t="s">
        <v>40</v>
      </c>
      <c r="E1006" t="s">
        <v>20</v>
      </c>
      <c r="F1006" t="s">
        <v>26</v>
      </c>
      <c r="G1006" t="s">
        <v>22</v>
      </c>
      <c r="H1006" t="s">
        <v>23</v>
      </c>
      <c r="I1006">
        <v>5</v>
      </c>
      <c r="J1006" s="7">
        <v>137.72</v>
      </c>
      <c r="K1006" s="7">
        <v>688.62</v>
      </c>
      <c r="L1006" s="7">
        <v>541.91999999999996</v>
      </c>
      <c r="M1006" s="9">
        <v>21.3</v>
      </c>
      <c r="N1006" t="s">
        <v>24</v>
      </c>
      <c r="O1006">
        <v>362</v>
      </c>
      <c r="P1006">
        <v>357</v>
      </c>
      <c r="Q1006">
        <v>1.9</v>
      </c>
      <c r="R1006">
        <v>0</v>
      </c>
      <c r="S1006" t="str">
        <f t="shared" si="30"/>
        <v>Saturday</v>
      </c>
      <c r="T1006" t="str">
        <f t="shared" si="31"/>
        <v>February</v>
      </c>
    </row>
    <row r="1007" spans="1:20" x14ac:dyDescent="0.25">
      <c r="A1007">
        <v>1006</v>
      </c>
      <c r="B1007" s="5">
        <v>44968</v>
      </c>
      <c r="C1007" s="2">
        <v>0.375</v>
      </c>
      <c r="D1007" s="1" t="s">
        <v>40</v>
      </c>
      <c r="E1007" t="s">
        <v>20</v>
      </c>
      <c r="F1007" t="s">
        <v>16</v>
      </c>
      <c r="G1007" t="s">
        <v>22</v>
      </c>
      <c r="H1007" t="s">
        <v>18</v>
      </c>
      <c r="I1007">
        <v>7</v>
      </c>
      <c r="J1007" s="7">
        <v>55.34</v>
      </c>
      <c r="K1007" s="7">
        <v>387.37</v>
      </c>
      <c r="L1007" s="7">
        <v>291.70999999999998</v>
      </c>
      <c r="M1007" s="9">
        <v>24.7</v>
      </c>
      <c r="N1007" t="s">
        <v>24</v>
      </c>
      <c r="O1007">
        <v>138</v>
      </c>
      <c r="P1007">
        <v>131</v>
      </c>
      <c r="Q1007">
        <v>2.81</v>
      </c>
      <c r="R1007">
        <v>0</v>
      </c>
      <c r="S1007" t="str">
        <f t="shared" si="30"/>
        <v>Saturday</v>
      </c>
      <c r="T1007" t="str">
        <f t="shared" si="31"/>
        <v>February</v>
      </c>
    </row>
    <row r="1008" spans="1:20" x14ac:dyDescent="0.25">
      <c r="A1008">
        <v>1007</v>
      </c>
      <c r="B1008" s="5">
        <v>44968</v>
      </c>
      <c r="C1008" s="2">
        <v>0.41666666666666669</v>
      </c>
      <c r="D1008" s="1" t="s">
        <v>40</v>
      </c>
      <c r="E1008" t="s">
        <v>31</v>
      </c>
      <c r="F1008" t="s">
        <v>16</v>
      </c>
      <c r="G1008" t="s">
        <v>22</v>
      </c>
      <c r="H1008" t="s">
        <v>28</v>
      </c>
      <c r="I1008">
        <v>6</v>
      </c>
      <c r="J1008" s="7">
        <v>205.72</v>
      </c>
      <c r="K1008" s="7">
        <v>1234.33</v>
      </c>
      <c r="L1008" s="7">
        <v>872.07</v>
      </c>
      <c r="M1008" s="9">
        <v>29.35</v>
      </c>
      <c r="N1008" t="s">
        <v>19</v>
      </c>
      <c r="O1008">
        <v>436</v>
      </c>
      <c r="P1008">
        <v>430</v>
      </c>
      <c r="Q1008">
        <v>2.83</v>
      </c>
      <c r="R1008">
        <v>0</v>
      </c>
      <c r="S1008" t="str">
        <f t="shared" si="30"/>
        <v>Saturday</v>
      </c>
      <c r="T1008" t="str">
        <f t="shared" si="31"/>
        <v>February</v>
      </c>
    </row>
    <row r="1009" spans="1:20" x14ac:dyDescent="0.25">
      <c r="A1009">
        <v>1008</v>
      </c>
      <c r="B1009" s="5">
        <v>44968</v>
      </c>
      <c r="C1009" s="2">
        <v>0.45833333333333331</v>
      </c>
      <c r="D1009" s="1" t="s">
        <v>40</v>
      </c>
      <c r="E1009" t="s">
        <v>37</v>
      </c>
      <c r="F1009" t="s">
        <v>26</v>
      </c>
      <c r="G1009" t="s">
        <v>17</v>
      </c>
      <c r="H1009" t="s">
        <v>28</v>
      </c>
      <c r="I1009">
        <v>2</v>
      </c>
      <c r="J1009" s="7">
        <v>215.28</v>
      </c>
      <c r="K1009" s="7">
        <v>430.55</v>
      </c>
      <c r="L1009" s="7">
        <v>253.36</v>
      </c>
      <c r="M1009" s="9">
        <v>41.15</v>
      </c>
      <c r="N1009" t="s">
        <v>36</v>
      </c>
      <c r="O1009">
        <v>207</v>
      </c>
      <c r="P1009">
        <v>205</v>
      </c>
      <c r="Q1009">
        <v>2.08</v>
      </c>
      <c r="R1009">
        <v>0</v>
      </c>
      <c r="S1009" t="str">
        <f t="shared" si="30"/>
        <v>Saturday</v>
      </c>
      <c r="T1009" t="str">
        <f t="shared" si="31"/>
        <v>February</v>
      </c>
    </row>
    <row r="1010" spans="1:20" x14ac:dyDescent="0.25">
      <c r="A1010">
        <v>1009</v>
      </c>
      <c r="B1010" s="5">
        <v>44969</v>
      </c>
      <c r="C1010" s="2">
        <v>0.5</v>
      </c>
      <c r="D1010" s="1" t="s">
        <v>39</v>
      </c>
      <c r="E1010" t="s">
        <v>15</v>
      </c>
      <c r="F1010" t="s">
        <v>21</v>
      </c>
      <c r="G1010" t="s">
        <v>32</v>
      </c>
      <c r="H1010" t="s">
        <v>23</v>
      </c>
      <c r="I1010">
        <v>3</v>
      </c>
      <c r="J1010" s="7">
        <v>262.14</v>
      </c>
      <c r="K1010" s="7">
        <v>786.41</v>
      </c>
      <c r="L1010" s="7">
        <v>608.70000000000005</v>
      </c>
      <c r="M1010" s="9">
        <v>22.6</v>
      </c>
      <c r="N1010" t="s">
        <v>36</v>
      </c>
      <c r="O1010">
        <v>265</v>
      </c>
      <c r="P1010">
        <v>262</v>
      </c>
      <c r="Q1010">
        <v>2.97</v>
      </c>
      <c r="R1010">
        <v>0</v>
      </c>
      <c r="S1010" t="str">
        <f t="shared" si="30"/>
        <v>Sunday</v>
      </c>
      <c r="T1010" t="str">
        <f t="shared" si="31"/>
        <v>February</v>
      </c>
    </row>
    <row r="1011" spans="1:20" x14ac:dyDescent="0.25">
      <c r="A1011">
        <v>1010</v>
      </c>
      <c r="B1011" s="5">
        <v>44969</v>
      </c>
      <c r="C1011" s="2">
        <v>4.1666666666666664E-2</v>
      </c>
      <c r="D1011" s="1" t="s">
        <v>39</v>
      </c>
      <c r="E1011" t="s">
        <v>31</v>
      </c>
      <c r="F1011" t="s">
        <v>21</v>
      </c>
      <c r="G1011" t="s">
        <v>32</v>
      </c>
      <c r="H1011" t="s">
        <v>28</v>
      </c>
      <c r="I1011">
        <v>2</v>
      </c>
      <c r="J1011" s="7">
        <v>357.39</v>
      </c>
      <c r="K1011" s="7">
        <v>714.78</v>
      </c>
      <c r="L1011" s="7">
        <v>416.48</v>
      </c>
      <c r="M1011" s="9">
        <v>41.73</v>
      </c>
      <c r="N1011" t="s">
        <v>24</v>
      </c>
      <c r="O1011">
        <v>433</v>
      </c>
      <c r="P1011">
        <v>431</v>
      </c>
      <c r="Q1011">
        <v>1.65</v>
      </c>
      <c r="R1011">
        <v>0</v>
      </c>
      <c r="S1011" t="str">
        <f t="shared" si="30"/>
        <v>Sunday</v>
      </c>
      <c r="T1011" t="str">
        <f t="shared" si="31"/>
        <v>February</v>
      </c>
    </row>
    <row r="1012" spans="1:20" x14ac:dyDescent="0.25">
      <c r="A1012">
        <v>1011</v>
      </c>
      <c r="B1012" s="5">
        <v>44969</v>
      </c>
      <c r="C1012" s="2">
        <v>8.3333333333333329E-2</v>
      </c>
      <c r="D1012" s="1" t="s">
        <v>39</v>
      </c>
      <c r="E1012" t="s">
        <v>37</v>
      </c>
      <c r="F1012" t="s">
        <v>16</v>
      </c>
      <c r="G1012" t="s">
        <v>17</v>
      </c>
      <c r="H1012" t="s">
        <v>33</v>
      </c>
      <c r="I1012">
        <v>3</v>
      </c>
      <c r="J1012" s="7">
        <v>453.99</v>
      </c>
      <c r="K1012" s="7">
        <v>1361.97</v>
      </c>
      <c r="L1012" s="7">
        <v>1008.19</v>
      </c>
      <c r="M1012" s="9">
        <v>25.98</v>
      </c>
      <c r="N1012" t="s">
        <v>24</v>
      </c>
      <c r="O1012">
        <v>350</v>
      </c>
      <c r="P1012">
        <v>347</v>
      </c>
      <c r="Q1012">
        <v>3.89</v>
      </c>
      <c r="R1012">
        <v>0</v>
      </c>
      <c r="S1012" t="str">
        <f t="shared" si="30"/>
        <v>Sunday</v>
      </c>
      <c r="T1012" t="str">
        <f t="shared" si="31"/>
        <v>February</v>
      </c>
    </row>
    <row r="1013" spans="1:20" x14ac:dyDescent="0.25">
      <c r="A1013">
        <v>1012</v>
      </c>
      <c r="B1013" s="5">
        <v>44969</v>
      </c>
      <c r="C1013" s="2">
        <v>0.125</v>
      </c>
      <c r="D1013" s="1" t="s">
        <v>39</v>
      </c>
      <c r="E1013" t="s">
        <v>25</v>
      </c>
      <c r="F1013" t="s">
        <v>16</v>
      </c>
      <c r="G1013" t="s">
        <v>22</v>
      </c>
      <c r="H1013" t="s">
        <v>23</v>
      </c>
      <c r="I1013">
        <v>1</v>
      </c>
      <c r="J1013" s="7">
        <v>77.489999999999995</v>
      </c>
      <c r="K1013" s="7">
        <v>77.489999999999995</v>
      </c>
      <c r="L1013" s="7">
        <v>60.09</v>
      </c>
      <c r="M1013" s="9">
        <v>22.45</v>
      </c>
      <c r="N1013" t="s">
        <v>35</v>
      </c>
      <c r="O1013">
        <v>85</v>
      </c>
      <c r="P1013">
        <v>84</v>
      </c>
      <c r="Q1013">
        <v>0.91</v>
      </c>
      <c r="R1013">
        <v>0</v>
      </c>
      <c r="S1013" t="str">
        <f t="shared" si="30"/>
        <v>Sunday</v>
      </c>
      <c r="T1013" t="str">
        <f t="shared" si="31"/>
        <v>February</v>
      </c>
    </row>
    <row r="1014" spans="1:20" x14ac:dyDescent="0.25">
      <c r="A1014">
        <v>1013</v>
      </c>
      <c r="B1014" s="5">
        <v>44969</v>
      </c>
      <c r="C1014" s="2">
        <v>0.16666666666666666</v>
      </c>
      <c r="D1014" s="1" t="s">
        <v>39</v>
      </c>
      <c r="E1014" t="s">
        <v>20</v>
      </c>
      <c r="F1014" t="s">
        <v>29</v>
      </c>
      <c r="G1014" t="s">
        <v>27</v>
      </c>
      <c r="H1014" t="s">
        <v>33</v>
      </c>
      <c r="I1014">
        <v>8</v>
      </c>
      <c r="J1014" s="7">
        <v>36.630000000000003</v>
      </c>
      <c r="K1014" s="7">
        <v>293.04000000000002</v>
      </c>
      <c r="L1014" s="7">
        <v>199.53</v>
      </c>
      <c r="M1014" s="9">
        <v>31.91</v>
      </c>
      <c r="N1014" t="s">
        <v>19</v>
      </c>
      <c r="O1014">
        <v>136</v>
      </c>
      <c r="P1014">
        <v>128</v>
      </c>
      <c r="Q1014">
        <v>2.15</v>
      </c>
      <c r="R1014">
        <v>0</v>
      </c>
      <c r="S1014" t="str">
        <f t="shared" si="30"/>
        <v>Sunday</v>
      </c>
      <c r="T1014" t="str">
        <f t="shared" si="31"/>
        <v>February</v>
      </c>
    </row>
    <row r="1015" spans="1:20" x14ac:dyDescent="0.25">
      <c r="A1015">
        <v>1014</v>
      </c>
      <c r="B1015" s="5">
        <v>44969</v>
      </c>
      <c r="C1015" s="2">
        <v>0.20833333333333334</v>
      </c>
      <c r="D1015" s="1" t="s">
        <v>39</v>
      </c>
      <c r="E1015" t="s">
        <v>37</v>
      </c>
      <c r="F1015" t="s">
        <v>21</v>
      </c>
      <c r="G1015" t="s">
        <v>22</v>
      </c>
      <c r="H1015" t="s">
        <v>33</v>
      </c>
      <c r="I1015">
        <v>6</v>
      </c>
      <c r="J1015" s="7">
        <v>19.079999999999998</v>
      </c>
      <c r="K1015" s="7">
        <v>114.48</v>
      </c>
      <c r="L1015" s="7">
        <v>84.82</v>
      </c>
      <c r="M1015" s="9">
        <v>25.91</v>
      </c>
      <c r="N1015" t="s">
        <v>19</v>
      </c>
      <c r="O1015">
        <v>167</v>
      </c>
      <c r="P1015">
        <v>161</v>
      </c>
      <c r="Q1015">
        <v>0.69</v>
      </c>
      <c r="R1015">
        <v>0</v>
      </c>
      <c r="S1015" t="str">
        <f t="shared" si="30"/>
        <v>Sunday</v>
      </c>
      <c r="T1015" t="str">
        <f t="shared" si="31"/>
        <v>February</v>
      </c>
    </row>
    <row r="1016" spans="1:20" x14ac:dyDescent="0.25">
      <c r="A1016">
        <v>1015</v>
      </c>
      <c r="B1016" s="5">
        <v>44969</v>
      </c>
      <c r="C1016" s="2">
        <v>0.25</v>
      </c>
      <c r="D1016" s="1" t="s">
        <v>39</v>
      </c>
      <c r="E1016" t="s">
        <v>25</v>
      </c>
      <c r="F1016" t="s">
        <v>26</v>
      </c>
      <c r="G1016" t="s">
        <v>22</v>
      </c>
      <c r="H1016" t="s">
        <v>28</v>
      </c>
      <c r="I1016">
        <v>2</v>
      </c>
      <c r="J1016" s="7">
        <v>80.37</v>
      </c>
      <c r="K1016" s="7">
        <v>160.75</v>
      </c>
      <c r="L1016" s="7">
        <v>118.55</v>
      </c>
      <c r="M1016" s="9">
        <v>26.25</v>
      </c>
      <c r="N1016" t="s">
        <v>24</v>
      </c>
      <c r="O1016">
        <v>377</v>
      </c>
      <c r="P1016">
        <v>375</v>
      </c>
      <c r="Q1016">
        <v>0.43</v>
      </c>
      <c r="R1016">
        <v>0</v>
      </c>
      <c r="S1016" t="str">
        <f t="shared" si="30"/>
        <v>Sunday</v>
      </c>
      <c r="T1016" t="str">
        <f t="shared" si="31"/>
        <v>February</v>
      </c>
    </row>
    <row r="1017" spans="1:20" x14ac:dyDescent="0.25">
      <c r="A1017">
        <v>1016</v>
      </c>
      <c r="B1017" s="5">
        <v>44969</v>
      </c>
      <c r="C1017" s="2">
        <v>0.29166666666666669</v>
      </c>
      <c r="D1017" s="1" t="s">
        <v>39</v>
      </c>
      <c r="E1017" t="s">
        <v>37</v>
      </c>
      <c r="F1017" t="s">
        <v>21</v>
      </c>
      <c r="G1017" t="s">
        <v>17</v>
      </c>
      <c r="H1017" t="s">
        <v>33</v>
      </c>
      <c r="I1017">
        <v>8</v>
      </c>
      <c r="J1017" s="7">
        <v>332.4</v>
      </c>
      <c r="K1017" s="7">
        <v>2659.16</v>
      </c>
      <c r="L1017" s="7">
        <v>1483.67</v>
      </c>
      <c r="M1017" s="9">
        <v>44.21</v>
      </c>
      <c r="N1017" t="s">
        <v>19</v>
      </c>
      <c r="O1017">
        <v>497</v>
      </c>
      <c r="P1017">
        <v>489</v>
      </c>
      <c r="Q1017">
        <v>5.35</v>
      </c>
      <c r="R1017">
        <v>0</v>
      </c>
      <c r="S1017" t="str">
        <f t="shared" si="30"/>
        <v>Sunday</v>
      </c>
      <c r="T1017" t="str">
        <f t="shared" si="31"/>
        <v>February</v>
      </c>
    </row>
    <row r="1018" spans="1:20" x14ac:dyDescent="0.25">
      <c r="A1018">
        <v>1017</v>
      </c>
      <c r="B1018" s="5">
        <v>44969</v>
      </c>
      <c r="C1018" s="2">
        <v>0.33333333333333331</v>
      </c>
      <c r="D1018" s="1" t="s">
        <v>39</v>
      </c>
      <c r="E1018" t="s">
        <v>20</v>
      </c>
      <c r="F1018" t="s">
        <v>29</v>
      </c>
      <c r="G1018" t="s">
        <v>32</v>
      </c>
      <c r="H1018" t="s">
        <v>23</v>
      </c>
      <c r="I1018">
        <v>6</v>
      </c>
      <c r="J1018" s="7">
        <v>366.46</v>
      </c>
      <c r="K1018" s="7">
        <v>2198.7800000000002</v>
      </c>
      <c r="L1018" s="7">
        <v>1539.98</v>
      </c>
      <c r="M1018" s="9">
        <v>29.96</v>
      </c>
      <c r="N1018" t="s">
        <v>24</v>
      </c>
      <c r="O1018">
        <v>231</v>
      </c>
      <c r="P1018">
        <v>225</v>
      </c>
      <c r="Q1018">
        <v>9.52</v>
      </c>
      <c r="R1018">
        <v>0</v>
      </c>
      <c r="S1018" t="str">
        <f t="shared" si="30"/>
        <v>Sunday</v>
      </c>
      <c r="T1018" t="str">
        <f t="shared" si="31"/>
        <v>February</v>
      </c>
    </row>
    <row r="1019" spans="1:20" x14ac:dyDescent="0.25">
      <c r="A1019">
        <v>1018</v>
      </c>
      <c r="B1019" s="5">
        <v>44969</v>
      </c>
      <c r="C1019" s="2">
        <v>0.375</v>
      </c>
      <c r="D1019" s="1" t="s">
        <v>39</v>
      </c>
      <c r="E1019" t="s">
        <v>20</v>
      </c>
      <c r="F1019" t="s">
        <v>16</v>
      </c>
      <c r="G1019" t="s">
        <v>22</v>
      </c>
      <c r="H1019" t="s">
        <v>33</v>
      </c>
      <c r="I1019">
        <v>7</v>
      </c>
      <c r="J1019" s="7">
        <v>395.39</v>
      </c>
      <c r="K1019" s="7">
        <v>2767.71</v>
      </c>
      <c r="L1019" s="7">
        <v>1461.47</v>
      </c>
      <c r="M1019" s="9">
        <v>47.2</v>
      </c>
      <c r="N1019" t="s">
        <v>24</v>
      </c>
      <c r="O1019">
        <v>117</v>
      </c>
      <c r="P1019">
        <v>110</v>
      </c>
      <c r="Q1019">
        <v>23.66</v>
      </c>
      <c r="R1019">
        <v>0</v>
      </c>
      <c r="S1019" t="str">
        <f t="shared" si="30"/>
        <v>Sunday</v>
      </c>
      <c r="T1019" t="str">
        <f t="shared" si="31"/>
        <v>February</v>
      </c>
    </row>
    <row r="1020" spans="1:20" x14ac:dyDescent="0.25">
      <c r="A1020">
        <v>1019</v>
      </c>
      <c r="B1020" s="5">
        <v>44969</v>
      </c>
      <c r="C1020" s="2">
        <v>0.41666666666666669</v>
      </c>
      <c r="D1020" s="1" t="s">
        <v>39</v>
      </c>
      <c r="E1020" t="s">
        <v>31</v>
      </c>
      <c r="F1020" t="s">
        <v>16</v>
      </c>
      <c r="G1020" t="s">
        <v>32</v>
      </c>
      <c r="H1020" t="s">
        <v>33</v>
      </c>
      <c r="I1020">
        <v>1</v>
      </c>
      <c r="J1020" s="7">
        <v>129.41999999999999</v>
      </c>
      <c r="K1020" s="7">
        <v>129.41999999999999</v>
      </c>
      <c r="L1020" s="7">
        <v>84.43</v>
      </c>
      <c r="M1020" s="9">
        <v>34.76</v>
      </c>
      <c r="N1020" t="s">
        <v>19</v>
      </c>
      <c r="O1020">
        <v>483</v>
      </c>
      <c r="P1020">
        <v>482</v>
      </c>
      <c r="Q1020">
        <v>0.27</v>
      </c>
      <c r="R1020">
        <v>0</v>
      </c>
      <c r="S1020" t="str">
        <f t="shared" si="30"/>
        <v>Sunday</v>
      </c>
      <c r="T1020" t="str">
        <f t="shared" si="31"/>
        <v>February</v>
      </c>
    </row>
    <row r="1021" spans="1:20" x14ac:dyDescent="0.25">
      <c r="A1021">
        <v>1020</v>
      </c>
      <c r="B1021" s="5">
        <v>44969</v>
      </c>
      <c r="C1021" s="2">
        <v>0.45833333333333331</v>
      </c>
      <c r="D1021" s="1" t="s">
        <v>39</v>
      </c>
      <c r="E1021" t="s">
        <v>15</v>
      </c>
      <c r="F1021" t="s">
        <v>29</v>
      </c>
      <c r="G1021" t="s">
        <v>38</v>
      </c>
      <c r="H1021" t="s">
        <v>28</v>
      </c>
      <c r="I1021">
        <v>7</v>
      </c>
      <c r="J1021" s="7">
        <v>159.88999999999999</v>
      </c>
      <c r="K1021" s="7">
        <v>1119.22</v>
      </c>
      <c r="L1021" s="7">
        <v>614.08000000000004</v>
      </c>
      <c r="M1021" s="9">
        <v>45.13</v>
      </c>
      <c r="N1021" t="s">
        <v>19</v>
      </c>
      <c r="O1021">
        <v>408</v>
      </c>
      <c r="P1021">
        <v>401</v>
      </c>
      <c r="Q1021">
        <v>2.74</v>
      </c>
      <c r="R1021">
        <v>0</v>
      </c>
      <c r="S1021" t="str">
        <f t="shared" si="30"/>
        <v>Sunday</v>
      </c>
      <c r="T1021" t="str">
        <f t="shared" si="31"/>
        <v>February</v>
      </c>
    </row>
    <row r="1022" spans="1:20" x14ac:dyDescent="0.25">
      <c r="A1022">
        <v>1021</v>
      </c>
      <c r="B1022" s="5">
        <v>44969</v>
      </c>
      <c r="C1022" s="2">
        <v>0.5</v>
      </c>
      <c r="D1022" s="1" t="s">
        <v>40</v>
      </c>
      <c r="E1022" t="s">
        <v>37</v>
      </c>
      <c r="F1022" t="s">
        <v>26</v>
      </c>
      <c r="G1022" t="s">
        <v>32</v>
      </c>
      <c r="H1022" t="s">
        <v>18</v>
      </c>
      <c r="I1022">
        <v>3</v>
      </c>
      <c r="J1022" s="7">
        <v>246.74</v>
      </c>
      <c r="K1022" s="7">
        <v>740.21</v>
      </c>
      <c r="L1022" s="7">
        <v>462.56</v>
      </c>
      <c r="M1022" s="9">
        <v>37.51</v>
      </c>
      <c r="N1022" t="s">
        <v>19</v>
      </c>
      <c r="O1022">
        <v>208</v>
      </c>
      <c r="P1022">
        <v>205</v>
      </c>
      <c r="Q1022">
        <v>3.56</v>
      </c>
      <c r="R1022">
        <v>0</v>
      </c>
      <c r="S1022" t="str">
        <f t="shared" si="30"/>
        <v>Sunday</v>
      </c>
      <c r="T1022" t="str">
        <f t="shared" si="31"/>
        <v>February</v>
      </c>
    </row>
    <row r="1023" spans="1:20" x14ac:dyDescent="0.25">
      <c r="A1023">
        <v>1022</v>
      </c>
      <c r="B1023" s="5">
        <v>44969</v>
      </c>
      <c r="C1023" s="2">
        <v>4.1666666666666664E-2</v>
      </c>
      <c r="D1023" s="1" t="s">
        <v>40</v>
      </c>
      <c r="E1023" t="s">
        <v>37</v>
      </c>
      <c r="F1023" t="s">
        <v>16</v>
      </c>
      <c r="G1023" t="s">
        <v>27</v>
      </c>
      <c r="H1023" t="s">
        <v>23</v>
      </c>
      <c r="I1023">
        <v>8</v>
      </c>
      <c r="J1023" s="7">
        <v>40.96</v>
      </c>
      <c r="K1023" s="7">
        <v>327.68</v>
      </c>
      <c r="L1023" s="7">
        <v>245.72</v>
      </c>
      <c r="M1023" s="9">
        <v>25.01</v>
      </c>
      <c r="N1023" t="s">
        <v>19</v>
      </c>
      <c r="O1023">
        <v>334</v>
      </c>
      <c r="P1023">
        <v>326</v>
      </c>
      <c r="Q1023">
        <v>0.98</v>
      </c>
      <c r="R1023">
        <v>0</v>
      </c>
      <c r="S1023" t="str">
        <f t="shared" si="30"/>
        <v>Sunday</v>
      </c>
      <c r="T1023" t="str">
        <f t="shared" si="31"/>
        <v>February</v>
      </c>
    </row>
    <row r="1024" spans="1:20" x14ac:dyDescent="0.25">
      <c r="A1024">
        <v>1023</v>
      </c>
      <c r="B1024" s="5">
        <v>44969</v>
      </c>
      <c r="C1024" s="2">
        <v>8.3333333333333329E-2</v>
      </c>
      <c r="D1024" s="1" t="s">
        <v>40</v>
      </c>
      <c r="E1024" t="s">
        <v>25</v>
      </c>
      <c r="F1024" t="s">
        <v>30</v>
      </c>
      <c r="G1024" t="s">
        <v>27</v>
      </c>
      <c r="H1024" t="s">
        <v>23</v>
      </c>
      <c r="I1024">
        <v>6</v>
      </c>
      <c r="J1024" s="7">
        <v>309.45999999999998</v>
      </c>
      <c r="K1024" s="7">
        <v>1856.76</v>
      </c>
      <c r="L1024" s="7">
        <v>1478.26</v>
      </c>
      <c r="M1024" s="9">
        <v>20.38</v>
      </c>
      <c r="N1024" t="s">
        <v>24</v>
      </c>
      <c r="O1024">
        <v>492</v>
      </c>
      <c r="P1024">
        <v>486</v>
      </c>
      <c r="Q1024">
        <v>3.77</v>
      </c>
      <c r="R1024">
        <v>0</v>
      </c>
      <c r="S1024" t="str">
        <f t="shared" si="30"/>
        <v>Sunday</v>
      </c>
      <c r="T1024" t="str">
        <f t="shared" si="31"/>
        <v>February</v>
      </c>
    </row>
    <row r="1025" spans="1:20" x14ac:dyDescent="0.25">
      <c r="A1025">
        <v>1024</v>
      </c>
      <c r="B1025" s="5">
        <v>44969</v>
      </c>
      <c r="C1025" s="2">
        <v>0.125</v>
      </c>
      <c r="D1025" s="1" t="s">
        <v>40</v>
      </c>
      <c r="E1025" t="s">
        <v>20</v>
      </c>
      <c r="F1025" t="s">
        <v>16</v>
      </c>
      <c r="G1025" t="s">
        <v>22</v>
      </c>
      <c r="H1025" t="s">
        <v>18</v>
      </c>
      <c r="I1025">
        <v>4</v>
      </c>
      <c r="J1025" s="7">
        <v>492.03</v>
      </c>
      <c r="K1025" s="7">
        <v>1968.12</v>
      </c>
      <c r="L1025" s="7">
        <v>1171.8</v>
      </c>
      <c r="M1025" s="9">
        <v>40.46</v>
      </c>
      <c r="N1025" t="s">
        <v>24</v>
      </c>
      <c r="O1025">
        <v>213</v>
      </c>
      <c r="P1025">
        <v>209</v>
      </c>
      <c r="Q1025">
        <v>9.24</v>
      </c>
      <c r="R1025">
        <v>0</v>
      </c>
      <c r="S1025" t="str">
        <f t="shared" si="30"/>
        <v>Sunday</v>
      </c>
      <c r="T1025" t="str">
        <f t="shared" si="31"/>
        <v>February</v>
      </c>
    </row>
    <row r="1026" spans="1:20" x14ac:dyDescent="0.25">
      <c r="A1026">
        <v>1025</v>
      </c>
      <c r="B1026" s="5">
        <v>44969</v>
      </c>
      <c r="C1026" s="2">
        <v>0.16666666666666666</v>
      </c>
      <c r="D1026" s="1" t="s">
        <v>40</v>
      </c>
      <c r="E1026" t="s">
        <v>37</v>
      </c>
      <c r="F1026" t="s">
        <v>30</v>
      </c>
      <c r="G1026" t="s">
        <v>32</v>
      </c>
      <c r="H1026" t="s">
        <v>18</v>
      </c>
      <c r="I1026">
        <v>8</v>
      </c>
      <c r="J1026" s="7">
        <v>186.8</v>
      </c>
      <c r="K1026" s="7">
        <v>1494.36</v>
      </c>
      <c r="L1026" s="7">
        <v>985.66</v>
      </c>
      <c r="M1026" s="9">
        <v>34.04</v>
      </c>
      <c r="N1026" t="s">
        <v>36</v>
      </c>
      <c r="O1026">
        <v>410</v>
      </c>
      <c r="P1026">
        <v>402</v>
      </c>
      <c r="Q1026">
        <v>3.64</v>
      </c>
      <c r="R1026">
        <v>0</v>
      </c>
      <c r="S1026" t="str">
        <f t="shared" si="30"/>
        <v>Sunday</v>
      </c>
      <c r="T1026" t="str">
        <f t="shared" si="31"/>
        <v>February</v>
      </c>
    </row>
    <row r="1027" spans="1:20" x14ac:dyDescent="0.25">
      <c r="A1027">
        <v>1026</v>
      </c>
      <c r="B1027" s="5">
        <v>44969</v>
      </c>
      <c r="C1027" s="2">
        <v>0.20833333333333334</v>
      </c>
      <c r="D1027" s="1" t="s">
        <v>40</v>
      </c>
      <c r="E1027" t="s">
        <v>20</v>
      </c>
      <c r="F1027" t="s">
        <v>29</v>
      </c>
      <c r="G1027" t="s">
        <v>22</v>
      </c>
      <c r="H1027" t="s">
        <v>18</v>
      </c>
      <c r="I1027">
        <v>9</v>
      </c>
      <c r="J1027" s="7">
        <v>378.9</v>
      </c>
      <c r="K1027" s="7">
        <v>3410.06</v>
      </c>
      <c r="L1027" s="7">
        <v>2228.1</v>
      </c>
      <c r="M1027" s="9">
        <v>34.659999999999997</v>
      </c>
      <c r="N1027" t="s">
        <v>19</v>
      </c>
      <c r="O1027">
        <v>122</v>
      </c>
      <c r="P1027">
        <v>113</v>
      </c>
      <c r="Q1027">
        <v>27.95</v>
      </c>
      <c r="R1027">
        <v>0</v>
      </c>
      <c r="S1027" t="str">
        <f t="shared" ref="S1027:S1090" si="32">TEXT(B1027,"dddd")</f>
        <v>Sunday</v>
      </c>
      <c r="T1027" t="str">
        <f t="shared" ref="T1027:T1090" si="33">TEXT(B1027,"mmmm")</f>
        <v>February</v>
      </c>
    </row>
    <row r="1028" spans="1:20" x14ac:dyDescent="0.25">
      <c r="A1028">
        <v>1027</v>
      </c>
      <c r="B1028" s="5">
        <v>44969</v>
      </c>
      <c r="C1028" s="2">
        <v>0.25</v>
      </c>
      <c r="D1028" s="1" t="s">
        <v>40</v>
      </c>
      <c r="E1028" t="s">
        <v>37</v>
      </c>
      <c r="F1028" t="s">
        <v>29</v>
      </c>
      <c r="G1028" t="s">
        <v>17</v>
      </c>
      <c r="H1028" t="s">
        <v>23</v>
      </c>
      <c r="I1028">
        <v>2</v>
      </c>
      <c r="J1028" s="7">
        <v>255.02</v>
      </c>
      <c r="K1028" s="7">
        <v>510.03</v>
      </c>
      <c r="L1028" s="7">
        <v>401.05</v>
      </c>
      <c r="M1028" s="9">
        <v>21.37</v>
      </c>
      <c r="N1028" t="s">
        <v>35</v>
      </c>
      <c r="O1028">
        <v>168</v>
      </c>
      <c r="P1028">
        <v>166</v>
      </c>
      <c r="Q1028">
        <v>3.04</v>
      </c>
      <c r="R1028">
        <v>0</v>
      </c>
      <c r="S1028" t="str">
        <f t="shared" si="32"/>
        <v>Sunday</v>
      </c>
      <c r="T1028" t="str">
        <f t="shared" si="33"/>
        <v>February</v>
      </c>
    </row>
    <row r="1029" spans="1:20" x14ac:dyDescent="0.25">
      <c r="A1029">
        <v>1028</v>
      </c>
      <c r="B1029" s="5">
        <v>44969</v>
      </c>
      <c r="C1029" s="2">
        <v>0.29166666666666669</v>
      </c>
      <c r="D1029" s="1" t="s">
        <v>40</v>
      </c>
      <c r="E1029" t="s">
        <v>31</v>
      </c>
      <c r="F1029" t="s">
        <v>16</v>
      </c>
      <c r="G1029" t="s">
        <v>27</v>
      </c>
      <c r="H1029" t="s">
        <v>34</v>
      </c>
      <c r="I1029">
        <v>6</v>
      </c>
      <c r="J1029" s="7">
        <v>72.63</v>
      </c>
      <c r="K1029" s="7">
        <v>435.77</v>
      </c>
      <c r="L1029" s="7">
        <v>280.45</v>
      </c>
      <c r="M1029" s="9">
        <v>35.64</v>
      </c>
      <c r="N1029" t="s">
        <v>19</v>
      </c>
      <c r="O1029">
        <v>390</v>
      </c>
      <c r="P1029">
        <v>384</v>
      </c>
      <c r="Q1029">
        <v>1.1200000000000001</v>
      </c>
      <c r="R1029">
        <v>0</v>
      </c>
      <c r="S1029" t="str">
        <f t="shared" si="32"/>
        <v>Sunday</v>
      </c>
      <c r="T1029" t="str">
        <f t="shared" si="33"/>
        <v>February</v>
      </c>
    </row>
    <row r="1030" spans="1:20" x14ac:dyDescent="0.25">
      <c r="A1030">
        <v>1029</v>
      </c>
      <c r="B1030" s="5">
        <v>44969</v>
      </c>
      <c r="C1030" s="2">
        <v>0.33333333333333331</v>
      </c>
      <c r="D1030" s="1" t="s">
        <v>40</v>
      </c>
      <c r="E1030" t="s">
        <v>15</v>
      </c>
      <c r="F1030" t="s">
        <v>21</v>
      </c>
      <c r="G1030" t="s">
        <v>22</v>
      </c>
      <c r="H1030" t="s">
        <v>33</v>
      </c>
      <c r="I1030">
        <v>5</v>
      </c>
      <c r="J1030" s="7">
        <v>295.3</v>
      </c>
      <c r="K1030" s="7">
        <v>1476.48</v>
      </c>
      <c r="L1030" s="7">
        <v>1047.9100000000001</v>
      </c>
      <c r="M1030" s="9">
        <v>29.03</v>
      </c>
      <c r="N1030" t="s">
        <v>24</v>
      </c>
      <c r="O1030">
        <v>244</v>
      </c>
      <c r="P1030">
        <v>239</v>
      </c>
      <c r="Q1030">
        <v>6.05</v>
      </c>
      <c r="R1030">
        <v>0</v>
      </c>
      <c r="S1030" t="str">
        <f t="shared" si="32"/>
        <v>Sunday</v>
      </c>
      <c r="T1030" t="str">
        <f t="shared" si="33"/>
        <v>February</v>
      </c>
    </row>
    <row r="1031" spans="1:20" x14ac:dyDescent="0.25">
      <c r="A1031">
        <v>1030</v>
      </c>
      <c r="B1031" s="5">
        <v>44969</v>
      </c>
      <c r="C1031" s="2">
        <v>0.375</v>
      </c>
      <c r="D1031" s="1" t="s">
        <v>40</v>
      </c>
      <c r="E1031" t="s">
        <v>37</v>
      </c>
      <c r="F1031" t="s">
        <v>30</v>
      </c>
      <c r="G1031" t="s">
        <v>17</v>
      </c>
      <c r="H1031" t="s">
        <v>18</v>
      </c>
      <c r="I1031">
        <v>5</v>
      </c>
      <c r="J1031" s="7">
        <v>156.94</v>
      </c>
      <c r="K1031" s="7">
        <v>784.69</v>
      </c>
      <c r="L1031" s="7">
        <v>609.34</v>
      </c>
      <c r="M1031" s="9">
        <v>22.35</v>
      </c>
      <c r="N1031" t="s">
        <v>24</v>
      </c>
      <c r="O1031">
        <v>138</v>
      </c>
      <c r="P1031">
        <v>133</v>
      </c>
      <c r="Q1031">
        <v>5.69</v>
      </c>
      <c r="R1031">
        <v>0</v>
      </c>
      <c r="S1031" t="str">
        <f t="shared" si="32"/>
        <v>Sunday</v>
      </c>
      <c r="T1031" t="str">
        <f t="shared" si="33"/>
        <v>February</v>
      </c>
    </row>
    <row r="1032" spans="1:20" x14ac:dyDescent="0.25">
      <c r="A1032">
        <v>1031</v>
      </c>
      <c r="B1032" s="5">
        <v>44969</v>
      </c>
      <c r="C1032" s="2">
        <v>0.41666666666666669</v>
      </c>
      <c r="D1032" s="1" t="s">
        <v>40</v>
      </c>
      <c r="E1032" t="s">
        <v>20</v>
      </c>
      <c r="F1032" t="s">
        <v>26</v>
      </c>
      <c r="G1032" t="s">
        <v>22</v>
      </c>
      <c r="H1032" t="s">
        <v>28</v>
      </c>
      <c r="I1032">
        <v>3</v>
      </c>
      <c r="J1032" s="7">
        <v>26.86</v>
      </c>
      <c r="K1032" s="7">
        <v>80.569999999999993</v>
      </c>
      <c r="L1032" s="7">
        <v>49.31</v>
      </c>
      <c r="M1032" s="9">
        <v>38.799999999999997</v>
      </c>
      <c r="N1032" t="s">
        <v>24</v>
      </c>
      <c r="O1032">
        <v>394</v>
      </c>
      <c r="P1032">
        <v>391</v>
      </c>
      <c r="Q1032">
        <v>0.2</v>
      </c>
      <c r="R1032">
        <v>0</v>
      </c>
      <c r="S1032" t="str">
        <f t="shared" si="32"/>
        <v>Sunday</v>
      </c>
      <c r="T1032" t="str">
        <f t="shared" si="33"/>
        <v>February</v>
      </c>
    </row>
    <row r="1033" spans="1:20" x14ac:dyDescent="0.25">
      <c r="A1033">
        <v>1032</v>
      </c>
      <c r="B1033" s="5">
        <v>44969</v>
      </c>
      <c r="C1033" s="2">
        <v>0.45833333333333331</v>
      </c>
      <c r="D1033" s="1" t="s">
        <v>40</v>
      </c>
      <c r="E1033" t="s">
        <v>31</v>
      </c>
      <c r="F1033" t="s">
        <v>16</v>
      </c>
      <c r="G1033" t="s">
        <v>32</v>
      </c>
      <c r="H1033" t="s">
        <v>28</v>
      </c>
      <c r="I1033">
        <v>8</v>
      </c>
      <c r="J1033" s="7">
        <v>321.12</v>
      </c>
      <c r="K1033" s="7">
        <v>2568.92</v>
      </c>
      <c r="L1033" s="7">
        <v>1979.71</v>
      </c>
      <c r="M1033" s="9">
        <v>22.94</v>
      </c>
      <c r="N1033" t="s">
        <v>35</v>
      </c>
      <c r="O1033">
        <v>125</v>
      </c>
      <c r="P1033">
        <v>117</v>
      </c>
      <c r="Q1033">
        <v>20.55</v>
      </c>
      <c r="R1033">
        <v>0</v>
      </c>
      <c r="S1033" t="str">
        <f t="shared" si="32"/>
        <v>Sunday</v>
      </c>
      <c r="T1033" t="str">
        <f t="shared" si="33"/>
        <v>February</v>
      </c>
    </row>
    <row r="1034" spans="1:20" x14ac:dyDescent="0.25">
      <c r="A1034">
        <v>1033</v>
      </c>
      <c r="B1034" s="5">
        <v>44970</v>
      </c>
      <c r="C1034" s="2">
        <v>0.5</v>
      </c>
      <c r="D1034" s="1" t="s">
        <v>39</v>
      </c>
      <c r="E1034" t="s">
        <v>37</v>
      </c>
      <c r="F1034" t="s">
        <v>26</v>
      </c>
      <c r="G1034" t="s">
        <v>32</v>
      </c>
      <c r="H1034" t="s">
        <v>18</v>
      </c>
      <c r="I1034">
        <v>8</v>
      </c>
      <c r="J1034" s="7">
        <v>430.88</v>
      </c>
      <c r="K1034" s="7">
        <v>3447.01</v>
      </c>
      <c r="L1034" s="7">
        <v>2672.25</v>
      </c>
      <c r="M1034" s="9">
        <v>22.48</v>
      </c>
      <c r="N1034" t="s">
        <v>19</v>
      </c>
      <c r="O1034">
        <v>270</v>
      </c>
      <c r="P1034">
        <v>262</v>
      </c>
      <c r="Q1034">
        <v>12.77</v>
      </c>
      <c r="R1034">
        <v>0</v>
      </c>
      <c r="S1034" t="str">
        <f t="shared" si="32"/>
        <v>Monday</v>
      </c>
      <c r="T1034" t="str">
        <f t="shared" si="33"/>
        <v>February</v>
      </c>
    </row>
    <row r="1035" spans="1:20" x14ac:dyDescent="0.25">
      <c r="A1035">
        <v>1034</v>
      </c>
      <c r="B1035" s="5">
        <v>44970</v>
      </c>
      <c r="C1035" s="2">
        <v>4.1666666666666664E-2</v>
      </c>
      <c r="D1035" s="1" t="s">
        <v>39</v>
      </c>
      <c r="E1035" t="s">
        <v>25</v>
      </c>
      <c r="F1035" t="s">
        <v>16</v>
      </c>
      <c r="G1035" t="s">
        <v>32</v>
      </c>
      <c r="H1035" t="s">
        <v>33</v>
      </c>
      <c r="I1035">
        <v>5</v>
      </c>
      <c r="J1035" s="7">
        <v>178.94</v>
      </c>
      <c r="K1035" s="7">
        <v>894.69</v>
      </c>
      <c r="L1035" s="7">
        <v>697.14</v>
      </c>
      <c r="M1035" s="9">
        <v>22.08</v>
      </c>
      <c r="N1035" t="s">
        <v>19</v>
      </c>
      <c r="O1035">
        <v>188</v>
      </c>
      <c r="P1035">
        <v>183</v>
      </c>
      <c r="Q1035">
        <v>4.76</v>
      </c>
      <c r="R1035">
        <v>0</v>
      </c>
      <c r="S1035" t="str">
        <f t="shared" si="32"/>
        <v>Monday</v>
      </c>
      <c r="T1035" t="str">
        <f t="shared" si="33"/>
        <v>February</v>
      </c>
    </row>
    <row r="1036" spans="1:20" x14ac:dyDescent="0.25">
      <c r="A1036">
        <v>1035</v>
      </c>
      <c r="B1036" s="5">
        <v>44970</v>
      </c>
      <c r="C1036" s="2">
        <v>8.3333333333333329E-2</v>
      </c>
      <c r="D1036" s="1" t="s">
        <v>39</v>
      </c>
      <c r="E1036" t="s">
        <v>15</v>
      </c>
      <c r="F1036" t="s">
        <v>21</v>
      </c>
      <c r="G1036" t="s">
        <v>32</v>
      </c>
      <c r="H1036" t="s">
        <v>18</v>
      </c>
      <c r="I1036">
        <v>8</v>
      </c>
      <c r="J1036" s="7">
        <v>201.24</v>
      </c>
      <c r="K1036" s="7">
        <v>1609.96</v>
      </c>
      <c r="L1036" s="7">
        <v>935.6</v>
      </c>
      <c r="M1036" s="9">
        <v>41.89</v>
      </c>
      <c r="N1036" t="s">
        <v>35</v>
      </c>
      <c r="O1036">
        <v>421</v>
      </c>
      <c r="P1036">
        <v>413</v>
      </c>
      <c r="Q1036">
        <v>3.82</v>
      </c>
      <c r="R1036">
        <v>0</v>
      </c>
      <c r="S1036" t="str">
        <f t="shared" si="32"/>
        <v>Monday</v>
      </c>
      <c r="T1036" t="str">
        <f t="shared" si="33"/>
        <v>February</v>
      </c>
    </row>
    <row r="1037" spans="1:20" x14ac:dyDescent="0.25">
      <c r="A1037">
        <v>1036</v>
      </c>
      <c r="B1037" s="5">
        <v>44970</v>
      </c>
      <c r="C1037" s="2">
        <v>0.125</v>
      </c>
      <c r="D1037" s="1" t="s">
        <v>39</v>
      </c>
      <c r="E1037" t="s">
        <v>37</v>
      </c>
      <c r="F1037" t="s">
        <v>21</v>
      </c>
      <c r="G1037" t="s">
        <v>38</v>
      </c>
      <c r="H1037" t="s">
        <v>23</v>
      </c>
      <c r="I1037">
        <v>8</v>
      </c>
      <c r="J1037" s="7">
        <v>446.6</v>
      </c>
      <c r="K1037" s="7">
        <v>3572.8</v>
      </c>
      <c r="L1037" s="7">
        <v>2215.52</v>
      </c>
      <c r="M1037" s="9">
        <v>37.99</v>
      </c>
      <c r="N1037" t="s">
        <v>19</v>
      </c>
      <c r="O1037">
        <v>444</v>
      </c>
      <c r="P1037">
        <v>436</v>
      </c>
      <c r="Q1037">
        <v>8.0500000000000007</v>
      </c>
      <c r="R1037">
        <v>0</v>
      </c>
      <c r="S1037" t="str">
        <f t="shared" si="32"/>
        <v>Monday</v>
      </c>
      <c r="T1037" t="str">
        <f t="shared" si="33"/>
        <v>February</v>
      </c>
    </row>
    <row r="1038" spans="1:20" x14ac:dyDescent="0.25">
      <c r="A1038">
        <v>1037</v>
      </c>
      <c r="B1038" s="5">
        <v>44970</v>
      </c>
      <c r="C1038" s="2">
        <v>0.16666666666666666</v>
      </c>
      <c r="D1038" s="1" t="s">
        <v>39</v>
      </c>
      <c r="E1038" t="s">
        <v>31</v>
      </c>
      <c r="F1038" t="s">
        <v>21</v>
      </c>
      <c r="G1038" t="s">
        <v>17</v>
      </c>
      <c r="H1038" t="s">
        <v>33</v>
      </c>
      <c r="I1038">
        <v>3</v>
      </c>
      <c r="J1038" s="7">
        <v>408.67</v>
      </c>
      <c r="K1038" s="7">
        <v>1226</v>
      </c>
      <c r="L1038" s="7">
        <v>933.14</v>
      </c>
      <c r="M1038" s="9">
        <v>23.89</v>
      </c>
      <c r="N1038" t="s">
        <v>19</v>
      </c>
      <c r="O1038">
        <v>290</v>
      </c>
      <c r="P1038">
        <v>287</v>
      </c>
      <c r="Q1038">
        <v>4.2300000000000004</v>
      </c>
      <c r="R1038">
        <v>0</v>
      </c>
      <c r="S1038" t="str">
        <f t="shared" si="32"/>
        <v>Monday</v>
      </c>
      <c r="T1038" t="str">
        <f t="shared" si="33"/>
        <v>February</v>
      </c>
    </row>
    <row r="1039" spans="1:20" x14ac:dyDescent="0.25">
      <c r="A1039">
        <v>1038</v>
      </c>
      <c r="B1039" s="5">
        <v>44970</v>
      </c>
      <c r="C1039" s="2">
        <v>0.20833333333333334</v>
      </c>
      <c r="D1039" s="1" t="s">
        <v>39</v>
      </c>
      <c r="E1039" t="s">
        <v>25</v>
      </c>
      <c r="F1039" t="s">
        <v>21</v>
      </c>
      <c r="G1039" t="s">
        <v>17</v>
      </c>
      <c r="H1039" t="s">
        <v>34</v>
      </c>
      <c r="I1039">
        <v>2</v>
      </c>
      <c r="J1039" s="7">
        <v>360.33</v>
      </c>
      <c r="K1039" s="7">
        <v>720.65</v>
      </c>
      <c r="L1039" s="7">
        <v>437.98</v>
      </c>
      <c r="M1039" s="9">
        <v>39.229999999999997</v>
      </c>
      <c r="N1039" t="s">
        <v>19</v>
      </c>
      <c r="O1039">
        <v>203</v>
      </c>
      <c r="P1039">
        <v>201</v>
      </c>
      <c r="Q1039">
        <v>3.55</v>
      </c>
      <c r="R1039">
        <v>0</v>
      </c>
      <c r="S1039" t="str">
        <f t="shared" si="32"/>
        <v>Monday</v>
      </c>
      <c r="T1039" t="str">
        <f t="shared" si="33"/>
        <v>February</v>
      </c>
    </row>
    <row r="1040" spans="1:20" x14ac:dyDescent="0.25">
      <c r="A1040">
        <v>1039</v>
      </c>
      <c r="B1040" s="5">
        <v>44970</v>
      </c>
      <c r="C1040" s="2">
        <v>0.25</v>
      </c>
      <c r="D1040" s="1" t="s">
        <v>39</v>
      </c>
      <c r="E1040" t="s">
        <v>31</v>
      </c>
      <c r="F1040" t="s">
        <v>29</v>
      </c>
      <c r="G1040" t="s">
        <v>32</v>
      </c>
      <c r="H1040" t="s">
        <v>18</v>
      </c>
      <c r="I1040">
        <v>9</v>
      </c>
      <c r="J1040" s="7">
        <v>131.91</v>
      </c>
      <c r="K1040" s="7">
        <v>1187.2</v>
      </c>
      <c r="L1040" s="7">
        <v>807.38</v>
      </c>
      <c r="M1040" s="9">
        <v>31.99</v>
      </c>
      <c r="N1040" t="s">
        <v>19</v>
      </c>
      <c r="O1040">
        <v>102</v>
      </c>
      <c r="P1040">
        <v>93</v>
      </c>
      <c r="Q1040">
        <v>11.64</v>
      </c>
      <c r="R1040">
        <v>0</v>
      </c>
      <c r="S1040" t="str">
        <f t="shared" si="32"/>
        <v>Monday</v>
      </c>
      <c r="T1040" t="str">
        <f t="shared" si="33"/>
        <v>February</v>
      </c>
    </row>
    <row r="1041" spans="1:20" x14ac:dyDescent="0.25">
      <c r="A1041">
        <v>1040</v>
      </c>
      <c r="B1041" s="5">
        <v>44970</v>
      </c>
      <c r="C1041" s="2">
        <v>0.29166666666666669</v>
      </c>
      <c r="D1041" s="1" t="s">
        <v>39</v>
      </c>
      <c r="E1041" t="s">
        <v>31</v>
      </c>
      <c r="F1041" t="s">
        <v>29</v>
      </c>
      <c r="G1041" t="s">
        <v>38</v>
      </c>
      <c r="H1041" t="s">
        <v>28</v>
      </c>
      <c r="I1041">
        <v>2</v>
      </c>
      <c r="J1041" s="7">
        <v>456.01</v>
      </c>
      <c r="K1041" s="7">
        <v>912.01</v>
      </c>
      <c r="L1041" s="7">
        <v>488.31</v>
      </c>
      <c r="M1041" s="9">
        <v>46.46</v>
      </c>
      <c r="N1041" t="s">
        <v>24</v>
      </c>
      <c r="O1041">
        <v>191</v>
      </c>
      <c r="P1041">
        <v>189</v>
      </c>
      <c r="Q1041">
        <v>4.7699999999999996</v>
      </c>
      <c r="R1041">
        <v>0</v>
      </c>
      <c r="S1041" t="str">
        <f t="shared" si="32"/>
        <v>Monday</v>
      </c>
      <c r="T1041" t="str">
        <f t="shared" si="33"/>
        <v>February</v>
      </c>
    </row>
    <row r="1042" spans="1:20" x14ac:dyDescent="0.25">
      <c r="A1042">
        <v>1041</v>
      </c>
      <c r="B1042" s="5">
        <v>44970</v>
      </c>
      <c r="C1042" s="2">
        <v>0.33333333333333331</v>
      </c>
      <c r="D1042" s="1" t="s">
        <v>39</v>
      </c>
      <c r="E1042" t="s">
        <v>25</v>
      </c>
      <c r="F1042" t="s">
        <v>30</v>
      </c>
      <c r="G1042" t="s">
        <v>32</v>
      </c>
      <c r="H1042" t="s">
        <v>18</v>
      </c>
      <c r="I1042">
        <v>9</v>
      </c>
      <c r="J1042" s="7">
        <v>85.66</v>
      </c>
      <c r="K1042" s="7">
        <v>770.97</v>
      </c>
      <c r="L1042" s="7">
        <v>398.5</v>
      </c>
      <c r="M1042" s="9">
        <v>48.31</v>
      </c>
      <c r="N1042" t="s">
        <v>24</v>
      </c>
      <c r="O1042">
        <v>369</v>
      </c>
      <c r="P1042">
        <v>360</v>
      </c>
      <c r="Q1042">
        <v>2.09</v>
      </c>
      <c r="R1042">
        <v>0</v>
      </c>
      <c r="S1042" t="str">
        <f t="shared" si="32"/>
        <v>Monday</v>
      </c>
      <c r="T1042" t="str">
        <f t="shared" si="33"/>
        <v>February</v>
      </c>
    </row>
    <row r="1043" spans="1:20" x14ac:dyDescent="0.25">
      <c r="A1043">
        <v>1042</v>
      </c>
      <c r="B1043" s="5">
        <v>44970</v>
      </c>
      <c r="C1043" s="2">
        <v>0.375</v>
      </c>
      <c r="D1043" s="1" t="s">
        <v>39</v>
      </c>
      <c r="E1043" t="s">
        <v>31</v>
      </c>
      <c r="F1043" t="s">
        <v>26</v>
      </c>
      <c r="G1043" t="s">
        <v>38</v>
      </c>
      <c r="H1043" t="s">
        <v>23</v>
      </c>
      <c r="I1043">
        <v>4</v>
      </c>
      <c r="J1043" s="7">
        <v>317.12</v>
      </c>
      <c r="K1043" s="7">
        <v>1268.47</v>
      </c>
      <c r="L1043" s="7">
        <v>791.02</v>
      </c>
      <c r="M1043" s="9">
        <v>37.64</v>
      </c>
      <c r="N1043" t="s">
        <v>19</v>
      </c>
      <c r="O1043">
        <v>443</v>
      </c>
      <c r="P1043">
        <v>439</v>
      </c>
      <c r="Q1043">
        <v>2.86</v>
      </c>
      <c r="R1043">
        <v>0</v>
      </c>
      <c r="S1043" t="str">
        <f t="shared" si="32"/>
        <v>Monday</v>
      </c>
      <c r="T1043" t="str">
        <f t="shared" si="33"/>
        <v>February</v>
      </c>
    </row>
    <row r="1044" spans="1:20" x14ac:dyDescent="0.25">
      <c r="A1044">
        <v>1043</v>
      </c>
      <c r="B1044" s="5">
        <v>44970</v>
      </c>
      <c r="C1044" s="2">
        <v>0.41666666666666669</v>
      </c>
      <c r="D1044" s="1" t="s">
        <v>39</v>
      </c>
      <c r="E1044" t="s">
        <v>25</v>
      </c>
      <c r="F1044" t="s">
        <v>16</v>
      </c>
      <c r="G1044" t="s">
        <v>32</v>
      </c>
      <c r="H1044" t="s">
        <v>34</v>
      </c>
      <c r="I1044">
        <v>2</v>
      </c>
      <c r="J1044" s="7">
        <v>24.11</v>
      </c>
      <c r="K1044" s="7">
        <v>48.23</v>
      </c>
      <c r="L1044" s="7">
        <v>32.49</v>
      </c>
      <c r="M1044" s="9">
        <v>32.630000000000003</v>
      </c>
      <c r="N1044" t="s">
        <v>19</v>
      </c>
      <c r="O1044">
        <v>80</v>
      </c>
      <c r="P1044">
        <v>78</v>
      </c>
      <c r="Q1044">
        <v>0.6</v>
      </c>
      <c r="R1044">
        <v>0</v>
      </c>
      <c r="S1044" t="str">
        <f t="shared" si="32"/>
        <v>Monday</v>
      </c>
      <c r="T1044" t="str">
        <f t="shared" si="33"/>
        <v>February</v>
      </c>
    </row>
    <row r="1045" spans="1:20" x14ac:dyDescent="0.25">
      <c r="A1045">
        <v>1044</v>
      </c>
      <c r="B1045" s="5">
        <v>44970</v>
      </c>
      <c r="C1045" s="2">
        <v>0.45833333333333331</v>
      </c>
      <c r="D1045" s="1" t="s">
        <v>39</v>
      </c>
      <c r="E1045" t="s">
        <v>37</v>
      </c>
      <c r="F1045" t="s">
        <v>16</v>
      </c>
      <c r="G1045" t="s">
        <v>27</v>
      </c>
      <c r="H1045" t="s">
        <v>28</v>
      </c>
      <c r="I1045">
        <v>1</v>
      </c>
      <c r="J1045" s="7">
        <v>325.42</v>
      </c>
      <c r="K1045" s="7">
        <v>325.42</v>
      </c>
      <c r="L1045" s="7">
        <v>201.05</v>
      </c>
      <c r="M1045" s="9">
        <v>38.22</v>
      </c>
      <c r="N1045" t="s">
        <v>35</v>
      </c>
      <c r="O1045">
        <v>272</v>
      </c>
      <c r="P1045">
        <v>271</v>
      </c>
      <c r="Q1045">
        <v>1.2</v>
      </c>
      <c r="R1045">
        <v>0</v>
      </c>
      <c r="S1045" t="str">
        <f t="shared" si="32"/>
        <v>Monday</v>
      </c>
      <c r="T1045" t="str">
        <f t="shared" si="33"/>
        <v>February</v>
      </c>
    </row>
    <row r="1046" spans="1:20" x14ac:dyDescent="0.25">
      <c r="A1046">
        <v>1045</v>
      </c>
      <c r="B1046" s="5">
        <v>44970</v>
      </c>
      <c r="C1046" s="2">
        <v>0.5</v>
      </c>
      <c r="D1046" s="1" t="s">
        <v>40</v>
      </c>
      <c r="E1046" t="s">
        <v>25</v>
      </c>
      <c r="F1046" t="s">
        <v>29</v>
      </c>
      <c r="G1046" t="s">
        <v>27</v>
      </c>
      <c r="H1046" t="s">
        <v>28</v>
      </c>
      <c r="I1046">
        <v>4</v>
      </c>
      <c r="J1046" s="7">
        <v>145.80000000000001</v>
      </c>
      <c r="K1046" s="7">
        <v>583.20000000000005</v>
      </c>
      <c r="L1046" s="7">
        <v>392.68</v>
      </c>
      <c r="M1046" s="9">
        <v>32.67</v>
      </c>
      <c r="N1046" t="s">
        <v>35</v>
      </c>
      <c r="O1046">
        <v>341</v>
      </c>
      <c r="P1046">
        <v>337</v>
      </c>
      <c r="Q1046">
        <v>1.71</v>
      </c>
      <c r="R1046">
        <v>0</v>
      </c>
      <c r="S1046" t="str">
        <f t="shared" si="32"/>
        <v>Monday</v>
      </c>
      <c r="T1046" t="str">
        <f t="shared" si="33"/>
        <v>February</v>
      </c>
    </row>
    <row r="1047" spans="1:20" x14ac:dyDescent="0.25">
      <c r="A1047">
        <v>1046</v>
      </c>
      <c r="B1047" s="5">
        <v>44970</v>
      </c>
      <c r="C1047" s="2">
        <v>4.1666666666666664E-2</v>
      </c>
      <c r="D1047" s="1" t="s">
        <v>40</v>
      </c>
      <c r="E1047" t="s">
        <v>25</v>
      </c>
      <c r="F1047" t="s">
        <v>16</v>
      </c>
      <c r="G1047" t="s">
        <v>22</v>
      </c>
      <c r="H1047" t="s">
        <v>33</v>
      </c>
      <c r="I1047">
        <v>9</v>
      </c>
      <c r="J1047" s="7">
        <v>230.34</v>
      </c>
      <c r="K1047" s="7">
        <v>2073.08</v>
      </c>
      <c r="L1047" s="7">
        <v>1356.88</v>
      </c>
      <c r="M1047" s="9">
        <v>34.549999999999997</v>
      </c>
      <c r="N1047" t="s">
        <v>36</v>
      </c>
      <c r="O1047">
        <v>315</v>
      </c>
      <c r="P1047">
        <v>306</v>
      </c>
      <c r="Q1047">
        <v>6.58</v>
      </c>
      <c r="R1047">
        <v>0</v>
      </c>
      <c r="S1047" t="str">
        <f t="shared" si="32"/>
        <v>Monday</v>
      </c>
      <c r="T1047" t="str">
        <f t="shared" si="33"/>
        <v>February</v>
      </c>
    </row>
    <row r="1048" spans="1:20" x14ac:dyDescent="0.25">
      <c r="A1048">
        <v>1047</v>
      </c>
      <c r="B1048" s="5">
        <v>44970</v>
      </c>
      <c r="C1048" s="2">
        <v>8.3333333333333329E-2</v>
      </c>
      <c r="D1048" s="1" t="s">
        <v>40</v>
      </c>
      <c r="E1048" t="s">
        <v>15</v>
      </c>
      <c r="F1048" t="s">
        <v>29</v>
      </c>
      <c r="G1048" t="s">
        <v>32</v>
      </c>
      <c r="H1048" t="s">
        <v>23</v>
      </c>
      <c r="I1048">
        <v>9</v>
      </c>
      <c r="J1048" s="7">
        <v>179.18</v>
      </c>
      <c r="K1048" s="7">
        <v>1612.62</v>
      </c>
      <c r="L1048" s="7">
        <v>1138.04</v>
      </c>
      <c r="M1048" s="9">
        <v>29.43</v>
      </c>
      <c r="N1048" t="s">
        <v>36</v>
      </c>
      <c r="O1048">
        <v>331</v>
      </c>
      <c r="P1048">
        <v>322</v>
      </c>
      <c r="Q1048">
        <v>4.87</v>
      </c>
      <c r="R1048">
        <v>0</v>
      </c>
      <c r="S1048" t="str">
        <f t="shared" si="32"/>
        <v>Monday</v>
      </c>
      <c r="T1048" t="str">
        <f t="shared" si="33"/>
        <v>February</v>
      </c>
    </row>
    <row r="1049" spans="1:20" x14ac:dyDescent="0.25">
      <c r="A1049">
        <v>1048</v>
      </c>
      <c r="B1049" s="5">
        <v>44970</v>
      </c>
      <c r="C1049" s="2">
        <v>0.125</v>
      </c>
      <c r="D1049" s="1" t="s">
        <v>40</v>
      </c>
      <c r="E1049" t="s">
        <v>25</v>
      </c>
      <c r="F1049" t="s">
        <v>30</v>
      </c>
      <c r="G1049" t="s">
        <v>17</v>
      </c>
      <c r="H1049" t="s">
        <v>34</v>
      </c>
      <c r="I1049">
        <v>4</v>
      </c>
      <c r="J1049" s="7">
        <v>94.65</v>
      </c>
      <c r="K1049" s="7">
        <v>378.6</v>
      </c>
      <c r="L1049" s="7">
        <v>263.08</v>
      </c>
      <c r="M1049" s="9">
        <v>30.51</v>
      </c>
      <c r="N1049" t="s">
        <v>36</v>
      </c>
      <c r="O1049">
        <v>325</v>
      </c>
      <c r="P1049">
        <v>321</v>
      </c>
      <c r="Q1049">
        <v>1.1599999999999999</v>
      </c>
      <c r="R1049">
        <v>0</v>
      </c>
      <c r="S1049" t="str">
        <f t="shared" si="32"/>
        <v>Monday</v>
      </c>
      <c r="T1049" t="str">
        <f t="shared" si="33"/>
        <v>February</v>
      </c>
    </row>
    <row r="1050" spans="1:20" x14ac:dyDescent="0.25">
      <c r="A1050">
        <v>1049</v>
      </c>
      <c r="B1050" s="5">
        <v>44970</v>
      </c>
      <c r="C1050" s="2">
        <v>0.16666666666666666</v>
      </c>
      <c r="D1050" s="1" t="s">
        <v>40</v>
      </c>
      <c r="E1050" t="s">
        <v>25</v>
      </c>
      <c r="F1050" t="s">
        <v>26</v>
      </c>
      <c r="G1050" t="s">
        <v>22</v>
      </c>
      <c r="H1050" t="s">
        <v>18</v>
      </c>
      <c r="I1050">
        <v>9</v>
      </c>
      <c r="J1050" s="7">
        <v>314.77</v>
      </c>
      <c r="K1050" s="7">
        <v>2832.94</v>
      </c>
      <c r="L1050" s="7">
        <v>1777.03</v>
      </c>
      <c r="M1050" s="9">
        <v>37.270000000000003</v>
      </c>
      <c r="N1050" t="s">
        <v>35</v>
      </c>
      <c r="O1050">
        <v>430</v>
      </c>
      <c r="P1050">
        <v>421</v>
      </c>
      <c r="Q1050">
        <v>6.59</v>
      </c>
      <c r="R1050">
        <v>0</v>
      </c>
      <c r="S1050" t="str">
        <f t="shared" si="32"/>
        <v>Monday</v>
      </c>
      <c r="T1050" t="str">
        <f t="shared" si="33"/>
        <v>February</v>
      </c>
    </row>
    <row r="1051" spans="1:20" x14ac:dyDescent="0.25">
      <c r="A1051">
        <v>1050</v>
      </c>
      <c r="B1051" s="5">
        <v>44970</v>
      </c>
      <c r="C1051" s="2">
        <v>0.20833333333333334</v>
      </c>
      <c r="D1051" s="1" t="s">
        <v>40</v>
      </c>
      <c r="E1051" t="s">
        <v>37</v>
      </c>
      <c r="F1051" t="s">
        <v>30</v>
      </c>
      <c r="G1051" t="s">
        <v>27</v>
      </c>
      <c r="H1051" t="s">
        <v>18</v>
      </c>
      <c r="I1051">
        <v>6</v>
      </c>
      <c r="J1051" s="7">
        <v>442.17</v>
      </c>
      <c r="K1051" s="7">
        <v>2653.01</v>
      </c>
      <c r="L1051" s="7">
        <v>1664.76</v>
      </c>
      <c r="M1051" s="9">
        <v>37.25</v>
      </c>
      <c r="N1051" t="s">
        <v>24</v>
      </c>
      <c r="O1051">
        <v>93</v>
      </c>
      <c r="P1051">
        <v>87</v>
      </c>
      <c r="Q1051">
        <v>28.53</v>
      </c>
      <c r="R1051">
        <v>0</v>
      </c>
      <c r="S1051" t="str">
        <f t="shared" si="32"/>
        <v>Monday</v>
      </c>
      <c r="T1051" t="str">
        <f t="shared" si="33"/>
        <v>February</v>
      </c>
    </row>
    <row r="1052" spans="1:20" x14ac:dyDescent="0.25">
      <c r="A1052">
        <v>1051</v>
      </c>
      <c r="B1052" s="5">
        <v>44970</v>
      </c>
      <c r="C1052" s="2">
        <v>0.25</v>
      </c>
      <c r="D1052" s="1" t="s">
        <v>40</v>
      </c>
      <c r="E1052" t="s">
        <v>15</v>
      </c>
      <c r="F1052" t="s">
        <v>21</v>
      </c>
      <c r="G1052" t="s">
        <v>32</v>
      </c>
      <c r="H1052" t="s">
        <v>28</v>
      </c>
      <c r="I1052">
        <v>1</v>
      </c>
      <c r="J1052" s="7">
        <v>479.95</v>
      </c>
      <c r="K1052" s="7">
        <v>479.95</v>
      </c>
      <c r="L1052" s="7">
        <v>260.25</v>
      </c>
      <c r="M1052" s="9">
        <v>45.78</v>
      </c>
      <c r="N1052" t="s">
        <v>19</v>
      </c>
      <c r="O1052">
        <v>111</v>
      </c>
      <c r="P1052">
        <v>110</v>
      </c>
      <c r="Q1052">
        <v>4.32</v>
      </c>
      <c r="R1052">
        <v>0</v>
      </c>
      <c r="S1052" t="str">
        <f t="shared" si="32"/>
        <v>Monday</v>
      </c>
      <c r="T1052" t="str">
        <f t="shared" si="33"/>
        <v>February</v>
      </c>
    </row>
    <row r="1053" spans="1:20" x14ac:dyDescent="0.25">
      <c r="A1053">
        <v>1052</v>
      </c>
      <c r="B1053" s="5">
        <v>44970</v>
      </c>
      <c r="C1053" s="2">
        <v>0.29166666666666669</v>
      </c>
      <c r="D1053" s="1" t="s">
        <v>40</v>
      </c>
      <c r="E1053" t="s">
        <v>20</v>
      </c>
      <c r="F1053" t="s">
        <v>21</v>
      </c>
      <c r="G1053" t="s">
        <v>22</v>
      </c>
      <c r="H1053" t="s">
        <v>28</v>
      </c>
      <c r="I1053">
        <v>6</v>
      </c>
      <c r="J1053" s="7">
        <v>104.25</v>
      </c>
      <c r="K1053" s="7">
        <v>625.5</v>
      </c>
      <c r="L1053" s="7">
        <v>409.06</v>
      </c>
      <c r="M1053" s="9">
        <v>34.6</v>
      </c>
      <c r="N1053" t="s">
        <v>24</v>
      </c>
      <c r="O1053">
        <v>250</v>
      </c>
      <c r="P1053">
        <v>244</v>
      </c>
      <c r="Q1053">
        <v>2.5</v>
      </c>
      <c r="R1053">
        <v>0</v>
      </c>
      <c r="S1053" t="str">
        <f t="shared" si="32"/>
        <v>Monday</v>
      </c>
      <c r="T1053" t="str">
        <f t="shared" si="33"/>
        <v>February</v>
      </c>
    </row>
    <row r="1054" spans="1:20" x14ac:dyDescent="0.25">
      <c r="A1054">
        <v>1053</v>
      </c>
      <c r="B1054" s="5">
        <v>44970</v>
      </c>
      <c r="C1054" s="2">
        <v>0.33333333333333331</v>
      </c>
      <c r="D1054" s="1" t="s">
        <v>40</v>
      </c>
      <c r="E1054" t="s">
        <v>37</v>
      </c>
      <c r="F1054" t="s">
        <v>21</v>
      </c>
      <c r="G1054" t="s">
        <v>32</v>
      </c>
      <c r="H1054" t="s">
        <v>23</v>
      </c>
      <c r="I1054">
        <v>9</v>
      </c>
      <c r="J1054" s="7">
        <v>361.51</v>
      </c>
      <c r="K1054" s="7">
        <v>3253.61</v>
      </c>
      <c r="L1054" s="7">
        <v>2199.94</v>
      </c>
      <c r="M1054" s="9">
        <v>32.380000000000003</v>
      </c>
      <c r="N1054" t="s">
        <v>19</v>
      </c>
      <c r="O1054">
        <v>384</v>
      </c>
      <c r="P1054">
        <v>375</v>
      </c>
      <c r="Q1054">
        <v>8.4700000000000006</v>
      </c>
      <c r="R1054">
        <v>0</v>
      </c>
      <c r="S1054" t="str">
        <f t="shared" si="32"/>
        <v>Monday</v>
      </c>
      <c r="T1054" t="str">
        <f t="shared" si="33"/>
        <v>February</v>
      </c>
    </row>
    <row r="1055" spans="1:20" x14ac:dyDescent="0.25">
      <c r="A1055">
        <v>1054</v>
      </c>
      <c r="B1055" s="5">
        <v>44970</v>
      </c>
      <c r="C1055" s="2">
        <v>0.375</v>
      </c>
      <c r="D1055" s="1" t="s">
        <v>40</v>
      </c>
      <c r="E1055" t="s">
        <v>37</v>
      </c>
      <c r="F1055" t="s">
        <v>30</v>
      </c>
      <c r="G1055" t="s">
        <v>27</v>
      </c>
      <c r="H1055" t="s">
        <v>18</v>
      </c>
      <c r="I1055">
        <v>2</v>
      </c>
      <c r="J1055" s="7">
        <v>335.53</v>
      </c>
      <c r="K1055" s="7">
        <v>671.05</v>
      </c>
      <c r="L1055" s="7">
        <v>431.45</v>
      </c>
      <c r="M1055" s="9">
        <v>35.71</v>
      </c>
      <c r="N1055" t="s">
        <v>35</v>
      </c>
      <c r="O1055">
        <v>58</v>
      </c>
      <c r="P1055">
        <v>56</v>
      </c>
      <c r="Q1055">
        <v>11.57</v>
      </c>
      <c r="R1055">
        <v>0</v>
      </c>
      <c r="S1055" t="str">
        <f t="shared" si="32"/>
        <v>Monday</v>
      </c>
      <c r="T1055" t="str">
        <f t="shared" si="33"/>
        <v>February</v>
      </c>
    </row>
    <row r="1056" spans="1:20" x14ac:dyDescent="0.25">
      <c r="A1056">
        <v>1055</v>
      </c>
      <c r="B1056" s="5">
        <v>44970</v>
      </c>
      <c r="C1056" s="2">
        <v>0.41666666666666669</v>
      </c>
      <c r="D1056" s="1" t="s">
        <v>40</v>
      </c>
      <c r="E1056" t="s">
        <v>20</v>
      </c>
      <c r="F1056" t="s">
        <v>16</v>
      </c>
      <c r="G1056" t="s">
        <v>22</v>
      </c>
      <c r="H1056" t="s">
        <v>28</v>
      </c>
      <c r="I1056">
        <v>6</v>
      </c>
      <c r="J1056" s="7">
        <v>178.26</v>
      </c>
      <c r="K1056" s="7">
        <v>1069.53</v>
      </c>
      <c r="L1056" s="7">
        <v>639.27</v>
      </c>
      <c r="M1056" s="9">
        <v>40.229999999999997</v>
      </c>
      <c r="N1056" t="s">
        <v>24</v>
      </c>
      <c r="O1056">
        <v>120</v>
      </c>
      <c r="P1056">
        <v>114</v>
      </c>
      <c r="Q1056">
        <v>8.91</v>
      </c>
      <c r="R1056">
        <v>0</v>
      </c>
      <c r="S1056" t="str">
        <f t="shared" si="32"/>
        <v>Monday</v>
      </c>
      <c r="T1056" t="str">
        <f t="shared" si="33"/>
        <v>February</v>
      </c>
    </row>
    <row r="1057" spans="1:20" x14ac:dyDescent="0.25">
      <c r="A1057">
        <v>1056</v>
      </c>
      <c r="B1057" s="5">
        <v>44970</v>
      </c>
      <c r="C1057" s="2">
        <v>0.45833333333333331</v>
      </c>
      <c r="D1057" s="1" t="s">
        <v>40</v>
      </c>
      <c r="E1057" t="s">
        <v>25</v>
      </c>
      <c r="F1057" t="s">
        <v>26</v>
      </c>
      <c r="G1057" t="s">
        <v>27</v>
      </c>
      <c r="H1057" t="s">
        <v>33</v>
      </c>
      <c r="I1057">
        <v>2</v>
      </c>
      <c r="J1057" s="7">
        <v>19.36</v>
      </c>
      <c r="K1057" s="7">
        <v>38.72</v>
      </c>
      <c r="L1057" s="7">
        <v>27.74</v>
      </c>
      <c r="M1057" s="9">
        <v>28.35</v>
      </c>
      <c r="N1057" t="s">
        <v>24</v>
      </c>
      <c r="O1057">
        <v>139</v>
      </c>
      <c r="P1057">
        <v>137</v>
      </c>
      <c r="Q1057">
        <v>0.28000000000000003</v>
      </c>
      <c r="R1057">
        <v>0</v>
      </c>
      <c r="S1057" t="str">
        <f t="shared" si="32"/>
        <v>Monday</v>
      </c>
      <c r="T1057" t="str">
        <f t="shared" si="33"/>
        <v>February</v>
      </c>
    </row>
    <row r="1058" spans="1:20" x14ac:dyDescent="0.25">
      <c r="A1058">
        <v>1057</v>
      </c>
      <c r="B1058" s="5">
        <v>44971</v>
      </c>
      <c r="C1058" s="2">
        <v>0.5</v>
      </c>
      <c r="D1058" s="1" t="s">
        <v>39</v>
      </c>
      <c r="E1058" t="s">
        <v>31</v>
      </c>
      <c r="F1058" t="s">
        <v>21</v>
      </c>
      <c r="G1058" t="s">
        <v>38</v>
      </c>
      <c r="H1058" t="s">
        <v>28</v>
      </c>
      <c r="I1058">
        <v>4</v>
      </c>
      <c r="J1058" s="7">
        <v>348</v>
      </c>
      <c r="K1058" s="7">
        <v>1391.99</v>
      </c>
      <c r="L1058" s="7">
        <v>727.17</v>
      </c>
      <c r="M1058" s="9">
        <v>47.76</v>
      </c>
      <c r="N1058" t="s">
        <v>19</v>
      </c>
      <c r="O1058">
        <v>73</v>
      </c>
      <c r="P1058">
        <v>69</v>
      </c>
      <c r="Q1058">
        <v>19.07</v>
      </c>
      <c r="R1058">
        <v>0</v>
      </c>
      <c r="S1058" t="str">
        <f t="shared" si="32"/>
        <v>Tuesday</v>
      </c>
      <c r="T1058" t="str">
        <f t="shared" si="33"/>
        <v>February</v>
      </c>
    </row>
    <row r="1059" spans="1:20" x14ac:dyDescent="0.25">
      <c r="A1059">
        <v>1058</v>
      </c>
      <c r="B1059" s="5">
        <v>44971</v>
      </c>
      <c r="C1059" s="2">
        <v>4.1666666666666664E-2</v>
      </c>
      <c r="D1059" s="1" t="s">
        <v>39</v>
      </c>
      <c r="E1059" t="s">
        <v>15</v>
      </c>
      <c r="F1059" t="s">
        <v>21</v>
      </c>
      <c r="G1059" t="s">
        <v>27</v>
      </c>
      <c r="H1059" t="s">
        <v>23</v>
      </c>
      <c r="I1059">
        <v>8</v>
      </c>
      <c r="J1059" s="7">
        <v>473.29</v>
      </c>
      <c r="K1059" s="7">
        <v>3786.34</v>
      </c>
      <c r="L1059" s="7">
        <v>2931.88</v>
      </c>
      <c r="M1059" s="9">
        <v>22.57</v>
      </c>
      <c r="N1059" t="s">
        <v>24</v>
      </c>
      <c r="O1059">
        <v>189</v>
      </c>
      <c r="P1059">
        <v>181</v>
      </c>
      <c r="Q1059">
        <v>20.03</v>
      </c>
      <c r="R1059">
        <v>0</v>
      </c>
      <c r="S1059" t="str">
        <f t="shared" si="32"/>
        <v>Tuesday</v>
      </c>
      <c r="T1059" t="str">
        <f t="shared" si="33"/>
        <v>February</v>
      </c>
    </row>
    <row r="1060" spans="1:20" x14ac:dyDescent="0.25">
      <c r="A1060">
        <v>1059</v>
      </c>
      <c r="B1060" s="5">
        <v>44971</v>
      </c>
      <c r="C1060" s="2">
        <v>8.3333333333333329E-2</v>
      </c>
      <c r="D1060" s="1" t="s">
        <v>39</v>
      </c>
      <c r="E1060" t="s">
        <v>31</v>
      </c>
      <c r="F1060" t="s">
        <v>21</v>
      </c>
      <c r="G1060" t="s">
        <v>32</v>
      </c>
      <c r="H1060" t="s">
        <v>18</v>
      </c>
      <c r="I1060">
        <v>7</v>
      </c>
      <c r="J1060" s="7">
        <v>319.74</v>
      </c>
      <c r="K1060" s="7">
        <v>2238.17</v>
      </c>
      <c r="L1060" s="7">
        <v>1132.95</v>
      </c>
      <c r="M1060" s="9">
        <v>49.38</v>
      </c>
      <c r="N1060" t="s">
        <v>19</v>
      </c>
      <c r="O1060">
        <v>365</v>
      </c>
      <c r="P1060">
        <v>358</v>
      </c>
      <c r="Q1060">
        <v>6.13</v>
      </c>
      <c r="R1060">
        <v>0</v>
      </c>
      <c r="S1060" t="str">
        <f t="shared" si="32"/>
        <v>Tuesday</v>
      </c>
      <c r="T1060" t="str">
        <f t="shared" si="33"/>
        <v>February</v>
      </c>
    </row>
    <row r="1061" spans="1:20" x14ac:dyDescent="0.25">
      <c r="A1061">
        <v>1060</v>
      </c>
      <c r="B1061" s="5">
        <v>44971</v>
      </c>
      <c r="C1061" s="2">
        <v>0.125</v>
      </c>
      <c r="D1061" s="1" t="s">
        <v>39</v>
      </c>
      <c r="E1061" t="s">
        <v>20</v>
      </c>
      <c r="F1061" t="s">
        <v>26</v>
      </c>
      <c r="G1061" t="s">
        <v>17</v>
      </c>
      <c r="H1061" t="s">
        <v>33</v>
      </c>
      <c r="I1061">
        <v>9</v>
      </c>
      <c r="J1061" s="7">
        <v>223.29</v>
      </c>
      <c r="K1061" s="7">
        <v>2009.64</v>
      </c>
      <c r="L1061" s="7">
        <v>1585.01</v>
      </c>
      <c r="M1061" s="9">
        <v>21.13</v>
      </c>
      <c r="N1061" t="s">
        <v>19</v>
      </c>
      <c r="O1061">
        <v>389</v>
      </c>
      <c r="P1061">
        <v>380</v>
      </c>
      <c r="Q1061">
        <v>5.17</v>
      </c>
      <c r="R1061">
        <v>0</v>
      </c>
      <c r="S1061" t="str">
        <f t="shared" si="32"/>
        <v>Tuesday</v>
      </c>
      <c r="T1061" t="str">
        <f t="shared" si="33"/>
        <v>February</v>
      </c>
    </row>
    <row r="1062" spans="1:20" x14ac:dyDescent="0.25">
      <c r="A1062">
        <v>1061</v>
      </c>
      <c r="B1062" s="5">
        <v>44971</v>
      </c>
      <c r="C1062" s="2">
        <v>0.16666666666666666</v>
      </c>
      <c r="D1062" s="1" t="s">
        <v>39</v>
      </c>
      <c r="E1062" t="s">
        <v>37</v>
      </c>
      <c r="F1062" t="s">
        <v>21</v>
      </c>
      <c r="G1062" t="s">
        <v>27</v>
      </c>
      <c r="H1062" t="s">
        <v>28</v>
      </c>
      <c r="I1062">
        <v>7</v>
      </c>
      <c r="J1062" s="7">
        <v>267.33</v>
      </c>
      <c r="K1062" s="7">
        <v>1871.28</v>
      </c>
      <c r="L1062" s="7">
        <v>1195.2</v>
      </c>
      <c r="M1062" s="9">
        <v>36.130000000000003</v>
      </c>
      <c r="N1062" t="s">
        <v>19</v>
      </c>
      <c r="O1062">
        <v>425</v>
      </c>
      <c r="P1062">
        <v>418</v>
      </c>
      <c r="Q1062">
        <v>4.4000000000000004</v>
      </c>
      <c r="R1062">
        <v>0</v>
      </c>
      <c r="S1062" t="str">
        <f t="shared" si="32"/>
        <v>Tuesday</v>
      </c>
      <c r="T1062" t="str">
        <f t="shared" si="33"/>
        <v>February</v>
      </c>
    </row>
    <row r="1063" spans="1:20" x14ac:dyDescent="0.25">
      <c r="A1063">
        <v>1062</v>
      </c>
      <c r="B1063" s="5">
        <v>44971</v>
      </c>
      <c r="C1063" s="2">
        <v>0.20833333333333334</v>
      </c>
      <c r="D1063" s="1" t="s">
        <v>39</v>
      </c>
      <c r="E1063" t="s">
        <v>37</v>
      </c>
      <c r="F1063" t="s">
        <v>26</v>
      </c>
      <c r="G1063" t="s">
        <v>17</v>
      </c>
      <c r="H1063" t="s">
        <v>33</v>
      </c>
      <c r="I1063">
        <v>1</v>
      </c>
      <c r="J1063" s="7">
        <v>107.82</v>
      </c>
      <c r="K1063" s="7">
        <v>107.82</v>
      </c>
      <c r="L1063" s="7">
        <v>67.260000000000005</v>
      </c>
      <c r="M1063" s="9">
        <v>37.619999999999997</v>
      </c>
      <c r="N1063" t="s">
        <v>19</v>
      </c>
      <c r="O1063">
        <v>127</v>
      </c>
      <c r="P1063">
        <v>126</v>
      </c>
      <c r="Q1063">
        <v>0.85</v>
      </c>
      <c r="R1063">
        <v>0</v>
      </c>
      <c r="S1063" t="str">
        <f t="shared" si="32"/>
        <v>Tuesday</v>
      </c>
      <c r="T1063" t="str">
        <f t="shared" si="33"/>
        <v>February</v>
      </c>
    </row>
    <row r="1064" spans="1:20" x14ac:dyDescent="0.25">
      <c r="A1064">
        <v>1063</v>
      </c>
      <c r="B1064" s="5">
        <v>44971</v>
      </c>
      <c r="C1064" s="2">
        <v>0.25</v>
      </c>
      <c r="D1064" s="1" t="s">
        <v>39</v>
      </c>
      <c r="E1064" t="s">
        <v>15</v>
      </c>
      <c r="F1064" t="s">
        <v>21</v>
      </c>
      <c r="G1064" t="s">
        <v>38</v>
      </c>
      <c r="H1064" t="s">
        <v>28</v>
      </c>
      <c r="I1064">
        <v>2</v>
      </c>
      <c r="J1064" s="7">
        <v>377.77</v>
      </c>
      <c r="K1064" s="7">
        <v>755.53</v>
      </c>
      <c r="L1064" s="7">
        <v>435.89</v>
      </c>
      <c r="M1064" s="9">
        <v>42.31</v>
      </c>
      <c r="N1064" t="s">
        <v>24</v>
      </c>
      <c r="O1064">
        <v>263</v>
      </c>
      <c r="P1064">
        <v>261</v>
      </c>
      <c r="Q1064">
        <v>2.87</v>
      </c>
      <c r="R1064">
        <v>0</v>
      </c>
      <c r="S1064" t="str">
        <f t="shared" si="32"/>
        <v>Tuesday</v>
      </c>
      <c r="T1064" t="str">
        <f t="shared" si="33"/>
        <v>February</v>
      </c>
    </row>
    <row r="1065" spans="1:20" x14ac:dyDescent="0.25">
      <c r="A1065">
        <v>1064</v>
      </c>
      <c r="B1065" s="5">
        <v>44971</v>
      </c>
      <c r="C1065" s="2">
        <v>0.29166666666666669</v>
      </c>
      <c r="D1065" s="1" t="s">
        <v>39</v>
      </c>
      <c r="E1065" t="s">
        <v>37</v>
      </c>
      <c r="F1065" t="s">
        <v>30</v>
      </c>
      <c r="G1065" t="s">
        <v>22</v>
      </c>
      <c r="H1065" t="s">
        <v>18</v>
      </c>
      <c r="I1065">
        <v>6</v>
      </c>
      <c r="J1065" s="7">
        <v>375.75</v>
      </c>
      <c r="K1065" s="7">
        <v>2254.4699999999998</v>
      </c>
      <c r="L1065" s="7">
        <v>1134.05</v>
      </c>
      <c r="M1065" s="9">
        <v>49.7</v>
      </c>
      <c r="N1065" t="s">
        <v>24</v>
      </c>
      <c r="O1065">
        <v>65</v>
      </c>
      <c r="P1065">
        <v>59</v>
      </c>
      <c r="Q1065">
        <v>34.68</v>
      </c>
      <c r="R1065">
        <v>0</v>
      </c>
      <c r="S1065" t="str">
        <f t="shared" si="32"/>
        <v>Tuesday</v>
      </c>
      <c r="T1065" t="str">
        <f t="shared" si="33"/>
        <v>February</v>
      </c>
    </row>
    <row r="1066" spans="1:20" x14ac:dyDescent="0.25">
      <c r="A1066">
        <v>1065</v>
      </c>
      <c r="B1066" s="5">
        <v>44971</v>
      </c>
      <c r="C1066" s="2">
        <v>0.33333333333333331</v>
      </c>
      <c r="D1066" s="1" t="s">
        <v>39</v>
      </c>
      <c r="E1066" t="s">
        <v>37</v>
      </c>
      <c r="F1066" t="s">
        <v>30</v>
      </c>
      <c r="G1066" t="s">
        <v>22</v>
      </c>
      <c r="H1066" t="s">
        <v>23</v>
      </c>
      <c r="I1066">
        <v>7</v>
      </c>
      <c r="J1066" s="7">
        <v>81.3</v>
      </c>
      <c r="K1066" s="7">
        <v>569.12</v>
      </c>
      <c r="L1066" s="7">
        <v>331.48</v>
      </c>
      <c r="M1066" s="9">
        <v>41.76</v>
      </c>
      <c r="N1066" t="s">
        <v>35</v>
      </c>
      <c r="O1066">
        <v>78</v>
      </c>
      <c r="P1066">
        <v>71</v>
      </c>
      <c r="Q1066">
        <v>7.3</v>
      </c>
      <c r="R1066">
        <v>0</v>
      </c>
      <c r="S1066" t="str">
        <f t="shared" si="32"/>
        <v>Tuesday</v>
      </c>
      <c r="T1066" t="str">
        <f t="shared" si="33"/>
        <v>February</v>
      </c>
    </row>
    <row r="1067" spans="1:20" x14ac:dyDescent="0.25">
      <c r="A1067">
        <v>1066</v>
      </c>
      <c r="B1067" s="5">
        <v>44971</v>
      </c>
      <c r="C1067" s="2">
        <v>0.375</v>
      </c>
      <c r="D1067" s="1" t="s">
        <v>39</v>
      </c>
      <c r="E1067" t="s">
        <v>15</v>
      </c>
      <c r="F1067" t="s">
        <v>26</v>
      </c>
      <c r="G1067" t="s">
        <v>17</v>
      </c>
      <c r="H1067" t="s">
        <v>28</v>
      </c>
      <c r="I1067">
        <v>3</v>
      </c>
      <c r="J1067" s="7">
        <v>440.21</v>
      </c>
      <c r="K1067" s="7">
        <v>1320.63</v>
      </c>
      <c r="L1067" s="7">
        <v>703.66</v>
      </c>
      <c r="M1067" s="9">
        <v>46.72</v>
      </c>
      <c r="N1067" t="s">
        <v>24</v>
      </c>
      <c r="O1067">
        <v>465</v>
      </c>
      <c r="P1067">
        <v>462</v>
      </c>
      <c r="Q1067">
        <v>2.84</v>
      </c>
      <c r="R1067">
        <v>0</v>
      </c>
      <c r="S1067" t="str">
        <f t="shared" si="32"/>
        <v>Tuesday</v>
      </c>
      <c r="T1067" t="str">
        <f t="shared" si="33"/>
        <v>February</v>
      </c>
    </row>
    <row r="1068" spans="1:20" x14ac:dyDescent="0.25">
      <c r="A1068">
        <v>1067</v>
      </c>
      <c r="B1068" s="5">
        <v>44971</v>
      </c>
      <c r="C1068" s="2">
        <v>0.41666666666666669</v>
      </c>
      <c r="D1068" s="1" t="s">
        <v>39</v>
      </c>
      <c r="E1068" t="s">
        <v>15</v>
      </c>
      <c r="F1068" t="s">
        <v>30</v>
      </c>
      <c r="G1068" t="s">
        <v>22</v>
      </c>
      <c r="H1068" t="s">
        <v>18</v>
      </c>
      <c r="I1068">
        <v>9</v>
      </c>
      <c r="J1068" s="7">
        <v>141.9</v>
      </c>
      <c r="K1068" s="7">
        <v>1277.1300000000001</v>
      </c>
      <c r="L1068" s="7">
        <v>891.37</v>
      </c>
      <c r="M1068" s="9">
        <v>30.21</v>
      </c>
      <c r="N1068" t="s">
        <v>19</v>
      </c>
      <c r="O1068">
        <v>424</v>
      </c>
      <c r="P1068">
        <v>415</v>
      </c>
      <c r="Q1068">
        <v>3.01</v>
      </c>
      <c r="R1068">
        <v>0</v>
      </c>
      <c r="S1068" t="str">
        <f t="shared" si="32"/>
        <v>Tuesday</v>
      </c>
      <c r="T1068" t="str">
        <f t="shared" si="33"/>
        <v>February</v>
      </c>
    </row>
    <row r="1069" spans="1:20" x14ac:dyDescent="0.25">
      <c r="A1069">
        <v>1068</v>
      </c>
      <c r="B1069" s="5">
        <v>44971</v>
      </c>
      <c r="C1069" s="2">
        <v>0.45833333333333331</v>
      </c>
      <c r="D1069" s="1" t="s">
        <v>39</v>
      </c>
      <c r="E1069" t="s">
        <v>20</v>
      </c>
      <c r="F1069" t="s">
        <v>26</v>
      </c>
      <c r="G1069" t="s">
        <v>27</v>
      </c>
      <c r="H1069" t="s">
        <v>33</v>
      </c>
      <c r="I1069">
        <v>7</v>
      </c>
      <c r="J1069" s="7">
        <v>491.31</v>
      </c>
      <c r="K1069" s="7">
        <v>3439.14</v>
      </c>
      <c r="L1069" s="7">
        <v>2048.77</v>
      </c>
      <c r="M1069" s="9">
        <v>40.43</v>
      </c>
      <c r="N1069" t="s">
        <v>36</v>
      </c>
      <c r="O1069">
        <v>340</v>
      </c>
      <c r="P1069">
        <v>333</v>
      </c>
      <c r="Q1069">
        <v>10.119999999999999</v>
      </c>
      <c r="R1069">
        <v>0</v>
      </c>
      <c r="S1069" t="str">
        <f t="shared" si="32"/>
        <v>Tuesday</v>
      </c>
      <c r="T1069" t="str">
        <f t="shared" si="33"/>
        <v>February</v>
      </c>
    </row>
    <row r="1070" spans="1:20" x14ac:dyDescent="0.25">
      <c r="A1070">
        <v>1069</v>
      </c>
      <c r="B1070" s="5">
        <v>44971</v>
      </c>
      <c r="C1070" s="2">
        <v>0.5</v>
      </c>
      <c r="D1070" s="1" t="s">
        <v>40</v>
      </c>
      <c r="E1070" t="s">
        <v>37</v>
      </c>
      <c r="F1070" t="s">
        <v>30</v>
      </c>
      <c r="G1070" t="s">
        <v>17</v>
      </c>
      <c r="H1070" t="s">
        <v>33</v>
      </c>
      <c r="I1070">
        <v>6</v>
      </c>
      <c r="J1070" s="7">
        <v>197.62</v>
      </c>
      <c r="K1070" s="7">
        <v>1185.73</v>
      </c>
      <c r="L1070" s="7">
        <v>865.77</v>
      </c>
      <c r="M1070" s="9">
        <v>26.98</v>
      </c>
      <c r="N1070" t="s">
        <v>24</v>
      </c>
      <c r="O1070">
        <v>92</v>
      </c>
      <c r="P1070">
        <v>86</v>
      </c>
      <c r="Q1070">
        <v>12.89</v>
      </c>
      <c r="R1070">
        <v>0</v>
      </c>
      <c r="S1070" t="str">
        <f t="shared" si="32"/>
        <v>Tuesday</v>
      </c>
      <c r="T1070" t="str">
        <f t="shared" si="33"/>
        <v>February</v>
      </c>
    </row>
    <row r="1071" spans="1:20" x14ac:dyDescent="0.25">
      <c r="A1071">
        <v>1070</v>
      </c>
      <c r="B1071" s="5">
        <v>44971</v>
      </c>
      <c r="C1071" s="2">
        <v>4.1666666666666664E-2</v>
      </c>
      <c r="D1071" s="1" t="s">
        <v>40</v>
      </c>
      <c r="E1071" t="s">
        <v>37</v>
      </c>
      <c r="F1071" t="s">
        <v>30</v>
      </c>
      <c r="G1071" t="s">
        <v>32</v>
      </c>
      <c r="H1071" t="s">
        <v>28</v>
      </c>
      <c r="I1071">
        <v>6</v>
      </c>
      <c r="J1071" s="7">
        <v>97.16</v>
      </c>
      <c r="K1071" s="7">
        <v>582.98</v>
      </c>
      <c r="L1071" s="7">
        <v>327.68</v>
      </c>
      <c r="M1071" s="9">
        <v>43.79</v>
      </c>
      <c r="N1071" t="s">
        <v>24</v>
      </c>
      <c r="O1071">
        <v>401</v>
      </c>
      <c r="P1071">
        <v>395</v>
      </c>
      <c r="Q1071">
        <v>1.45</v>
      </c>
      <c r="R1071">
        <v>0</v>
      </c>
      <c r="S1071" t="str">
        <f t="shared" si="32"/>
        <v>Tuesday</v>
      </c>
      <c r="T1071" t="str">
        <f t="shared" si="33"/>
        <v>February</v>
      </c>
    </row>
    <row r="1072" spans="1:20" x14ac:dyDescent="0.25">
      <c r="A1072">
        <v>1071</v>
      </c>
      <c r="B1072" s="5">
        <v>44971</v>
      </c>
      <c r="C1072" s="2">
        <v>8.3333333333333329E-2</v>
      </c>
      <c r="D1072" s="1" t="s">
        <v>40</v>
      </c>
      <c r="E1072" t="s">
        <v>20</v>
      </c>
      <c r="F1072" t="s">
        <v>26</v>
      </c>
      <c r="G1072" t="s">
        <v>27</v>
      </c>
      <c r="H1072" t="s">
        <v>28</v>
      </c>
      <c r="I1072">
        <v>1</v>
      </c>
      <c r="J1072" s="7">
        <v>182.34</v>
      </c>
      <c r="K1072" s="7">
        <v>182.34</v>
      </c>
      <c r="L1072" s="7">
        <v>140.41999999999999</v>
      </c>
      <c r="M1072" s="9">
        <v>22.99</v>
      </c>
      <c r="N1072" t="s">
        <v>24</v>
      </c>
      <c r="O1072">
        <v>424</v>
      </c>
      <c r="P1072">
        <v>423</v>
      </c>
      <c r="Q1072">
        <v>0.43</v>
      </c>
      <c r="R1072">
        <v>0</v>
      </c>
      <c r="S1072" t="str">
        <f t="shared" si="32"/>
        <v>Tuesday</v>
      </c>
      <c r="T1072" t="str">
        <f t="shared" si="33"/>
        <v>February</v>
      </c>
    </row>
    <row r="1073" spans="1:20" x14ac:dyDescent="0.25">
      <c r="A1073">
        <v>1072</v>
      </c>
      <c r="B1073" s="5">
        <v>44971</v>
      </c>
      <c r="C1073" s="2">
        <v>0.125</v>
      </c>
      <c r="D1073" s="1" t="s">
        <v>40</v>
      </c>
      <c r="E1073" t="s">
        <v>25</v>
      </c>
      <c r="F1073" t="s">
        <v>16</v>
      </c>
      <c r="G1073" t="s">
        <v>27</v>
      </c>
      <c r="H1073" t="s">
        <v>28</v>
      </c>
      <c r="I1073">
        <v>5</v>
      </c>
      <c r="J1073" s="7">
        <v>225.69</v>
      </c>
      <c r="K1073" s="7">
        <v>1128.44</v>
      </c>
      <c r="L1073" s="7">
        <v>741.27</v>
      </c>
      <c r="M1073" s="9">
        <v>34.31</v>
      </c>
      <c r="N1073" t="s">
        <v>35</v>
      </c>
      <c r="O1073">
        <v>102</v>
      </c>
      <c r="P1073">
        <v>97</v>
      </c>
      <c r="Q1073">
        <v>11.06</v>
      </c>
      <c r="R1073">
        <v>0</v>
      </c>
      <c r="S1073" t="str">
        <f t="shared" si="32"/>
        <v>Tuesday</v>
      </c>
      <c r="T1073" t="str">
        <f t="shared" si="33"/>
        <v>February</v>
      </c>
    </row>
    <row r="1074" spans="1:20" x14ac:dyDescent="0.25">
      <c r="A1074">
        <v>1073</v>
      </c>
      <c r="B1074" s="5">
        <v>44971</v>
      </c>
      <c r="C1074" s="2">
        <v>0.16666666666666666</v>
      </c>
      <c r="D1074" s="1" t="s">
        <v>40</v>
      </c>
      <c r="E1074" t="s">
        <v>25</v>
      </c>
      <c r="F1074" t="s">
        <v>30</v>
      </c>
      <c r="G1074" t="s">
        <v>27</v>
      </c>
      <c r="H1074" t="s">
        <v>28</v>
      </c>
      <c r="I1074">
        <v>3</v>
      </c>
      <c r="J1074" s="7">
        <v>43.96</v>
      </c>
      <c r="K1074" s="7">
        <v>131.88</v>
      </c>
      <c r="L1074" s="7">
        <v>70.47</v>
      </c>
      <c r="M1074" s="9">
        <v>46.56</v>
      </c>
      <c r="N1074" t="s">
        <v>19</v>
      </c>
      <c r="O1074">
        <v>325</v>
      </c>
      <c r="P1074">
        <v>322</v>
      </c>
      <c r="Q1074">
        <v>0.41</v>
      </c>
      <c r="R1074">
        <v>0</v>
      </c>
      <c r="S1074" t="str">
        <f t="shared" si="32"/>
        <v>Tuesday</v>
      </c>
      <c r="T1074" t="str">
        <f t="shared" si="33"/>
        <v>February</v>
      </c>
    </row>
    <row r="1075" spans="1:20" x14ac:dyDescent="0.25">
      <c r="A1075">
        <v>1074</v>
      </c>
      <c r="B1075" s="5">
        <v>44971</v>
      </c>
      <c r="C1075" s="2">
        <v>0.20833333333333334</v>
      </c>
      <c r="D1075" s="1" t="s">
        <v>40</v>
      </c>
      <c r="E1075" t="s">
        <v>25</v>
      </c>
      <c r="F1075" t="s">
        <v>21</v>
      </c>
      <c r="G1075" t="s">
        <v>32</v>
      </c>
      <c r="H1075" t="s">
        <v>34</v>
      </c>
      <c r="I1075">
        <v>7</v>
      </c>
      <c r="J1075" s="7">
        <v>293.33</v>
      </c>
      <c r="K1075" s="7">
        <v>2053.29</v>
      </c>
      <c r="L1075" s="7">
        <v>1273.56</v>
      </c>
      <c r="M1075" s="9">
        <v>37.97</v>
      </c>
      <c r="N1075" t="s">
        <v>19</v>
      </c>
      <c r="O1075">
        <v>420</v>
      </c>
      <c r="P1075">
        <v>413</v>
      </c>
      <c r="Q1075">
        <v>4.8899999999999997</v>
      </c>
      <c r="R1075">
        <v>0</v>
      </c>
      <c r="S1075" t="str">
        <f t="shared" si="32"/>
        <v>Tuesday</v>
      </c>
      <c r="T1075" t="str">
        <f t="shared" si="33"/>
        <v>February</v>
      </c>
    </row>
    <row r="1076" spans="1:20" x14ac:dyDescent="0.25">
      <c r="A1076">
        <v>1075</v>
      </c>
      <c r="B1076" s="5">
        <v>44971</v>
      </c>
      <c r="C1076" s="2">
        <v>0.25</v>
      </c>
      <c r="D1076" s="1" t="s">
        <v>40</v>
      </c>
      <c r="E1076" t="s">
        <v>20</v>
      </c>
      <c r="F1076" t="s">
        <v>16</v>
      </c>
      <c r="G1076" t="s">
        <v>38</v>
      </c>
      <c r="H1076" t="s">
        <v>23</v>
      </c>
      <c r="I1076">
        <v>3</v>
      </c>
      <c r="J1076" s="7">
        <v>302.83999999999997</v>
      </c>
      <c r="K1076" s="7">
        <v>908.52</v>
      </c>
      <c r="L1076" s="7">
        <v>510.61</v>
      </c>
      <c r="M1076" s="9">
        <v>43.8</v>
      </c>
      <c r="N1076" t="s">
        <v>35</v>
      </c>
      <c r="O1076">
        <v>281</v>
      </c>
      <c r="P1076">
        <v>278</v>
      </c>
      <c r="Q1076">
        <v>3.23</v>
      </c>
      <c r="R1076">
        <v>0</v>
      </c>
      <c r="S1076" t="str">
        <f t="shared" si="32"/>
        <v>Tuesday</v>
      </c>
      <c r="T1076" t="str">
        <f t="shared" si="33"/>
        <v>February</v>
      </c>
    </row>
    <row r="1077" spans="1:20" x14ac:dyDescent="0.25">
      <c r="A1077">
        <v>1076</v>
      </c>
      <c r="B1077" s="5">
        <v>44971</v>
      </c>
      <c r="C1077" s="2">
        <v>0.29166666666666669</v>
      </c>
      <c r="D1077" s="1" t="s">
        <v>40</v>
      </c>
      <c r="E1077" t="s">
        <v>37</v>
      </c>
      <c r="F1077" t="s">
        <v>26</v>
      </c>
      <c r="G1077" t="s">
        <v>22</v>
      </c>
      <c r="H1077" t="s">
        <v>18</v>
      </c>
      <c r="I1077">
        <v>5</v>
      </c>
      <c r="J1077" s="7">
        <v>372.08</v>
      </c>
      <c r="K1077" s="7">
        <v>1860.38</v>
      </c>
      <c r="L1077" s="7">
        <v>1041.6400000000001</v>
      </c>
      <c r="M1077" s="9">
        <v>44.01</v>
      </c>
      <c r="N1077" t="s">
        <v>19</v>
      </c>
      <c r="O1077">
        <v>261</v>
      </c>
      <c r="P1077">
        <v>256</v>
      </c>
      <c r="Q1077">
        <v>7.13</v>
      </c>
      <c r="R1077">
        <v>0</v>
      </c>
      <c r="S1077" t="str">
        <f t="shared" si="32"/>
        <v>Tuesday</v>
      </c>
      <c r="T1077" t="str">
        <f t="shared" si="33"/>
        <v>February</v>
      </c>
    </row>
    <row r="1078" spans="1:20" x14ac:dyDescent="0.25">
      <c r="A1078">
        <v>1077</v>
      </c>
      <c r="B1078" s="5">
        <v>44971</v>
      </c>
      <c r="C1078" s="2">
        <v>0.33333333333333331</v>
      </c>
      <c r="D1078" s="1" t="s">
        <v>40</v>
      </c>
      <c r="E1078" t="s">
        <v>20</v>
      </c>
      <c r="F1078" t="s">
        <v>16</v>
      </c>
      <c r="G1078" t="s">
        <v>17</v>
      </c>
      <c r="H1078" t="s">
        <v>34</v>
      </c>
      <c r="I1078">
        <v>7</v>
      </c>
      <c r="J1078" s="7">
        <v>24.29</v>
      </c>
      <c r="K1078" s="7">
        <v>170.05</v>
      </c>
      <c r="L1078" s="7">
        <v>110.86</v>
      </c>
      <c r="M1078" s="9">
        <v>34.81</v>
      </c>
      <c r="N1078" t="s">
        <v>35</v>
      </c>
      <c r="O1078">
        <v>57</v>
      </c>
      <c r="P1078">
        <v>50</v>
      </c>
      <c r="Q1078">
        <v>2.98</v>
      </c>
      <c r="R1078">
        <v>0</v>
      </c>
      <c r="S1078" t="str">
        <f t="shared" si="32"/>
        <v>Tuesday</v>
      </c>
      <c r="T1078" t="str">
        <f t="shared" si="33"/>
        <v>February</v>
      </c>
    </row>
    <row r="1079" spans="1:20" x14ac:dyDescent="0.25">
      <c r="A1079">
        <v>1078</v>
      </c>
      <c r="B1079" s="5">
        <v>44971</v>
      </c>
      <c r="C1079" s="2">
        <v>0.375</v>
      </c>
      <c r="D1079" s="1" t="s">
        <v>40</v>
      </c>
      <c r="E1079" t="s">
        <v>20</v>
      </c>
      <c r="F1079" t="s">
        <v>29</v>
      </c>
      <c r="G1079" t="s">
        <v>38</v>
      </c>
      <c r="H1079" t="s">
        <v>23</v>
      </c>
      <c r="I1079">
        <v>3</v>
      </c>
      <c r="J1079" s="7">
        <v>275.20999999999998</v>
      </c>
      <c r="K1079" s="7">
        <v>825.62</v>
      </c>
      <c r="L1079" s="7">
        <v>579.23</v>
      </c>
      <c r="M1079" s="9">
        <v>29.84</v>
      </c>
      <c r="N1079" t="s">
        <v>24</v>
      </c>
      <c r="O1079">
        <v>171</v>
      </c>
      <c r="P1079">
        <v>168</v>
      </c>
      <c r="Q1079">
        <v>4.83</v>
      </c>
      <c r="R1079">
        <v>0</v>
      </c>
      <c r="S1079" t="str">
        <f t="shared" si="32"/>
        <v>Tuesday</v>
      </c>
      <c r="T1079" t="str">
        <f t="shared" si="33"/>
        <v>February</v>
      </c>
    </row>
    <row r="1080" spans="1:20" x14ac:dyDescent="0.25">
      <c r="A1080">
        <v>1079</v>
      </c>
      <c r="B1080" s="5">
        <v>44971</v>
      </c>
      <c r="C1080" s="2">
        <v>0.41666666666666669</v>
      </c>
      <c r="D1080" s="1" t="s">
        <v>40</v>
      </c>
      <c r="E1080" t="s">
        <v>25</v>
      </c>
      <c r="F1080" t="s">
        <v>29</v>
      </c>
      <c r="G1080" t="s">
        <v>17</v>
      </c>
      <c r="H1080" t="s">
        <v>23</v>
      </c>
      <c r="I1080">
        <v>2</v>
      </c>
      <c r="J1080" s="7">
        <v>35.92</v>
      </c>
      <c r="K1080" s="7">
        <v>71.849999999999994</v>
      </c>
      <c r="L1080" s="7">
        <v>55.57</v>
      </c>
      <c r="M1080" s="9">
        <v>22.65</v>
      </c>
      <c r="N1080" t="s">
        <v>24</v>
      </c>
      <c r="O1080">
        <v>91</v>
      </c>
      <c r="P1080">
        <v>89</v>
      </c>
      <c r="Q1080">
        <v>0.79</v>
      </c>
      <c r="R1080">
        <v>0</v>
      </c>
      <c r="S1080" t="str">
        <f t="shared" si="32"/>
        <v>Tuesday</v>
      </c>
      <c r="T1080" t="str">
        <f t="shared" si="33"/>
        <v>February</v>
      </c>
    </row>
    <row r="1081" spans="1:20" x14ac:dyDescent="0.25">
      <c r="A1081">
        <v>1080</v>
      </c>
      <c r="B1081" s="5">
        <v>44971</v>
      </c>
      <c r="C1081" s="2">
        <v>0.45833333333333331</v>
      </c>
      <c r="D1081" s="1" t="s">
        <v>40</v>
      </c>
      <c r="E1081" t="s">
        <v>31</v>
      </c>
      <c r="F1081" t="s">
        <v>30</v>
      </c>
      <c r="G1081" t="s">
        <v>22</v>
      </c>
      <c r="H1081" t="s">
        <v>18</v>
      </c>
      <c r="I1081">
        <v>6</v>
      </c>
      <c r="J1081" s="7">
        <v>353.56</v>
      </c>
      <c r="K1081" s="7">
        <v>2121.36</v>
      </c>
      <c r="L1081" s="7">
        <v>1380.26</v>
      </c>
      <c r="M1081" s="9">
        <v>34.94</v>
      </c>
      <c r="N1081" t="s">
        <v>35</v>
      </c>
      <c r="O1081">
        <v>382</v>
      </c>
      <c r="P1081">
        <v>376</v>
      </c>
      <c r="Q1081">
        <v>5.55</v>
      </c>
      <c r="R1081">
        <v>0</v>
      </c>
      <c r="S1081" t="str">
        <f t="shared" si="32"/>
        <v>Tuesday</v>
      </c>
      <c r="T1081" t="str">
        <f t="shared" si="33"/>
        <v>February</v>
      </c>
    </row>
    <row r="1082" spans="1:20" x14ac:dyDescent="0.25">
      <c r="A1082">
        <v>1081</v>
      </c>
      <c r="B1082" s="5">
        <v>44972</v>
      </c>
      <c r="C1082" s="2">
        <v>0.5</v>
      </c>
      <c r="D1082" s="1" t="s">
        <v>39</v>
      </c>
      <c r="E1082" t="s">
        <v>37</v>
      </c>
      <c r="F1082" t="s">
        <v>30</v>
      </c>
      <c r="G1082" t="s">
        <v>32</v>
      </c>
      <c r="H1082" t="s">
        <v>18</v>
      </c>
      <c r="I1082">
        <v>8</v>
      </c>
      <c r="J1082" s="7">
        <v>37.31</v>
      </c>
      <c r="K1082" s="7">
        <v>298.45</v>
      </c>
      <c r="L1082" s="7">
        <v>235.7</v>
      </c>
      <c r="M1082" s="9">
        <v>21.02</v>
      </c>
      <c r="N1082" t="s">
        <v>19</v>
      </c>
      <c r="O1082">
        <v>282</v>
      </c>
      <c r="P1082">
        <v>274</v>
      </c>
      <c r="Q1082">
        <v>1.06</v>
      </c>
      <c r="R1082">
        <v>0</v>
      </c>
      <c r="S1082" t="str">
        <f t="shared" si="32"/>
        <v>Wednesday</v>
      </c>
      <c r="T1082" t="str">
        <f t="shared" si="33"/>
        <v>February</v>
      </c>
    </row>
    <row r="1083" spans="1:20" x14ac:dyDescent="0.25">
      <c r="A1083">
        <v>1082</v>
      </c>
      <c r="B1083" s="5">
        <v>44972</v>
      </c>
      <c r="C1083" s="2">
        <v>4.1666666666666664E-2</v>
      </c>
      <c r="D1083" s="1" t="s">
        <v>39</v>
      </c>
      <c r="E1083" t="s">
        <v>25</v>
      </c>
      <c r="F1083" t="s">
        <v>21</v>
      </c>
      <c r="G1083" t="s">
        <v>27</v>
      </c>
      <c r="H1083" t="s">
        <v>23</v>
      </c>
      <c r="I1083">
        <v>4</v>
      </c>
      <c r="J1083" s="7">
        <v>456.75</v>
      </c>
      <c r="K1083" s="7">
        <v>1826.99</v>
      </c>
      <c r="L1083" s="7">
        <v>1429.6</v>
      </c>
      <c r="M1083" s="9">
        <v>21.75</v>
      </c>
      <c r="N1083" t="s">
        <v>35</v>
      </c>
      <c r="O1083">
        <v>119</v>
      </c>
      <c r="P1083">
        <v>115</v>
      </c>
      <c r="Q1083">
        <v>15.35</v>
      </c>
      <c r="R1083">
        <v>0</v>
      </c>
      <c r="S1083" t="str">
        <f t="shared" si="32"/>
        <v>Wednesday</v>
      </c>
      <c r="T1083" t="str">
        <f t="shared" si="33"/>
        <v>February</v>
      </c>
    </row>
    <row r="1084" spans="1:20" x14ac:dyDescent="0.25">
      <c r="A1084">
        <v>1083</v>
      </c>
      <c r="B1084" s="5">
        <v>44972</v>
      </c>
      <c r="C1084" s="2">
        <v>8.3333333333333329E-2</v>
      </c>
      <c r="D1084" s="1" t="s">
        <v>39</v>
      </c>
      <c r="E1084" t="s">
        <v>31</v>
      </c>
      <c r="F1084" t="s">
        <v>16</v>
      </c>
      <c r="G1084" t="s">
        <v>27</v>
      </c>
      <c r="H1084" t="s">
        <v>28</v>
      </c>
      <c r="I1084">
        <v>9</v>
      </c>
      <c r="J1084" s="7">
        <v>354.02</v>
      </c>
      <c r="K1084" s="7">
        <v>3186.18</v>
      </c>
      <c r="L1084" s="7">
        <v>2419.9699999999998</v>
      </c>
      <c r="M1084" s="9">
        <v>24.05</v>
      </c>
      <c r="N1084" t="s">
        <v>36</v>
      </c>
      <c r="O1084">
        <v>416</v>
      </c>
      <c r="P1084">
        <v>407</v>
      </c>
      <c r="Q1084">
        <v>7.66</v>
      </c>
      <c r="R1084">
        <v>0</v>
      </c>
      <c r="S1084" t="str">
        <f t="shared" si="32"/>
        <v>Wednesday</v>
      </c>
      <c r="T1084" t="str">
        <f t="shared" si="33"/>
        <v>February</v>
      </c>
    </row>
    <row r="1085" spans="1:20" x14ac:dyDescent="0.25">
      <c r="A1085">
        <v>1084</v>
      </c>
      <c r="B1085" s="5">
        <v>44972</v>
      </c>
      <c r="C1085" s="2">
        <v>0.125</v>
      </c>
      <c r="D1085" s="1" t="s">
        <v>39</v>
      </c>
      <c r="E1085" t="s">
        <v>31</v>
      </c>
      <c r="F1085" t="s">
        <v>29</v>
      </c>
      <c r="G1085" t="s">
        <v>32</v>
      </c>
      <c r="H1085" t="s">
        <v>18</v>
      </c>
      <c r="I1085">
        <v>8</v>
      </c>
      <c r="J1085" s="7">
        <v>258.62</v>
      </c>
      <c r="K1085" s="7">
        <v>2068.9699999999998</v>
      </c>
      <c r="L1085" s="7">
        <v>1344.82</v>
      </c>
      <c r="M1085" s="9">
        <v>35</v>
      </c>
      <c r="N1085" t="s">
        <v>24</v>
      </c>
      <c r="O1085">
        <v>65</v>
      </c>
      <c r="P1085">
        <v>57</v>
      </c>
      <c r="Q1085">
        <v>31.83</v>
      </c>
      <c r="R1085">
        <v>0</v>
      </c>
      <c r="S1085" t="str">
        <f t="shared" si="32"/>
        <v>Wednesday</v>
      </c>
      <c r="T1085" t="str">
        <f t="shared" si="33"/>
        <v>February</v>
      </c>
    </row>
    <row r="1086" spans="1:20" x14ac:dyDescent="0.25">
      <c r="A1086">
        <v>1085</v>
      </c>
      <c r="B1086" s="5">
        <v>44972</v>
      </c>
      <c r="C1086" s="2">
        <v>0.16666666666666666</v>
      </c>
      <c r="D1086" s="1" t="s">
        <v>39</v>
      </c>
      <c r="E1086" t="s">
        <v>15</v>
      </c>
      <c r="F1086" t="s">
        <v>30</v>
      </c>
      <c r="G1086" t="s">
        <v>38</v>
      </c>
      <c r="H1086" t="s">
        <v>28</v>
      </c>
      <c r="I1086">
        <v>7</v>
      </c>
      <c r="J1086" s="7">
        <v>226.34</v>
      </c>
      <c r="K1086" s="7">
        <v>1584.36</v>
      </c>
      <c r="L1086" s="7">
        <v>859.15</v>
      </c>
      <c r="M1086" s="9">
        <v>45.77</v>
      </c>
      <c r="N1086" t="s">
        <v>36</v>
      </c>
      <c r="O1086">
        <v>118</v>
      </c>
      <c r="P1086">
        <v>111</v>
      </c>
      <c r="Q1086">
        <v>13.43</v>
      </c>
      <c r="R1086">
        <v>0</v>
      </c>
      <c r="S1086" t="str">
        <f t="shared" si="32"/>
        <v>Wednesday</v>
      </c>
      <c r="T1086" t="str">
        <f t="shared" si="33"/>
        <v>February</v>
      </c>
    </row>
    <row r="1087" spans="1:20" x14ac:dyDescent="0.25">
      <c r="A1087">
        <v>1086</v>
      </c>
      <c r="B1087" s="5">
        <v>44972</v>
      </c>
      <c r="C1087" s="2">
        <v>0.20833333333333334</v>
      </c>
      <c r="D1087" s="1" t="s">
        <v>39</v>
      </c>
      <c r="E1087" t="s">
        <v>37</v>
      </c>
      <c r="F1087" t="s">
        <v>16</v>
      </c>
      <c r="G1087" t="s">
        <v>38</v>
      </c>
      <c r="H1087" t="s">
        <v>28</v>
      </c>
      <c r="I1087">
        <v>7</v>
      </c>
      <c r="J1087" s="7">
        <v>74.03</v>
      </c>
      <c r="K1087" s="7">
        <v>518.21</v>
      </c>
      <c r="L1087" s="7">
        <v>292.98</v>
      </c>
      <c r="M1087" s="9">
        <v>43.46</v>
      </c>
      <c r="N1087" t="s">
        <v>19</v>
      </c>
      <c r="O1087">
        <v>102</v>
      </c>
      <c r="P1087">
        <v>95</v>
      </c>
      <c r="Q1087">
        <v>5.08</v>
      </c>
      <c r="R1087">
        <v>0</v>
      </c>
      <c r="S1087" t="str">
        <f t="shared" si="32"/>
        <v>Wednesday</v>
      </c>
      <c r="T1087" t="str">
        <f t="shared" si="33"/>
        <v>February</v>
      </c>
    </row>
    <row r="1088" spans="1:20" x14ac:dyDescent="0.25">
      <c r="A1088">
        <v>1087</v>
      </c>
      <c r="B1088" s="5">
        <v>44972</v>
      </c>
      <c r="C1088" s="2">
        <v>0.25</v>
      </c>
      <c r="D1088" s="1" t="s">
        <v>39</v>
      </c>
      <c r="E1088" t="s">
        <v>31</v>
      </c>
      <c r="F1088" t="s">
        <v>30</v>
      </c>
      <c r="G1088" t="s">
        <v>17</v>
      </c>
      <c r="H1088" t="s">
        <v>23</v>
      </c>
      <c r="I1088">
        <v>3</v>
      </c>
      <c r="J1088" s="7">
        <v>152.59</v>
      </c>
      <c r="K1088" s="7">
        <v>457.77</v>
      </c>
      <c r="L1088" s="7">
        <v>317.83</v>
      </c>
      <c r="M1088" s="9">
        <v>30.57</v>
      </c>
      <c r="N1088" t="s">
        <v>35</v>
      </c>
      <c r="O1088">
        <v>222</v>
      </c>
      <c r="P1088">
        <v>219</v>
      </c>
      <c r="Q1088">
        <v>2.06</v>
      </c>
      <c r="R1088">
        <v>0</v>
      </c>
      <c r="S1088" t="str">
        <f t="shared" si="32"/>
        <v>Wednesday</v>
      </c>
      <c r="T1088" t="str">
        <f t="shared" si="33"/>
        <v>February</v>
      </c>
    </row>
    <row r="1089" spans="1:20" x14ac:dyDescent="0.25">
      <c r="A1089">
        <v>1088</v>
      </c>
      <c r="B1089" s="5">
        <v>44972</v>
      </c>
      <c r="C1089" s="2">
        <v>0.29166666666666669</v>
      </c>
      <c r="D1089" s="1" t="s">
        <v>39</v>
      </c>
      <c r="E1089" t="s">
        <v>25</v>
      </c>
      <c r="F1089" t="s">
        <v>30</v>
      </c>
      <c r="G1089" t="s">
        <v>32</v>
      </c>
      <c r="H1089" t="s">
        <v>23</v>
      </c>
      <c r="I1089">
        <v>6</v>
      </c>
      <c r="J1089" s="7">
        <v>435.79</v>
      </c>
      <c r="K1089" s="7">
        <v>2614.7399999999998</v>
      </c>
      <c r="L1089" s="7">
        <v>1638.2</v>
      </c>
      <c r="M1089" s="9">
        <v>37.35</v>
      </c>
      <c r="N1089" t="s">
        <v>19</v>
      </c>
      <c r="O1089">
        <v>484</v>
      </c>
      <c r="P1089">
        <v>478</v>
      </c>
      <c r="Q1089">
        <v>5.4</v>
      </c>
      <c r="R1089">
        <v>0</v>
      </c>
      <c r="S1089" t="str">
        <f t="shared" si="32"/>
        <v>Wednesday</v>
      </c>
      <c r="T1089" t="str">
        <f t="shared" si="33"/>
        <v>February</v>
      </c>
    </row>
    <row r="1090" spans="1:20" x14ac:dyDescent="0.25">
      <c r="A1090">
        <v>1089</v>
      </c>
      <c r="B1090" s="5">
        <v>44972</v>
      </c>
      <c r="C1090" s="2">
        <v>0.33333333333333331</v>
      </c>
      <c r="D1090" s="1" t="s">
        <v>39</v>
      </c>
      <c r="E1090" t="s">
        <v>15</v>
      </c>
      <c r="F1090" t="s">
        <v>29</v>
      </c>
      <c r="G1090" t="s">
        <v>38</v>
      </c>
      <c r="H1090" t="s">
        <v>18</v>
      </c>
      <c r="I1090">
        <v>5</v>
      </c>
      <c r="J1090" s="7">
        <v>453.18</v>
      </c>
      <c r="K1090" s="7">
        <v>2265.91</v>
      </c>
      <c r="L1090" s="7">
        <v>1232.75</v>
      </c>
      <c r="M1090" s="9">
        <v>45.6</v>
      </c>
      <c r="N1090" t="s">
        <v>19</v>
      </c>
      <c r="O1090">
        <v>311</v>
      </c>
      <c r="P1090">
        <v>306</v>
      </c>
      <c r="Q1090">
        <v>7.29</v>
      </c>
      <c r="R1090">
        <v>0</v>
      </c>
      <c r="S1090" t="str">
        <f t="shared" si="32"/>
        <v>Wednesday</v>
      </c>
      <c r="T1090" t="str">
        <f t="shared" si="33"/>
        <v>February</v>
      </c>
    </row>
    <row r="1091" spans="1:20" x14ac:dyDescent="0.25">
      <c r="A1091">
        <v>1090</v>
      </c>
      <c r="B1091" s="5">
        <v>44972</v>
      </c>
      <c r="C1091" s="2">
        <v>0.375</v>
      </c>
      <c r="D1091" s="1" t="s">
        <v>39</v>
      </c>
      <c r="E1091" t="s">
        <v>37</v>
      </c>
      <c r="F1091" t="s">
        <v>29</v>
      </c>
      <c r="G1091" t="s">
        <v>32</v>
      </c>
      <c r="H1091" t="s">
        <v>18</v>
      </c>
      <c r="I1091">
        <v>1</v>
      </c>
      <c r="J1091" s="7">
        <v>10.37</v>
      </c>
      <c r="K1091" s="7">
        <v>10.37</v>
      </c>
      <c r="L1091" s="7">
        <v>6.67</v>
      </c>
      <c r="M1091" s="9">
        <v>35.630000000000003</v>
      </c>
      <c r="N1091" t="s">
        <v>19</v>
      </c>
      <c r="O1091">
        <v>428</v>
      </c>
      <c r="P1091">
        <v>427</v>
      </c>
      <c r="Q1091">
        <v>0.02</v>
      </c>
      <c r="R1091">
        <v>0</v>
      </c>
      <c r="S1091" t="str">
        <f t="shared" ref="S1091:S1154" si="34">TEXT(B1091,"dddd")</f>
        <v>Wednesday</v>
      </c>
      <c r="T1091" t="str">
        <f t="shared" ref="T1091:T1154" si="35">TEXT(B1091,"mmmm")</f>
        <v>February</v>
      </c>
    </row>
    <row r="1092" spans="1:20" x14ac:dyDescent="0.25">
      <c r="A1092">
        <v>1091</v>
      </c>
      <c r="B1092" s="5">
        <v>44972</v>
      </c>
      <c r="C1092" s="2">
        <v>0.41666666666666669</v>
      </c>
      <c r="D1092" s="1" t="s">
        <v>39</v>
      </c>
      <c r="E1092" t="s">
        <v>20</v>
      </c>
      <c r="F1092" t="s">
        <v>30</v>
      </c>
      <c r="G1092" t="s">
        <v>22</v>
      </c>
      <c r="H1092" t="s">
        <v>23</v>
      </c>
      <c r="I1092">
        <v>3</v>
      </c>
      <c r="J1092" s="7">
        <v>301.13</v>
      </c>
      <c r="K1092" s="7">
        <v>903.38</v>
      </c>
      <c r="L1092" s="7">
        <v>456.41</v>
      </c>
      <c r="M1092" s="9">
        <v>49.48</v>
      </c>
      <c r="N1092" t="s">
        <v>19</v>
      </c>
      <c r="O1092">
        <v>338</v>
      </c>
      <c r="P1092">
        <v>335</v>
      </c>
      <c r="Q1092">
        <v>2.67</v>
      </c>
      <c r="R1092">
        <v>0</v>
      </c>
      <c r="S1092" t="str">
        <f t="shared" si="34"/>
        <v>Wednesday</v>
      </c>
      <c r="T1092" t="str">
        <f t="shared" si="35"/>
        <v>February</v>
      </c>
    </row>
    <row r="1093" spans="1:20" x14ac:dyDescent="0.25">
      <c r="A1093">
        <v>1092</v>
      </c>
      <c r="B1093" s="5">
        <v>44972</v>
      </c>
      <c r="C1093" s="2">
        <v>0.45833333333333331</v>
      </c>
      <c r="D1093" s="1" t="s">
        <v>39</v>
      </c>
      <c r="E1093" t="s">
        <v>25</v>
      </c>
      <c r="F1093" t="s">
        <v>26</v>
      </c>
      <c r="G1093" t="s">
        <v>27</v>
      </c>
      <c r="H1093" t="s">
        <v>28</v>
      </c>
      <c r="I1093">
        <v>1</v>
      </c>
      <c r="J1093" s="7">
        <v>362.46</v>
      </c>
      <c r="K1093" s="7">
        <v>362.46</v>
      </c>
      <c r="L1093" s="7">
        <v>261.02999999999997</v>
      </c>
      <c r="M1093" s="9">
        <v>27.98</v>
      </c>
      <c r="N1093" t="s">
        <v>19</v>
      </c>
      <c r="O1093">
        <v>64</v>
      </c>
      <c r="P1093">
        <v>63</v>
      </c>
      <c r="Q1093">
        <v>5.66</v>
      </c>
      <c r="R1093">
        <v>0</v>
      </c>
      <c r="S1093" t="str">
        <f t="shared" si="34"/>
        <v>Wednesday</v>
      </c>
      <c r="T1093" t="str">
        <f t="shared" si="35"/>
        <v>February</v>
      </c>
    </row>
    <row r="1094" spans="1:20" x14ac:dyDescent="0.25">
      <c r="A1094">
        <v>1093</v>
      </c>
      <c r="B1094" s="5">
        <v>44972</v>
      </c>
      <c r="C1094" s="2">
        <v>0.5</v>
      </c>
      <c r="D1094" s="1" t="s">
        <v>40</v>
      </c>
      <c r="E1094" t="s">
        <v>31</v>
      </c>
      <c r="F1094" t="s">
        <v>30</v>
      </c>
      <c r="G1094" t="s">
        <v>27</v>
      </c>
      <c r="H1094" t="s">
        <v>23</v>
      </c>
      <c r="I1094">
        <v>4</v>
      </c>
      <c r="J1094" s="7">
        <v>313.19</v>
      </c>
      <c r="K1094" s="7">
        <v>1252.74</v>
      </c>
      <c r="L1094" s="7">
        <v>654.03</v>
      </c>
      <c r="M1094" s="9">
        <v>47.79</v>
      </c>
      <c r="N1094" t="s">
        <v>36</v>
      </c>
      <c r="O1094">
        <v>319</v>
      </c>
      <c r="P1094">
        <v>315</v>
      </c>
      <c r="Q1094">
        <v>3.93</v>
      </c>
      <c r="R1094">
        <v>0</v>
      </c>
      <c r="S1094" t="str">
        <f t="shared" si="34"/>
        <v>Wednesday</v>
      </c>
      <c r="T1094" t="str">
        <f t="shared" si="35"/>
        <v>February</v>
      </c>
    </row>
    <row r="1095" spans="1:20" x14ac:dyDescent="0.25">
      <c r="A1095">
        <v>1094</v>
      </c>
      <c r="B1095" s="5">
        <v>44972</v>
      </c>
      <c r="C1095" s="2">
        <v>4.1666666666666664E-2</v>
      </c>
      <c r="D1095" s="1" t="s">
        <v>40</v>
      </c>
      <c r="E1095" t="s">
        <v>31</v>
      </c>
      <c r="F1095" t="s">
        <v>30</v>
      </c>
      <c r="G1095" t="s">
        <v>27</v>
      </c>
      <c r="H1095" t="s">
        <v>33</v>
      </c>
      <c r="I1095">
        <v>3</v>
      </c>
      <c r="J1095" s="7">
        <v>50.02</v>
      </c>
      <c r="K1095" s="7">
        <v>150.07</v>
      </c>
      <c r="L1095" s="7">
        <v>103.36</v>
      </c>
      <c r="M1095" s="9">
        <v>31.13</v>
      </c>
      <c r="N1095" t="s">
        <v>35</v>
      </c>
      <c r="O1095">
        <v>216</v>
      </c>
      <c r="P1095">
        <v>213</v>
      </c>
      <c r="Q1095">
        <v>0.69</v>
      </c>
      <c r="R1095">
        <v>0</v>
      </c>
      <c r="S1095" t="str">
        <f t="shared" si="34"/>
        <v>Wednesday</v>
      </c>
      <c r="T1095" t="str">
        <f t="shared" si="35"/>
        <v>February</v>
      </c>
    </row>
    <row r="1096" spans="1:20" x14ac:dyDescent="0.25">
      <c r="A1096">
        <v>1095</v>
      </c>
      <c r="B1096" s="5">
        <v>44972</v>
      </c>
      <c r="C1096" s="2">
        <v>8.3333333333333329E-2</v>
      </c>
      <c r="D1096" s="1" t="s">
        <v>40</v>
      </c>
      <c r="E1096" t="s">
        <v>25</v>
      </c>
      <c r="F1096" t="s">
        <v>21</v>
      </c>
      <c r="G1096" t="s">
        <v>32</v>
      </c>
      <c r="H1096" t="s">
        <v>28</v>
      </c>
      <c r="I1096">
        <v>4</v>
      </c>
      <c r="J1096" s="7">
        <v>116.69</v>
      </c>
      <c r="K1096" s="7">
        <v>466.74</v>
      </c>
      <c r="L1096" s="7">
        <v>344.41</v>
      </c>
      <c r="M1096" s="9">
        <v>26.21</v>
      </c>
      <c r="N1096" t="s">
        <v>19</v>
      </c>
      <c r="O1096">
        <v>112</v>
      </c>
      <c r="P1096">
        <v>108</v>
      </c>
      <c r="Q1096">
        <v>4.17</v>
      </c>
      <c r="R1096">
        <v>0</v>
      </c>
      <c r="S1096" t="str">
        <f t="shared" si="34"/>
        <v>Wednesday</v>
      </c>
      <c r="T1096" t="str">
        <f t="shared" si="35"/>
        <v>February</v>
      </c>
    </row>
    <row r="1097" spans="1:20" x14ac:dyDescent="0.25">
      <c r="A1097">
        <v>1096</v>
      </c>
      <c r="B1097" s="5">
        <v>44972</v>
      </c>
      <c r="C1097" s="2">
        <v>0.125</v>
      </c>
      <c r="D1097" s="1" t="s">
        <v>40</v>
      </c>
      <c r="E1097" t="s">
        <v>31</v>
      </c>
      <c r="F1097" t="s">
        <v>21</v>
      </c>
      <c r="G1097" t="s">
        <v>32</v>
      </c>
      <c r="H1097" t="s">
        <v>33</v>
      </c>
      <c r="I1097">
        <v>9</v>
      </c>
      <c r="J1097" s="7">
        <v>132.66999999999999</v>
      </c>
      <c r="K1097" s="7">
        <v>1194</v>
      </c>
      <c r="L1097" s="7">
        <v>644.51</v>
      </c>
      <c r="M1097" s="9">
        <v>46.02</v>
      </c>
      <c r="N1097" t="s">
        <v>19</v>
      </c>
      <c r="O1097">
        <v>310</v>
      </c>
      <c r="P1097">
        <v>301</v>
      </c>
      <c r="Q1097">
        <v>3.85</v>
      </c>
      <c r="R1097">
        <v>0</v>
      </c>
      <c r="S1097" t="str">
        <f t="shared" si="34"/>
        <v>Wednesday</v>
      </c>
      <c r="T1097" t="str">
        <f t="shared" si="35"/>
        <v>February</v>
      </c>
    </row>
    <row r="1098" spans="1:20" x14ac:dyDescent="0.25">
      <c r="A1098">
        <v>1097</v>
      </c>
      <c r="B1098" s="5">
        <v>44972</v>
      </c>
      <c r="C1098" s="2">
        <v>0.16666666666666666</v>
      </c>
      <c r="D1098" s="1" t="s">
        <v>40</v>
      </c>
      <c r="E1098" t="s">
        <v>15</v>
      </c>
      <c r="F1098" t="s">
        <v>21</v>
      </c>
      <c r="G1098" t="s">
        <v>17</v>
      </c>
      <c r="H1098" t="s">
        <v>33</v>
      </c>
      <c r="I1098">
        <v>3</v>
      </c>
      <c r="J1098" s="7">
        <v>417.55</v>
      </c>
      <c r="K1098" s="7">
        <v>1252.6400000000001</v>
      </c>
      <c r="L1098" s="7">
        <v>821.22</v>
      </c>
      <c r="M1098" s="9">
        <v>34.44</v>
      </c>
      <c r="N1098" t="s">
        <v>35</v>
      </c>
      <c r="O1098">
        <v>170</v>
      </c>
      <c r="P1098">
        <v>167</v>
      </c>
      <c r="Q1098">
        <v>7.37</v>
      </c>
      <c r="R1098">
        <v>0</v>
      </c>
      <c r="S1098" t="str">
        <f t="shared" si="34"/>
        <v>Wednesday</v>
      </c>
      <c r="T1098" t="str">
        <f t="shared" si="35"/>
        <v>February</v>
      </c>
    </row>
    <row r="1099" spans="1:20" x14ac:dyDescent="0.25">
      <c r="A1099">
        <v>1098</v>
      </c>
      <c r="B1099" s="5">
        <v>44972</v>
      </c>
      <c r="C1099" s="2">
        <v>0.20833333333333334</v>
      </c>
      <c r="D1099" s="1" t="s">
        <v>40</v>
      </c>
      <c r="E1099" t="s">
        <v>37</v>
      </c>
      <c r="F1099" t="s">
        <v>26</v>
      </c>
      <c r="G1099" t="s">
        <v>27</v>
      </c>
      <c r="H1099" t="s">
        <v>28</v>
      </c>
      <c r="I1099">
        <v>6</v>
      </c>
      <c r="J1099" s="7">
        <v>236.97</v>
      </c>
      <c r="K1099" s="7">
        <v>1421.81</v>
      </c>
      <c r="L1099" s="7">
        <v>1043.21</v>
      </c>
      <c r="M1099" s="9">
        <v>26.63</v>
      </c>
      <c r="N1099" t="s">
        <v>19</v>
      </c>
      <c r="O1099">
        <v>395</v>
      </c>
      <c r="P1099">
        <v>389</v>
      </c>
      <c r="Q1099">
        <v>3.6</v>
      </c>
      <c r="R1099">
        <v>0</v>
      </c>
      <c r="S1099" t="str">
        <f t="shared" si="34"/>
        <v>Wednesday</v>
      </c>
      <c r="T1099" t="str">
        <f t="shared" si="35"/>
        <v>February</v>
      </c>
    </row>
    <row r="1100" spans="1:20" x14ac:dyDescent="0.25">
      <c r="A1100">
        <v>1099</v>
      </c>
      <c r="B1100" s="5">
        <v>44972</v>
      </c>
      <c r="C1100" s="2">
        <v>0.25</v>
      </c>
      <c r="D1100" s="1" t="s">
        <v>40</v>
      </c>
      <c r="E1100" t="s">
        <v>15</v>
      </c>
      <c r="F1100" t="s">
        <v>26</v>
      </c>
      <c r="G1100" t="s">
        <v>17</v>
      </c>
      <c r="H1100" t="s">
        <v>28</v>
      </c>
      <c r="I1100">
        <v>6</v>
      </c>
      <c r="J1100" s="7">
        <v>248.55</v>
      </c>
      <c r="K1100" s="7">
        <v>1491.27</v>
      </c>
      <c r="L1100" s="7">
        <v>862.24</v>
      </c>
      <c r="M1100" s="9">
        <v>42.18</v>
      </c>
      <c r="N1100" t="s">
        <v>19</v>
      </c>
      <c r="O1100">
        <v>289</v>
      </c>
      <c r="P1100">
        <v>283</v>
      </c>
      <c r="Q1100">
        <v>5.16</v>
      </c>
      <c r="R1100">
        <v>0</v>
      </c>
      <c r="S1100" t="str">
        <f t="shared" si="34"/>
        <v>Wednesday</v>
      </c>
      <c r="T1100" t="str">
        <f t="shared" si="35"/>
        <v>February</v>
      </c>
    </row>
    <row r="1101" spans="1:20" x14ac:dyDescent="0.25">
      <c r="A1101">
        <v>1100</v>
      </c>
      <c r="B1101" s="5">
        <v>44972</v>
      </c>
      <c r="C1101" s="2">
        <v>0.29166666666666669</v>
      </c>
      <c r="D1101" s="1" t="s">
        <v>40</v>
      </c>
      <c r="E1101" t="s">
        <v>31</v>
      </c>
      <c r="F1101" t="s">
        <v>30</v>
      </c>
      <c r="G1101" t="s">
        <v>27</v>
      </c>
      <c r="H1101" t="s">
        <v>34</v>
      </c>
      <c r="I1101">
        <v>7</v>
      </c>
      <c r="J1101" s="7">
        <v>468.1</v>
      </c>
      <c r="K1101" s="7">
        <v>3276.68</v>
      </c>
      <c r="L1101" s="7">
        <v>1798.49</v>
      </c>
      <c r="M1101" s="9">
        <v>45.11</v>
      </c>
      <c r="N1101" t="s">
        <v>24</v>
      </c>
      <c r="O1101">
        <v>156</v>
      </c>
      <c r="P1101">
        <v>149</v>
      </c>
      <c r="Q1101">
        <v>21</v>
      </c>
      <c r="R1101">
        <v>0</v>
      </c>
      <c r="S1101" t="str">
        <f t="shared" si="34"/>
        <v>Wednesday</v>
      </c>
      <c r="T1101" t="str">
        <f t="shared" si="35"/>
        <v>February</v>
      </c>
    </row>
    <row r="1102" spans="1:20" x14ac:dyDescent="0.25">
      <c r="A1102">
        <v>1101</v>
      </c>
      <c r="B1102" s="5">
        <v>44972</v>
      </c>
      <c r="C1102" s="2">
        <v>0.33333333333333331</v>
      </c>
      <c r="D1102" s="1" t="s">
        <v>40</v>
      </c>
      <c r="E1102" t="s">
        <v>20</v>
      </c>
      <c r="F1102" t="s">
        <v>21</v>
      </c>
      <c r="G1102" t="s">
        <v>17</v>
      </c>
      <c r="H1102" t="s">
        <v>28</v>
      </c>
      <c r="I1102">
        <v>9</v>
      </c>
      <c r="J1102" s="7">
        <v>322.17</v>
      </c>
      <c r="K1102" s="7">
        <v>2899.55</v>
      </c>
      <c r="L1102" s="7">
        <v>1742.76</v>
      </c>
      <c r="M1102" s="9">
        <v>39.9</v>
      </c>
      <c r="N1102" t="s">
        <v>24</v>
      </c>
      <c r="O1102">
        <v>229</v>
      </c>
      <c r="P1102">
        <v>220</v>
      </c>
      <c r="Q1102">
        <v>12.66</v>
      </c>
      <c r="R1102">
        <v>0</v>
      </c>
      <c r="S1102" t="str">
        <f t="shared" si="34"/>
        <v>Wednesday</v>
      </c>
      <c r="T1102" t="str">
        <f t="shared" si="35"/>
        <v>February</v>
      </c>
    </row>
    <row r="1103" spans="1:20" x14ac:dyDescent="0.25">
      <c r="A1103">
        <v>1102</v>
      </c>
      <c r="B1103" s="5">
        <v>44972</v>
      </c>
      <c r="C1103" s="2">
        <v>0.375</v>
      </c>
      <c r="D1103" s="1" t="s">
        <v>40</v>
      </c>
      <c r="E1103" t="s">
        <v>37</v>
      </c>
      <c r="F1103" t="s">
        <v>26</v>
      </c>
      <c r="G1103" t="s">
        <v>17</v>
      </c>
      <c r="H1103" t="s">
        <v>33</v>
      </c>
      <c r="I1103">
        <v>7</v>
      </c>
      <c r="J1103" s="7">
        <v>450.35</v>
      </c>
      <c r="K1103" s="7">
        <v>3152.43</v>
      </c>
      <c r="L1103" s="7">
        <v>2100.81</v>
      </c>
      <c r="M1103" s="9">
        <v>33.36</v>
      </c>
      <c r="N1103" t="s">
        <v>19</v>
      </c>
      <c r="O1103">
        <v>65</v>
      </c>
      <c r="P1103">
        <v>58</v>
      </c>
      <c r="Q1103">
        <v>48.5</v>
      </c>
      <c r="R1103">
        <v>0</v>
      </c>
      <c r="S1103" t="str">
        <f t="shared" si="34"/>
        <v>Wednesday</v>
      </c>
      <c r="T1103" t="str">
        <f t="shared" si="35"/>
        <v>February</v>
      </c>
    </row>
    <row r="1104" spans="1:20" x14ac:dyDescent="0.25">
      <c r="A1104">
        <v>1103</v>
      </c>
      <c r="B1104" s="5">
        <v>44972</v>
      </c>
      <c r="C1104" s="2">
        <v>0.41666666666666669</v>
      </c>
      <c r="D1104" s="1" t="s">
        <v>40</v>
      </c>
      <c r="E1104" t="s">
        <v>37</v>
      </c>
      <c r="F1104" t="s">
        <v>29</v>
      </c>
      <c r="G1104" t="s">
        <v>22</v>
      </c>
      <c r="H1104" t="s">
        <v>23</v>
      </c>
      <c r="I1104">
        <v>1</v>
      </c>
      <c r="J1104" s="7">
        <v>233.69</v>
      </c>
      <c r="K1104" s="7">
        <v>233.69</v>
      </c>
      <c r="L1104" s="7">
        <v>157.18</v>
      </c>
      <c r="M1104" s="9">
        <v>32.74</v>
      </c>
      <c r="N1104" t="s">
        <v>35</v>
      </c>
      <c r="O1104">
        <v>404</v>
      </c>
      <c r="P1104">
        <v>403</v>
      </c>
      <c r="Q1104">
        <v>0.57999999999999996</v>
      </c>
      <c r="R1104">
        <v>0</v>
      </c>
      <c r="S1104" t="str">
        <f t="shared" si="34"/>
        <v>Wednesday</v>
      </c>
      <c r="T1104" t="str">
        <f t="shared" si="35"/>
        <v>February</v>
      </c>
    </row>
    <row r="1105" spans="1:20" x14ac:dyDescent="0.25">
      <c r="A1105">
        <v>1104</v>
      </c>
      <c r="B1105" s="5">
        <v>44972</v>
      </c>
      <c r="C1105" s="2">
        <v>0.45833333333333331</v>
      </c>
      <c r="D1105" s="1" t="s">
        <v>40</v>
      </c>
      <c r="E1105" t="s">
        <v>25</v>
      </c>
      <c r="F1105" t="s">
        <v>30</v>
      </c>
      <c r="G1105" t="s">
        <v>17</v>
      </c>
      <c r="H1105" t="s">
        <v>18</v>
      </c>
      <c r="I1105">
        <v>8</v>
      </c>
      <c r="J1105" s="7">
        <v>83.22</v>
      </c>
      <c r="K1105" s="7">
        <v>665.79</v>
      </c>
      <c r="L1105" s="7">
        <v>359.04</v>
      </c>
      <c r="M1105" s="9">
        <v>46.07</v>
      </c>
      <c r="N1105" t="s">
        <v>24</v>
      </c>
      <c r="O1105">
        <v>471</v>
      </c>
      <c r="P1105">
        <v>463</v>
      </c>
      <c r="Q1105">
        <v>1.41</v>
      </c>
      <c r="R1105">
        <v>0</v>
      </c>
      <c r="S1105" t="str">
        <f t="shared" si="34"/>
        <v>Wednesday</v>
      </c>
      <c r="T1105" t="str">
        <f t="shared" si="35"/>
        <v>February</v>
      </c>
    </row>
    <row r="1106" spans="1:20" x14ac:dyDescent="0.25">
      <c r="A1106">
        <v>1105</v>
      </c>
      <c r="B1106" s="5">
        <v>44973</v>
      </c>
      <c r="C1106" s="2">
        <v>0.5</v>
      </c>
      <c r="D1106" s="1" t="s">
        <v>39</v>
      </c>
      <c r="E1106" t="s">
        <v>25</v>
      </c>
      <c r="F1106" t="s">
        <v>16</v>
      </c>
      <c r="G1106" t="s">
        <v>32</v>
      </c>
      <c r="H1106" t="s">
        <v>28</v>
      </c>
      <c r="I1106">
        <v>5</v>
      </c>
      <c r="J1106" s="7">
        <v>465.67</v>
      </c>
      <c r="K1106" s="7">
        <v>2328.34</v>
      </c>
      <c r="L1106" s="7">
        <v>1483.78</v>
      </c>
      <c r="M1106" s="9">
        <v>36.270000000000003</v>
      </c>
      <c r="N1106" t="s">
        <v>19</v>
      </c>
      <c r="O1106">
        <v>358</v>
      </c>
      <c r="P1106">
        <v>353</v>
      </c>
      <c r="Q1106">
        <v>6.5</v>
      </c>
      <c r="R1106">
        <v>0</v>
      </c>
      <c r="S1106" t="str">
        <f t="shared" si="34"/>
        <v>Thursday</v>
      </c>
      <c r="T1106" t="str">
        <f t="shared" si="35"/>
        <v>February</v>
      </c>
    </row>
    <row r="1107" spans="1:20" x14ac:dyDescent="0.25">
      <c r="A1107">
        <v>1106</v>
      </c>
      <c r="B1107" s="5">
        <v>44973</v>
      </c>
      <c r="C1107" s="2">
        <v>4.1666666666666664E-2</v>
      </c>
      <c r="D1107" s="1" t="s">
        <v>39</v>
      </c>
      <c r="E1107" t="s">
        <v>20</v>
      </c>
      <c r="F1107" t="s">
        <v>30</v>
      </c>
      <c r="G1107" t="s">
        <v>17</v>
      </c>
      <c r="H1107" t="s">
        <v>18</v>
      </c>
      <c r="I1107">
        <v>9</v>
      </c>
      <c r="J1107" s="7">
        <v>234.77</v>
      </c>
      <c r="K1107" s="7">
        <v>2112.89</v>
      </c>
      <c r="L1107" s="7">
        <v>1226.5</v>
      </c>
      <c r="M1107" s="9">
        <v>41.95</v>
      </c>
      <c r="N1107" t="s">
        <v>36</v>
      </c>
      <c r="O1107">
        <v>264</v>
      </c>
      <c r="P1107">
        <v>255</v>
      </c>
      <c r="Q1107">
        <v>8</v>
      </c>
      <c r="R1107">
        <v>0</v>
      </c>
      <c r="S1107" t="str">
        <f t="shared" si="34"/>
        <v>Thursday</v>
      </c>
      <c r="T1107" t="str">
        <f t="shared" si="35"/>
        <v>February</v>
      </c>
    </row>
    <row r="1108" spans="1:20" x14ac:dyDescent="0.25">
      <c r="A1108">
        <v>1107</v>
      </c>
      <c r="B1108" s="5">
        <v>44973</v>
      </c>
      <c r="C1108" s="2">
        <v>8.3333333333333329E-2</v>
      </c>
      <c r="D1108" s="1" t="s">
        <v>39</v>
      </c>
      <c r="E1108" t="s">
        <v>37</v>
      </c>
      <c r="F1108" t="s">
        <v>16</v>
      </c>
      <c r="G1108" t="s">
        <v>27</v>
      </c>
      <c r="H1108" t="s">
        <v>18</v>
      </c>
      <c r="I1108">
        <v>5</v>
      </c>
      <c r="J1108" s="7">
        <v>99</v>
      </c>
      <c r="K1108" s="7">
        <v>495</v>
      </c>
      <c r="L1108" s="7">
        <v>372.54</v>
      </c>
      <c r="M1108" s="9">
        <v>24.74</v>
      </c>
      <c r="N1108" t="s">
        <v>24</v>
      </c>
      <c r="O1108">
        <v>126</v>
      </c>
      <c r="P1108">
        <v>121</v>
      </c>
      <c r="Q1108">
        <v>3.93</v>
      </c>
      <c r="R1108">
        <v>0</v>
      </c>
      <c r="S1108" t="str">
        <f t="shared" si="34"/>
        <v>Thursday</v>
      </c>
      <c r="T1108" t="str">
        <f t="shared" si="35"/>
        <v>February</v>
      </c>
    </row>
    <row r="1109" spans="1:20" x14ac:dyDescent="0.25">
      <c r="A1109">
        <v>1108</v>
      </c>
      <c r="B1109" s="5">
        <v>44973</v>
      </c>
      <c r="C1109" s="2">
        <v>0.125</v>
      </c>
      <c r="D1109" s="1" t="s">
        <v>39</v>
      </c>
      <c r="E1109" t="s">
        <v>20</v>
      </c>
      <c r="F1109" t="s">
        <v>21</v>
      </c>
      <c r="G1109" t="s">
        <v>17</v>
      </c>
      <c r="H1109" t="s">
        <v>23</v>
      </c>
      <c r="I1109">
        <v>5</v>
      </c>
      <c r="J1109" s="7">
        <v>158.16999999999999</v>
      </c>
      <c r="K1109" s="7">
        <v>790.87</v>
      </c>
      <c r="L1109" s="7">
        <v>469.83</v>
      </c>
      <c r="M1109" s="9">
        <v>40.590000000000003</v>
      </c>
      <c r="N1109" t="s">
        <v>19</v>
      </c>
      <c r="O1109">
        <v>274</v>
      </c>
      <c r="P1109">
        <v>269</v>
      </c>
      <c r="Q1109">
        <v>2.89</v>
      </c>
      <c r="R1109">
        <v>0</v>
      </c>
      <c r="S1109" t="str">
        <f t="shared" si="34"/>
        <v>Thursday</v>
      </c>
      <c r="T1109" t="str">
        <f t="shared" si="35"/>
        <v>February</v>
      </c>
    </row>
    <row r="1110" spans="1:20" x14ac:dyDescent="0.25">
      <c r="A1110">
        <v>1109</v>
      </c>
      <c r="B1110" s="5">
        <v>44973</v>
      </c>
      <c r="C1110" s="2">
        <v>0.16666666666666666</v>
      </c>
      <c r="D1110" s="1" t="s">
        <v>39</v>
      </c>
      <c r="E1110" t="s">
        <v>25</v>
      </c>
      <c r="F1110" t="s">
        <v>16</v>
      </c>
      <c r="G1110" t="s">
        <v>38</v>
      </c>
      <c r="H1110" t="s">
        <v>34</v>
      </c>
      <c r="I1110">
        <v>2</v>
      </c>
      <c r="J1110" s="7">
        <v>34.89</v>
      </c>
      <c r="K1110" s="7">
        <v>69.790000000000006</v>
      </c>
      <c r="L1110" s="7">
        <v>52.45</v>
      </c>
      <c r="M1110" s="9">
        <v>24.84</v>
      </c>
      <c r="N1110" t="s">
        <v>19</v>
      </c>
      <c r="O1110">
        <v>142</v>
      </c>
      <c r="P1110">
        <v>140</v>
      </c>
      <c r="Q1110">
        <v>0.49</v>
      </c>
      <c r="R1110">
        <v>0</v>
      </c>
      <c r="S1110" t="str">
        <f t="shared" si="34"/>
        <v>Thursday</v>
      </c>
      <c r="T1110" t="str">
        <f t="shared" si="35"/>
        <v>February</v>
      </c>
    </row>
    <row r="1111" spans="1:20" x14ac:dyDescent="0.25">
      <c r="A1111">
        <v>1110</v>
      </c>
      <c r="B1111" s="5">
        <v>44973</v>
      </c>
      <c r="C1111" s="2">
        <v>0.20833333333333334</v>
      </c>
      <c r="D1111" s="1" t="s">
        <v>39</v>
      </c>
      <c r="E1111" t="s">
        <v>25</v>
      </c>
      <c r="F1111" t="s">
        <v>21</v>
      </c>
      <c r="G1111" t="s">
        <v>27</v>
      </c>
      <c r="H1111" t="s">
        <v>33</v>
      </c>
      <c r="I1111">
        <v>3</v>
      </c>
      <c r="J1111" s="7">
        <v>239.47</v>
      </c>
      <c r="K1111" s="7">
        <v>718.4</v>
      </c>
      <c r="L1111" s="7">
        <v>451.57</v>
      </c>
      <c r="M1111" s="9">
        <v>37.14</v>
      </c>
      <c r="N1111" t="s">
        <v>19</v>
      </c>
      <c r="O1111">
        <v>230</v>
      </c>
      <c r="P1111">
        <v>227</v>
      </c>
      <c r="Q1111">
        <v>3.12</v>
      </c>
      <c r="R1111">
        <v>0</v>
      </c>
      <c r="S1111" t="str">
        <f t="shared" si="34"/>
        <v>Thursday</v>
      </c>
      <c r="T1111" t="str">
        <f t="shared" si="35"/>
        <v>February</v>
      </c>
    </row>
    <row r="1112" spans="1:20" x14ac:dyDescent="0.25">
      <c r="A1112">
        <v>1111</v>
      </c>
      <c r="B1112" s="5">
        <v>44973</v>
      </c>
      <c r="C1112" s="2">
        <v>0.25</v>
      </c>
      <c r="D1112" s="1" t="s">
        <v>39</v>
      </c>
      <c r="E1112" t="s">
        <v>37</v>
      </c>
      <c r="F1112" t="s">
        <v>29</v>
      </c>
      <c r="G1112" t="s">
        <v>38</v>
      </c>
      <c r="H1112" t="s">
        <v>18</v>
      </c>
      <c r="I1112">
        <v>9</v>
      </c>
      <c r="J1112" s="7">
        <v>428.03</v>
      </c>
      <c r="K1112" s="7">
        <v>3852.3</v>
      </c>
      <c r="L1112" s="7">
        <v>2765.85</v>
      </c>
      <c r="M1112" s="9">
        <v>28.2</v>
      </c>
      <c r="N1112" t="s">
        <v>24</v>
      </c>
      <c r="O1112">
        <v>223</v>
      </c>
      <c r="P1112">
        <v>214</v>
      </c>
      <c r="Q1112">
        <v>17.27</v>
      </c>
      <c r="R1112">
        <v>0</v>
      </c>
      <c r="S1112" t="str">
        <f t="shared" si="34"/>
        <v>Thursday</v>
      </c>
      <c r="T1112" t="str">
        <f t="shared" si="35"/>
        <v>February</v>
      </c>
    </row>
    <row r="1113" spans="1:20" x14ac:dyDescent="0.25">
      <c r="A1113">
        <v>1112</v>
      </c>
      <c r="B1113" s="5">
        <v>44973</v>
      </c>
      <c r="C1113" s="2">
        <v>0.29166666666666669</v>
      </c>
      <c r="D1113" s="1" t="s">
        <v>39</v>
      </c>
      <c r="E1113" t="s">
        <v>15</v>
      </c>
      <c r="F1113" t="s">
        <v>16</v>
      </c>
      <c r="G1113" t="s">
        <v>27</v>
      </c>
      <c r="H1113" t="s">
        <v>33</v>
      </c>
      <c r="I1113">
        <v>7</v>
      </c>
      <c r="J1113" s="7">
        <v>467.45</v>
      </c>
      <c r="K1113" s="7">
        <v>3272.18</v>
      </c>
      <c r="L1113" s="7">
        <v>2136.79</v>
      </c>
      <c r="M1113" s="9">
        <v>34.700000000000003</v>
      </c>
      <c r="N1113" t="s">
        <v>19</v>
      </c>
      <c r="O1113">
        <v>403</v>
      </c>
      <c r="P1113">
        <v>396</v>
      </c>
      <c r="Q1113">
        <v>8.1199999999999992</v>
      </c>
      <c r="R1113">
        <v>0</v>
      </c>
      <c r="S1113" t="str">
        <f t="shared" si="34"/>
        <v>Thursday</v>
      </c>
      <c r="T1113" t="str">
        <f t="shared" si="35"/>
        <v>February</v>
      </c>
    </row>
    <row r="1114" spans="1:20" x14ac:dyDescent="0.25">
      <c r="A1114">
        <v>1113</v>
      </c>
      <c r="B1114" s="5">
        <v>44973</v>
      </c>
      <c r="C1114" s="2">
        <v>0.33333333333333331</v>
      </c>
      <c r="D1114" s="1" t="s">
        <v>39</v>
      </c>
      <c r="E1114" t="s">
        <v>31</v>
      </c>
      <c r="F1114" t="s">
        <v>30</v>
      </c>
      <c r="G1114" t="s">
        <v>32</v>
      </c>
      <c r="H1114" t="s">
        <v>33</v>
      </c>
      <c r="I1114">
        <v>1</v>
      </c>
      <c r="J1114" s="7">
        <v>466.98</v>
      </c>
      <c r="K1114" s="7">
        <v>466.98</v>
      </c>
      <c r="L1114" s="7">
        <v>320.62</v>
      </c>
      <c r="M1114" s="9">
        <v>31.34</v>
      </c>
      <c r="N1114" t="s">
        <v>24</v>
      </c>
      <c r="O1114">
        <v>403</v>
      </c>
      <c r="P1114">
        <v>402</v>
      </c>
      <c r="Q1114">
        <v>1.1599999999999999</v>
      </c>
      <c r="R1114">
        <v>0</v>
      </c>
      <c r="S1114" t="str">
        <f t="shared" si="34"/>
        <v>Thursday</v>
      </c>
      <c r="T1114" t="str">
        <f t="shared" si="35"/>
        <v>February</v>
      </c>
    </row>
    <row r="1115" spans="1:20" x14ac:dyDescent="0.25">
      <c r="A1115">
        <v>1114</v>
      </c>
      <c r="B1115" s="5">
        <v>44973</v>
      </c>
      <c r="C1115" s="2">
        <v>0.375</v>
      </c>
      <c r="D1115" s="1" t="s">
        <v>39</v>
      </c>
      <c r="E1115" t="s">
        <v>25</v>
      </c>
      <c r="F1115" t="s">
        <v>21</v>
      </c>
      <c r="G1115" t="s">
        <v>32</v>
      </c>
      <c r="H1115" t="s">
        <v>34</v>
      </c>
      <c r="I1115">
        <v>3</v>
      </c>
      <c r="J1115" s="7">
        <v>71.36</v>
      </c>
      <c r="K1115" s="7">
        <v>214.09</v>
      </c>
      <c r="L1115" s="7">
        <v>132.44</v>
      </c>
      <c r="M1115" s="9">
        <v>38.14</v>
      </c>
      <c r="N1115" t="s">
        <v>19</v>
      </c>
      <c r="O1115">
        <v>268</v>
      </c>
      <c r="P1115">
        <v>265</v>
      </c>
      <c r="Q1115">
        <v>0.8</v>
      </c>
      <c r="R1115">
        <v>0</v>
      </c>
      <c r="S1115" t="str">
        <f t="shared" si="34"/>
        <v>Thursday</v>
      </c>
      <c r="T1115" t="str">
        <f t="shared" si="35"/>
        <v>February</v>
      </c>
    </row>
    <row r="1116" spans="1:20" x14ac:dyDescent="0.25">
      <c r="A1116">
        <v>1115</v>
      </c>
      <c r="B1116" s="5">
        <v>44973</v>
      </c>
      <c r="C1116" s="2">
        <v>0.41666666666666669</v>
      </c>
      <c r="D1116" s="1" t="s">
        <v>39</v>
      </c>
      <c r="E1116" t="s">
        <v>25</v>
      </c>
      <c r="F1116" t="s">
        <v>30</v>
      </c>
      <c r="G1116" t="s">
        <v>32</v>
      </c>
      <c r="H1116" t="s">
        <v>18</v>
      </c>
      <c r="I1116">
        <v>2</v>
      </c>
      <c r="J1116" s="7">
        <v>197.21</v>
      </c>
      <c r="K1116" s="7">
        <v>394.41</v>
      </c>
      <c r="L1116" s="7">
        <v>288.10000000000002</v>
      </c>
      <c r="M1116" s="9">
        <v>26.95</v>
      </c>
      <c r="N1116" t="s">
        <v>24</v>
      </c>
      <c r="O1116">
        <v>192</v>
      </c>
      <c r="P1116">
        <v>190</v>
      </c>
      <c r="Q1116">
        <v>2.0499999999999998</v>
      </c>
      <c r="R1116">
        <v>0</v>
      </c>
      <c r="S1116" t="str">
        <f t="shared" si="34"/>
        <v>Thursday</v>
      </c>
      <c r="T1116" t="str">
        <f t="shared" si="35"/>
        <v>February</v>
      </c>
    </row>
    <row r="1117" spans="1:20" x14ac:dyDescent="0.25">
      <c r="A1117">
        <v>1116</v>
      </c>
      <c r="B1117" s="5">
        <v>44973</v>
      </c>
      <c r="C1117" s="2">
        <v>0.45833333333333331</v>
      </c>
      <c r="D1117" s="1" t="s">
        <v>39</v>
      </c>
      <c r="E1117" t="s">
        <v>15</v>
      </c>
      <c r="F1117" t="s">
        <v>26</v>
      </c>
      <c r="G1117" t="s">
        <v>38</v>
      </c>
      <c r="H1117" t="s">
        <v>33</v>
      </c>
      <c r="I1117">
        <v>1</v>
      </c>
      <c r="J1117" s="7">
        <v>23.83</v>
      </c>
      <c r="K1117" s="7">
        <v>23.83</v>
      </c>
      <c r="L1117" s="7">
        <v>14.96</v>
      </c>
      <c r="M1117" s="9">
        <v>37.24</v>
      </c>
      <c r="N1117" t="s">
        <v>35</v>
      </c>
      <c r="O1117">
        <v>364</v>
      </c>
      <c r="P1117">
        <v>363</v>
      </c>
      <c r="Q1117">
        <v>7.0000000000000007E-2</v>
      </c>
      <c r="R1117">
        <v>0</v>
      </c>
      <c r="S1117" t="str">
        <f t="shared" si="34"/>
        <v>Thursday</v>
      </c>
      <c r="T1117" t="str">
        <f t="shared" si="35"/>
        <v>February</v>
      </c>
    </row>
    <row r="1118" spans="1:20" x14ac:dyDescent="0.25">
      <c r="A1118">
        <v>1117</v>
      </c>
      <c r="B1118" s="5">
        <v>44973</v>
      </c>
      <c r="C1118" s="2">
        <v>0.5</v>
      </c>
      <c r="D1118" s="1" t="s">
        <v>40</v>
      </c>
      <c r="E1118" t="s">
        <v>15</v>
      </c>
      <c r="F1118" t="s">
        <v>21</v>
      </c>
      <c r="G1118" t="s">
        <v>22</v>
      </c>
      <c r="H1118" t="s">
        <v>23</v>
      </c>
      <c r="I1118">
        <v>9</v>
      </c>
      <c r="J1118" s="7">
        <v>429.03</v>
      </c>
      <c r="K1118" s="7">
        <v>3861.28</v>
      </c>
      <c r="L1118" s="7">
        <v>2460.56</v>
      </c>
      <c r="M1118" s="9">
        <v>36.28</v>
      </c>
      <c r="N1118" t="s">
        <v>24</v>
      </c>
      <c r="O1118">
        <v>483</v>
      </c>
      <c r="P1118">
        <v>474</v>
      </c>
      <c r="Q1118">
        <v>7.99</v>
      </c>
      <c r="R1118">
        <v>0</v>
      </c>
      <c r="S1118" t="str">
        <f t="shared" si="34"/>
        <v>Thursday</v>
      </c>
      <c r="T1118" t="str">
        <f t="shared" si="35"/>
        <v>February</v>
      </c>
    </row>
    <row r="1119" spans="1:20" x14ac:dyDescent="0.25">
      <c r="A1119">
        <v>1118</v>
      </c>
      <c r="B1119" s="5">
        <v>44973</v>
      </c>
      <c r="C1119" s="2">
        <v>4.1666666666666664E-2</v>
      </c>
      <c r="D1119" s="1" t="s">
        <v>40</v>
      </c>
      <c r="E1119" t="s">
        <v>20</v>
      </c>
      <c r="F1119" t="s">
        <v>16</v>
      </c>
      <c r="G1119" t="s">
        <v>27</v>
      </c>
      <c r="H1119" t="s">
        <v>18</v>
      </c>
      <c r="I1119">
        <v>8</v>
      </c>
      <c r="J1119" s="7">
        <v>185.79</v>
      </c>
      <c r="K1119" s="7">
        <v>1486.32</v>
      </c>
      <c r="L1119" s="7">
        <v>973.99</v>
      </c>
      <c r="M1119" s="9">
        <v>34.47</v>
      </c>
      <c r="N1119" t="s">
        <v>24</v>
      </c>
      <c r="O1119">
        <v>442</v>
      </c>
      <c r="P1119">
        <v>434</v>
      </c>
      <c r="Q1119">
        <v>3.36</v>
      </c>
      <c r="R1119">
        <v>0</v>
      </c>
      <c r="S1119" t="str">
        <f t="shared" si="34"/>
        <v>Thursday</v>
      </c>
      <c r="T1119" t="str">
        <f t="shared" si="35"/>
        <v>February</v>
      </c>
    </row>
    <row r="1120" spans="1:20" x14ac:dyDescent="0.25">
      <c r="A1120">
        <v>1119</v>
      </c>
      <c r="B1120" s="5">
        <v>44973</v>
      </c>
      <c r="C1120" s="2">
        <v>8.3333333333333329E-2</v>
      </c>
      <c r="D1120" s="1" t="s">
        <v>40</v>
      </c>
      <c r="E1120" t="s">
        <v>20</v>
      </c>
      <c r="F1120" t="s">
        <v>21</v>
      </c>
      <c r="G1120" t="s">
        <v>32</v>
      </c>
      <c r="H1120" t="s">
        <v>34</v>
      </c>
      <c r="I1120">
        <v>5</v>
      </c>
      <c r="J1120" s="7">
        <v>319.25</v>
      </c>
      <c r="K1120" s="7">
        <v>1596.24</v>
      </c>
      <c r="L1120" s="7">
        <v>1196.45</v>
      </c>
      <c r="M1120" s="9">
        <v>25.05</v>
      </c>
      <c r="N1120" t="s">
        <v>36</v>
      </c>
      <c r="O1120">
        <v>331</v>
      </c>
      <c r="P1120">
        <v>326</v>
      </c>
      <c r="Q1120">
        <v>4.82</v>
      </c>
      <c r="R1120">
        <v>0</v>
      </c>
      <c r="S1120" t="str">
        <f t="shared" si="34"/>
        <v>Thursday</v>
      </c>
      <c r="T1120" t="str">
        <f t="shared" si="35"/>
        <v>February</v>
      </c>
    </row>
    <row r="1121" spans="1:20" x14ac:dyDescent="0.25">
      <c r="A1121">
        <v>1120</v>
      </c>
      <c r="B1121" s="5">
        <v>44973</v>
      </c>
      <c r="C1121" s="2">
        <v>0.125</v>
      </c>
      <c r="D1121" s="1" t="s">
        <v>40</v>
      </c>
      <c r="E1121" t="s">
        <v>31</v>
      </c>
      <c r="F1121" t="s">
        <v>30</v>
      </c>
      <c r="G1121" t="s">
        <v>27</v>
      </c>
      <c r="H1121" t="s">
        <v>28</v>
      </c>
      <c r="I1121">
        <v>2</v>
      </c>
      <c r="J1121" s="7">
        <v>360.3</v>
      </c>
      <c r="K1121" s="7">
        <v>720.6</v>
      </c>
      <c r="L1121" s="7">
        <v>502.84</v>
      </c>
      <c r="M1121" s="9">
        <v>30.22</v>
      </c>
      <c r="N1121" t="s">
        <v>24</v>
      </c>
      <c r="O1121">
        <v>308</v>
      </c>
      <c r="P1121">
        <v>306</v>
      </c>
      <c r="Q1121">
        <v>2.34</v>
      </c>
      <c r="R1121">
        <v>0</v>
      </c>
      <c r="S1121" t="str">
        <f t="shared" si="34"/>
        <v>Thursday</v>
      </c>
      <c r="T1121" t="str">
        <f t="shared" si="35"/>
        <v>February</v>
      </c>
    </row>
    <row r="1122" spans="1:20" x14ac:dyDescent="0.25">
      <c r="A1122">
        <v>1121</v>
      </c>
      <c r="B1122" s="5">
        <v>44973</v>
      </c>
      <c r="C1122" s="2">
        <v>0.16666666666666666</v>
      </c>
      <c r="D1122" s="1" t="s">
        <v>40</v>
      </c>
      <c r="E1122" t="s">
        <v>31</v>
      </c>
      <c r="F1122" t="s">
        <v>29</v>
      </c>
      <c r="G1122" t="s">
        <v>38</v>
      </c>
      <c r="H1122" t="s">
        <v>28</v>
      </c>
      <c r="I1122">
        <v>1</v>
      </c>
      <c r="J1122" s="7">
        <v>220.62</v>
      </c>
      <c r="K1122" s="7">
        <v>220.62</v>
      </c>
      <c r="L1122" s="7">
        <v>133.41999999999999</v>
      </c>
      <c r="M1122" s="9">
        <v>39.53</v>
      </c>
      <c r="N1122" t="s">
        <v>19</v>
      </c>
      <c r="O1122">
        <v>405</v>
      </c>
      <c r="P1122">
        <v>404</v>
      </c>
      <c r="Q1122">
        <v>0.54</v>
      </c>
      <c r="R1122">
        <v>0</v>
      </c>
      <c r="S1122" t="str">
        <f t="shared" si="34"/>
        <v>Thursday</v>
      </c>
      <c r="T1122" t="str">
        <f t="shared" si="35"/>
        <v>February</v>
      </c>
    </row>
    <row r="1123" spans="1:20" x14ac:dyDescent="0.25">
      <c r="A1123">
        <v>1122</v>
      </c>
      <c r="B1123" s="5">
        <v>44973</v>
      </c>
      <c r="C1123" s="2">
        <v>0.20833333333333334</v>
      </c>
      <c r="D1123" s="1" t="s">
        <v>40</v>
      </c>
      <c r="E1123" t="s">
        <v>37</v>
      </c>
      <c r="F1123" t="s">
        <v>21</v>
      </c>
      <c r="G1123" t="s">
        <v>22</v>
      </c>
      <c r="H1123" t="s">
        <v>33</v>
      </c>
      <c r="I1123">
        <v>7</v>
      </c>
      <c r="J1123" s="7">
        <v>160.16</v>
      </c>
      <c r="K1123" s="7">
        <v>1121.0999999999999</v>
      </c>
      <c r="L1123" s="7">
        <v>786</v>
      </c>
      <c r="M1123" s="9">
        <v>29.89</v>
      </c>
      <c r="N1123" t="s">
        <v>24</v>
      </c>
      <c r="O1123">
        <v>96</v>
      </c>
      <c r="P1123">
        <v>89</v>
      </c>
      <c r="Q1123">
        <v>11.68</v>
      </c>
      <c r="R1123">
        <v>0</v>
      </c>
      <c r="S1123" t="str">
        <f t="shared" si="34"/>
        <v>Thursday</v>
      </c>
      <c r="T1123" t="str">
        <f t="shared" si="35"/>
        <v>February</v>
      </c>
    </row>
    <row r="1124" spans="1:20" x14ac:dyDescent="0.25">
      <c r="A1124">
        <v>1123</v>
      </c>
      <c r="B1124" s="5">
        <v>44973</v>
      </c>
      <c r="C1124" s="2">
        <v>0.25</v>
      </c>
      <c r="D1124" s="1" t="s">
        <v>40</v>
      </c>
      <c r="E1124" t="s">
        <v>20</v>
      </c>
      <c r="F1124" t="s">
        <v>16</v>
      </c>
      <c r="G1124" t="s">
        <v>38</v>
      </c>
      <c r="H1124" t="s">
        <v>28</v>
      </c>
      <c r="I1124">
        <v>2</v>
      </c>
      <c r="J1124" s="7">
        <v>481.48</v>
      </c>
      <c r="K1124" s="7">
        <v>962.97</v>
      </c>
      <c r="L1124" s="7">
        <v>667.08</v>
      </c>
      <c r="M1124" s="9">
        <v>30.73</v>
      </c>
      <c r="N1124" t="s">
        <v>35</v>
      </c>
      <c r="O1124">
        <v>54</v>
      </c>
      <c r="P1124">
        <v>52</v>
      </c>
      <c r="Q1124">
        <v>17.829999999999998</v>
      </c>
      <c r="R1124">
        <v>0</v>
      </c>
      <c r="S1124" t="str">
        <f t="shared" si="34"/>
        <v>Thursday</v>
      </c>
      <c r="T1124" t="str">
        <f t="shared" si="35"/>
        <v>February</v>
      </c>
    </row>
    <row r="1125" spans="1:20" x14ac:dyDescent="0.25">
      <c r="A1125">
        <v>1124</v>
      </c>
      <c r="B1125" s="5">
        <v>44973</v>
      </c>
      <c r="C1125" s="2">
        <v>0.29166666666666669</v>
      </c>
      <c r="D1125" s="1" t="s">
        <v>40</v>
      </c>
      <c r="E1125" t="s">
        <v>25</v>
      </c>
      <c r="F1125" t="s">
        <v>26</v>
      </c>
      <c r="G1125" t="s">
        <v>27</v>
      </c>
      <c r="H1125" t="s">
        <v>33</v>
      </c>
      <c r="I1125">
        <v>1</v>
      </c>
      <c r="J1125" s="7">
        <v>482.6</v>
      </c>
      <c r="K1125" s="7">
        <v>482.6</v>
      </c>
      <c r="L1125" s="7">
        <v>376.09</v>
      </c>
      <c r="M1125" s="9">
        <v>22.07</v>
      </c>
      <c r="N1125" t="s">
        <v>19</v>
      </c>
      <c r="O1125">
        <v>111</v>
      </c>
      <c r="P1125">
        <v>110</v>
      </c>
      <c r="Q1125">
        <v>4.3499999999999996</v>
      </c>
      <c r="R1125">
        <v>0</v>
      </c>
      <c r="S1125" t="str">
        <f t="shared" si="34"/>
        <v>Thursday</v>
      </c>
      <c r="T1125" t="str">
        <f t="shared" si="35"/>
        <v>February</v>
      </c>
    </row>
    <row r="1126" spans="1:20" x14ac:dyDescent="0.25">
      <c r="A1126">
        <v>1125</v>
      </c>
      <c r="B1126" s="5">
        <v>44973</v>
      </c>
      <c r="C1126" s="2">
        <v>0.33333333333333331</v>
      </c>
      <c r="D1126" s="1" t="s">
        <v>40</v>
      </c>
      <c r="E1126" t="s">
        <v>20</v>
      </c>
      <c r="F1126" t="s">
        <v>29</v>
      </c>
      <c r="G1126" t="s">
        <v>22</v>
      </c>
      <c r="H1126" t="s">
        <v>23</v>
      </c>
      <c r="I1126">
        <v>2</v>
      </c>
      <c r="J1126" s="7">
        <v>151.82</v>
      </c>
      <c r="K1126" s="7">
        <v>303.64999999999998</v>
      </c>
      <c r="L1126" s="7">
        <v>228.47</v>
      </c>
      <c r="M1126" s="9">
        <v>24.76</v>
      </c>
      <c r="N1126" t="s">
        <v>19</v>
      </c>
      <c r="O1126">
        <v>133</v>
      </c>
      <c r="P1126">
        <v>131</v>
      </c>
      <c r="Q1126">
        <v>2.2799999999999998</v>
      </c>
      <c r="R1126">
        <v>0</v>
      </c>
      <c r="S1126" t="str">
        <f t="shared" si="34"/>
        <v>Thursday</v>
      </c>
      <c r="T1126" t="str">
        <f t="shared" si="35"/>
        <v>February</v>
      </c>
    </row>
    <row r="1127" spans="1:20" x14ac:dyDescent="0.25">
      <c r="A1127">
        <v>1126</v>
      </c>
      <c r="B1127" s="5">
        <v>44973</v>
      </c>
      <c r="C1127" s="2">
        <v>0.375</v>
      </c>
      <c r="D1127" s="1" t="s">
        <v>40</v>
      </c>
      <c r="E1127" t="s">
        <v>25</v>
      </c>
      <c r="F1127" t="s">
        <v>26</v>
      </c>
      <c r="G1127" t="s">
        <v>22</v>
      </c>
      <c r="H1127" t="s">
        <v>28</v>
      </c>
      <c r="I1127">
        <v>7</v>
      </c>
      <c r="J1127" s="7">
        <v>245.02</v>
      </c>
      <c r="K1127" s="7">
        <v>1715.11</v>
      </c>
      <c r="L1127" s="7">
        <v>1190.69</v>
      </c>
      <c r="M1127" s="9">
        <v>30.58</v>
      </c>
      <c r="N1127" t="s">
        <v>24</v>
      </c>
      <c r="O1127">
        <v>182</v>
      </c>
      <c r="P1127">
        <v>175</v>
      </c>
      <c r="Q1127">
        <v>9.42</v>
      </c>
      <c r="R1127">
        <v>0</v>
      </c>
      <c r="S1127" t="str">
        <f t="shared" si="34"/>
        <v>Thursday</v>
      </c>
      <c r="T1127" t="str">
        <f t="shared" si="35"/>
        <v>February</v>
      </c>
    </row>
    <row r="1128" spans="1:20" x14ac:dyDescent="0.25">
      <c r="A1128">
        <v>1127</v>
      </c>
      <c r="B1128" s="5">
        <v>44973</v>
      </c>
      <c r="C1128" s="2">
        <v>0.41666666666666669</v>
      </c>
      <c r="D1128" s="1" t="s">
        <v>40</v>
      </c>
      <c r="E1128" t="s">
        <v>15</v>
      </c>
      <c r="F1128" t="s">
        <v>21</v>
      </c>
      <c r="G1128" t="s">
        <v>38</v>
      </c>
      <c r="H1128" t="s">
        <v>18</v>
      </c>
      <c r="I1128">
        <v>7</v>
      </c>
      <c r="J1128" s="7">
        <v>486.69</v>
      </c>
      <c r="K1128" s="7">
        <v>3406.86</v>
      </c>
      <c r="L1128" s="7">
        <v>2052.4699999999998</v>
      </c>
      <c r="M1128" s="9">
        <v>39.75</v>
      </c>
      <c r="N1128" t="s">
        <v>24</v>
      </c>
      <c r="O1128">
        <v>443</v>
      </c>
      <c r="P1128">
        <v>436</v>
      </c>
      <c r="Q1128">
        <v>7.69</v>
      </c>
      <c r="R1128">
        <v>0</v>
      </c>
      <c r="S1128" t="str">
        <f t="shared" si="34"/>
        <v>Thursday</v>
      </c>
      <c r="T1128" t="str">
        <f t="shared" si="35"/>
        <v>February</v>
      </c>
    </row>
    <row r="1129" spans="1:20" x14ac:dyDescent="0.25">
      <c r="A1129">
        <v>1128</v>
      </c>
      <c r="B1129" s="5">
        <v>44973</v>
      </c>
      <c r="C1129" s="2">
        <v>0.45833333333333331</v>
      </c>
      <c r="D1129" s="1" t="s">
        <v>40</v>
      </c>
      <c r="E1129" t="s">
        <v>20</v>
      </c>
      <c r="F1129" t="s">
        <v>30</v>
      </c>
      <c r="G1129" t="s">
        <v>32</v>
      </c>
      <c r="H1129" t="s">
        <v>33</v>
      </c>
      <c r="I1129">
        <v>6</v>
      </c>
      <c r="J1129" s="7">
        <v>12.39</v>
      </c>
      <c r="K1129" s="7">
        <v>74.31</v>
      </c>
      <c r="L1129" s="7">
        <v>54.54</v>
      </c>
      <c r="M1129" s="9">
        <v>26.61</v>
      </c>
      <c r="N1129" t="s">
        <v>35</v>
      </c>
      <c r="O1129">
        <v>385</v>
      </c>
      <c r="P1129">
        <v>379</v>
      </c>
      <c r="Q1129">
        <v>0.19</v>
      </c>
      <c r="R1129">
        <v>0</v>
      </c>
      <c r="S1129" t="str">
        <f t="shared" si="34"/>
        <v>Thursday</v>
      </c>
      <c r="T1129" t="str">
        <f t="shared" si="35"/>
        <v>February</v>
      </c>
    </row>
    <row r="1130" spans="1:20" x14ac:dyDescent="0.25">
      <c r="A1130">
        <v>1129</v>
      </c>
      <c r="B1130" s="5">
        <v>44974</v>
      </c>
      <c r="C1130" s="2">
        <v>0.5</v>
      </c>
      <c r="D1130" s="1" t="s">
        <v>39</v>
      </c>
      <c r="E1130" t="s">
        <v>15</v>
      </c>
      <c r="F1130" t="s">
        <v>30</v>
      </c>
      <c r="G1130" t="s">
        <v>27</v>
      </c>
      <c r="H1130" t="s">
        <v>23</v>
      </c>
      <c r="I1130">
        <v>5</v>
      </c>
      <c r="J1130" s="7">
        <v>212.21</v>
      </c>
      <c r="K1130" s="7">
        <v>1061.06</v>
      </c>
      <c r="L1130" s="7">
        <v>713.63</v>
      </c>
      <c r="M1130" s="9">
        <v>32.74</v>
      </c>
      <c r="N1130" t="s">
        <v>19</v>
      </c>
      <c r="O1130">
        <v>112</v>
      </c>
      <c r="P1130">
        <v>107</v>
      </c>
      <c r="Q1130">
        <v>9.4700000000000006</v>
      </c>
      <c r="R1130">
        <v>0</v>
      </c>
      <c r="S1130" t="str">
        <f t="shared" si="34"/>
        <v>Friday</v>
      </c>
      <c r="T1130" t="str">
        <f t="shared" si="35"/>
        <v>February</v>
      </c>
    </row>
    <row r="1131" spans="1:20" x14ac:dyDescent="0.25">
      <c r="A1131">
        <v>1130</v>
      </c>
      <c r="B1131" s="5">
        <v>44974</v>
      </c>
      <c r="C1131" s="2">
        <v>4.1666666666666664E-2</v>
      </c>
      <c r="D1131" s="1" t="s">
        <v>39</v>
      </c>
      <c r="E1131" t="s">
        <v>31</v>
      </c>
      <c r="F1131" t="s">
        <v>16</v>
      </c>
      <c r="G1131" t="s">
        <v>17</v>
      </c>
      <c r="H1131" t="s">
        <v>34</v>
      </c>
      <c r="I1131">
        <v>3</v>
      </c>
      <c r="J1131" s="7">
        <v>59.22</v>
      </c>
      <c r="K1131" s="7">
        <v>177.67</v>
      </c>
      <c r="L1131" s="7">
        <v>141.35</v>
      </c>
      <c r="M1131" s="9">
        <v>20.440000000000001</v>
      </c>
      <c r="N1131" t="s">
        <v>19</v>
      </c>
      <c r="O1131">
        <v>330</v>
      </c>
      <c r="P1131">
        <v>327</v>
      </c>
      <c r="Q1131">
        <v>0.54</v>
      </c>
      <c r="R1131">
        <v>0</v>
      </c>
      <c r="S1131" t="str">
        <f t="shared" si="34"/>
        <v>Friday</v>
      </c>
      <c r="T1131" t="str">
        <f t="shared" si="35"/>
        <v>February</v>
      </c>
    </row>
    <row r="1132" spans="1:20" x14ac:dyDescent="0.25">
      <c r="A1132">
        <v>1131</v>
      </c>
      <c r="B1132" s="5">
        <v>44974</v>
      </c>
      <c r="C1132" s="2">
        <v>8.3333333333333329E-2</v>
      </c>
      <c r="D1132" s="1" t="s">
        <v>39</v>
      </c>
      <c r="E1132" t="s">
        <v>31</v>
      </c>
      <c r="F1132" t="s">
        <v>30</v>
      </c>
      <c r="G1132" t="s">
        <v>17</v>
      </c>
      <c r="H1132" t="s">
        <v>33</v>
      </c>
      <c r="I1132">
        <v>3</v>
      </c>
      <c r="J1132" s="7">
        <v>259.49</v>
      </c>
      <c r="K1132" s="7">
        <v>778.46</v>
      </c>
      <c r="L1132" s="7">
        <v>447.03</v>
      </c>
      <c r="M1132" s="9">
        <v>42.57</v>
      </c>
      <c r="N1132" t="s">
        <v>36</v>
      </c>
      <c r="O1132">
        <v>93</v>
      </c>
      <c r="P1132">
        <v>90</v>
      </c>
      <c r="Q1132">
        <v>8.3699999999999992</v>
      </c>
      <c r="R1132">
        <v>0</v>
      </c>
      <c r="S1132" t="str">
        <f t="shared" si="34"/>
        <v>Friday</v>
      </c>
      <c r="T1132" t="str">
        <f t="shared" si="35"/>
        <v>February</v>
      </c>
    </row>
    <row r="1133" spans="1:20" x14ac:dyDescent="0.25">
      <c r="A1133">
        <v>1132</v>
      </c>
      <c r="B1133" s="5">
        <v>44974</v>
      </c>
      <c r="C1133" s="2">
        <v>0.125</v>
      </c>
      <c r="D1133" s="1" t="s">
        <v>39</v>
      </c>
      <c r="E1133" t="s">
        <v>37</v>
      </c>
      <c r="F1133" t="s">
        <v>29</v>
      </c>
      <c r="G1133" t="s">
        <v>38</v>
      </c>
      <c r="H1133" t="s">
        <v>18</v>
      </c>
      <c r="I1133">
        <v>9</v>
      </c>
      <c r="J1133" s="7">
        <v>22.09</v>
      </c>
      <c r="K1133" s="7">
        <v>198.79</v>
      </c>
      <c r="L1133" s="7">
        <v>104.15</v>
      </c>
      <c r="M1133" s="9">
        <v>47.61</v>
      </c>
      <c r="N1133" t="s">
        <v>19</v>
      </c>
      <c r="O1133">
        <v>202</v>
      </c>
      <c r="P1133">
        <v>193</v>
      </c>
      <c r="Q1133">
        <v>0.98</v>
      </c>
      <c r="R1133">
        <v>0</v>
      </c>
      <c r="S1133" t="str">
        <f t="shared" si="34"/>
        <v>Friday</v>
      </c>
      <c r="T1133" t="str">
        <f t="shared" si="35"/>
        <v>February</v>
      </c>
    </row>
    <row r="1134" spans="1:20" x14ac:dyDescent="0.25">
      <c r="A1134">
        <v>1133</v>
      </c>
      <c r="B1134" s="5">
        <v>44974</v>
      </c>
      <c r="C1134" s="2">
        <v>0.16666666666666666</v>
      </c>
      <c r="D1134" s="1" t="s">
        <v>39</v>
      </c>
      <c r="E1134" t="s">
        <v>20</v>
      </c>
      <c r="F1134" t="s">
        <v>30</v>
      </c>
      <c r="G1134" t="s">
        <v>27</v>
      </c>
      <c r="H1134" t="s">
        <v>28</v>
      </c>
      <c r="I1134">
        <v>4</v>
      </c>
      <c r="J1134" s="7">
        <v>209.38</v>
      </c>
      <c r="K1134" s="7">
        <v>837.52</v>
      </c>
      <c r="L1134" s="7">
        <v>436.32</v>
      </c>
      <c r="M1134" s="9">
        <v>47.9</v>
      </c>
      <c r="N1134" t="s">
        <v>19</v>
      </c>
      <c r="O1134">
        <v>463</v>
      </c>
      <c r="P1134">
        <v>459</v>
      </c>
      <c r="Q1134">
        <v>1.81</v>
      </c>
      <c r="R1134">
        <v>0</v>
      </c>
      <c r="S1134" t="str">
        <f t="shared" si="34"/>
        <v>Friday</v>
      </c>
      <c r="T1134" t="str">
        <f t="shared" si="35"/>
        <v>February</v>
      </c>
    </row>
    <row r="1135" spans="1:20" x14ac:dyDescent="0.25">
      <c r="A1135">
        <v>1134</v>
      </c>
      <c r="B1135" s="5">
        <v>44974</v>
      </c>
      <c r="C1135" s="2">
        <v>0.20833333333333334</v>
      </c>
      <c r="D1135" s="1" t="s">
        <v>39</v>
      </c>
      <c r="E1135" t="s">
        <v>15</v>
      </c>
      <c r="F1135" t="s">
        <v>16</v>
      </c>
      <c r="G1135" t="s">
        <v>27</v>
      </c>
      <c r="H1135" t="s">
        <v>34</v>
      </c>
      <c r="I1135">
        <v>9</v>
      </c>
      <c r="J1135" s="7">
        <v>118.14</v>
      </c>
      <c r="K1135" s="7">
        <v>1063.28</v>
      </c>
      <c r="L1135" s="7">
        <v>735.8</v>
      </c>
      <c r="M1135" s="9">
        <v>30.8</v>
      </c>
      <c r="N1135" t="s">
        <v>24</v>
      </c>
      <c r="O1135">
        <v>319</v>
      </c>
      <c r="P1135">
        <v>310</v>
      </c>
      <c r="Q1135">
        <v>3.33</v>
      </c>
      <c r="R1135">
        <v>0</v>
      </c>
      <c r="S1135" t="str">
        <f t="shared" si="34"/>
        <v>Friday</v>
      </c>
      <c r="T1135" t="str">
        <f t="shared" si="35"/>
        <v>February</v>
      </c>
    </row>
    <row r="1136" spans="1:20" x14ac:dyDescent="0.25">
      <c r="A1136">
        <v>1135</v>
      </c>
      <c r="B1136" s="5">
        <v>44974</v>
      </c>
      <c r="C1136" s="2">
        <v>0.25</v>
      </c>
      <c r="D1136" s="1" t="s">
        <v>39</v>
      </c>
      <c r="E1136" t="s">
        <v>25</v>
      </c>
      <c r="F1136" t="s">
        <v>21</v>
      </c>
      <c r="G1136" t="s">
        <v>38</v>
      </c>
      <c r="H1136" t="s">
        <v>23</v>
      </c>
      <c r="I1136">
        <v>4</v>
      </c>
      <c r="J1136" s="7">
        <v>271.32</v>
      </c>
      <c r="K1136" s="7">
        <v>1085.28</v>
      </c>
      <c r="L1136" s="7">
        <v>848.45</v>
      </c>
      <c r="M1136" s="9">
        <v>21.82</v>
      </c>
      <c r="N1136" t="s">
        <v>35</v>
      </c>
      <c r="O1136">
        <v>391</v>
      </c>
      <c r="P1136">
        <v>387</v>
      </c>
      <c r="Q1136">
        <v>2.78</v>
      </c>
      <c r="R1136">
        <v>0</v>
      </c>
      <c r="S1136" t="str">
        <f t="shared" si="34"/>
        <v>Friday</v>
      </c>
      <c r="T1136" t="str">
        <f t="shared" si="35"/>
        <v>February</v>
      </c>
    </row>
    <row r="1137" spans="1:20" x14ac:dyDescent="0.25">
      <c r="A1137">
        <v>1136</v>
      </c>
      <c r="B1137" s="5">
        <v>44974</v>
      </c>
      <c r="C1137" s="2">
        <v>0.29166666666666669</v>
      </c>
      <c r="D1137" s="1" t="s">
        <v>39</v>
      </c>
      <c r="E1137" t="s">
        <v>31</v>
      </c>
      <c r="F1137" t="s">
        <v>21</v>
      </c>
      <c r="G1137" t="s">
        <v>27</v>
      </c>
      <c r="H1137" t="s">
        <v>28</v>
      </c>
      <c r="I1137">
        <v>2</v>
      </c>
      <c r="J1137" s="7">
        <v>498.04</v>
      </c>
      <c r="K1137" s="7">
        <v>996.07</v>
      </c>
      <c r="L1137" s="7">
        <v>498.61</v>
      </c>
      <c r="M1137" s="9">
        <v>49.94</v>
      </c>
      <c r="N1137" t="s">
        <v>35</v>
      </c>
      <c r="O1137">
        <v>220</v>
      </c>
      <c r="P1137">
        <v>218</v>
      </c>
      <c r="Q1137">
        <v>4.53</v>
      </c>
      <c r="R1137">
        <v>0</v>
      </c>
      <c r="S1137" t="str">
        <f t="shared" si="34"/>
        <v>Friday</v>
      </c>
      <c r="T1137" t="str">
        <f t="shared" si="35"/>
        <v>February</v>
      </c>
    </row>
    <row r="1138" spans="1:20" x14ac:dyDescent="0.25">
      <c r="A1138">
        <v>1137</v>
      </c>
      <c r="B1138" s="5">
        <v>44974</v>
      </c>
      <c r="C1138" s="2">
        <v>0.33333333333333331</v>
      </c>
      <c r="D1138" s="1" t="s">
        <v>39</v>
      </c>
      <c r="E1138" t="s">
        <v>31</v>
      </c>
      <c r="F1138" t="s">
        <v>30</v>
      </c>
      <c r="G1138" t="s">
        <v>32</v>
      </c>
      <c r="H1138" t="s">
        <v>33</v>
      </c>
      <c r="I1138">
        <v>4</v>
      </c>
      <c r="J1138" s="7">
        <v>402.26</v>
      </c>
      <c r="K1138" s="7">
        <v>1609.05</v>
      </c>
      <c r="L1138" s="7">
        <v>1154.8699999999999</v>
      </c>
      <c r="M1138" s="9">
        <v>28.23</v>
      </c>
      <c r="N1138" t="s">
        <v>36</v>
      </c>
      <c r="O1138">
        <v>205</v>
      </c>
      <c r="P1138">
        <v>201</v>
      </c>
      <c r="Q1138">
        <v>7.85</v>
      </c>
      <c r="R1138">
        <v>0</v>
      </c>
      <c r="S1138" t="str">
        <f t="shared" si="34"/>
        <v>Friday</v>
      </c>
      <c r="T1138" t="str">
        <f t="shared" si="35"/>
        <v>February</v>
      </c>
    </row>
    <row r="1139" spans="1:20" x14ac:dyDescent="0.25">
      <c r="A1139">
        <v>1138</v>
      </c>
      <c r="B1139" s="5">
        <v>44974</v>
      </c>
      <c r="C1139" s="2">
        <v>0.375</v>
      </c>
      <c r="D1139" s="1" t="s">
        <v>39</v>
      </c>
      <c r="E1139" t="s">
        <v>25</v>
      </c>
      <c r="F1139" t="s">
        <v>26</v>
      </c>
      <c r="G1139" t="s">
        <v>38</v>
      </c>
      <c r="H1139" t="s">
        <v>33</v>
      </c>
      <c r="I1139">
        <v>6</v>
      </c>
      <c r="J1139" s="7">
        <v>424.36</v>
      </c>
      <c r="K1139" s="7">
        <v>2546.19</v>
      </c>
      <c r="L1139" s="7">
        <v>1775</v>
      </c>
      <c r="M1139" s="9">
        <v>30.29</v>
      </c>
      <c r="N1139" t="s">
        <v>19</v>
      </c>
      <c r="O1139">
        <v>324</v>
      </c>
      <c r="P1139">
        <v>318</v>
      </c>
      <c r="Q1139">
        <v>7.86</v>
      </c>
      <c r="R1139">
        <v>0</v>
      </c>
      <c r="S1139" t="str">
        <f t="shared" si="34"/>
        <v>Friday</v>
      </c>
      <c r="T1139" t="str">
        <f t="shared" si="35"/>
        <v>February</v>
      </c>
    </row>
    <row r="1140" spans="1:20" x14ac:dyDescent="0.25">
      <c r="A1140">
        <v>1139</v>
      </c>
      <c r="B1140" s="5">
        <v>44974</v>
      </c>
      <c r="C1140" s="2">
        <v>0.41666666666666669</v>
      </c>
      <c r="D1140" s="1" t="s">
        <v>39</v>
      </c>
      <c r="E1140" t="s">
        <v>15</v>
      </c>
      <c r="F1140" t="s">
        <v>21</v>
      </c>
      <c r="G1140" t="s">
        <v>32</v>
      </c>
      <c r="H1140" t="s">
        <v>23</v>
      </c>
      <c r="I1140">
        <v>6</v>
      </c>
      <c r="J1140" s="7">
        <v>321.27999999999997</v>
      </c>
      <c r="K1140" s="7">
        <v>1927.68</v>
      </c>
      <c r="L1140" s="7">
        <v>1387.33</v>
      </c>
      <c r="M1140" s="9">
        <v>28.03</v>
      </c>
      <c r="N1140" t="s">
        <v>19</v>
      </c>
      <c r="O1140">
        <v>407</v>
      </c>
      <c r="P1140">
        <v>401</v>
      </c>
      <c r="Q1140">
        <v>4.74</v>
      </c>
      <c r="R1140">
        <v>0</v>
      </c>
      <c r="S1140" t="str">
        <f t="shared" si="34"/>
        <v>Friday</v>
      </c>
      <c r="T1140" t="str">
        <f t="shared" si="35"/>
        <v>February</v>
      </c>
    </row>
    <row r="1141" spans="1:20" x14ac:dyDescent="0.25">
      <c r="A1141">
        <v>1140</v>
      </c>
      <c r="B1141" s="5">
        <v>44974</v>
      </c>
      <c r="C1141" s="2">
        <v>0.45833333333333331</v>
      </c>
      <c r="D1141" s="1" t="s">
        <v>39</v>
      </c>
      <c r="E1141" t="s">
        <v>15</v>
      </c>
      <c r="F1141" t="s">
        <v>30</v>
      </c>
      <c r="G1141" t="s">
        <v>27</v>
      </c>
      <c r="H1141" t="s">
        <v>18</v>
      </c>
      <c r="I1141">
        <v>5</v>
      </c>
      <c r="J1141" s="7">
        <v>30.36</v>
      </c>
      <c r="K1141" s="7">
        <v>151.82</v>
      </c>
      <c r="L1141" s="7">
        <v>92.1</v>
      </c>
      <c r="M1141" s="9">
        <v>39.340000000000003</v>
      </c>
      <c r="N1141" t="s">
        <v>19</v>
      </c>
      <c r="O1141">
        <v>475</v>
      </c>
      <c r="P1141">
        <v>470</v>
      </c>
      <c r="Q1141">
        <v>0.32</v>
      </c>
      <c r="R1141">
        <v>0</v>
      </c>
      <c r="S1141" t="str">
        <f t="shared" si="34"/>
        <v>Friday</v>
      </c>
      <c r="T1141" t="str">
        <f t="shared" si="35"/>
        <v>February</v>
      </c>
    </row>
    <row r="1142" spans="1:20" x14ac:dyDescent="0.25">
      <c r="A1142">
        <v>1141</v>
      </c>
      <c r="B1142" s="5">
        <v>44974</v>
      </c>
      <c r="C1142" s="2">
        <v>0.5</v>
      </c>
      <c r="D1142" s="1" t="s">
        <v>40</v>
      </c>
      <c r="E1142" t="s">
        <v>20</v>
      </c>
      <c r="F1142" t="s">
        <v>16</v>
      </c>
      <c r="G1142" t="s">
        <v>38</v>
      </c>
      <c r="H1142" t="s">
        <v>23</v>
      </c>
      <c r="I1142">
        <v>1</v>
      </c>
      <c r="J1142" s="7">
        <v>111.33</v>
      </c>
      <c r="K1142" s="7">
        <v>111.33</v>
      </c>
      <c r="L1142" s="7">
        <v>83.07</v>
      </c>
      <c r="M1142" s="9">
        <v>25.39</v>
      </c>
      <c r="N1142" t="s">
        <v>35</v>
      </c>
      <c r="O1142">
        <v>69</v>
      </c>
      <c r="P1142">
        <v>68</v>
      </c>
      <c r="Q1142">
        <v>1.61</v>
      </c>
      <c r="R1142">
        <v>0</v>
      </c>
      <c r="S1142" t="str">
        <f t="shared" si="34"/>
        <v>Friday</v>
      </c>
      <c r="T1142" t="str">
        <f t="shared" si="35"/>
        <v>February</v>
      </c>
    </row>
    <row r="1143" spans="1:20" x14ac:dyDescent="0.25">
      <c r="A1143">
        <v>1142</v>
      </c>
      <c r="B1143" s="5">
        <v>44974</v>
      </c>
      <c r="C1143" s="2">
        <v>4.1666666666666664E-2</v>
      </c>
      <c r="D1143" s="1" t="s">
        <v>40</v>
      </c>
      <c r="E1143" t="s">
        <v>20</v>
      </c>
      <c r="F1143" t="s">
        <v>30</v>
      </c>
      <c r="G1143" t="s">
        <v>27</v>
      </c>
      <c r="H1143" t="s">
        <v>23</v>
      </c>
      <c r="I1143">
        <v>3</v>
      </c>
      <c r="J1143" s="7">
        <v>463.28</v>
      </c>
      <c r="K1143" s="7">
        <v>1389.84</v>
      </c>
      <c r="L1143" s="7">
        <v>713.56</v>
      </c>
      <c r="M1143" s="9">
        <v>48.66</v>
      </c>
      <c r="N1143" t="s">
        <v>24</v>
      </c>
      <c r="O1143">
        <v>263</v>
      </c>
      <c r="P1143">
        <v>260</v>
      </c>
      <c r="Q1143">
        <v>5.28</v>
      </c>
      <c r="R1143">
        <v>0</v>
      </c>
      <c r="S1143" t="str">
        <f t="shared" si="34"/>
        <v>Friday</v>
      </c>
      <c r="T1143" t="str">
        <f t="shared" si="35"/>
        <v>February</v>
      </c>
    </row>
    <row r="1144" spans="1:20" x14ac:dyDescent="0.25">
      <c r="A1144">
        <v>1143</v>
      </c>
      <c r="B1144" s="5">
        <v>44974</v>
      </c>
      <c r="C1144" s="2">
        <v>8.3333333333333329E-2</v>
      </c>
      <c r="D1144" s="1" t="s">
        <v>40</v>
      </c>
      <c r="E1144" t="s">
        <v>37</v>
      </c>
      <c r="F1144" t="s">
        <v>21</v>
      </c>
      <c r="G1144" t="s">
        <v>38</v>
      </c>
      <c r="H1144" t="s">
        <v>33</v>
      </c>
      <c r="I1144">
        <v>5</v>
      </c>
      <c r="J1144" s="7">
        <v>189.4</v>
      </c>
      <c r="K1144" s="7">
        <v>946.98</v>
      </c>
      <c r="L1144" s="7">
        <v>688.1</v>
      </c>
      <c r="M1144" s="9">
        <v>27.34</v>
      </c>
      <c r="N1144" t="s">
        <v>19</v>
      </c>
      <c r="O1144">
        <v>128</v>
      </c>
      <c r="P1144">
        <v>123</v>
      </c>
      <c r="Q1144">
        <v>7.4</v>
      </c>
      <c r="R1144">
        <v>0</v>
      </c>
      <c r="S1144" t="str">
        <f t="shared" si="34"/>
        <v>Friday</v>
      </c>
      <c r="T1144" t="str">
        <f t="shared" si="35"/>
        <v>February</v>
      </c>
    </row>
    <row r="1145" spans="1:20" x14ac:dyDescent="0.25">
      <c r="A1145">
        <v>1144</v>
      </c>
      <c r="B1145" s="5">
        <v>44974</v>
      </c>
      <c r="C1145" s="2">
        <v>0.125</v>
      </c>
      <c r="D1145" s="1" t="s">
        <v>40</v>
      </c>
      <c r="E1145" t="s">
        <v>31</v>
      </c>
      <c r="F1145" t="s">
        <v>16</v>
      </c>
      <c r="G1145" t="s">
        <v>27</v>
      </c>
      <c r="H1145" t="s">
        <v>34</v>
      </c>
      <c r="I1145">
        <v>6</v>
      </c>
      <c r="J1145" s="7">
        <v>60.78</v>
      </c>
      <c r="K1145" s="7">
        <v>364.69</v>
      </c>
      <c r="L1145" s="7">
        <v>211.57</v>
      </c>
      <c r="M1145" s="9">
        <v>41.99</v>
      </c>
      <c r="N1145" t="s">
        <v>35</v>
      </c>
      <c r="O1145">
        <v>188</v>
      </c>
      <c r="P1145">
        <v>182</v>
      </c>
      <c r="Q1145">
        <v>1.94</v>
      </c>
      <c r="R1145">
        <v>0</v>
      </c>
      <c r="S1145" t="str">
        <f t="shared" si="34"/>
        <v>Friday</v>
      </c>
      <c r="T1145" t="str">
        <f t="shared" si="35"/>
        <v>February</v>
      </c>
    </row>
    <row r="1146" spans="1:20" x14ac:dyDescent="0.25">
      <c r="A1146">
        <v>1145</v>
      </c>
      <c r="B1146" s="5">
        <v>44974</v>
      </c>
      <c r="C1146" s="2">
        <v>0.16666666666666666</v>
      </c>
      <c r="D1146" s="1" t="s">
        <v>40</v>
      </c>
      <c r="E1146" t="s">
        <v>20</v>
      </c>
      <c r="F1146" t="s">
        <v>30</v>
      </c>
      <c r="G1146" t="s">
        <v>32</v>
      </c>
      <c r="H1146" t="s">
        <v>23</v>
      </c>
      <c r="I1146">
        <v>1</v>
      </c>
      <c r="J1146" s="7">
        <v>354.18</v>
      </c>
      <c r="K1146" s="7">
        <v>354.18</v>
      </c>
      <c r="L1146" s="7">
        <v>227.76</v>
      </c>
      <c r="M1146" s="9">
        <v>35.69</v>
      </c>
      <c r="N1146" t="s">
        <v>19</v>
      </c>
      <c r="O1146">
        <v>487</v>
      </c>
      <c r="P1146">
        <v>486</v>
      </c>
      <c r="Q1146">
        <v>0.73</v>
      </c>
      <c r="R1146">
        <v>0</v>
      </c>
      <c r="S1146" t="str">
        <f t="shared" si="34"/>
        <v>Friday</v>
      </c>
      <c r="T1146" t="str">
        <f t="shared" si="35"/>
        <v>February</v>
      </c>
    </row>
    <row r="1147" spans="1:20" x14ac:dyDescent="0.25">
      <c r="A1147">
        <v>1146</v>
      </c>
      <c r="B1147" s="5">
        <v>44974</v>
      </c>
      <c r="C1147" s="2">
        <v>0.20833333333333334</v>
      </c>
      <c r="D1147" s="1" t="s">
        <v>40</v>
      </c>
      <c r="E1147" t="s">
        <v>15</v>
      </c>
      <c r="F1147" t="s">
        <v>29</v>
      </c>
      <c r="G1147" t="s">
        <v>32</v>
      </c>
      <c r="H1147" t="s">
        <v>33</v>
      </c>
      <c r="I1147">
        <v>9</v>
      </c>
      <c r="J1147" s="7">
        <v>156.72999999999999</v>
      </c>
      <c r="K1147" s="7">
        <v>1410.61</v>
      </c>
      <c r="L1147" s="7">
        <v>1053.43</v>
      </c>
      <c r="M1147" s="9">
        <v>25.32</v>
      </c>
      <c r="N1147" t="s">
        <v>24</v>
      </c>
      <c r="O1147">
        <v>147</v>
      </c>
      <c r="P1147">
        <v>138</v>
      </c>
      <c r="Q1147">
        <v>9.6</v>
      </c>
      <c r="R1147">
        <v>0</v>
      </c>
      <c r="S1147" t="str">
        <f t="shared" si="34"/>
        <v>Friday</v>
      </c>
      <c r="T1147" t="str">
        <f t="shared" si="35"/>
        <v>February</v>
      </c>
    </row>
    <row r="1148" spans="1:20" x14ac:dyDescent="0.25">
      <c r="A1148">
        <v>1147</v>
      </c>
      <c r="B1148" s="5">
        <v>44974</v>
      </c>
      <c r="C1148" s="2">
        <v>0.25</v>
      </c>
      <c r="D1148" s="1" t="s">
        <v>40</v>
      </c>
      <c r="E1148" t="s">
        <v>25</v>
      </c>
      <c r="F1148" t="s">
        <v>16</v>
      </c>
      <c r="G1148" t="s">
        <v>27</v>
      </c>
      <c r="H1148" t="s">
        <v>34</v>
      </c>
      <c r="I1148">
        <v>3</v>
      </c>
      <c r="J1148" s="7">
        <v>141.74</v>
      </c>
      <c r="K1148" s="7">
        <v>425.22</v>
      </c>
      <c r="L1148" s="7">
        <v>247.23</v>
      </c>
      <c r="M1148" s="9">
        <v>41.86</v>
      </c>
      <c r="N1148" t="s">
        <v>35</v>
      </c>
      <c r="O1148">
        <v>426</v>
      </c>
      <c r="P1148">
        <v>423</v>
      </c>
      <c r="Q1148">
        <v>1</v>
      </c>
      <c r="R1148">
        <v>0</v>
      </c>
      <c r="S1148" t="str">
        <f t="shared" si="34"/>
        <v>Friday</v>
      </c>
      <c r="T1148" t="str">
        <f t="shared" si="35"/>
        <v>February</v>
      </c>
    </row>
    <row r="1149" spans="1:20" x14ac:dyDescent="0.25">
      <c r="A1149">
        <v>1148</v>
      </c>
      <c r="B1149" s="5">
        <v>44974</v>
      </c>
      <c r="C1149" s="2">
        <v>0.29166666666666669</v>
      </c>
      <c r="D1149" s="1" t="s">
        <v>40</v>
      </c>
      <c r="E1149" t="s">
        <v>15</v>
      </c>
      <c r="F1149" t="s">
        <v>29</v>
      </c>
      <c r="G1149" t="s">
        <v>38</v>
      </c>
      <c r="H1149" t="s">
        <v>28</v>
      </c>
      <c r="I1149">
        <v>3</v>
      </c>
      <c r="J1149" s="7">
        <v>499.01</v>
      </c>
      <c r="K1149" s="7">
        <v>1497.03</v>
      </c>
      <c r="L1149" s="7">
        <v>831.69</v>
      </c>
      <c r="M1149" s="9">
        <v>44.44</v>
      </c>
      <c r="N1149" t="s">
        <v>19</v>
      </c>
      <c r="O1149">
        <v>201</v>
      </c>
      <c r="P1149">
        <v>198</v>
      </c>
      <c r="Q1149">
        <v>7.45</v>
      </c>
      <c r="R1149">
        <v>0</v>
      </c>
      <c r="S1149" t="str">
        <f t="shared" si="34"/>
        <v>Friday</v>
      </c>
      <c r="T1149" t="str">
        <f t="shared" si="35"/>
        <v>February</v>
      </c>
    </row>
    <row r="1150" spans="1:20" x14ac:dyDescent="0.25">
      <c r="A1150">
        <v>1149</v>
      </c>
      <c r="B1150" s="5">
        <v>44974</v>
      </c>
      <c r="C1150" s="2">
        <v>0.33333333333333331</v>
      </c>
      <c r="D1150" s="1" t="s">
        <v>40</v>
      </c>
      <c r="E1150" t="s">
        <v>31</v>
      </c>
      <c r="F1150" t="s">
        <v>26</v>
      </c>
      <c r="G1150" t="s">
        <v>17</v>
      </c>
      <c r="H1150" t="s">
        <v>28</v>
      </c>
      <c r="I1150">
        <v>2</v>
      </c>
      <c r="J1150" s="7">
        <v>430.49</v>
      </c>
      <c r="K1150" s="7">
        <v>860.98</v>
      </c>
      <c r="L1150" s="7">
        <v>606.47</v>
      </c>
      <c r="M1150" s="9">
        <v>29.56</v>
      </c>
      <c r="N1150" t="s">
        <v>19</v>
      </c>
      <c r="O1150">
        <v>247</v>
      </c>
      <c r="P1150">
        <v>245</v>
      </c>
      <c r="Q1150">
        <v>3.49</v>
      </c>
      <c r="R1150">
        <v>0</v>
      </c>
      <c r="S1150" t="str">
        <f t="shared" si="34"/>
        <v>Friday</v>
      </c>
      <c r="T1150" t="str">
        <f t="shared" si="35"/>
        <v>February</v>
      </c>
    </row>
    <row r="1151" spans="1:20" x14ac:dyDescent="0.25">
      <c r="A1151">
        <v>1150</v>
      </c>
      <c r="B1151" s="5">
        <v>44974</v>
      </c>
      <c r="C1151" s="2">
        <v>0.375</v>
      </c>
      <c r="D1151" s="1" t="s">
        <v>40</v>
      </c>
      <c r="E1151" t="s">
        <v>15</v>
      </c>
      <c r="F1151" t="s">
        <v>16</v>
      </c>
      <c r="G1151" t="s">
        <v>32</v>
      </c>
      <c r="H1151" t="s">
        <v>33</v>
      </c>
      <c r="I1151">
        <v>8</v>
      </c>
      <c r="J1151" s="7">
        <v>209.89</v>
      </c>
      <c r="K1151" s="7">
        <v>1679.12</v>
      </c>
      <c r="L1151" s="7">
        <v>1108.25</v>
      </c>
      <c r="M1151" s="9">
        <v>34</v>
      </c>
      <c r="N1151" t="s">
        <v>19</v>
      </c>
      <c r="O1151">
        <v>322</v>
      </c>
      <c r="P1151">
        <v>314</v>
      </c>
      <c r="Q1151">
        <v>5.21</v>
      </c>
      <c r="R1151">
        <v>0</v>
      </c>
      <c r="S1151" t="str">
        <f t="shared" si="34"/>
        <v>Friday</v>
      </c>
      <c r="T1151" t="str">
        <f t="shared" si="35"/>
        <v>February</v>
      </c>
    </row>
    <row r="1152" spans="1:20" x14ac:dyDescent="0.25">
      <c r="A1152">
        <v>1151</v>
      </c>
      <c r="B1152" s="5">
        <v>44974</v>
      </c>
      <c r="C1152" s="2">
        <v>0.41666666666666669</v>
      </c>
      <c r="D1152" s="1" t="s">
        <v>40</v>
      </c>
      <c r="E1152" t="s">
        <v>37</v>
      </c>
      <c r="F1152" t="s">
        <v>29</v>
      </c>
      <c r="G1152" t="s">
        <v>32</v>
      </c>
      <c r="H1152" t="s">
        <v>28</v>
      </c>
      <c r="I1152">
        <v>3</v>
      </c>
      <c r="J1152" s="7">
        <v>490.33</v>
      </c>
      <c r="K1152" s="7">
        <v>1470.98</v>
      </c>
      <c r="L1152" s="7">
        <v>962.5</v>
      </c>
      <c r="M1152" s="9">
        <v>34.57</v>
      </c>
      <c r="N1152" t="s">
        <v>19</v>
      </c>
      <c r="O1152">
        <v>205</v>
      </c>
      <c r="P1152">
        <v>202</v>
      </c>
      <c r="Q1152">
        <v>7.18</v>
      </c>
      <c r="R1152">
        <v>0</v>
      </c>
      <c r="S1152" t="str">
        <f t="shared" si="34"/>
        <v>Friday</v>
      </c>
      <c r="T1152" t="str">
        <f t="shared" si="35"/>
        <v>February</v>
      </c>
    </row>
    <row r="1153" spans="1:20" x14ac:dyDescent="0.25">
      <c r="A1153">
        <v>1152</v>
      </c>
      <c r="B1153" s="5">
        <v>44974</v>
      </c>
      <c r="C1153" s="2">
        <v>0.45833333333333331</v>
      </c>
      <c r="D1153" s="1" t="s">
        <v>40</v>
      </c>
      <c r="E1153" t="s">
        <v>31</v>
      </c>
      <c r="F1153" t="s">
        <v>21</v>
      </c>
      <c r="G1153" t="s">
        <v>17</v>
      </c>
      <c r="H1153" t="s">
        <v>28</v>
      </c>
      <c r="I1153">
        <v>6</v>
      </c>
      <c r="J1153" s="7">
        <v>328.56</v>
      </c>
      <c r="K1153" s="7">
        <v>1971.33</v>
      </c>
      <c r="L1153" s="7">
        <v>1137.52</v>
      </c>
      <c r="M1153" s="9">
        <v>42.3</v>
      </c>
      <c r="N1153" t="s">
        <v>19</v>
      </c>
      <c r="O1153">
        <v>99</v>
      </c>
      <c r="P1153">
        <v>93</v>
      </c>
      <c r="Q1153">
        <v>19.91</v>
      </c>
      <c r="R1153">
        <v>0</v>
      </c>
      <c r="S1153" t="str">
        <f t="shared" si="34"/>
        <v>Friday</v>
      </c>
      <c r="T1153" t="str">
        <f t="shared" si="35"/>
        <v>February</v>
      </c>
    </row>
    <row r="1154" spans="1:20" x14ac:dyDescent="0.25">
      <c r="A1154">
        <v>1153</v>
      </c>
      <c r="B1154" s="5">
        <v>44975</v>
      </c>
      <c r="C1154" s="2">
        <v>0.5</v>
      </c>
      <c r="D1154" s="1" t="s">
        <v>39</v>
      </c>
      <c r="E1154" t="s">
        <v>25</v>
      </c>
      <c r="F1154" t="s">
        <v>21</v>
      </c>
      <c r="G1154" t="s">
        <v>27</v>
      </c>
      <c r="H1154" t="s">
        <v>28</v>
      </c>
      <c r="I1154">
        <v>2</v>
      </c>
      <c r="J1154" s="7">
        <v>373.59</v>
      </c>
      <c r="K1154" s="7">
        <v>747.18</v>
      </c>
      <c r="L1154" s="7">
        <v>381.41</v>
      </c>
      <c r="M1154" s="9">
        <v>48.95</v>
      </c>
      <c r="N1154" t="s">
        <v>24</v>
      </c>
      <c r="O1154">
        <v>277</v>
      </c>
      <c r="P1154">
        <v>275</v>
      </c>
      <c r="Q1154">
        <v>2.7</v>
      </c>
      <c r="R1154">
        <v>0</v>
      </c>
      <c r="S1154" t="str">
        <f t="shared" si="34"/>
        <v>Saturday</v>
      </c>
      <c r="T1154" t="str">
        <f t="shared" si="35"/>
        <v>February</v>
      </c>
    </row>
    <row r="1155" spans="1:20" x14ac:dyDescent="0.25">
      <c r="A1155">
        <v>1154</v>
      </c>
      <c r="B1155" s="5">
        <v>44975</v>
      </c>
      <c r="C1155" s="2">
        <v>4.1666666666666664E-2</v>
      </c>
      <c r="D1155" s="1" t="s">
        <v>39</v>
      </c>
      <c r="E1155" t="s">
        <v>37</v>
      </c>
      <c r="F1155" t="s">
        <v>26</v>
      </c>
      <c r="G1155" t="s">
        <v>38</v>
      </c>
      <c r="H1155" t="s">
        <v>18</v>
      </c>
      <c r="I1155">
        <v>7</v>
      </c>
      <c r="J1155" s="7">
        <v>25.44</v>
      </c>
      <c r="K1155" s="7">
        <v>178.09</v>
      </c>
      <c r="L1155" s="7">
        <v>110.96</v>
      </c>
      <c r="M1155" s="9">
        <v>37.69</v>
      </c>
      <c r="N1155" t="s">
        <v>19</v>
      </c>
      <c r="O1155">
        <v>488</v>
      </c>
      <c r="P1155">
        <v>481</v>
      </c>
      <c r="Q1155">
        <v>0.36</v>
      </c>
      <c r="R1155">
        <v>0</v>
      </c>
      <c r="S1155" t="str">
        <f t="shared" ref="S1155:S1218" si="36">TEXT(B1155,"dddd")</f>
        <v>Saturday</v>
      </c>
      <c r="T1155" t="str">
        <f t="shared" ref="T1155:T1218" si="37">TEXT(B1155,"mmmm")</f>
        <v>February</v>
      </c>
    </row>
    <row r="1156" spans="1:20" x14ac:dyDescent="0.25">
      <c r="A1156">
        <v>1155</v>
      </c>
      <c r="B1156" s="5">
        <v>44975</v>
      </c>
      <c r="C1156" s="2">
        <v>8.3333333333333329E-2</v>
      </c>
      <c r="D1156" s="1" t="s">
        <v>39</v>
      </c>
      <c r="E1156" t="s">
        <v>31</v>
      </c>
      <c r="F1156" t="s">
        <v>16</v>
      </c>
      <c r="G1156" t="s">
        <v>27</v>
      </c>
      <c r="H1156" t="s">
        <v>18</v>
      </c>
      <c r="I1156">
        <v>4</v>
      </c>
      <c r="J1156" s="7">
        <v>69.59</v>
      </c>
      <c r="K1156" s="7">
        <v>278.35000000000002</v>
      </c>
      <c r="L1156" s="7">
        <v>148.07</v>
      </c>
      <c r="M1156" s="9">
        <v>46.8</v>
      </c>
      <c r="N1156" t="s">
        <v>36</v>
      </c>
      <c r="O1156">
        <v>59</v>
      </c>
      <c r="P1156">
        <v>55</v>
      </c>
      <c r="Q1156">
        <v>4.72</v>
      </c>
      <c r="R1156">
        <v>0</v>
      </c>
      <c r="S1156" t="str">
        <f t="shared" si="36"/>
        <v>Saturday</v>
      </c>
      <c r="T1156" t="str">
        <f t="shared" si="37"/>
        <v>February</v>
      </c>
    </row>
    <row r="1157" spans="1:20" x14ac:dyDescent="0.25">
      <c r="A1157">
        <v>1156</v>
      </c>
      <c r="B1157" s="5">
        <v>44975</v>
      </c>
      <c r="C1157" s="2">
        <v>0.125</v>
      </c>
      <c r="D1157" s="1" t="s">
        <v>39</v>
      </c>
      <c r="E1157" t="s">
        <v>25</v>
      </c>
      <c r="F1157" t="s">
        <v>16</v>
      </c>
      <c r="G1157" t="s">
        <v>22</v>
      </c>
      <c r="H1157" t="s">
        <v>18</v>
      </c>
      <c r="I1157">
        <v>9</v>
      </c>
      <c r="J1157" s="7">
        <v>320.20999999999998</v>
      </c>
      <c r="K1157" s="7">
        <v>2881.91</v>
      </c>
      <c r="L1157" s="7">
        <v>2224.25</v>
      </c>
      <c r="M1157" s="9">
        <v>22.82</v>
      </c>
      <c r="N1157" t="s">
        <v>19</v>
      </c>
      <c r="O1157">
        <v>198</v>
      </c>
      <c r="P1157">
        <v>189</v>
      </c>
      <c r="Q1157">
        <v>14.56</v>
      </c>
      <c r="R1157">
        <v>0</v>
      </c>
      <c r="S1157" t="str">
        <f t="shared" si="36"/>
        <v>Saturday</v>
      </c>
      <c r="T1157" t="str">
        <f t="shared" si="37"/>
        <v>February</v>
      </c>
    </row>
    <row r="1158" spans="1:20" x14ac:dyDescent="0.25">
      <c r="A1158">
        <v>1157</v>
      </c>
      <c r="B1158" s="5">
        <v>44975</v>
      </c>
      <c r="C1158" s="2">
        <v>0.16666666666666666</v>
      </c>
      <c r="D1158" s="1" t="s">
        <v>39</v>
      </c>
      <c r="E1158" t="s">
        <v>37</v>
      </c>
      <c r="F1158" t="s">
        <v>16</v>
      </c>
      <c r="G1158" t="s">
        <v>32</v>
      </c>
      <c r="H1158" t="s">
        <v>34</v>
      </c>
      <c r="I1158">
        <v>9</v>
      </c>
      <c r="J1158" s="7">
        <v>450.52</v>
      </c>
      <c r="K1158" s="7">
        <v>4054.7</v>
      </c>
      <c r="L1158" s="7">
        <v>2077.5300000000002</v>
      </c>
      <c r="M1158" s="9">
        <v>48.76</v>
      </c>
      <c r="N1158" t="s">
        <v>19</v>
      </c>
      <c r="O1158">
        <v>107</v>
      </c>
      <c r="P1158">
        <v>98</v>
      </c>
      <c r="Q1158">
        <v>37.89</v>
      </c>
      <c r="R1158">
        <v>0</v>
      </c>
      <c r="S1158" t="str">
        <f t="shared" si="36"/>
        <v>Saturday</v>
      </c>
      <c r="T1158" t="str">
        <f t="shared" si="37"/>
        <v>February</v>
      </c>
    </row>
    <row r="1159" spans="1:20" x14ac:dyDescent="0.25">
      <c r="A1159">
        <v>1158</v>
      </c>
      <c r="B1159" s="5">
        <v>44975</v>
      </c>
      <c r="C1159" s="2">
        <v>0.20833333333333334</v>
      </c>
      <c r="D1159" s="1" t="s">
        <v>39</v>
      </c>
      <c r="E1159" t="s">
        <v>37</v>
      </c>
      <c r="F1159" t="s">
        <v>26</v>
      </c>
      <c r="G1159" t="s">
        <v>22</v>
      </c>
      <c r="H1159" t="s">
        <v>23</v>
      </c>
      <c r="I1159">
        <v>7</v>
      </c>
      <c r="J1159" s="7">
        <v>315.63</v>
      </c>
      <c r="K1159" s="7">
        <v>2209.44</v>
      </c>
      <c r="L1159" s="7">
        <v>1390.83</v>
      </c>
      <c r="M1159" s="9">
        <v>37.049999999999997</v>
      </c>
      <c r="N1159" t="s">
        <v>19</v>
      </c>
      <c r="O1159">
        <v>211</v>
      </c>
      <c r="P1159">
        <v>204</v>
      </c>
      <c r="Q1159">
        <v>10.47</v>
      </c>
      <c r="R1159">
        <v>0</v>
      </c>
      <c r="S1159" t="str">
        <f t="shared" si="36"/>
        <v>Saturday</v>
      </c>
      <c r="T1159" t="str">
        <f t="shared" si="37"/>
        <v>February</v>
      </c>
    </row>
    <row r="1160" spans="1:20" x14ac:dyDescent="0.25">
      <c r="A1160">
        <v>1159</v>
      </c>
      <c r="B1160" s="5">
        <v>44975</v>
      </c>
      <c r="C1160" s="2">
        <v>0.25</v>
      </c>
      <c r="D1160" s="1" t="s">
        <v>39</v>
      </c>
      <c r="E1160" t="s">
        <v>31</v>
      </c>
      <c r="F1160" t="s">
        <v>16</v>
      </c>
      <c r="G1160" t="s">
        <v>32</v>
      </c>
      <c r="H1160" t="s">
        <v>23</v>
      </c>
      <c r="I1160">
        <v>8</v>
      </c>
      <c r="J1160" s="7">
        <v>75.67</v>
      </c>
      <c r="K1160" s="7">
        <v>605.38</v>
      </c>
      <c r="L1160" s="7">
        <v>312.18</v>
      </c>
      <c r="M1160" s="9">
        <v>48.43</v>
      </c>
      <c r="N1160" t="s">
        <v>35</v>
      </c>
      <c r="O1160">
        <v>400</v>
      </c>
      <c r="P1160">
        <v>392</v>
      </c>
      <c r="Q1160">
        <v>1.51</v>
      </c>
      <c r="R1160">
        <v>0</v>
      </c>
      <c r="S1160" t="str">
        <f t="shared" si="36"/>
        <v>Saturday</v>
      </c>
      <c r="T1160" t="str">
        <f t="shared" si="37"/>
        <v>February</v>
      </c>
    </row>
    <row r="1161" spans="1:20" x14ac:dyDescent="0.25">
      <c r="A1161">
        <v>1160</v>
      </c>
      <c r="B1161" s="5">
        <v>44975</v>
      </c>
      <c r="C1161" s="2">
        <v>0.29166666666666669</v>
      </c>
      <c r="D1161" s="1" t="s">
        <v>39</v>
      </c>
      <c r="E1161" t="s">
        <v>20</v>
      </c>
      <c r="F1161" t="s">
        <v>21</v>
      </c>
      <c r="G1161" t="s">
        <v>32</v>
      </c>
      <c r="H1161" t="s">
        <v>28</v>
      </c>
      <c r="I1161">
        <v>3</v>
      </c>
      <c r="J1161" s="7">
        <v>66.72</v>
      </c>
      <c r="K1161" s="7">
        <v>200.17</v>
      </c>
      <c r="L1161" s="7">
        <v>105.82</v>
      </c>
      <c r="M1161" s="9">
        <v>47.13</v>
      </c>
      <c r="N1161" t="s">
        <v>24</v>
      </c>
      <c r="O1161">
        <v>156</v>
      </c>
      <c r="P1161">
        <v>153</v>
      </c>
      <c r="Q1161">
        <v>1.28</v>
      </c>
      <c r="R1161">
        <v>0</v>
      </c>
      <c r="S1161" t="str">
        <f t="shared" si="36"/>
        <v>Saturday</v>
      </c>
      <c r="T1161" t="str">
        <f t="shared" si="37"/>
        <v>February</v>
      </c>
    </row>
    <row r="1162" spans="1:20" x14ac:dyDescent="0.25">
      <c r="A1162">
        <v>1161</v>
      </c>
      <c r="B1162" s="5">
        <v>44975</v>
      </c>
      <c r="C1162" s="2">
        <v>0.33333333333333331</v>
      </c>
      <c r="D1162" s="1" t="s">
        <v>39</v>
      </c>
      <c r="E1162" t="s">
        <v>37</v>
      </c>
      <c r="F1162" t="s">
        <v>29</v>
      </c>
      <c r="G1162" t="s">
        <v>22</v>
      </c>
      <c r="H1162" t="s">
        <v>23</v>
      </c>
      <c r="I1162">
        <v>5</v>
      </c>
      <c r="J1162" s="7">
        <v>423.65</v>
      </c>
      <c r="K1162" s="7">
        <v>2118.2600000000002</v>
      </c>
      <c r="L1162" s="7">
        <v>1477.82</v>
      </c>
      <c r="M1162" s="9">
        <v>30.23</v>
      </c>
      <c r="N1162" t="s">
        <v>35</v>
      </c>
      <c r="O1162">
        <v>476</v>
      </c>
      <c r="P1162">
        <v>471</v>
      </c>
      <c r="Q1162">
        <v>4.45</v>
      </c>
      <c r="R1162">
        <v>0</v>
      </c>
      <c r="S1162" t="str">
        <f t="shared" si="36"/>
        <v>Saturday</v>
      </c>
      <c r="T1162" t="str">
        <f t="shared" si="37"/>
        <v>February</v>
      </c>
    </row>
    <row r="1163" spans="1:20" x14ac:dyDescent="0.25">
      <c r="A1163">
        <v>1162</v>
      </c>
      <c r="B1163" s="5">
        <v>44975</v>
      </c>
      <c r="C1163" s="2">
        <v>0.375</v>
      </c>
      <c r="D1163" s="1" t="s">
        <v>39</v>
      </c>
      <c r="E1163" t="s">
        <v>37</v>
      </c>
      <c r="F1163" t="s">
        <v>21</v>
      </c>
      <c r="G1163" t="s">
        <v>22</v>
      </c>
      <c r="H1163" t="s">
        <v>23</v>
      </c>
      <c r="I1163">
        <v>2</v>
      </c>
      <c r="J1163" s="7">
        <v>78.260000000000005</v>
      </c>
      <c r="K1163" s="7">
        <v>156.52000000000001</v>
      </c>
      <c r="L1163" s="7">
        <v>108.64</v>
      </c>
      <c r="M1163" s="9">
        <v>30.59</v>
      </c>
      <c r="N1163" t="s">
        <v>35</v>
      </c>
      <c r="O1163">
        <v>444</v>
      </c>
      <c r="P1163">
        <v>442</v>
      </c>
      <c r="Q1163">
        <v>0.35</v>
      </c>
      <c r="R1163">
        <v>0</v>
      </c>
      <c r="S1163" t="str">
        <f t="shared" si="36"/>
        <v>Saturday</v>
      </c>
      <c r="T1163" t="str">
        <f t="shared" si="37"/>
        <v>February</v>
      </c>
    </row>
    <row r="1164" spans="1:20" x14ac:dyDescent="0.25">
      <c r="A1164">
        <v>1163</v>
      </c>
      <c r="B1164" s="5">
        <v>44975</v>
      </c>
      <c r="C1164" s="2">
        <v>0.41666666666666669</v>
      </c>
      <c r="D1164" s="1" t="s">
        <v>39</v>
      </c>
      <c r="E1164" t="s">
        <v>25</v>
      </c>
      <c r="F1164" t="s">
        <v>21</v>
      </c>
      <c r="G1164" t="s">
        <v>27</v>
      </c>
      <c r="H1164" t="s">
        <v>23</v>
      </c>
      <c r="I1164">
        <v>7</v>
      </c>
      <c r="J1164" s="7">
        <v>264.91000000000003</v>
      </c>
      <c r="K1164" s="7">
        <v>1854.4</v>
      </c>
      <c r="L1164" s="7">
        <v>945.59</v>
      </c>
      <c r="M1164" s="9">
        <v>49.01</v>
      </c>
      <c r="N1164" t="s">
        <v>36</v>
      </c>
      <c r="O1164">
        <v>338</v>
      </c>
      <c r="P1164">
        <v>331</v>
      </c>
      <c r="Q1164">
        <v>5.49</v>
      </c>
      <c r="R1164">
        <v>0</v>
      </c>
      <c r="S1164" t="str">
        <f t="shared" si="36"/>
        <v>Saturday</v>
      </c>
      <c r="T1164" t="str">
        <f t="shared" si="37"/>
        <v>February</v>
      </c>
    </row>
    <row r="1165" spans="1:20" x14ac:dyDescent="0.25">
      <c r="A1165">
        <v>1164</v>
      </c>
      <c r="B1165" s="5">
        <v>44975</v>
      </c>
      <c r="C1165" s="2">
        <v>0.45833333333333331</v>
      </c>
      <c r="D1165" s="1" t="s">
        <v>39</v>
      </c>
      <c r="E1165" t="s">
        <v>15</v>
      </c>
      <c r="F1165" t="s">
        <v>29</v>
      </c>
      <c r="G1165" t="s">
        <v>22</v>
      </c>
      <c r="H1165" t="s">
        <v>18</v>
      </c>
      <c r="I1165">
        <v>8</v>
      </c>
      <c r="J1165" s="7">
        <v>28.19</v>
      </c>
      <c r="K1165" s="7">
        <v>225.48</v>
      </c>
      <c r="L1165" s="7">
        <v>112.82</v>
      </c>
      <c r="M1165" s="9">
        <v>49.97</v>
      </c>
      <c r="N1165" t="s">
        <v>35</v>
      </c>
      <c r="O1165">
        <v>235</v>
      </c>
      <c r="P1165">
        <v>227</v>
      </c>
      <c r="Q1165">
        <v>0.96</v>
      </c>
      <c r="R1165">
        <v>0</v>
      </c>
      <c r="S1165" t="str">
        <f t="shared" si="36"/>
        <v>Saturday</v>
      </c>
      <c r="T1165" t="str">
        <f t="shared" si="37"/>
        <v>February</v>
      </c>
    </row>
    <row r="1166" spans="1:20" x14ac:dyDescent="0.25">
      <c r="A1166">
        <v>1165</v>
      </c>
      <c r="B1166" s="5">
        <v>44975</v>
      </c>
      <c r="C1166" s="2">
        <v>0.5</v>
      </c>
      <c r="D1166" s="1" t="s">
        <v>40</v>
      </c>
      <c r="E1166" t="s">
        <v>31</v>
      </c>
      <c r="F1166" t="s">
        <v>21</v>
      </c>
      <c r="G1166" t="s">
        <v>27</v>
      </c>
      <c r="H1166" t="s">
        <v>18</v>
      </c>
      <c r="I1166">
        <v>9</v>
      </c>
      <c r="J1166" s="7">
        <v>49.53</v>
      </c>
      <c r="K1166" s="7">
        <v>445.75</v>
      </c>
      <c r="L1166" s="7">
        <v>233.42</v>
      </c>
      <c r="M1166" s="9">
        <v>47.64</v>
      </c>
      <c r="N1166" t="s">
        <v>19</v>
      </c>
      <c r="O1166">
        <v>95</v>
      </c>
      <c r="P1166">
        <v>86</v>
      </c>
      <c r="Q1166">
        <v>4.6900000000000004</v>
      </c>
      <c r="R1166">
        <v>0</v>
      </c>
      <c r="S1166" t="str">
        <f t="shared" si="36"/>
        <v>Saturday</v>
      </c>
      <c r="T1166" t="str">
        <f t="shared" si="37"/>
        <v>February</v>
      </c>
    </row>
    <row r="1167" spans="1:20" x14ac:dyDescent="0.25">
      <c r="A1167">
        <v>1166</v>
      </c>
      <c r="B1167" s="5">
        <v>44975</v>
      </c>
      <c r="C1167" s="2">
        <v>4.1666666666666664E-2</v>
      </c>
      <c r="D1167" s="1" t="s">
        <v>40</v>
      </c>
      <c r="E1167" t="s">
        <v>31</v>
      </c>
      <c r="F1167" t="s">
        <v>26</v>
      </c>
      <c r="G1167" t="s">
        <v>27</v>
      </c>
      <c r="H1167" t="s">
        <v>33</v>
      </c>
      <c r="I1167">
        <v>7</v>
      </c>
      <c r="J1167" s="7">
        <v>339.45</v>
      </c>
      <c r="K1167" s="7">
        <v>2376.15</v>
      </c>
      <c r="L1167" s="7">
        <v>1731.98</v>
      </c>
      <c r="M1167" s="9">
        <v>27.11</v>
      </c>
      <c r="N1167" t="s">
        <v>35</v>
      </c>
      <c r="O1167">
        <v>494</v>
      </c>
      <c r="P1167">
        <v>487</v>
      </c>
      <c r="Q1167">
        <v>4.8099999999999996</v>
      </c>
      <c r="R1167">
        <v>0</v>
      </c>
      <c r="S1167" t="str">
        <f t="shared" si="36"/>
        <v>Saturday</v>
      </c>
      <c r="T1167" t="str">
        <f t="shared" si="37"/>
        <v>February</v>
      </c>
    </row>
    <row r="1168" spans="1:20" x14ac:dyDescent="0.25">
      <c r="A1168">
        <v>1167</v>
      </c>
      <c r="B1168" s="5">
        <v>44975</v>
      </c>
      <c r="C1168" s="2">
        <v>8.3333333333333329E-2</v>
      </c>
      <c r="D1168" s="1" t="s">
        <v>40</v>
      </c>
      <c r="E1168" t="s">
        <v>20</v>
      </c>
      <c r="F1168" t="s">
        <v>29</v>
      </c>
      <c r="G1168" t="s">
        <v>27</v>
      </c>
      <c r="H1168" t="s">
        <v>23</v>
      </c>
      <c r="I1168">
        <v>8</v>
      </c>
      <c r="J1168" s="7">
        <v>347.7</v>
      </c>
      <c r="K1168" s="7">
        <v>2781.59</v>
      </c>
      <c r="L1168" s="7">
        <v>1878.61</v>
      </c>
      <c r="M1168" s="9">
        <v>32.46</v>
      </c>
      <c r="N1168" t="s">
        <v>36</v>
      </c>
      <c r="O1168">
        <v>495</v>
      </c>
      <c r="P1168">
        <v>487</v>
      </c>
      <c r="Q1168">
        <v>5.62</v>
      </c>
      <c r="R1168">
        <v>0</v>
      </c>
      <c r="S1168" t="str">
        <f t="shared" si="36"/>
        <v>Saturday</v>
      </c>
      <c r="T1168" t="str">
        <f t="shared" si="37"/>
        <v>February</v>
      </c>
    </row>
    <row r="1169" spans="1:20" x14ac:dyDescent="0.25">
      <c r="A1169">
        <v>1168</v>
      </c>
      <c r="B1169" s="5">
        <v>44975</v>
      </c>
      <c r="C1169" s="2">
        <v>0.125</v>
      </c>
      <c r="D1169" s="1" t="s">
        <v>40</v>
      </c>
      <c r="E1169" t="s">
        <v>20</v>
      </c>
      <c r="F1169" t="s">
        <v>21</v>
      </c>
      <c r="G1169" t="s">
        <v>32</v>
      </c>
      <c r="H1169" t="s">
        <v>23</v>
      </c>
      <c r="I1169">
        <v>9</v>
      </c>
      <c r="J1169" s="7">
        <v>177.32</v>
      </c>
      <c r="K1169" s="7">
        <v>1595.88</v>
      </c>
      <c r="L1169" s="7">
        <v>816.19</v>
      </c>
      <c r="M1169" s="9">
        <v>48.86</v>
      </c>
      <c r="N1169" t="s">
        <v>36</v>
      </c>
      <c r="O1169">
        <v>178</v>
      </c>
      <c r="P1169">
        <v>169</v>
      </c>
      <c r="Q1169">
        <v>8.9700000000000006</v>
      </c>
      <c r="R1169">
        <v>0</v>
      </c>
      <c r="S1169" t="str">
        <f t="shared" si="36"/>
        <v>Saturday</v>
      </c>
      <c r="T1169" t="str">
        <f t="shared" si="37"/>
        <v>February</v>
      </c>
    </row>
    <row r="1170" spans="1:20" x14ac:dyDescent="0.25">
      <c r="A1170">
        <v>1169</v>
      </c>
      <c r="B1170" s="5">
        <v>44975</v>
      </c>
      <c r="C1170" s="2">
        <v>0.16666666666666666</v>
      </c>
      <c r="D1170" s="1" t="s">
        <v>40</v>
      </c>
      <c r="E1170" t="s">
        <v>31</v>
      </c>
      <c r="F1170" t="s">
        <v>30</v>
      </c>
      <c r="G1170" t="s">
        <v>32</v>
      </c>
      <c r="H1170" t="s">
        <v>23</v>
      </c>
      <c r="I1170">
        <v>6</v>
      </c>
      <c r="J1170" s="7">
        <v>115.65</v>
      </c>
      <c r="K1170" s="7">
        <v>693.89</v>
      </c>
      <c r="L1170" s="7">
        <v>448.55</v>
      </c>
      <c r="M1170" s="9">
        <v>35.36</v>
      </c>
      <c r="N1170" t="s">
        <v>19</v>
      </c>
      <c r="O1170">
        <v>454</v>
      </c>
      <c r="P1170">
        <v>448</v>
      </c>
      <c r="Q1170">
        <v>1.53</v>
      </c>
      <c r="R1170">
        <v>0</v>
      </c>
      <c r="S1170" t="str">
        <f t="shared" si="36"/>
        <v>Saturday</v>
      </c>
      <c r="T1170" t="str">
        <f t="shared" si="37"/>
        <v>February</v>
      </c>
    </row>
    <row r="1171" spans="1:20" x14ac:dyDescent="0.25">
      <c r="A1171">
        <v>1170</v>
      </c>
      <c r="B1171" s="5">
        <v>44975</v>
      </c>
      <c r="C1171" s="2">
        <v>0.20833333333333334</v>
      </c>
      <c r="D1171" s="1" t="s">
        <v>40</v>
      </c>
      <c r="E1171" t="s">
        <v>20</v>
      </c>
      <c r="F1171" t="s">
        <v>21</v>
      </c>
      <c r="G1171" t="s">
        <v>22</v>
      </c>
      <c r="H1171" t="s">
        <v>18</v>
      </c>
      <c r="I1171">
        <v>2</v>
      </c>
      <c r="J1171" s="7">
        <v>408.72</v>
      </c>
      <c r="K1171" s="7">
        <v>817.44</v>
      </c>
      <c r="L1171" s="7">
        <v>583.33000000000004</v>
      </c>
      <c r="M1171" s="9">
        <v>28.64</v>
      </c>
      <c r="N1171" t="s">
        <v>24</v>
      </c>
      <c r="O1171">
        <v>367</v>
      </c>
      <c r="P1171">
        <v>365</v>
      </c>
      <c r="Q1171">
        <v>2.23</v>
      </c>
      <c r="R1171">
        <v>0</v>
      </c>
      <c r="S1171" t="str">
        <f t="shared" si="36"/>
        <v>Saturday</v>
      </c>
      <c r="T1171" t="str">
        <f t="shared" si="37"/>
        <v>February</v>
      </c>
    </row>
    <row r="1172" spans="1:20" x14ac:dyDescent="0.25">
      <c r="A1172">
        <v>1171</v>
      </c>
      <c r="B1172" s="5">
        <v>44975</v>
      </c>
      <c r="C1172" s="2">
        <v>0.25</v>
      </c>
      <c r="D1172" s="1" t="s">
        <v>40</v>
      </c>
      <c r="E1172" t="s">
        <v>25</v>
      </c>
      <c r="F1172" t="s">
        <v>26</v>
      </c>
      <c r="G1172" t="s">
        <v>32</v>
      </c>
      <c r="H1172" t="s">
        <v>33</v>
      </c>
      <c r="I1172">
        <v>2</v>
      </c>
      <c r="J1172" s="7">
        <v>116.38</v>
      </c>
      <c r="K1172" s="7">
        <v>232.76</v>
      </c>
      <c r="L1172" s="7">
        <v>177.06</v>
      </c>
      <c r="M1172" s="9">
        <v>23.93</v>
      </c>
      <c r="N1172" t="s">
        <v>19</v>
      </c>
      <c r="O1172">
        <v>497</v>
      </c>
      <c r="P1172">
        <v>495</v>
      </c>
      <c r="Q1172">
        <v>0.47</v>
      </c>
      <c r="R1172">
        <v>0</v>
      </c>
      <c r="S1172" t="str">
        <f t="shared" si="36"/>
        <v>Saturday</v>
      </c>
      <c r="T1172" t="str">
        <f t="shared" si="37"/>
        <v>February</v>
      </c>
    </row>
    <row r="1173" spans="1:20" x14ac:dyDescent="0.25">
      <c r="A1173">
        <v>1172</v>
      </c>
      <c r="B1173" s="5">
        <v>44975</v>
      </c>
      <c r="C1173" s="2">
        <v>0.29166666666666669</v>
      </c>
      <c r="D1173" s="1" t="s">
        <v>40</v>
      </c>
      <c r="E1173" t="s">
        <v>31</v>
      </c>
      <c r="F1173" t="s">
        <v>16</v>
      </c>
      <c r="G1173" t="s">
        <v>22</v>
      </c>
      <c r="H1173" t="s">
        <v>28</v>
      </c>
      <c r="I1173">
        <v>4</v>
      </c>
      <c r="J1173" s="7">
        <v>275.58999999999997</v>
      </c>
      <c r="K1173" s="7">
        <v>1102.3699999999999</v>
      </c>
      <c r="L1173" s="7">
        <v>860.08</v>
      </c>
      <c r="M1173" s="9">
        <v>21.98</v>
      </c>
      <c r="N1173" t="s">
        <v>19</v>
      </c>
      <c r="O1173">
        <v>136</v>
      </c>
      <c r="P1173">
        <v>132</v>
      </c>
      <c r="Q1173">
        <v>8.11</v>
      </c>
      <c r="R1173">
        <v>0</v>
      </c>
      <c r="S1173" t="str">
        <f t="shared" si="36"/>
        <v>Saturday</v>
      </c>
      <c r="T1173" t="str">
        <f t="shared" si="37"/>
        <v>February</v>
      </c>
    </row>
    <row r="1174" spans="1:20" x14ac:dyDescent="0.25">
      <c r="A1174">
        <v>1173</v>
      </c>
      <c r="B1174" s="5">
        <v>44975</v>
      </c>
      <c r="C1174" s="2">
        <v>0.33333333333333331</v>
      </c>
      <c r="D1174" s="1" t="s">
        <v>40</v>
      </c>
      <c r="E1174" t="s">
        <v>20</v>
      </c>
      <c r="F1174" t="s">
        <v>21</v>
      </c>
      <c r="G1174" t="s">
        <v>32</v>
      </c>
      <c r="H1174" t="s">
        <v>23</v>
      </c>
      <c r="I1174">
        <v>9</v>
      </c>
      <c r="J1174" s="7">
        <v>484.42</v>
      </c>
      <c r="K1174" s="7">
        <v>4359.8</v>
      </c>
      <c r="L1174" s="7">
        <v>2608.17</v>
      </c>
      <c r="M1174" s="9">
        <v>40.18</v>
      </c>
      <c r="N1174" t="s">
        <v>35</v>
      </c>
      <c r="O1174">
        <v>298</v>
      </c>
      <c r="P1174">
        <v>289</v>
      </c>
      <c r="Q1174">
        <v>14.63</v>
      </c>
      <c r="R1174">
        <v>0</v>
      </c>
      <c r="S1174" t="str">
        <f t="shared" si="36"/>
        <v>Saturday</v>
      </c>
      <c r="T1174" t="str">
        <f t="shared" si="37"/>
        <v>February</v>
      </c>
    </row>
    <row r="1175" spans="1:20" x14ac:dyDescent="0.25">
      <c r="A1175">
        <v>1174</v>
      </c>
      <c r="B1175" s="5">
        <v>44975</v>
      </c>
      <c r="C1175" s="2">
        <v>0.375</v>
      </c>
      <c r="D1175" s="1" t="s">
        <v>40</v>
      </c>
      <c r="E1175" t="s">
        <v>31</v>
      </c>
      <c r="F1175" t="s">
        <v>16</v>
      </c>
      <c r="G1175" t="s">
        <v>38</v>
      </c>
      <c r="H1175" t="s">
        <v>34</v>
      </c>
      <c r="I1175">
        <v>7</v>
      </c>
      <c r="J1175" s="7">
        <v>82.45</v>
      </c>
      <c r="K1175" s="7">
        <v>577.13</v>
      </c>
      <c r="L1175" s="7">
        <v>312.08</v>
      </c>
      <c r="M1175" s="9">
        <v>45.93</v>
      </c>
      <c r="N1175" t="s">
        <v>36</v>
      </c>
      <c r="O1175">
        <v>378</v>
      </c>
      <c r="P1175">
        <v>371</v>
      </c>
      <c r="Q1175">
        <v>1.53</v>
      </c>
      <c r="R1175">
        <v>0</v>
      </c>
      <c r="S1175" t="str">
        <f t="shared" si="36"/>
        <v>Saturday</v>
      </c>
      <c r="T1175" t="str">
        <f t="shared" si="37"/>
        <v>February</v>
      </c>
    </row>
    <row r="1176" spans="1:20" x14ac:dyDescent="0.25">
      <c r="A1176">
        <v>1175</v>
      </c>
      <c r="B1176" s="5">
        <v>44975</v>
      </c>
      <c r="C1176" s="2">
        <v>0.41666666666666669</v>
      </c>
      <c r="D1176" s="1" t="s">
        <v>40</v>
      </c>
      <c r="E1176" t="s">
        <v>15</v>
      </c>
      <c r="F1176" t="s">
        <v>30</v>
      </c>
      <c r="G1176" t="s">
        <v>38</v>
      </c>
      <c r="H1176" t="s">
        <v>33</v>
      </c>
      <c r="I1176">
        <v>2</v>
      </c>
      <c r="J1176" s="7">
        <v>471.03</v>
      </c>
      <c r="K1176" s="7">
        <v>942.06</v>
      </c>
      <c r="L1176" s="7">
        <v>537.99</v>
      </c>
      <c r="M1176" s="9">
        <v>42.89</v>
      </c>
      <c r="N1176" t="s">
        <v>24</v>
      </c>
      <c r="O1176">
        <v>489</v>
      </c>
      <c r="P1176">
        <v>487</v>
      </c>
      <c r="Q1176">
        <v>1.93</v>
      </c>
      <c r="R1176">
        <v>0</v>
      </c>
      <c r="S1176" t="str">
        <f t="shared" si="36"/>
        <v>Saturday</v>
      </c>
      <c r="T1176" t="str">
        <f t="shared" si="37"/>
        <v>February</v>
      </c>
    </row>
    <row r="1177" spans="1:20" x14ac:dyDescent="0.25">
      <c r="A1177">
        <v>1176</v>
      </c>
      <c r="B1177" s="5">
        <v>44975</v>
      </c>
      <c r="C1177" s="2">
        <v>0.45833333333333331</v>
      </c>
      <c r="D1177" s="1" t="s">
        <v>40</v>
      </c>
      <c r="E1177" t="s">
        <v>37</v>
      </c>
      <c r="F1177" t="s">
        <v>21</v>
      </c>
      <c r="G1177" t="s">
        <v>22</v>
      </c>
      <c r="H1177" t="s">
        <v>18</v>
      </c>
      <c r="I1177">
        <v>8</v>
      </c>
      <c r="J1177" s="7">
        <v>99.62</v>
      </c>
      <c r="K1177" s="7">
        <v>796.94</v>
      </c>
      <c r="L1177" s="7">
        <v>584.04</v>
      </c>
      <c r="M1177" s="9">
        <v>26.71</v>
      </c>
      <c r="N1177" t="s">
        <v>35</v>
      </c>
      <c r="O1177">
        <v>306</v>
      </c>
      <c r="P1177">
        <v>298</v>
      </c>
      <c r="Q1177">
        <v>2.6</v>
      </c>
      <c r="R1177">
        <v>0</v>
      </c>
      <c r="S1177" t="str">
        <f t="shared" si="36"/>
        <v>Saturday</v>
      </c>
      <c r="T1177" t="str">
        <f t="shared" si="37"/>
        <v>February</v>
      </c>
    </row>
    <row r="1178" spans="1:20" x14ac:dyDescent="0.25">
      <c r="A1178">
        <v>1177</v>
      </c>
      <c r="B1178" s="5">
        <v>44976</v>
      </c>
      <c r="C1178" s="2">
        <v>0.5</v>
      </c>
      <c r="D1178" s="1" t="s">
        <v>39</v>
      </c>
      <c r="E1178" t="s">
        <v>31</v>
      </c>
      <c r="F1178" t="s">
        <v>29</v>
      </c>
      <c r="G1178" t="s">
        <v>32</v>
      </c>
      <c r="H1178" t="s">
        <v>18</v>
      </c>
      <c r="I1178">
        <v>7</v>
      </c>
      <c r="J1178" s="7">
        <v>288.05</v>
      </c>
      <c r="K1178" s="7">
        <v>2016.33</v>
      </c>
      <c r="L1178" s="7">
        <v>1595.81</v>
      </c>
      <c r="M1178" s="9">
        <v>20.86</v>
      </c>
      <c r="N1178" t="s">
        <v>19</v>
      </c>
      <c r="O1178">
        <v>326</v>
      </c>
      <c r="P1178">
        <v>319</v>
      </c>
      <c r="Q1178">
        <v>6.19</v>
      </c>
      <c r="R1178">
        <v>0</v>
      </c>
      <c r="S1178" t="str">
        <f t="shared" si="36"/>
        <v>Sunday</v>
      </c>
      <c r="T1178" t="str">
        <f t="shared" si="37"/>
        <v>February</v>
      </c>
    </row>
    <row r="1179" spans="1:20" x14ac:dyDescent="0.25">
      <c r="A1179">
        <v>1178</v>
      </c>
      <c r="B1179" s="5">
        <v>44976</v>
      </c>
      <c r="C1179" s="2">
        <v>4.1666666666666664E-2</v>
      </c>
      <c r="D1179" s="1" t="s">
        <v>39</v>
      </c>
      <c r="E1179" t="s">
        <v>37</v>
      </c>
      <c r="F1179" t="s">
        <v>16</v>
      </c>
      <c r="G1179" t="s">
        <v>32</v>
      </c>
      <c r="H1179" t="s">
        <v>23</v>
      </c>
      <c r="I1179">
        <v>9</v>
      </c>
      <c r="J1179" s="7">
        <v>194.73</v>
      </c>
      <c r="K1179" s="7">
        <v>1752.6</v>
      </c>
      <c r="L1179" s="7">
        <v>1121.52</v>
      </c>
      <c r="M1179" s="9">
        <v>36.01</v>
      </c>
      <c r="N1179" t="s">
        <v>19</v>
      </c>
      <c r="O1179">
        <v>327</v>
      </c>
      <c r="P1179">
        <v>318</v>
      </c>
      <c r="Q1179">
        <v>5.36</v>
      </c>
      <c r="R1179">
        <v>0</v>
      </c>
      <c r="S1179" t="str">
        <f t="shared" si="36"/>
        <v>Sunday</v>
      </c>
      <c r="T1179" t="str">
        <f t="shared" si="37"/>
        <v>February</v>
      </c>
    </row>
    <row r="1180" spans="1:20" x14ac:dyDescent="0.25">
      <c r="A1180">
        <v>1179</v>
      </c>
      <c r="B1180" s="5">
        <v>44976</v>
      </c>
      <c r="C1180" s="2">
        <v>8.3333333333333329E-2</v>
      </c>
      <c r="D1180" s="1" t="s">
        <v>39</v>
      </c>
      <c r="E1180" t="s">
        <v>20</v>
      </c>
      <c r="F1180" t="s">
        <v>30</v>
      </c>
      <c r="G1180" t="s">
        <v>27</v>
      </c>
      <c r="H1180" t="s">
        <v>33</v>
      </c>
      <c r="I1180">
        <v>8</v>
      </c>
      <c r="J1180" s="7">
        <v>482.82</v>
      </c>
      <c r="K1180" s="7">
        <v>3862.52</v>
      </c>
      <c r="L1180" s="7">
        <v>2285.09</v>
      </c>
      <c r="M1180" s="9">
        <v>40.840000000000003</v>
      </c>
      <c r="N1180" t="s">
        <v>24</v>
      </c>
      <c r="O1180">
        <v>487</v>
      </c>
      <c r="P1180">
        <v>479</v>
      </c>
      <c r="Q1180">
        <v>7.93</v>
      </c>
      <c r="R1180">
        <v>0</v>
      </c>
      <c r="S1180" t="str">
        <f t="shared" si="36"/>
        <v>Sunday</v>
      </c>
      <c r="T1180" t="str">
        <f t="shared" si="37"/>
        <v>February</v>
      </c>
    </row>
    <row r="1181" spans="1:20" x14ac:dyDescent="0.25">
      <c r="A1181">
        <v>1180</v>
      </c>
      <c r="B1181" s="5">
        <v>44976</v>
      </c>
      <c r="C1181" s="2">
        <v>0.125</v>
      </c>
      <c r="D1181" s="1" t="s">
        <v>39</v>
      </c>
      <c r="E1181" t="s">
        <v>37</v>
      </c>
      <c r="F1181" t="s">
        <v>29</v>
      </c>
      <c r="G1181" t="s">
        <v>17</v>
      </c>
      <c r="H1181" t="s">
        <v>23</v>
      </c>
      <c r="I1181">
        <v>3</v>
      </c>
      <c r="J1181" s="7">
        <v>144.04</v>
      </c>
      <c r="K1181" s="7">
        <v>432.11</v>
      </c>
      <c r="L1181" s="7">
        <v>271.69</v>
      </c>
      <c r="M1181" s="9">
        <v>37.119999999999997</v>
      </c>
      <c r="N1181" t="s">
        <v>19</v>
      </c>
      <c r="O1181">
        <v>53</v>
      </c>
      <c r="P1181">
        <v>50</v>
      </c>
      <c r="Q1181">
        <v>8.15</v>
      </c>
      <c r="R1181">
        <v>0</v>
      </c>
      <c r="S1181" t="str">
        <f t="shared" si="36"/>
        <v>Sunday</v>
      </c>
      <c r="T1181" t="str">
        <f t="shared" si="37"/>
        <v>February</v>
      </c>
    </row>
    <row r="1182" spans="1:20" x14ac:dyDescent="0.25">
      <c r="A1182">
        <v>1181</v>
      </c>
      <c r="B1182" s="5">
        <v>44976</v>
      </c>
      <c r="C1182" s="2">
        <v>0.16666666666666666</v>
      </c>
      <c r="D1182" s="1" t="s">
        <v>39</v>
      </c>
      <c r="E1182" t="s">
        <v>31</v>
      </c>
      <c r="F1182" t="s">
        <v>29</v>
      </c>
      <c r="G1182" t="s">
        <v>22</v>
      </c>
      <c r="H1182" t="s">
        <v>23</v>
      </c>
      <c r="I1182">
        <v>1</v>
      </c>
      <c r="J1182" s="7">
        <v>205.83</v>
      </c>
      <c r="K1182" s="7">
        <v>205.83</v>
      </c>
      <c r="L1182" s="7">
        <v>121.74</v>
      </c>
      <c r="M1182" s="9">
        <v>40.86</v>
      </c>
      <c r="N1182" t="s">
        <v>35</v>
      </c>
      <c r="O1182">
        <v>114</v>
      </c>
      <c r="P1182">
        <v>113</v>
      </c>
      <c r="Q1182">
        <v>1.81</v>
      </c>
      <c r="R1182">
        <v>0</v>
      </c>
      <c r="S1182" t="str">
        <f t="shared" si="36"/>
        <v>Sunday</v>
      </c>
      <c r="T1182" t="str">
        <f t="shared" si="37"/>
        <v>February</v>
      </c>
    </row>
    <row r="1183" spans="1:20" x14ac:dyDescent="0.25">
      <c r="A1183">
        <v>1182</v>
      </c>
      <c r="B1183" s="5">
        <v>44976</v>
      </c>
      <c r="C1183" s="2">
        <v>0.20833333333333334</v>
      </c>
      <c r="D1183" s="1" t="s">
        <v>39</v>
      </c>
      <c r="E1183" t="s">
        <v>15</v>
      </c>
      <c r="F1183" t="s">
        <v>29</v>
      </c>
      <c r="G1183" t="s">
        <v>17</v>
      </c>
      <c r="H1183" t="s">
        <v>28</v>
      </c>
      <c r="I1183">
        <v>2</v>
      </c>
      <c r="J1183" s="7">
        <v>491.6</v>
      </c>
      <c r="K1183" s="7">
        <v>983.2</v>
      </c>
      <c r="L1183" s="7">
        <v>567.26</v>
      </c>
      <c r="M1183" s="9">
        <v>42.31</v>
      </c>
      <c r="N1183" t="s">
        <v>19</v>
      </c>
      <c r="O1183">
        <v>484</v>
      </c>
      <c r="P1183">
        <v>482</v>
      </c>
      <c r="Q1183">
        <v>2.0299999999999998</v>
      </c>
      <c r="R1183">
        <v>0</v>
      </c>
      <c r="S1183" t="str">
        <f t="shared" si="36"/>
        <v>Sunday</v>
      </c>
      <c r="T1183" t="str">
        <f t="shared" si="37"/>
        <v>February</v>
      </c>
    </row>
    <row r="1184" spans="1:20" x14ac:dyDescent="0.25">
      <c r="A1184">
        <v>1183</v>
      </c>
      <c r="B1184" s="5">
        <v>44976</v>
      </c>
      <c r="C1184" s="2">
        <v>0.25</v>
      </c>
      <c r="D1184" s="1" t="s">
        <v>39</v>
      </c>
      <c r="E1184" t="s">
        <v>20</v>
      </c>
      <c r="F1184" t="s">
        <v>29</v>
      </c>
      <c r="G1184" t="s">
        <v>17</v>
      </c>
      <c r="H1184" t="s">
        <v>23</v>
      </c>
      <c r="I1184">
        <v>2</v>
      </c>
      <c r="J1184" s="7">
        <v>272.87</v>
      </c>
      <c r="K1184" s="7">
        <v>545.74</v>
      </c>
      <c r="L1184" s="7">
        <v>370.08</v>
      </c>
      <c r="M1184" s="9">
        <v>32.19</v>
      </c>
      <c r="N1184" t="s">
        <v>24</v>
      </c>
      <c r="O1184">
        <v>251</v>
      </c>
      <c r="P1184">
        <v>249</v>
      </c>
      <c r="Q1184">
        <v>2.17</v>
      </c>
      <c r="R1184">
        <v>0</v>
      </c>
      <c r="S1184" t="str">
        <f t="shared" si="36"/>
        <v>Sunday</v>
      </c>
      <c r="T1184" t="str">
        <f t="shared" si="37"/>
        <v>February</v>
      </c>
    </row>
    <row r="1185" spans="1:20" x14ac:dyDescent="0.25">
      <c r="A1185">
        <v>1184</v>
      </c>
      <c r="B1185" s="5">
        <v>44976</v>
      </c>
      <c r="C1185" s="2">
        <v>0.29166666666666669</v>
      </c>
      <c r="D1185" s="1" t="s">
        <v>39</v>
      </c>
      <c r="E1185" t="s">
        <v>31</v>
      </c>
      <c r="F1185" t="s">
        <v>21</v>
      </c>
      <c r="G1185" t="s">
        <v>22</v>
      </c>
      <c r="H1185" t="s">
        <v>23</v>
      </c>
      <c r="I1185">
        <v>4</v>
      </c>
      <c r="J1185" s="7">
        <v>256.29000000000002</v>
      </c>
      <c r="K1185" s="7">
        <v>1025.1600000000001</v>
      </c>
      <c r="L1185" s="7">
        <v>517.41999999999996</v>
      </c>
      <c r="M1185" s="9">
        <v>49.53</v>
      </c>
      <c r="N1185" t="s">
        <v>24</v>
      </c>
      <c r="O1185">
        <v>112</v>
      </c>
      <c r="P1185">
        <v>108</v>
      </c>
      <c r="Q1185">
        <v>9.15</v>
      </c>
      <c r="R1185">
        <v>0</v>
      </c>
      <c r="S1185" t="str">
        <f t="shared" si="36"/>
        <v>Sunday</v>
      </c>
      <c r="T1185" t="str">
        <f t="shared" si="37"/>
        <v>February</v>
      </c>
    </row>
    <row r="1186" spans="1:20" x14ac:dyDescent="0.25">
      <c r="A1186">
        <v>1185</v>
      </c>
      <c r="B1186" s="5">
        <v>44976</v>
      </c>
      <c r="C1186" s="2">
        <v>0.33333333333333331</v>
      </c>
      <c r="D1186" s="1" t="s">
        <v>39</v>
      </c>
      <c r="E1186" t="s">
        <v>20</v>
      </c>
      <c r="F1186" t="s">
        <v>21</v>
      </c>
      <c r="G1186" t="s">
        <v>32</v>
      </c>
      <c r="H1186" t="s">
        <v>34</v>
      </c>
      <c r="I1186">
        <v>6</v>
      </c>
      <c r="J1186" s="7">
        <v>136.31</v>
      </c>
      <c r="K1186" s="7">
        <v>817.87</v>
      </c>
      <c r="L1186" s="7">
        <v>472.62</v>
      </c>
      <c r="M1186" s="9">
        <v>42.21</v>
      </c>
      <c r="N1186" t="s">
        <v>19</v>
      </c>
      <c r="O1186">
        <v>192</v>
      </c>
      <c r="P1186">
        <v>186</v>
      </c>
      <c r="Q1186">
        <v>4.26</v>
      </c>
      <c r="R1186">
        <v>0</v>
      </c>
      <c r="S1186" t="str">
        <f t="shared" si="36"/>
        <v>Sunday</v>
      </c>
      <c r="T1186" t="str">
        <f t="shared" si="37"/>
        <v>February</v>
      </c>
    </row>
    <row r="1187" spans="1:20" x14ac:dyDescent="0.25">
      <c r="A1187">
        <v>1186</v>
      </c>
      <c r="B1187" s="5">
        <v>44976</v>
      </c>
      <c r="C1187" s="2">
        <v>0.375</v>
      </c>
      <c r="D1187" s="1" t="s">
        <v>39</v>
      </c>
      <c r="E1187" t="s">
        <v>25</v>
      </c>
      <c r="F1187" t="s">
        <v>21</v>
      </c>
      <c r="G1187" t="s">
        <v>22</v>
      </c>
      <c r="H1187" t="s">
        <v>18</v>
      </c>
      <c r="I1187">
        <v>4</v>
      </c>
      <c r="J1187" s="7">
        <v>353.67</v>
      </c>
      <c r="K1187" s="7">
        <v>1414.67</v>
      </c>
      <c r="L1187" s="7">
        <v>988.03</v>
      </c>
      <c r="M1187" s="9">
        <v>30.16</v>
      </c>
      <c r="N1187" t="s">
        <v>36</v>
      </c>
      <c r="O1187">
        <v>293</v>
      </c>
      <c r="P1187">
        <v>289</v>
      </c>
      <c r="Q1187">
        <v>4.83</v>
      </c>
      <c r="R1187">
        <v>0</v>
      </c>
      <c r="S1187" t="str">
        <f t="shared" si="36"/>
        <v>Sunday</v>
      </c>
      <c r="T1187" t="str">
        <f t="shared" si="37"/>
        <v>February</v>
      </c>
    </row>
    <row r="1188" spans="1:20" x14ac:dyDescent="0.25">
      <c r="A1188">
        <v>1187</v>
      </c>
      <c r="B1188" s="5">
        <v>44976</v>
      </c>
      <c r="C1188" s="2">
        <v>0.41666666666666669</v>
      </c>
      <c r="D1188" s="1" t="s">
        <v>39</v>
      </c>
      <c r="E1188" t="s">
        <v>37</v>
      </c>
      <c r="F1188" t="s">
        <v>30</v>
      </c>
      <c r="G1188" t="s">
        <v>17</v>
      </c>
      <c r="H1188" t="s">
        <v>33</v>
      </c>
      <c r="I1188">
        <v>9</v>
      </c>
      <c r="J1188" s="7">
        <v>17.04</v>
      </c>
      <c r="K1188" s="7">
        <v>153.38</v>
      </c>
      <c r="L1188" s="7">
        <v>78.17</v>
      </c>
      <c r="M1188" s="9">
        <v>49.04</v>
      </c>
      <c r="N1188" t="s">
        <v>24</v>
      </c>
      <c r="O1188">
        <v>341</v>
      </c>
      <c r="P1188">
        <v>332</v>
      </c>
      <c r="Q1188">
        <v>0.45</v>
      </c>
      <c r="R1188">
        <v>0</v>
      </c>
      <c r="S1188" t="str">
        <f t="shared" si="36"/>
        <v>Sunday</v>
      </c>
      <c r="T1188" t="str">
        <f t="shared" si="37"/>
        <v>February</v>
      </c>
    </row>
    <row r="1189" spans="1:20" x14ac:dyDescent="0.25">
      <c r="A1189">
        <v>1188</v>
      </c>
      <c r="B1189" s="5">
        <v>44976</v>
      </c>
      <c r="C1189" s="2">
        <v>0.45833333333333331</v>
      </c>
      <c r="D1189" s="1" t="s">
        <v>39</v>
      </c>
      <c r="E1189" t="s">
        <v>25</v>
      </c>
      <c r="F1189" t="s">
        <v>30</v>
      </c>
      <c r="G1189" t="s">
        <v>32</v>
      </c>
      <c r="H1189" t="s">
        <v>18</v>
      </c>
      <c r="I1189">
        <v>4</v>
      </c>
      <c r="J1189" s="7">
        <v>34.26</v>
      </c>
      <c r="K1189" s="7">
        <v>137.04</v>
      </c>
      <c r="L1189" s="7">
        <v>71.94</v>
      </c>
      <c r="M1189" s="9">
        <v>47.5</v>
      </c>
      <c r="N1189" t="s">
        <v>24</v>
      </c>
      <c r="O1189">
        <v>334</v>
      </c>
      <c r="P1189">
        <v>330</v>
      </c>
      <c r="Q1189">
        <v>0.41</v>
      </c>
      <c r="R1189">
        <v>0</v>
      </c>
      <c r="S1189" t="str">
        <f t="shared" si="36"/>
        <v>Sunday</v>
      </c>
      <c r="T1189" t="str">
        <f t="shared" si="37"/>
        <v>February</v>
      </c>
    </row>
    <row r="1190" spans="1:20" x14ac:dyDescent="0.25">
      <c r="A1190">
        <v>1189</v>
      </c>
      <c r="B1190" s="5">
        <v>44976</v>
      </c>
      <c r="C1190" s="2">
        <v>0.5</v>
      </c>
      <c r="D1190" s="1" t="s">
        <v>40</v>
      </c>
      <c r="E1190" t="s">
        <v>31</v>
      </c>
      <c r="F1190" t="s">
        <v>30</v>
      </c>
      <c r="G1190" t="s">
        <v>38</v>
      </c>
      <c r="H1190" t="s">
        <v>23</v>
      </c>
      <c r="I1190">
        <v>6</v>
      </c>
      <c r="J1190" s="7">
        <v>303.69</v>
      </c>
      <c r="K1190" s="7">
        <v>1822.11</v>
      </c>
      <c r="L1190" s="7">
        <v>1071.44</v>
      </c>
      <c r="M1190" s="9">
        <v>41.2</v>
      </c>
      <c r="N1190" t="s">
        <v>35</v>
      </c>
      <c r="O1190">
        <v>229</v>
      </c>
      <c r="P1190">
        <v>223</v>
      </c>
      <c r="Q1190">
        <v>7.96</v>
      </c>
      <c r="R1190">
        <v>0</v>
      </c>
      <c r="S1190" t="str">
        <f t="shared" si="36"/>
        <v>Sunday</v>
      </c>
      <c r="T1190" t="str">
        <f t="shared" si="37"/>
        <v>February</v>
      </c>
    </row>
    <row r="1191" spans="1:20" x14ac:dyDescent="0.25">
      <c r="A1191">
        <v>1190</v>
      </c>
      <c r="B1191" s="5">
        <v>44976</v>
      </c>
      <c r="C1191" s="2">
        <v>4.1666666666666664E-2</v>
      </c>
      <c r="D1191" s="1" t="s">
        <v>40</v>
      </c>
      <c r="E1191" t="s">
        <v>15</v>
      </c>
      <c r="F1191" t="s">
        <v>26</v>
      </c>
      <c r="G1191" t="s">
        <v>22</v>
      </c>
      <c r="H1191" t="s">
        <v>33</v>
      </c>
      <c r="I1191">
        <v>6</v>
      </c>
      <c r="J1191" s="7">
        <v>177.42</v>
      </c>
      <c r="K1191" s="7">
        <v>1064.52</v>
      </c>
      <c r="L1191" s="7">
        <v>812.59</v>
      </c>
      <c r="M1191" s="9">
        <v>23.67</v>
      </c>
      <c r="N1191" t="s">
        <v>19</v>
      </c>
      <c r="O1191">
        <v>223</v>
      </c>
      <c r="P1191">
        <v>217</v>
      </c>
      <c r="Q1191">
        <v>4.7699999999999996</v>
      </c>
      <c r="R1191">
        <v>0</v>
      </c>
      <c r="S1191" t="str">
        <f t="shared" si="36"/>
        <v>Sunday</v>
      </c>
      <c r="T1191" t="str">
        <f t="shared" si="37"/>
        <v>February</v>
      </c>
    </row>
    <row r="1192" spans="1:20" x14ac:dyDescent="0.25">
      <c r="A1192">
        <v>1191</v>
      </c>
      <c r="B1192" s="5">
        <v>44976</v>
      </c>
      <c r="C1192" s="2">
        <v>8.3333333333333329E-2</v>
      </c>
      <c r="D1192" s="1" t="s">
        <v>40</v>
      </c>
      <c r="E1192" t="s">
        <v>20</v>
      </c>
      <c r="F1192" t="s">
        <v>30</v>
      </c>
      <c r="G1192" t="s">
        <v>22</v>
      </c>
      <c r="H1192" t="s">
        <v>18</v>
      </c>
      <c r="I1192">
        <v>1</v>
      </c>
      <c r="J1192" s="7">
        <v>477.13</v>
      </c>
      <c r="K1192" s="7">
        <v>477.13</v>
      </c>
      <c r="L1192" s="7">
        <v>348.05</v>
      </c>
      <c r="M1192" s="9">
        <v>27.05</v>
      </c>
      <c r="N1192" t="s">
        <v>35</v>
      </c>
      <c r="O1192">
        <v>374</v>
      </c>
      <c r="P1192">
        <v>373</v>
      </c>
      <c r="Q1192">
        <v>1.28</v>
      </c>
      <c r="R1192">
        <v>0</v>
      </c>
      <c r="S1192" t="str">
        <f t="shared" si="36"/>
        <v>Sunday</v>
      </c>
      <c r="T1192" t="str">
        <f t="shared" si="37"/>
        <v>February</v>
      </c>
    </row>
    <row r="1193" spans="1:20" x14ac:dyDescent="0.25">
      <c r="A1193">
        <v>1192</v>
      </c>
      <c r="B1193" s="5">
        <v>44976</v>
      </c>
      <c r="C1193" s="2">
        <v>0.125</v>
      </c>
      <c r="D1193" s="1" t="s">
        <v>40</v>
      </c>
      <c r="E1193" t="s">
        <v>37</v>
      </c>
      <c r="F1193" t="s">
        <v>21</v>
      </c>
      <c r="G1193" t="s">
        <v>32</v>
      </c>
      <c r="H1193" t="s">
        <v>18</v>
      </c>
      <c r="I1193">
        <v>8</v>
      </c>
      <c r="J1193" s="7">
        <v>452.56</v>
      </c>
      <c r="K1193" s="7">
        <v>3620.51</v>
      </c>
      <c r="L1193" s="7">
        <v>1834.32</v>
      </c>
      <c r="M1193" s="9">
        <v>49.34</v>
      </c>
      <c r="N1193" t="s">
        <v>19</v>
      </c>
      <c r="O1193">
        <v>462</v>
      </c>
      <c r="P1193">
        <v>454</v>
      </c>
      <c r="Q1193">
        <v>7.84</v>
      </c>
      <c r="R1193">
        <v>0</v>
      </c>
      <c r="S1193" t="str">
        <f t="shared" si="36"/>
        <v>Sunday</v>
      </c>
      <c r="T1193" t="str">
        <f t="shared" si="37"/>
        <v>February</v>
      </c>
    </row>
    <row r="1194" spans="1:20" x14ac:dyDescent="0.25">
      <c r="A1194">
        <v>1193</v>
      </c>
      <c r="B1194" s="5">
        <v>44976</v>
      </c>
      <c r="C1194" s="2">
        <v>0.16666666666666666</v>
      </c>
      <c r="D1194" s="1" t="s">
        <v>40</v>
      </c>
      <c r="E1194" t="s">
        <v>20</v>
      </c>
      <c r="F1194" t="s">
        <v>21</v>
      </c>
      <c r="G1194" t="s">
        <v>38</v>
      </c>
      <c r="H1194" t="s">
        <v>33</v>
      </c>
      <c r="I1194">
        <v>3</v>
      </c>
      <c r="J1194" s="7">
        <v>359.72</v>
      </c>
      <c r="K1194" s="7">
        <v>1079.1500000000001</v>
      </c>
      <c r="L1194" s="7">
        <v>702</v>
      </c>
      <c r="M1194" s="9">
        <v>34.950000000000003</v>
      </c>
      <c r="N1194" t="s">
        <v>19</v>
      </c>
      <c r="O1194">
        <v>160</v>
      </c>
      <c r="P1194">
        <v>157</v>
      </c>
      <c r="Q1194">
        <v>6.74</v>
      </c>
      <c r="R1194">
        <v>0</v>
      </c>
      <c r="S1194" t="str">
        <f t="shared" si="36"/>
        <v>Sunday</v>
      </c>
      <c r="T1194" t="str">
        <f t="shared" si="37"/>
        <v>February</v>
      </c>
    </row>
    <row r="1195" spans="1:20" x14ac:dyDescent="0.25">
      <c r="A1195">
        <v>1194</v>
      </c>
      <c r="B1195" s="5">
        <v>44976</v>
      </c>
      <c r="C1195" s="2">
        <v>0.20833333333333334</v>
      </c>
      <c r="D1195" s="1" t="s">
        <v>40</v>
      </c>
      <c r="E1195" t="s">
        <v>31</v>
      </c>
      <c r="F1195" t="s">
        <v>26</v>
      </c>
      <c r="G1195" t="s">
        <v>38</v>
      </c>
      <c r="H1195" t="s">
        <v>23</v>
      </c>
      <c r="I1195">
        <v>6</v>
      </c>
      <c r="J1195" s="7">
        <v>410.89</v>
      </c>
      <c r="K1195" s="7">
        <v>2465.35</v>
      </c>
      <c r="L1195" s="7">
        <v>1435.83</v>
      </c>
      <c r="M1195" s="9">
        <v>41.76</v>
      </c>
      <c r="N1195" t="s">
        <v>36</v>
      </c>
      <c r="O1195">
        <v>224</v>
      </c>
      <c r="P1195">
        <v>218</v>
      </c>
      <c r="Q1195">
        <v>11.01</v>
      </c>
      <c r="R1195">
        <v>0</v>
      </c>
      <c r="S1195" t="str">
        <f t="shared" si="36"/>
        <v>Sunday</v>
      </c>
      <c r="T1195" t="str">
        <f t="shared" si="37"/>
        <v>February</v>
      </c>
    </row>
    <row r="1196" spans="1:20" x14ac:dyDescent="0.25">
      <c r="A1196">
        <v>1195</v>
      </c>
      <c r="B1196" s="5">
        <v>44976</v>
      </c>
      <c r="C1196" s="2">
        <v>0.25</v>
      </c>
      <c r="D1196" s="1" t="s">
        <v>40</v>
      </c>
      <c r="E1196" t="s">
        <v>20</v>
      </c>
      <c r="F1196" t="s">
        <v>26</v>
      </c>
      <c r="G1196" t="s">
        <v>32</v>
      </c>
      <c r="H1196" t="s">
        <v>28</v>
      </c>
      <c r="I1196">
        <v>3</v>
      </c>
      <c r="J1196" s="7">
        <v>336.99</v>
      </c>
      <c r="K1196" s="7">
        <v>1010.98</v>
      </c>
      <c r="L1196" s="7">
        <v>702.22</v>
      </c>
      <c r="M1196" s="9">
        <v>30.54</v>
      </c>
      <c r="N1196" t="s">
        <v>35</v>
      </c>
      <c r="O1196">
        <v>202</v>
      </c>
      <c r="P1196">
        <v>199</v>
      </c>
      <c r="Q1196">
        <v>5</v>
      </c>
      <c r="R1196">
        <v>0</v>
      </c>
      <c r="S1196" t="str">
        <f t="shared" si="36"/>
        <v>Sunday</v>
      </c>
      <c r="T1196" t="str">
        <f t="shared" si="37"/>
        <v>February</v>
      </c>
    </row>
    <row r="1197" spans="1:20" x14ac:dyDescent="0.25">
      <c r="A1197">
        <v>1196</v>
      </c>
      <c r="B1197" s="5">
        <v>44976</v>
      </c>
      <c r="C1197" s="2">
        <v>0.29166666666666669</v>
      </c>
      <c r="D1197" s="1" t="s">
        <v>40</v>
      </c>
      <c r="E1197" t="s">
        <v>37</v>
      </c>
      <c r="F1197" t="s">
        <v>30</v>
      </c>
      <c r="G1197" t="s">
        <v>27</v>
      </c>
      <c r="H1197" t="s">
        <v>18</v>
      </c>
      <c r="I1197">
        <v>2</v>
      </c>
      <c r="J1197" s="7">
        <v>71.540000000000006</v>
      </c>
      <c r="K1197" s="7">
        <v>143.07</v>
      </c>
      <c r="L1197" s="7">
        <v>102.51</v>
      </c>
      <c r="M1197" s="9">
        <v>28.35</v>
      </c>
      <c r="N1197" t="s">
        <v>19</v>
      </c>
      <c r="O1197">
        <v>449</v>
      </c>
      <c r="P1197">
        <v>447</v>
      </c>
      <c r="Q1197">
        <v>0.32</v>
      </c>
      <c r="R1197">
        <v>0</v>
      </c>
      <c r="S1197" t="str">
        <f t="shared" si="36"/>
        <v>Sunday</v>
      </c>
      <c r="T1197" t="str">
        <f t="shared" si="37"/>
        <v>February</v>
      </c>
    </row>
    <row r="1198" spans="1:20" x14ac:dyDescent="0.25">
      <c r="A1198">
        <v>1197</v>
      </c>
      <c r="B1198" s="5">
        <v>44976</v>
      </c>
      <c r="C1198" s="2">
        <v>0.33333333333333331</v>
      </c>
      <c r="D1198" s="1" t="s">
        <v>40</v>
      </c>
      <c r="E1198" t="s">
        <v>31</v>
      </c>
      <c r="F1198" t="s">
        <v>16</v>
      </c>
      <c r="G1198" t="s">
        <v>22</v>
      </c>
      <c r="H1198" t="s">
        <v>23</v>
      </c>
      <c r="I1198">
        <v>5</v>
      </c>
      <c r="J1198" s="7">
        <v>385.12</v>
      </c>
      <c r="K1198" s="7">
        <v>1925.58</v>
      </c>
      <c r="L1198" s="7">
        <v>1461.24</v>
      </c>
      <c r="M1198" s="9">
        <v>24.11</v>
      </c>
      <c r="N1198" t="s">
        <v>24</v>
      </c>
      <c r="O1198">
        <v>405</v>
      </c>
      <c r="P1198">
        <v>400</v>
      </c>
      <c r="Q1198">
        <v>4.75</v>
      </c>
      <c r="R1198">
        <v>0</v>
      </c>
      <c r="S1198" t="str">
        <f t="shared" si="36"/>
        <v>Sunday</v>
      </c>
      <c r="T1198" t="str">
        <f t="shared" si="37"/>
        <v>February</v>
      </c>
    </row>
    <row r="1199" spans="1:20" x14ac:dyDescent="0.25">
      <c r="A1199">
        <v>1198</v>
      </c>
      <c r="B1199" s="5">
        <v>44976</v>
      </c>
      <c r="C1199" s="2">
        <v>0.375</v>
      </c>
      <c r="D1199" s="1" t="s">
        <v>40</v>
      </c>
      <c r="E1199" t="s">
        <v>20</v>
      </c>
      <c r="F1199" t="s">
        <v>26</v>
      </c>
      <c r="G1199" t="s">
        <v>22</v>
      </c>
      <c r="H1199" t="s">
        <v>34</v>
      </c>
      <c r="I1199">
        <v>1</v>
      </c>
      <c r="J1199" s="7">
        <v>112.99</v>
      </c>
      <c r="K1199" s="7">
        <v>112.99</v>
      </c>
      <c r="L1199" s="7">
        <v>72.61</v>
      </c>
      <c r="M1199" s="9">
        <v>35.74</v>
      </c>
      <c r="N1199" t="s">
        <v>36</v>
      </c>
      <c r="O1199">
        <v>266</v>
      </c>
      <c r="P1199">
        <v>265</v>
      </c>
      <c r="Q1199">
        <v>0.42</v>
      </c>
      <c r="R1199">
        <v>0</v>
      </c>
      <c r="S1199" t="str">
        <f t="shared" si="36"/>
        <v>Sunday</v>
      </c>
      <c r="T1199" t="str">
        <f t="shared" si="37"/>
        <v>February</v>
      </c>
    </row>
    <row r="1200" spans="1:20" x14ac:dyDescent="0.25">
      <c r="A1200">
        <v>1199</v>
      </c>
      <c r="B1200" s="5">
        <v>44976</v>
      </c>
      <c r="C1200" s="2">
        <v>0.41666666666666669</v>
      </c>
      <c r="D1200" s="1" t="s">
        <v>40</v>
      </c>
      <c r="E1200" t="s">
        <v>15</v>
      </c>
      <c r="F1200" t="s">
        <v>29</v>
      </c>
      <c r="G1200" t="s">
        <v>17</v>
      </c>
      <c r="H1200" t="s">
        <v>28</v>
      </c>
      <c r="I1200">
        <v>9</v>
      </c>
      <c r="J1200" s="7">
        <v>168.49</v>
      </c>
      <c r="K1200" s="7">
        <v>1516.38</v>
      </c>
      <c r="L1200" s="7">
        <v>1210.58</v>
      </c>
      <c r="M1200" s="9">
        <v>20.170000000000002</v>
      </c>
      <c r="N1200" t="s">
        <v>19</v>
      </c>
      <c r="O1200">
        <v>346</v>
      </c>
      <c r="P1200">
        <v>337</v>
      </c>
      <c r="Q1200">
        <v>4.38</v>
      </c>
      <c r="R1200">
        <v>0</v>
      </c>
      <c r="S1200" t="str">
        <f t="shared" si="36"/>
        <v>Sunday</v>
      </c>
      <c r="T1200" t="str">
        <f t="shared" si="37"/>
        <v>February</v>
      </c>
    </row>
    <row r="1201" spans="1:20" x14ac:dyDescent="0.25">
      <c r="A1201">
        <v>1200</v>
      </c>
      <c r="B1201" s="5">
        <v>44976</v>
      </c>
      <c r="C1201" s="2">
        <v>0.45833333333333331</v>
      </c>
      <c r="D1201" s="1" t="s">
        <v>40</v>
      </c>
      <c r="E1201" t="s">
        <v>31</v>
      </c>
      <c r="F1201" t="s">
        <v>21</v>
      </c>
      <c r="G1201" t="s">
        <v>32</v>
      </c>
      <c r="H1201" t="s">
        <v>33</v>
      </c>
      <c r="I1201">
        <v>7</v>
      </c>
      <c r="J1201" s="7">
        <v>411.42</v>
      </c>
      <c r="K1201" s="7">
        <v>2879.97</v>
      </c>
      <c r="L1201" s="7">
        <v>2286.69</v>
      </c>
      <c r="M1201" s="9">
        <v>20.6</v>
      </c>
      <c r="N1201" t="s">
        <v>19</v>
      </c>
      <c r="O1201">
        <v>498</v>
      </c>
      <c r="P1201">
        <v>491</v>
      </c>
      <c r="Q1201">
        <v>5.78</v>
      </c>
      <c r="R1201">
        <v>0</v>
      </c>
      <c r="S1201" t="str">
        <f t="shared" si="36"/>
        <v>Sunday</v>
      </c>
      <c r="T1201" t="str">
        <f t="shared" si="37"/>
        <v>February</v>
      </c>
    </row>
    <row r="1202" spans="1:20" x14ac:dyDescent="0.25">
      <c r="A1202">
        <v>1201</v>
      </c>
      <c r="B1202" s="5">
        <v>44977</v>
      </c>
      <c r="C1202" s="2">
        <v>0.5</v>
      </c>
      <c r="D1202" s="1" t="s">
        <v>39</v>
      </c>
      <c r="E1202" t="s">
        <v>31</v>
      </c>
      <c r="F1202" t="s">
        <v>29</v>
      </c>
      <c r="G1202" t="s">
        <v>17</v>
      </c>
      <c r="H1202" t="s">
        <v>28</v>
      </c>
      <c r="I1202">
        <v>3</v>
      </c>
      <c r="J1202" s="7">
        <v>272.89999999999998</v>
      </c>
      <c r="K1202" s="7">
        <v>818.69</v>
      </c>
      <c r="L1202" s="7">
        <v>626.01</v>
      </c>
      <c r="M1202" s="9">
        <v>23.53</v>
      </c>
      <c r="N1202" t="s">
        <v>24</v>
      </c>
      <c r="O1202">
        <v>453</v>
      </c>
      <c r="P1202">
        <v>450</v>
      </c>
      <c r="Q1202">
        <v>1.81</v>
      </c>
      <c r="R1202">
        <v>0</v>
      </c>
      <c r="S1202" t="str">
        <f t="shared" si="36"/>
        <v>Monday</v>
      </c>
      <c r="T1202" t="str">
        <f t="shared" si="37"/>
        <v>February</v>
      </c>
    </row>
    <row r="1203" spans="1:20" x14ac:dyDescent="0.25">
      <c r="A1203">
        <v>1202</v>
      </c>
      <c r="B1203" s="5">
        <v>44977</v>
      </c>
      <c r="C1203" s="2">
        <v>4.1666666666666664E-2</v>
      </c>
      <c r="D1203" s="1" t="s">
        <v>39</v>
      </c>
      <c r="E1203" t="s">
        <v>15</v>
      </c>
      <c r="F1203" t="s">
        <v>21</v>
      </c>
      <c r="G1203" t="s">
        <v>17</v>
      </c>
      <c r="H1203" t="s">
        <v>18</v>
      </c>
      <c r="I1203">
        <v>4</v>
      </c>
      <c r="J1203" s="7">
        <v>431.37</v>
      </c>
      <c r="K1203" s="7">
        <v>1725.48</v>
      </c>
      <c r="L1203" s="7">
        <v>1160.32</v>
      </c>
      <c r="M1203" s="9">
        <v>32.75</v>
      </c>
      <c r="N1203" t="s">
        <v>19</v>
      </c>
      <c r="O1203">
        <v>469</v>
      </c>
      <c r="P1203">
        <v>465</v>
      </c>
      <c r="Q1203">
        <v>3.68</v>
      </c>
      <c r="R1203">
        <v>0</v>
      </c>
      <c r="S1203" t="str">
        <f t="shared" si="36"/>
        <v>Monday</v>
      </c>
      <c r="T1203" t="str">
        <f t="shared" si="37"/>
        <v>February</v>
      </c>
    </row>
    <row r="1204" spans="1:20" x14ac:dyDescent="0.25">
      <c r="A1204">
        <v>1203</v>
      </c>
      <c r="B1204" s="5">
        <v>44977</v>
      </c>
      <c r="C1204" s="2">
        <v>8.3333333333333329E-2</v>
      </c>
      <c r="D1204" s="1" t="s">
        <v>39</v>
      </c>
      <c r="E1204" t="s">
        <v>25</v>
      </c>
      <c r="F1204" t="s">
        <v>21</v>
      </c>
      <c r="G1204" t="s">
        <v>38</v>
      </c>
      <c r="H1204" t="s">
        <v>18</v>
      </c>
      <c r="I1204">
        <v>6</v>
      </c>
      <c r="J1204" s="7">
        <v>114.39</v>
      </c>
      <c r="K1204" s="7">
        <v>686.32</v>
      </c>
      <c r="L1204" s="7">
        <v>425.11</v>
      </c>
      <c r="M1204" s="9">
        <v>38.06</v>
      </c>
      <c r="N1204" t="s">
        <v>19</v>
      </c>
      <c r="O1204">
        <v>289</v>
      </c>
      <c r="P1204">
        <v>283</v>
      </c>
      <c r="Q1204">
        <v>2.37</v>
      </c>
      <c r="R1204">
        <v>0</v>
      </c>
      <c r="S1204" t="str">
        <f t="shared" si="36"/>
        <v>Monday</v>
      </c>
      <c r="T1204" t="str">
        <f t="shared" si="37"/>
        <v>February</v>
      </c>
    </row>
    <row r="1205" spans="1:20" x14ac:dyDescent="0.25">
      <c r="A1205">
        <v>1204</v>
      </c>
      <c r="B1205" s="5">
        <v>44977</v>
      </c>
      <c r="C1205" s="2">
        <v>0.125</v>
      </c>
      <c r="D1205" s="1" t="s">
        <v>39</v>
      </c>
      <c r="E1205" t="s">
        <v>37</v>
      </c>
      <c r="F1205" t="s">
        <v>26</v>
      </c>
      <c r="G1205" t="s">
        <v>22</v>
      </c>
      <c r="H1205" t="s">
        <v>33</v>
      </c>
      <c r="I1205">
        <v>3</v>
      </c>
      <c r="J1205" s="7">
        <v>307.81</v>
      </c>
      <c r="K1205" s="7">
        <v>923.43</v>
      </c>
      <c r="L1205" s="7">
        <v>562.66</v>
      </c>
      <c r="M1205" s="9">
        <v>39.07</v>
      </c>
      <c r="N1205" t="s">
        <v>35</v>
      </c>
      <c r="O1205">
        <v>275</v>
      </c>
      <c r="P1205">
        <v>272</v>
      </c>
      <c r="Q1205">
        <v>3.36</v>
      </c>
      <c r="R1205">
        <v>0</v>
      </c>
      <c r="S1205" t="str">
        <f t="shared" si="36"/>
        <v>Monday</v>
      </c>
      <c r="T1205" t="str">
        <f t="shared" si="37"/>
        <v>February</v>
      </c>
    </row>
    <row r="1206" spans="1:20" x14ac:dyDescent="0.25">
      <c r="A1206">
        <v>1205</v>
      </c>
      <c r="B1206" s="5">
        <v>44977</v>
      </c>
      <c r="C1206" s="2">
        <v>0.16666666666666666</v>
      </c>
      <c r="D1206" s="1" t="s">
        <v>39</v>
      </c>
      <c r="E1206" t="s">
        <v>25</v>
      </c>
      <c r="F1206" t="s">
        <v>26</v>
      </c>
      <c r="G1206" t="s">
        <v>17</v>
      </c>
      <c r="H1206" t="s">
        <v>28</v>
      </c>
      <c r="I1206">
        <v>7</v>
      </c>
      <c r="J1206" s="7">
        <v>51.06</v>
      </c>
      <c r="K1206" s="7">
        <v>357.4</v>
      </c>
      <c r="L1206" s="7">
        <v>180</v>
      </c>
      <c r="M1206" s="9">
        <v>49.64</v>
      </c>
      <c r="N1206" t="s">
        <v>19</v>
      </c>
      <c r="O1206">
        <v>235</v>
      </c>
      <c r="P1206">
        <v>228</v>
      </c>
      <c r="Q1206">
        <v>1.52</v>
      </c>
      <c r="R1206">
        <v>0</v>
      </c>
      <c r="S1206" t="str">
        <f t="shared" si="36"/>
        <v>Monday</v>
      </c>
      <c r="T1206" t="str">
        <f t="shared" si="37"/>
        <v>February</v>
      </c>
    </row>
    <row r="1207" spans="1:20" x14ac:dyDescent="0.25">
      <c r="A1207">
        <v>1206</v>
      </c>
      <c r="B1207" s="5">
        <v>44977</v>
      </c>
      <c r="C1207" s="2">
        <v>0.20833333333333334</v>
      </c>
      <c r="D1207" s="1" t="s">
        <v>39</v>
      </c>
      <c r="E1207" t="s">
        <v>20</v>
      </c>
      <c r="F1207" t="s">
        <v>29</v>
      </c>
      <c r="G1207" t="s">
        <v>38</v>
      </c>
      <c r="H1207" t="s">
        <v>33</v>
      </c>
      <c r="I1207">
        <v>6</v>
      </c>
      <c r="J1207" s="7">
        <v>325.10000000000002</v>
      </c>
      <c r="K1207" s="7">
        <v>1950.6</v>
      </c>
      <c r="L1207" s="7">
        <v>1121.1099999999999</v>
      </c>
      <c r="M1207" s="9">
        <v>42.52</v>
      </c>
      <c r="N1207" t="s">
        <v>35</v>
      </c>
      <c r="O1207">
        <v>97</v>
      </c>
      <c r="P1207">
        <v>91</v>
      </c>
      <c r="Q1207">
        <v>20.11</v>
      </c>
      <c r="R1207">
        <v>0</v>
      </c>
      <c r="S1207" t="str">
        <f t="shared" si="36"/>
        <v>Monday</v>
      </c>
      <c r="T1207" t="str">
        <f t="shared" si="37"/>
        <v>February</v>
      </c>
    </row>
    <row r="1208" spans="1:20" x14ac:dyDescent="0.25">
      <c r="A1208">
        <v>1207</v>
      </c>
      <c r="B1208" s="5">
        <v>44977</v>
      </c>
      <c r="C1208" s="2">
        <v>0.25</v>
      </c>
      <c r="D1208" s="1" t="s">
        <v>39</v>
      </c>
      <c r="E1208" t="s">
        <v>15</v>
      </c>
      <c r="F1208" t="s">
        <v>21</v>
      </c>
      <c r="G1208" t="s">
        <v>32</v>
      </c>
      <c r="H1208" t="s">
        <v>18</v>
      </c>
      <c r="I1208">
        <v>9</v>
      </c>
      <c r="J1208" s="7">
        <v>383.64</v>
      </c>
      <c r="K1208" s="7">
        <v>3452.78</v>
      </c>
      <c r="L1208" s="7">
        <v>2470.9499999999998</v>
      </c>
      <c r="M1208" s="9">
        <v>28.44</v>
      </c>
      <c r="N1208" t="s">
        <v>24</v>
      </c>
      <c r="O1208">
        <v>435</v>
      </c>
      <c r="P1208">
        <v>426</v>
      </c>
      <c r="Q1208">
        <v>7.94</v>
      </c>
      <c r="R1208">
        <v>0</v>
      </c>
      <c r="S1208" t="str">
        <f t="shared" si="36"/>
        <v>Monday</v>
      </c>
      <c r="T1208" t="str">
        <f t="shared" si="37"/>
        <v>February</v>
      </c>
    </row>
    <row r="1209" spans="1:20" x14ac:dyDescent="0.25">
      <c r="A1209">
        <v>1208</v>
      </c>
      <c r="B1209" s="5">
        <v>44977</v>
      </c>
      <c r="C1209" s="2">
        <v>0.29166666666666669</v>
      </c>
      <c r="D1209" s="1" t="s">
        <v>39</v>
      </c>
      <c r="E1209" t="s">
        <v>25</v>
      </c>
      <c r="F1209" t="s">
        <v>29</v>
      </c>
      <c r="G1209" t="s">
        <v>17</v>
      </c>
      <c r="H1209" t="s">
        <v>34</v>
      </c>
      <c r="I1209">
        <v>5</v>
      </c>
      <c r="J1209" s="7">
        <v>296.62</v>
      </c>
      <c r="K1209" s="7">
        <v>1483.08</v>
      </c>
      <c r="L1209" s="7">
        <v>1010.11</v>
      </c>
      <c r="M1209" s="9">
        <v>31.89</v>
      </c>
      <c r="N1209" t="s">
        <v>24</v>
      </c>
      <c r="O1209">
        <v>257</v>
      </c>
      <c r="P1209">
        <v>252</v>
      </c>
      <c r="Q1209">
        <v>5.77</v>
      </c>
      <c r="R1209">
        <v>0</v>
      </c>
      <c r="S1209" t="str">
        <f t="shared" si="36"/>
        <v>Monday</v>
      </c>
      <c r="T1209" t="str">
        <f t="shared" si="37"/>
        <v>February</v>
      </c>
    </row>
    <row r="1210" spans="1:20" x14ac:dyDescent="0.25">
      <c r="A1210">
        <v>1209</v>
      </c>
      <c r="B1210" s="5">
        <v>44977</v>
      </c>
      <c r="C1210" s="2">
        <v>0.33333333333333331</v>
      </c>
      <c r="D1210" s="1" t="s">
        <v>39</v>
      </c>
      <c r="E1210" t="s">
        <v>31</v>
      </c>
      <c r="F1210" t="s">
        <v>16</v>
      </c>
      <c r="G1210" t="s">
        <v>22</v>
      </c>
      <c r="H1210" t="s">
        <v>33</v>
      </c>
      <c r="I1210">
        <v>4</v>
      </c>
      <c r="J1210" s="7">
        <v>140.44999999999999</v>
      </c>
      <c r="K1210" s="7">
        <v>561.80999999999995</v>
      </c>
      <c r="L1210" s="7">
        <v>435.36</v>
      </c>
      <c r="M1210" s="9">
        <v>22.51</v>
      </c>
      <c r="N1210" t="s">
        <v>24</v>
      </c>
      <c r="O1210">
        <v>206</v>
      </c>
      <c r="P1210">
        <v>202</v>
      </c>
      <c r="Q1210">
        <v>2.73</v>
      </c>
      <c r="R1210">
        <v>0</v>
      </c>
      <c r="S1210" t="str">
        <f t="shared" si="36"/>
        <v>Monday</v>
      </c>
      <c r="T1210" t="str">
        <f t="shared" si="37"/>
        <v>February</v>
      </c>
    </row>
    <row r="1211" spans="1:20" x14ac:dyDescent="0.25">
      <c r="A1211">
        <v>1210</v>
      </c>
      <c r="B1211" s="5">
        <v>44977</v>
      </c>
      <c r="C1211" s="2">
        <v>0.375</v>
      </c>
      <c r="D1211" s="1" t="s">
        <v>39</v>
      </c>
      <c r="E1211" t="s">
        <v>20</v>
      </c>
      <c r="F1211" t="s">
        <v>29</v>
      </c>
      <c r="G1211" t="s">
        <v>17</v>
      </c>
      <c r="H1211" t="s">
        <v>23</v>
      </c>
      <c r="I1211">
        <v>3</v>
      </c>
      <c r="J1211" s="7">
        <v>25.36</v>
      </c>
      <c r="K1211" s="7">
        <v>76.069999999999993</v>
      </c>
      <c r="L1211" s="7">
        <v>39.18</v>
      </c>
      <c r="M1211" s="9">
        <v>48.5</v>
      </c>
      <c r="N1211" t="s">
        <v>24</v>
      </c>
      <c r="O1211">
        <v>274</v>
      </c>
      <c r="P1211">
        <v>271</v>
      </c>
      <c r="Q1211">
        <v>0.28000000000000003</v>
      </c>
      <c r="R1211">
        <v>0</v>
      </c>
      <c r="S1211" t="str">
        <f t="shared" si="36"/>
        <v>Monday</v>
      </c>
      <c r="T1211" t="str">
        <f t="shared" si="37"/>
        <v>February</v>
      </c>
    </row>
    <row r="1212" spans="1:20" x14ac:dyDescent="0.25">
      <c r="A1212">
        <v>1211</v>
      </c>
      <c r="B1212" s="5">
        <v>44977</v>
      </c>
      <c r="C1212" s="2">
        <v>0.41666666666666669</v>
      </c>
      <c r="D1212" s="1" t="s">
        <v>39</v>
      </c>
      <c r="E1212" t="s">
        <v>20</v>
      </c>
      <c r="F1212" t="s">
        <v>30</v>
      </c>
      <c r="G1212" t="s">
        <v>32</v>
      </c>
      <c r="H1212" t="s">
        <v>33</v>
      </c>
      <c r="I1212">
        <v>1</v>
      </c>
      <c r="J1212" s="7">
        <v>68.53</v>
      </c>
      <c r="K1212" s="7">
        <v>68.53</v>
      </c>
      <c r="L1212" s="7">
        <v>37.46</v>
      </c>
      <c r="M1212" s="9">
        <v>45.34</v>
      </c>
      <c r="N1212" t="s">
        <v>19</v>
      </c>
      <c r="O1212">
        <v>193</v>
      </c>
      <c r="P1212">
        <v>192</v>
      </c>
      <c r="Q1212">
        <v>0.36</v>
      </c>
      <c r="R1212">
        <v>0</v>
      </c>
      <c r="S1212" t="str">
        <f t="shared" si="36"/>
        <v>Monday</v>
      </c>
      <c r="T1212" t="str">
        <f t="shared" si="37"/>
        <v>February</v>
      </c>
    </row>
    <row r="1213" spans="1:20" x14ac:dyDescent="0.25">
      <c r="A1213">
        <v>1212</v>
      </c>
      <c r="B1213" s="5">
        <v>44977</v>
      </c>
      <c r="C1213" s="2">
        <v>0.45833333333333331</v>
      </c>
      <c r="D1213" s="1" t="s">
        <v>39</v>
      </c>
      <c r="E1213" t="s">
        <v>25</v>
      </c>
      <c r="F1213" t="s">
        <v>29</v>
      </c>
      <c r="G1213" t="s">
        <v>17</v>
      </c>
      <c r="H1213" t="s">
        <v>23</v>
      </c>
      <c r="I1213">
        <v>3</v>
      </c>
      <c r="J1213" s="7">
        <v>314.93</v>
      </c>
      <c r="K1213" s="7">
        <v>944.79</v>
      </c>
      <c r="L1213" s="7">
        <v>696.09</v>
      </c>
      <c r="M1213" s="9">
        <v>26.32</v>
      </c>
      <c r="N1213" t="s">
        <v>19</v>
      </c>
      <c r="O1213">
        <v>468</v>
      </c>
      <c r="P1213">
        <v>465</v>
      </c>
      <c r="Q1213">
        <v>2.02</v>
      </c>
      <c r="R1213">
        <v>0</v>
      </c>
      <c r="S1213" t="str">
        <f t="shared" si="36"/>
        <v>Monday</v>
      </c>
      <c r="T1213" t="str">
        <f t="shared" si="37"/>
        <v>February</v>
      </c>
    </row>
    <row r="1214" spans="1:20" x14ac:dyDescent="0.25">
      <c r="A1214">
        <v>1213</v>
      </c>
      <c r="B1214" s="5">
        <v>44977</v>
      </c>
      <c r="C1214" s="2">
        <v>0.5</v>
      </c>
      <c r="D1214" s="1" t="s">
        <v>40</v>
      </c>
      <c r="E1214" t="s">
        <v>25</v>
      </c>
      <c r="F1214" t="s">
        <v>30</v>
      </c>
      <c r="G1214" t="s">
        <v>22</v>
      </c>
      <c r="H1214" t="s">
        <v>33</v>
      </c>
      <c r="I1214">
        <v>3</v>
      </c>
      <c r="J1214" s="7">
        <v>467.87</v>
      </c>
      <c r="K1214" s="7">
        <v>1403.6</v>
      </c>
      <c r="L1214" s="7">
        <v>852.76</v>
      </c>
      <c r="M1214" s="9">
        <v>39.24</v>
      </c>
      <c r="N1214" t="s">
        <v>35</v>
      </c>
      <c r="O1214">
        <v>160</v>
      </c>
      <c r="P1214">
        <v>157</v>
      </c>
      <c r="Q1214">
        <v>8.77</v>
      </c>
      <c r="R1214">
        <v>0</v>
      </c>
      <c r="S1214" t="str">
        <f t="shared" si="36"/>
        <v>Monday</v>
      </c>
      <c r="T1214" t="str">
        <f t="shared" si="37"/>
        <v>February</v>
      </c>
    </row>
    <row r="1215" spans="1:20" x14ac:dyDescent="0.25">
      <c r="A1215">
        <v>1214</v>
      </c>
      <c r="B1215" s="5">
        <v>44977</v>
      </c>
      <c r="C1215" s="2">
        <v>4.1666666666666664E-2</v>
      </c>
      <c r="D1215" s="1" t="s">
        <v>40</v>
      </c>
      <c r="E1215" t="s">
        <v>15</v>
      </c>
      <c r="F1215" t="s">
        <v>30</v>
      </c>
      <c r="G1215" t="s">
        <v>38</v>
      </c>
      <c r="H1215" t="s">
        <v>18</v>
      </c>
      <c r="I1215">
        <v>7</v>
      </c>
      <c r="J1215" s="7">
        <v>111.2</v>
      </c>
      <c r="K1215" s="7">
        <v>778.41</v>
      </c>
      <c r="L1215" s="7">
        <v>416.84</v>
      </c>
      <c r="M1215" s="9">
        <v>46.45</v>
      </c>
      <c r="N1215" t="s">
        <v>19</v>
      </c>
      <c r="O1215">
        <v>367</v>
      </c>
      <c r="P1215">
        <v>360</v>
      </c>
      <c r="Q1215">
        <v>2.12</v>
      </c>
      <c r="R1215">
        <v>0</v>
      </c>
      <c r="S1215" t="str">
        <f t="shared" si="36"/>
        <v>Monday</v>
      </c>
      <c r="T1215" t="str">
        <f t="shared" si="37"/>
        <v>February</v>
      </c>
    </row>
    <row r="1216" spans="1:20" x14ac:dyDescent="0.25">
      <c r="A1216">
        <v>1215</v>
      </c>
      <c r="B1216" s="5">
        <v>44977</v>
      </c>
      <c r="C1216" s="2">
        <v>8.3333333333333329E-2</v>
      </c>
      <c r="D1216" s="1" t="s">
        <v>40</v>
      </c>
      <c r="E1216" t="s">
        <v>37</v>
      </c>
      <c r="F1216" t="s">
        <v>30</v>
      </c>
      <c r="G1216" t="s">
        <v>22</v>
      </c>
      <c r="H1216" t="s">
        <v>28</v>
      </c>
      <c r="I1216">
        <v>7</v>
      </c>
      <c r="J1216" s="7">
        <v>370.16</v>
      </c>
      <c r="K1216" s="7">
        <v>2591.14</v>
      </c>
      <c r="L1216" s="7">
        <v>2070.15</v>
      </c>
      <c r="M1216" s="9">
        <v>20.11</v>
      </c>
      <c r="N1216" t="s">
        <v>19</v>
      </c>
      <c r="O1216">
        <v>412</v>
      </c>
      <c r="P1216">
        <v>405</v>
      </c>
      <c r="Q1216">
        <v>6.29</v>
      </c>
      <c r="R1216">
        <v>0</v>
      </c>
      <c r="S1216" t="str">
        <f t="shared" si="36"/>
        <v>Monday</v>
      </c>
      <c r="T1216" t="str">
        <f t="shared" si="37"/>
        <v>February</v>
      </c>
    </row>
    <row r="1217" spans="1:20" x14ac:dyDescent="0.25">
      <c r="A1217">
        <v>1216</v>
      </c>
      <c r="B1217" s="5">
        <v>44977</v>
      </c>
      <c r="C1217" s="2">
        <v>0.125</v>
      </c>
      <c r="D1217" s="1" t="s">
        <v>40</v>
      </c>
      <c r="E1217" t="s">
        <v>25</v>
      </c>
      <c r="F1217" t="s">
        <v>16</v>
      </c>
      <c r="G1217" t="s">
        <v>38</v>
      </c>
      <c r="H1217" t="s">
        <v>23</v>
      </c>
      <c r="I1217">
        <v>1</v>
      </c>
      <c r="J1217" s="7">
        <v>434.56</v>
      </c>
      <c r="K1217" s="7">
        <v>434.56</v>
      </c>
      <c r="L1217" s="7">
        <v>319.91000000000003</v>
      </c>
      <c r="M1217" s="9">
        <v>26.38</v>
      </c>
      <c r="N1217" t="s">
        <v>36</v>
      </c>
      <c r="O1217">
        <v>411</v>
      </c>
      <c r="P1217">
        <v>410</v>
      </c>
      <c r="Q1217">
        <v>1.06</v>
      </c>
      <c r="R1217">
        <v>0</v>
      </c>
      <c r="S1217" t="str">
        <f t="shared" si="36"/>
        <v>Monday</v>
      </c>
      <c r="T1217" t="str">
        <f t="shared" si="37"/>
        <v>February</v>
      </c>
    </row>
    <row r="1218" spans="1:20" x14ac:dyDescent="0.25">
      <c r="A1218">
        <v>1217</v>
      </c>
      <c r="B1218" s="5">
        <v>44977</v>
      </c>
      <c r="C1218" s="2">
        <v>0.16666666666666666</v>
      </c>
      <c r="D1218" s="1" t="s">
        <v>40</v>
      </c>
      <c r="E1218" t="s">
        <v>25</v>
      </c>
      <c r="F1218" t="s">
        <v>29</v>
      </c>
      <c r="G1218" t="s">
        <v>27</v>
      </c>
      <c r="H1218" t="s">
        <v>18</v>
      </c>
      <c r="I1218">
        <v>3</v>
      </c>
      <c r="J1218" s="7">
        <v>265.23</v>
      </c>
      <c r="K1218" s="7">
        <v>795.7</v>
      </c>
      <c r="L1218" s="7">
        <v>495.42</v>
      </c>
      <c r="M1218" s="9">
        <v>37.74</v>
      </c>
      <c r="N1218" t="s">
        <v>36</v>
      </c>
      <c r="O1218">
        <v>181</v>
      </c>
      <c r="P1218">
        <v>178</v>
      </c>
      <c r="Q1218">
        <v>4.4000000000000004</v>
      </c>
      <c r="R1218">
        <v>0</v>
      </c>
      <c r="S1218" t="str">
        <f t="shared" si="36"/>
        <v>Monday</v>
      </c>
      <c r="T1218" t="str">
        <f t="shared" si="37"/>
        <v>February</v>
      </c>
    </row>
    <row r="1219" spans="1:20" x14ac:dyDescent="0.25">
      <c r="A1219">
        <v>1218</v>
      </c>
      <c r="B1219" s="5">
        <v>44977</v>
      </c>
      <c r="C1219" s="2">
        <v>0.20833333333333334</v>
      </c>
      <c r="D1219" s="1" t="s">
        <v>40</v>
      </c>
      <c r="E1219" t="s">
        <v>31</v>
      </c>
      <c r="F1219" t="s">
        <v>29</v>
      </c>
      <c r="G1219" t="s">
        <v>22</v>
      </c>
      <c r="H1219" t="s">
        <v>18</v>
      </c>
      <c r="I1219">
        <v>8</v>
      </c>
      <c r="J1219" s="7">
        <v>337.94</v>
      </c>
      <c r="K1219" s="7">
        <v>2703.52</v>
      </c>
      <c r="L1219" s="7">
        <v>2019.54</v>
      </c>
      <c r="M1219" s="9">
        <v>25.3</v>
      </c>
      <c r="N1219" t="s">
        <v>19</v>
      </c>
      <c r="O1219">
        <v>162</v>
      </c>
      <c r="P1219">
        <v>154</v>
      </c>
      <c r="Q1219">
        <v>16.690000000000001</v>
      </c>
      <c r="R1219">
        <v>0</v>
      </c>
      <c r="S1219" t="str">
        <f t="shared" ref="S1219:S1282" si="38">TEXT(B1219,"dddd")</f>
        <v>Monday</v>
      </c>
      <c r="T1219" t="str">
        <f t="shared" ref="T1219:T1282" si="39">TEXT(B1219,"mmmm")</f>
        <v>February</v>
      </c>
    </row>
    <row r="1220" spans="1:20" x14ac:dyDescent="0.25">
      <c r="A1220">
        <v>1219</v>
      </c>
      <c r="B1220" s="5">
        <v>44977</v>
      </c>
      <c r="C1220" s="2">
        <v>0.25</v>
      </c>
      <c r="D1220" s="1" t="s">
        <v>40</v>
      </c>
      <c r="E1220" t="s">
        <v>20</v>
      </c>
      <c r="F1220" t="s">
        <v>16</v>
      </c>
      <c r="G1220" t="s">
        <v>22</v>
      </c>
      <c r="H1220" t="s">
        <v>23</v>
      </c>
      <c r="I1220">
        <v>9</v>
      </c>
      <c r="J1220" s="7">
        <v>409.36</v>
      </c>
      <c r="K1220" s="7">
        <v>3684.22</v>
      </c>
      <c r="L1220" s="7">
        <v>2594.36</v>
      </c>
      <c r="M1220" s="9">
        <v>29.58</v>
      </c>
      <c r="N1220" t="s">
        <v>19</v>
      </c>
      <c r="O1220">
        <v>373</v>
      </c>
      <c r="P1220">
        <v>364</v>
      </c>
      <c r="Q1220">
        <v>9.8800000000000008</v>
      </c>
      <c r="R1220">
        <v>0</v>
      </c>
      <c r="S1220" t="str">
        <f t="shared" si="38"/>
        <v>Monday</v>
      </c>
      <c r="T1220" t="str">
        <f t="shared" si="39"/>
        <v>February</v>
      </c>
    </row>
    <row r="1221" spans="1:20" x14ac:dyDescent="0.25">
      <c r="A1221">
        <v>1220</v>
      </c>
      <c r="B1221" s="5">
        <v>44977</v>
      </c>
      <c r="C1221" s="2">
        <v>0.29166666666666669</v>
      </c>
      <c r="D1221" s="1" t="s">
        <v>40</v>
      </c>
      <c r="E1221" t="s">
        <v>37</v>
      </c>
      <c r="F1221" t="s">
        <v>21</v>
      </c>
      <c r="G1221" t="s">
        <v>32</v>
      </c>
      <c r="H1221" t="s">
        <v>18</v>
      </c>
      <c r="I1221">
        <v>7</v>
      </c>
      <c r="J1221" s="7">
        <v>137.72999999999999</v>
      </c>
      <c r="K1221" s="7">
        <v>964.12</v>
      </c>
      <c r="L1221" s="7">
        <v>710.55</v>
      </c>
      <c r="M1221" s="9">
        <v>26.3</v>
      </c>
      <c r="N1221" t="s">
        <v>35</v>
      </c>
      <c r="O1221">
        <v>484</v>
      </c>
      <c r="P1221">
        <v>477</v>
      </c>
      <c r="Q1221">
        <v>1.99</v>
      </c>
      <c r="R1221">
        <v>0</v>
      </c>
      <c r="S1221" t="str">
        <f t="shared" si="38"/>
        <v>Monday</v>
      </c>
      <c r="T1221" t="str">
        <f t="shared" si="39"/>
        <v>February</v>
      </c>
    </row>
    <row r="1222" spans="1:20" x14ac:dyDescent="0.25">
      <c r="A1222">
        <v>1221</v>
      </c>
      <c r="B1222" s="5">
        <v>44977</v>
      </c>
      <c r="C1222" s="2">
        <v>0.33333333333333331</v>
      </c>
      <c r="D1222" s="1" t="s">
        <v>40</v>
      </c>
      <c r="E1222" t="s">
        <v>31</v>
      </c>
      <c r="F1222" t="s">
        <v>26</v>
      </c>
      <c r="G1222" t="s">
        <v>17</v>
      </c>
      <c r="H1222" t="s">
        <v>23</v>
      </c>
      <c r="I1222">
        <v>7</v>
      </c>
      <c r="J1222" s="7">
        <v>155.47999999999999</v>
      </c>
      <c r="K1222" s="7">
        <v>1088.3499999999999</v>
      </c>
      <c r="L1222" s="7">
        <v>810.35</v>
      </c>
      <c r="M1222" s="9">
        <v>25.54</v>
      </c>
      <c r="N1222" t="s">
        <v>35</v>
      </c>
      <c r="O1222">
        <v>138</v>
      </c>
      <c r="P1222">
        <v>131</v>
      </c>
      <c r="Q1222">
        <v>7.89</v>
      </c>
      <c r="R1222">
        <v>0</v>
      </c>
      <c r="S1222" t="str">
        <f t="shared" si="38"/>
        <v>Monday</v>
      </c>
      <c r="T1222" t="str">
        <f t="shared" si="39"/>
        <v>February</v>
      </c>
    </row>
    <row r="1223" spans="1:20" x14ac:dyDescent="0.25">
      <c r="A1223">
        <v>1222</v>
      </c>
      <c r="B1223" s="5">
        <v>44977</v>
      </c>
      <c r="C1223" s="2">
        <v>0.375</v>
      </c>
      <c r="D1223" s="1" t="s">
        <v>40</v>
      </c>
      <c r="E1223" t="s">
        <v>15</v>
      </c>
      <c r="F1223" t="s">
        <v>29</v>
      </c>
      <c r="G1223" t="s">
        <v>38</v>
      </c>
      <c r="H1223" t="s">
        <v>28</v>
      </c>
      <c r="I1223">
        <v>8</v>
      </c>
      <c r="J1223" s="7">
        <v>10.31</v>
      </c>
      <c r="K1223" s="7">
        <v>82.46</v>
      </c>
      <c r="L1223" s="7">
        <v>43.33</v>
      </c>
      <c r="M1223" s="9">
        <v>47.46</v>
      </c>
      <c r="N1223" t="s">
        <v>19</v>
      </c>
      <c r="O1223">
        <v>210</v>
      </c>
      <c r="P1223">
        <v>202</v>
      </c>
      <c r="Q1223">
        <v>0.39</v>
      </c>
      <c r="R1223">
        <v>0</v>
      </c>
      <c r="S1223" t="str">
        <f t="shared" si="38"/>
        <v>Monday</v>
      </c>
      <c r="T1223" t="str">
        <f t="shared" si="39"/>
        <v>February</v>
      </c>
    </row>
    <row r="1224" spans="1:20" x14ac:dyDescent="0.25">
      <c r="A1224">
        <v>1223</v>
      </c>
      <c r="B1224" s="5">
        <v>44977</v>
      </c>
      <c r="C1224" s="2">
        <v>0.41666666666666669</v>
      </c>
      <c r="D1224" s="1" t="s">
        <v>40</v>
      </c>
      <c r="E1224" t="s">
        <v>15</v>
      </c>
      <c r="F1224" t="s">
        <v>26</v>
      </c>
      <c r="G1224" t="s">
        <v>38</v>
      </c>
      <c r="H1224" t="s">
        <v>34</v>
      </c>
      <c r="I1224">
        <v>6</v>
      </c>
      <c r="J1224" s="7">
        <v>481.92</v>
      </c>
      <c r="K1224" s="7">
        <v>2891.5</v>
      </c>
      <c r="L1224" s="7">
        <v>1986.15</v>
      </c>
      <c r="M1224" s="9">
        <v>31.31</v>
      </c>
      <c r="N1224" t="s">
        <v>19</v>
      </c>
      <c r="O1224">
        <v>383</v>
      </c>
      <c r="P1224">
        <v>377</v>
      </c>
      <c r="Q1224">
        <v>7.55</v>
      </c>
      <c r="R1224">
        <v>0</v>
      </c>
      <c r="S1224" t="str">
        <f t="shared" si="38"/>
        <v>Monday</v>
      </c>
      <c r="T1224" t="str">
        <f t="shared" si="39"/>
        <v>February</v>
      </c>
    </row>
    <row r="1225" spans="1:20" x14ac:dyDescent="0.25">
      <c r="A1225">
        <v>1224</v>
      </c>
      <c r="B1225" s="5">
        <v>44977</v>
      </c>
      <c r="C1225" s="2">
        <v>0.45833333333333331</v>
      </c>
      <c r="D1225" s="1" t="s">
        <v>40</v>
      </c>
      <c r="E1225" t="s">
        <v>25</v>
      </c>
      <c r="F1225" t="s">
        <v>16</v>
      </c>
      <c r="G1225" t="s">
        <v>32</v>
      </c>
      <c r="H1225" t="s">
        <v>34</v>
      </c>
      <c r="I1225">
        <v>3</v>
      </c>
      <c r="J1225" s="7">
        <v>459.6</v>
      </c>
      <c r="K1225" s="7">
        <v>1378.79</v>
      </c>
      <c r="L1225" s="7">
        <v>692.2</v>
      </c>
      <c r="M1225" s="9">
        <v>49.8</v>
      </c>
      <c r="N1225" t="s">
        <v>35</v>
      </c>
      <c r="O1225">
        <v>457</v>
      </c>
      <c r="P1225">
        <v>454</v>
      </c>
      <c r="Q1225">
        <v>3.02</v>
      </c>
      <c r="R1225">
        <v>0</v>
      </c>
      <c r="S1225" t="str">
        <f t="shared" si="38"/>
        <v>Monday</v>
      </c>
      <c r="T1225" t="str">
        <f t="shared" si="39"/>
        <v>February</v>
      </c>
    </row>
    <row r="1226" spans="1:20" x14ac:dyDescent="0.25">
      <c r="A1226">
        <v>1225</v>
      </c>
      <c r="B1226" s="5">
        <v>44978</v>
      </c>
      <c r="C1226" s="2">
        <v>0.5</v>
      </c>
      <c r="D1226" s="1" t="s">
        <v>39</v>
      </c>
      <c r="E1226" t="s">
        <v>25</v>
      </c>
      <c r="F1226" t="s">
        <v>21</v>
      </c>
      <c r="G1226" t="s">
        <v>32</v>
      </c>
      <c r="H1226" t="s">
        <v>34</v>
      </c>
      <c r="I1226">
        <v>1</v>
      </c>
      <c r="J1226" s="7">
        <v>384.64</v>
      </c>
      <c r="K1226" s="7">
        <v>384.64</v>
      </c>
      <c r="L1226" s="7">
        <v>197.33</v>
      </c>
      <c r="M1226" s="9">
        <v>48.7</v>
      </c>
      <c r="N1226" t="s">
        <v>36</v>
      </c>
      <c r="O1226">
        <v>124</v>
      </c>
      <c r="P1226">
        <v>123</v>
      </c>
      <c r="Q1226">
        <v>3.1</v>
      </c>
      <c r="R1226">
        <v>0</v>
      </c>
      <c r="S1226" t="str">
        <f t="shared" si="38"/>
        <v>Tuesday</v>
      </c>
      <c r="T1226" t="str">
        <f t="shared" si="39"/>
        <v>February</v>
      </c>
    </row>
    <row r="1227" spans="1:20" x14ac:dyDescent="0.25">
      <c r="A1227">
        <v>1226</v>
      </c>
      <c r="B1227" s="5">
        <v>44978</v>
      </c>
      <c r="C1227" s="2">
        <v>4.1666666666666664E-2</v>
      </c>
      <c r="D1227" s="1" t="s">
        <v>39</v>
      </c>
      <c r="E1227" t="s">
        <v>15</v>
      </c>
      <c r="F1227" t="s">
        <v>21</v>
      </c>
      <c r="G1227" t="s">
        <v>17</v>
      </c>
      <c r="H1227" t="s">
        <v>18</v>
      </c>
      <c r="I1227">
        <v>7</v>
      </c>
      <c r="J1227" s="7">
        <v>48.75</v>
      </c>
      <c r="K1227" s="7">
        <v>341.23</v>
      </c>
      <c r="L1227" s="7">
        <v>263.16000000000003</v>
      </c>
      <c r="M1227" s="9">
        <v>22.88</v>
      </c>
      <c r="N1227" t="s">
        <v>35</v>
      </c>
      <c r="O1227">
        <v>330</v>
      </c>
      <c r="P1227">
        <v>323</v>
      </c>
      <c r="Q1227">
        <v>1.03</v>
      </c>
      <c r="R1227">
        <v>0</v>
      </c>
      <c r="S1227" t="str">
        <f t="shared" si="38"/>
        <v>Tuesday</v>
      </c>
      <c r="T1227" t="str">
        <f t="shared" si="39"/>
        <v>February</v>
      </c>
    </row>
    <row r="1228" spans="1:20" x14ac:dyDescent="0.25">
      <c r="A1228">
        <v>1227</v>
      </c>
      <c r="B1228" s="5">
        <v>44978</v>
      </c>
      <c r="C1228" s="2">
        <v>8.3333333333333329E-2</v>
      </c>
      <c r="D1228" s="1" t="s">
        <v>39</v>
      </c>
      <c r="E1228" t="s">
        <v>25</v>
      </c>
      <c r="F1228" t="s">
        <v>21</v>
      </c>
      <c r="G1228" t="s">
        <v>17</v>
      </c>
      <c r="H1228" t="s">
        <v>23</v>
      </c>
      <c r="I1228">
        <v>1</v>
      </c>
      <c r="J1228" s="7">
        <v>229.28</v>
      </c>
      <c r="K1228" s="7">
        <v>229.28</v>
      </c>
      <c r="L1228" s="7">
        <v>150.93</v>
      </c>
      <c r="M1228" s="9">
        <v>34.17</v>
      </c>
      <c r="N1228" t="s">
        <v>19</v>
      </c>
      <c r="O1228">
        <v>461</v>
      </c>
      <c r="P1228">
        <v>460</v>
      </c>
      <c r="Q1228">
        <v>0.5</v>
      </c>
      <c r="R1228">
        <v>0</v>
      </c>
      <c r="S1228" t="str">
        <f t="shared" si="38"/>
        <v>Tuesday</v>
      </c>
      <c r="T1228" t="str">
        <f t="shared" si="39"/>
        <v>February</v>
      </c>
    </row>
    <row r="1229" spans="1:20" x14ac:dyDescent="0.25">
      <c r="A1229">
        <v>1228</v>
      </c>
      <c r="B1229" s="5">
        <v>44978</v>
      </c>
      <c r="C1229" s="2">
        <v>0.125</v>
      </c>
      <c r="D1229" s="1" t="s">
        <v>39</v>
      </c>
      <c r="E1229" t="s">
        <v>37</v>
      </c>
      <c r="F1229" t="s">
        <v>16</v>
      </c>
      <c r="G1229" t="s">
        <v>22</v>
      </c>
      <c r="H1229" t="s">
        <v>34</v>
      </c>
      <c r="I1229">
        <v>1</v>
      </c>
      <c r="J1229" s="7">
        <v>59.93</v>
      </c>
      <c r="K1229" s="7">
        <v>59.93</v>
      </c>
      <c r="L1229" s="7">
        <v>43.19</v>
      </c>
      <c r="M1229" s="9">
        <v>27.92</v>
      </c>
      <c r="N1229" t="s">
        <v>24</v>
      </c>
      <c r="O1229">
        <v>56</v>
      </c>
      <c r="P1229">
        <v>55</v>
      </c>
      <c r="Q1229">
        <v>1.07</v>
      </c>
      <c r="R1229">
        <v>0</v>
      </c>
      <c r="S1229" t="str">
        <f t="shared" si="38"/>
        <v>Tuesday</v>
      </c>
      <c r="T1229" t="str">
        <f t="shared" si="39"/>
        <v>February</v>
      </c>
    </row>
    <row r="1230" spans="1:20" x14ac:dyDescent="0.25">
      <c r="A1230">
        <v>1229</v>
      </c>
      <c r="B1230" s="5">
        <v>44978</v>
      </c>
      <c r="C1230" s="2">
        <v>0.16666666666666666</v>
      </c>
      <c r="D1230" s="1" t="s">
        <v>39</v>
      </c>
      <c r="E1230" t="s">
        <v>25</v>
      </c>
      <c r="F1230" t="s">
        <v>30</v>
      </c>
      <c r="G1230" t="s">
        <v>27</v>
      </c>
      <c r="H1230" t="s">
        <v>34</v>
      </c>
      <c r="I1230">
        <v>9</v>
      </c>
      <c r="J1230" s="7">
        <v>17.8</v>
      </c>
      <c r="K1230" s="7">
        <v>160.21</v>
      </c>
      <c r="L1230" s="7">
        <v>120.4</v>
      </c>
      <c r="M1230" s="9">
        <v>24.84</v>
      </c>
      <c r="N1230" t="s">
        <v>24</v>
      </c>
      <c r="O1230">
        <v>162</v>
      </c>
      <c r="P1230">
        <v>153</v>
      </c>
      <c r="Q1230">
        <v>0.99</v>
      </c>
      <c r="R1230">
        <v>0</v>
      </c>
      <c r="S1230" t="str">
        <f t="shared" si="38"/>
        <v>Tuesday</v>
      </c>
      <c r="T1230" t="str">
        <f t="shared" si="39"/>
        <v>February</v>
      </c>
    </row>
    <row r="1231" spans="1:20" x14ac:dyDescent="0.25">
      <c r="A1231">
        <v>1230</v>
      </c>
      <c r="B1231" s="5">
        <v>44978</v>
      </c>
      <c r="C1231" s="2">
        <v>0.20833333333333334</v>
      </c>
      <c r="D1231" s="1" t="s">
        <v>39</v>
      </c>
      <c r="E1231" t="s">
        <v>20</v>
      </c>
      <c r="F1231" t="s">
        <v>30</v>
      </c>
      <c r="G1231" t="s">
        <v>17</v>
      </c>
      <c r="H1231" t="s">
        <v>33</v>
      </c>
      <c r="I1231">
        <v>7</v>
      </c>
      <c r="J1231" s="7">
        <v>311.93</v>
      </c>
      <c r="K1231" s="7">
        <v>2183.5100000000002</v>
      </c>
      <c r="L1231" s="7">
        <v>1713.78</v>
      </c>
      <c r="M1231" s="9">
        <v>21.51</v>
      </c>
      <c r="N1231" t="s">
        <v>19</v>
      </c>
      <c r="O1231">
        <v>85</v>
      </c>
      <c r="P1231">
        <v>78</v>
      </c>
      <c r="Q1231">
        <v>25.69</v>
      </c>
      <c r="R1231">
        <v>0</v>
      </c>
      <c r="S1231" t="str">
        <f t="shared" si="38"/>
        <v>Tuesday</v>
      </c>
      <c r="T1231" t="str">
        <f t="shared" si="39"/>
        <v>February</v>
      </c>
    </row>
    <row r="1232" spans="1:20" x14ac:dyDescent="0.25">
      <c r="A1232">
        <v>1231</v>
      </c>
      <c r="B1232" s="5">
        <v>44978</v>
      </c>
      <c r="C1232" s="2">
        <v>0.25</v>
      </c>
      <c r="D1232" s="1" t="s">
        <v>39</v>
      </c>
      <c r="E1232" t="s">
        <v>25</v>
      </c>
      <c r="F1232" t="s">
        <v>26</v>
      </c>
      <c r="G1232" t="s">
        <v>32</v>
      </c>
      <c r="H1232" t="s">
        <v>18</v>
      </c>
      <c r="I1232">
        <v>4</v>
      </c>
      <c r="J1232" s="7">
        <v>480.81</v>
      </c>
      <c r="K1232" s="7">
        <v>1923.23</v>
      </c>
      <c r="L1232" s="7">
        <v>1463.2</v>
      </c>
      <c r="M1232" s="9">
        <v>23.92</v>
      </c>
      <c r="N1232" t="s">
        <v>19</v>
      </c>
      <c r="O1232">
        <v>315</v>
      </c>
      <c r="P1232">
        <v>311</v>
      </c>
      <c r="Q1232">
        <v>6.11</v>
      </c>
      <c r="R1232">
        <v>0</v>
      </c>
      <c r="S1232" t="str">
        <f t="shared" si="38"/>
        <v>Tuesday</v>
      </c>
      <c r="T1232" t="str">
        <f t="shared" si="39"/>
        <v>February</v>
      </c>
    </row>
    <row r="1233" spans="1:20" x14ac:dyDescent="0.25">
      <c r="A1233">
        <v>1232</v>
      </c>
      <c r="B1233" s="5">
        <v>44978</v>
      </c>
      <c r="C1233" s="2">
        <v>0.29166666666666669</v>
      </c>
      <c r="D1233" s="1" t="s">
        <v>39</v>
      </c>
      <c r="E1233" t="s">
        <v>31</v>
      </c>
      <c r="F1233" t="s">
        <v>30</v>
      </c>
      <c r="G1233" t="s">
        <v>17</v>
      </c>
      <c r="H1233" t="s">
        <v>23</v>
      </c>
      <c r="I1233">
        <v>6</v>
      </c>
      <c r="J1233" s="7">
        <v>452.41</v>
      </c>
      <c r="K1233" s="7">
        <v>2714.43</v>
      </c>
      <c r="L1233" s="7">
        <v>1750.79</v>
      </c>
      <c r="M1233" s="9">
        <v>35.5</v>
      </c>
      <c r="N1233" t="s">
        <v>19</v>
      </c>
      <c r="O1233">
        <v>162</v>
      </c>
      <c r="P1233">
        <v>156</v>
      </c>
      <c r="Q1233">
        <v>16.760000000000002</v>
      </c>
      <c r="R1233">
        <v>0</v>
      </c>
      <c r="S1233" t="str">
        <f t="shared" si="38"/>
        <v>Tuesday</v>
      </c>
      <c r="T1233" t="str">
        <f t="shared" si="39"/>
        <v>February</v>
      </c>
    </row>
    <row r="1234" spans="1:20" x14ac:dyDescent="0.25">
      <c r="A1234">
        <v>1233</v>
      </c>
      <c r="B1234" s="5">
        <v>44978</v>
      </c>
      <c r="C1234" s="2">
        <v>0.33333333333333331</v>
      </c>
      <c r="D1234" s="1" t="s">
        <v>39</v>
      </c>
      <c r="E1234" t="s">
        <v>37</v>
      </c>
      <c r="F1234" t="s">
        <v>30</v>
      </c>
      <c r="G1234" t="s">
        <v>38</v>
      </c>
      <c r="H1234" t="s">
        <v>33</v>
      </c>
      <c r="I1234">
        <v>1</v>
      </c>
      <c r="J1234" s="7">
        <v>351.41</v>
      </c>
      <c r="K1234" s="7">
        <v>351.41</v>
      </c>
      <c r="L1234" s="7">
        <v>211.12</v>
      </c>
      <c r="M1234" s="9">
        <v>39.92</v>
      </c>
      <c r="N1234" t="s">
        <v>24</v>
      </c>
      <c r="O1234">
        <v>341</v>
      </c>
      <c r="P1234">
        <v>340</v>
      </c>
      <c r="Q1234">
        <v>1.03</v>
      </c>
      <c r="R1234">
        <v>0</v>
      </c>
      <c r="S1234" t="str">
        <f t="shared" si="38"/>
        <v>Tuesday</v>
      </c>
      <c r="T1234" t="str">
        <f t="shared" si="39"/>
        <v>February</v>
      </c>
    </row>
    <row r="1235" spans="1:20" x14ac:dyDescent="0.25">
      <c r="A1235">
        <v>1234</v>
      </c>
      <c r="B1235" s="5">
        <v>44978</v>
      </c>
      <c r="C1235" s="2">
        <v>0.375</v>
      </c>
      <c r="D1235" s="1" t="s">
        <v>39</v>
      </c>
      <c r="E1235" t="s">
        <v>31</v>
      </c>
      <c r="F1235" t="s">
        <v>21</v>
      </c>
      <c r="G1235" t="s">
        <v>27</v>
      </c>
      <c r="H1235" t="s">
        <v>18</v>
      </c>
      <c r="I1235">
        <v>7</v>
      </c>
      <c r="J1235" s="7">
        <v>57.35</v>
      </c>
      <c r="K1235" s="7">
        <v>401.48</v>
      </c>
      <c r="L1235" s="7">
        <v>219.35</v>
      </c>
      <c r="M1235" s="9">
        <v>45.37</v>
      </c>
      <c r="N1235" t="s">
        <v>24</v>
      </c>
      <c r="O1235">
        <v>272</v>
      </c>
      <c r="P1235">
        <v>265</v>
      </c>
      <c r="Q1235">
        <v>1.48</v>
      </c>
      <c r="R1235">
        <v>0</v>
      </c>
      <c r="S1235" t="str">
        <f t="shared" si="38"/>
        <v>Tuesday</v>
      </c>
      <c r="T1235" t="str">
        <f t="shared" si="39"/>
        <v>February</v>
      </c>
    </row>
    <row r="1236" spans="1:20" x14ac:dyDescent="0.25">
      <c r="A1236">
        <v>1235</v>
      </c>
      <c r="B1236" s="5">
        <v>44978</v>
      </c>
      <c r="C1236" s="2">
        <v>0.41666666666666669</v>
      </c>
      <c r="D1236" s="1" t="s">
        <v>39</v>
      </c>
      <c r="E1236" t="s">
        <v>31</v>
      </c>
      <c r="F1236" t="s">
        <v>21</v>
      </c>
      <c r="G1236" t="s">
        <v>22</v>
      </c>
      <c r="H1236" t="s">
        <v>23</v>
      </c>
      <c r="I1236">
        <v>6</v>
      </c>
      <c r="J1236" s="7">
        <v>144.34</v>
      </c>
      <c r="K1236" s="7">
        <v>866.04</v>
      </c>
      <c r="L1236" s="7">
        <v>537.03</v>
      </c>
      <c r="M1236" s="9">
        <v>37.99</v>
      </c>
      <c r="N1236" t="s">
        <v>35</v>
      </c>
      <c r="O1236">
        <v>260</v>
      </c>
      <c r="P1236">
        <v>254</v>
      </c>
      <c r="Q1236">
        <v>3.33</v>
      </c>
      <c r="R1236">
        <v>0</v>
      </c>
      <c r="S1236" t="str">
        <f t="shared" si="38"/>
        <v>Tuesday</v>
      </c>
      <c r="T1236" t="str">
        <f t="shared" si="39"/>
        <v>February</v>
      </c>
    </row>
    <row r="1237" spans="1:20" x14ac:dyDescent="0.25">
      <c r="A1237">
        <v>1236</v>
      </c>
      <c r="B1237" s="5">
        <v>44978</v>
      </c>
      <c r="C1237" s="2">
        <v>0.45833333333333331</v>
      </c>
      <c r="D1237" s="1" t="s">
        <v>39</v>
      </c>
      <c r="E1237" t="s">
        <v>20</v>
      </c>
      <c r="F1237" t="s">
        <v>26</v>
      </c>
      <c r="G1237" t="s">
        <v>38</v>
      </c>
      <c r="H1237" t="s">
        <v>33</v>
      </c>
      <c r="I1237">
        <v>4</v>
      </c>
      <c r="J1237" s="7">
        <v>166.83</v>
      </c>
      <c r="K1237" s="7">
        <v>667.31</v>
      </c>
      <c r="L1237" s="7">
        <v>407.03</v>
      </c>
      <c r="M1237" s="9">
        <v>39.01</v>
      </c>
      <c r="N1237" t="s">
        <v>35</v>
      </c>
      <c r="O1237">
        <v>67</v>
      </c>
      <c r="P1237">
        <v>63</v>
      </c>
      <c r="Q1237">
        <v>9.9600000000000009</v>
      </c>
      <c r="R1237">
        <v>0</v>
      </c>
      <c r="S1237" t="str">
        <f t="shared" si="38"/>
        <v>Tuesday</v>
      </c>
      <c r="T1237" t="str">
        <f t="shared" si="39"/>
        <v>February</v>
      </c>
    </row>
    <row r="1238" spans="1:20" x14ac:dyDescent="0.25">
      <c r="A1238">
        <v>1237</v>
      </c>
      <c r="B1238" s="5">
        <v>44978</v>
      </c>
      <c r="C1238" s="2">
        <v>0.5</v>
      </c>
      <c r="D1238" s="1" t="s">
        <v>40</v>
      </c>
      <c r="E1238" t="s">
        <v>37</v>
      </c>
      <c r="F1238" t="s">
        <v>29</v>
      </c>
      <c r="G1238" t="s">
        <v>38</v>
      </c>
      <c r="H1238" t="s">
        <v>23</v>
      </c>
      <c r="I1238">
        <v>7</v>
      </c>
      <c r="J1238" s="7">
        <v>383.94</v>
      </c>
      <c r="K1238" s="7">
        <v>2687.6</v>
      </c>
      <c r="L1238" s="7">
        <v>1794.98</v>
      </c>
      <c r="M1238" s="9">
        <v>33.21</v>
      </c>
      <c r="N1238" t="s">
        <v>36</v>
      </c>
      <c r="O1238">
        <v>290</v>
      </c>
      <c r="P1238">
        <v>283</v>
      </c>
      <c r="Q1238">
        <v>9.27</v>
      </c>
      <c r="R1238">
        <v>0</v>
      </c>
      <c r="S1238" t="str">
        <f t="shared" si="38"/>
        <v>Tuesday</v>
      </c>
      <c r="T1238" t="str">
        <f t="shared" si="39"/>
        <v>February</v>
      </c>
    </row>
    <row r="1239" spans="1:20" x14ac:dyDescent="0.25">
      <c r="A1239">
        <v>1238</v>
      </c>
      <c r="B1239" s="5">
        <v>44978</v>
      </c>
      <c r="C1239" s="2">
        <v>4.1666666666666664E-2</v>
      </c>
      <c r="D1239" s="1" t="s">
        <v>40</v>
      </c>
      <c r="E1239" t="s">
        <v>37</v>
      </c>
      <c r="F1239" t="s">
        <v>26</v>
      </c>
      <c r="G1239" t="s">
        <v>27</v>
      </c>
      <c r="H1239" t="s">
        <v>18</v>
      </c>
      <c r="I1239">
        <v>3</v>
      </c>
      <c r="J1239" s="7">
        <v>403.1</v>
      </c>
      <c r="K1239" s="7">
        <v>1209.31</v>
      </c>
      <c r="L1239" s="7">
        <v>846.09</v>
      </c>
      <c r="M1239" s="9">
        <v>30.03</v>
      </c>
      <c r="N1239" t="s">
        <v>35</v>
      </c>
      <c r="O1239">
        <v>183</v>
      </c>
      <c r="P1239">
        <v>180</v>
      </c>
      <c r="Q1239">
        <v>6.61</v>
      </c>
      <c r="R1239">
        <v>0</v>
      </c>
      <c r="S1239" t="str">
        <f t="shared" si="38"/>
        <v>Tuesday</v>
      </c>
      <c r="T1239" t="str">
        <f t="shared" si="39"/>
        <v>February</v>
      </c>
    </row>
    <row r="1240" spans="1:20" x14ac:dyDescent="0.25">
      <c r="A1240">
        <v>1239</v>
      </c>
      <c r="B1240" s="5">
        <v>44978</v>
      </c>
      <c r="C1240" s="2">
        <v>8.3333333333333329E-2</v>
      </c>
      <c r="D1240" s="1" t="s">
        <v>40</v>
      </c>
      <c r="E1240" t="s">
        <v>37</v>
      </c>
      <c r="F1240" t="s">
        <v>26</v>
      </c>
      <c r="G1240" t="s">
        <v>22</v>
      </c>
      <c r="H1240" t="s">
        <v>23</v>
      </c>
      <c r="I1240">
        <v>1</v>
      </c>
      <c r="J1240" s="7">
        <v>198.7</v>
      </c>
      <c r="K1240" s="7">
        <v>198.7</v>
      </c>
      <c r="L1240" s="7">
        <v>157.66999999999999</v>
      </c>
      <c r="M1240" s="9">
        <v>20.65</v>
      </c>
      <c r="N1240" t="s">
        <v>19</v>
      </c>
      <c r="O1240">
        <v>269</v>
      </c>
      <c r="P1240">
        <v>268</v>
      </c>
      <c r="Q1240">
        <v>0.74</v>
      </c>
      <c r="R1240">
        <v>0</v>
      </c>
      <c r="S1240" t="str">
        <f t="shared" si="38"/>
        <v>Tuesday</v>
      </c>
      <c r="T1240" t="str">
        <f t="shared" si="39"/>
        <v>February</v>
      </c>
    </row>
    <row r="1241" spans="1:20" x14ac:dyDescent="0.25">
      <c r="A1241">
        <v>1240</v>
      </c>
      <c r="B1241" s="5">
        <v>44978</v>
      </c>
      <c r="C1241" s="2">
        <v>0.125</v>
      </c>
      <c r="D1241" s="1" t="s">
        <v>40</v>
      </c>
      <c r="E1241" t="s">
        <v>37</v>
      </c>
      <c r="F1241" t="s">
        <v>16</v>
      </c>
      <c r="G1241" t="s">
        <v>32</v>
      </c>
      <c r="H1241" t="s">
        <v>34</v>
      </c>
      <c r="I1241">
        <v>4</v>
      </c>
      <c r="J1241" s="7">
        <v>214.76</v>
      </c>
      <c r="K1241" s="7">
        <v>859.05</v>
      </c>
      <c r="L1241" s="7">
        <v>617.24</v>
      </c>
      <c r="M1241" s="9">
        <v>28.15</v>
      </c>
      <c r="N1241" t="s">
        <v>19</v>
      </c>
      <c r="O1241">
        <v>440</v>
      </c>
      <c r="P1241">
        <v>436</v>
      </c>
      <c r="Q1241">
        <v>1.95</v>
      </c>
      <c r="R1241">
        <v>0</v>
      </c>
      <c r="S1241" t="str">
        <f t="shared" si="38"/>
        <v>Tuesday</v>
      </c>
      <c r="T1241" t="str">
        <f t="shared" si="39"/>
        <v>February</v>
      </c>
    </row>
    <row r="1242" spans="1:20" x14ac:dyDescent="0.25">
      <c r="A1242">
        <v>1241</v>
      </c>
      <c r="B1242" s="5">
        <v>44978</v>
      </c>
      <c r="C1242" s="2">
        <v>0.16666666666666666</v>
      </c>
      <c r="D1242" s="1" t="s">
        <v>40</v>
      </c>
      <c r="E1242" t="s">
        <v>37</v>
      </c>
      <c r="F1242" t="s">
        <v>16</v>
      </c>
      <c r="G1242" t="s">
        <v>22</v>
      </c>
      <c r="H1242" t="s">
        <v>23</v>
      </c>
      <c r="I1242">
        <v>3</v>
      </c>
      <c r="J1242" s="7">
        <v>31.81</v>
      </c>
      <c r="K1242" s="7">
        <v>95.43</v>
      </c>
      <c r="L1242" s="7">
        <v>66.14</v>
      </c>
      <c r="M1242" s="9">
        <v>30.69</v>
      </c>
      <c r="N1242" t="s">
        <v>24</v>
      </c>
      <c r="O1242">
        <v>151</v>
      </c>
      <c r="P1242">
        <v>148</v>
      </c>
      <c r="Q1242">
        <v>0.63</v>
      </c>
      <c r="R1242">
        <v>0</v>
      </c>
      <c r="S1242" t="str">
        <f t="shared" si="38"/>
        <v>Tuesday</v>
      </c>
      <c r="T1242" t="str">
        <f t="shared" si="39"/>
        <v>February</v>
      </c>
    </row>
    <row r="1243" spans="1:20" x14ac:dyDescent="0.25">
      <c r="A1243">
        <v>1242</v>
      </c>
      <c r="B1243" s="5">
        <v>44978</v>
      </c>
      <c r="C1243" s="2">
        <v>0.20833333333333334</v>
      </c>
      <c r="D1243" s="1" t="s">
        <v>40</v>
      </c>
      <c r="E1243" t="s">
        <v>20</v>
      </c>
      <c r="F1243" t="s">
        <v>26</v>
      </c>
      <c r="G1243" t="s">
        <v>17</v>
      </c>
      <c r="H1243" t="s">
        <v>33</v>
      </c>
      <c r="I1243">
        <v>1</v>
      </c>
      <c r="J1243" s="7">
        <v>151.68</v>
      </c>
      <c r="K1243" s="7">
        <v>151.68</v>
      </c>
      <c r="L1243" s="7">
        <v>91.09</v>
      </c>
      <c r="M1243" s="9">
        <v>39.950000000000003</v>
      </c>
      <c r="N1243" t="s">
        <v>19</v>
      </c>
      <c r="O1243">
        <v>189</v>
      </c>
      <c r="P1243">
        <v>188</v>
      </c>
      <c r="Q1243">
        <v>0.8</v>
      </c>
      <c r="R1243">
        <v>0</v>
      </c>
      <c r="S1243" t="str">
        <f t="shared" si="38"/>
        <v>Tuesday</v>
      </c>
      <c r="T1243" t="str">
        <f t="shared" si="39"/>
        <v>February</v>
      </c>
    </row>
    <row r="1244" spans="1:20" x14ac:dyDescent="0.25">
      <c r="A1244">
        <v>1243</v>
      </c>
      <c r="B1244" s="5">
        <v>44978</v>
      </c>
      <c r="C1244" s="2">
        <v>0.25</v>
      </c>
      <c r="D1244" s="1" t="s">
        <v>40</v>
      </c>
      <c r="E1244" t="s">
        <v>25</v>
      </c>
      <c r="F1244" t="s">
        <v>26</v>
      </c>
      <c r="G1244" t="s">
        <v>38</v>
      </c>
      <c r="H1244" t="s">
        <v>23</v>
      </c>
      <c r="I1244">
        <v>2</v>
      </c>
      <c r="J1244" s="7">
        <v>231.13</v>
      </c>
      <c r="K1244" s="7">
        <v>462.26</v>
      </c>
      <c r="L1244" s="7">
        <v>235.91</v>
      </c>
      <c r="M1244" s="9">
        <v>48.96</v>
      </c>
      <c r="N1244" t="s">
        <v>36</v>
      </c>
      <c r="O1244">
        <v>218</v>
      </c>
      <c r="P1244">
        <v>216</v>
      </c>
      <c r="Q1244">
        <v>2.12</v>
      </c>
      <c r="R1244">
        <v>0</v>
      </c>
      <c r="S1244" t="str">
        <f t="shared" si="38"/>
        <v>Tuesday</v>
      </c>
      <c r="T1244" t="str">
        <f t="shared" si="39"/>
        <v>February</v>
      </c>
    </row>
    <row r="1245" spans="1:20" x14ac:dyDescent="0.25">
      <c r="A1245">
        <v>1244</v>
      </c>
      <c r="B1245" s="5">
        <v>44978</v>
      </c>
      <c r="C1245" s="2">
        <v>0.29166666666666669</v>
      </c>
      <c r="D1245" s="1" t="s">
        <v>40</v>
      </c>
      <c r="E1245" t="s">
        <v>31</v>
      </c>
      <c r="F1245" t="s">
        <v>26</v>
      </c>
      <c r="G1245" t="s">
        <v>17</v>
      </c>
      <c r="H1245" t="s">
        <v>23</v>
      </c>
      <c r="I1245">
        <v>5</v>
      </c>
      <c r="J1245" s="7">
        <v>67.319999999999993</v>
      </c>
      <c r="K1245" s="7">
        <v>336.61</v>
      </c>
      <c r="L1245" s="7">
        <v>197.4</v>
      </c>
      <c r="M1245" s="9">
        <v>41.36</v>
      </c>
      <c r="N1245" t="s">
        <v>19</v>
      </c>
      <c r="O1245">
        <v>240</v>
      </c>
      <c r="P1245">
        <v>235</v>
      </c>
      <c r="Q1245">
        <v>1.4</v>
      </c>
      <c r="R1245">
        <v>0</v>
      </c>
      <c r="S1245" t="str">
        <f t="shared" si="38"/>
        <v>Tuesday</v>
      </c>
      <c r="T1245" t="str">
        <f t="shared" si="39"/>
        <v>February</v>
      </c>
    </row>
    <row r="1246" spans="1:20" x14ac:dyDescent="0.25">
      <c r="A1246">
        <v>1245</v>
      </c>
      <c r="B1246" s="5">
        <v>44978</v>
      </c>
      <c r="C1246" s="2">
        <v>0.33333333333333331</v>
      </c>
      <c r="D1246" s="1" t="s">
        <v>40</v>
      </c>
      <c r="E1246" t="s">
        <v>37</v>
      </c>
      <c r="F1246" t="s">
        <v>30</v>
      </c>
      <c r="G1246" t="s">
        <v>32</v>
      </c>
      <c r="H1246" t="s">
        <v>23</v>
      </c>
      <c r="I1246">
        <v>8</v>
      </c>
      <c r="J1246" s="7">
        <v>232.1</v>
      </c>
      <c r="K1246" s="7">
        <v>1856.81</v>
      </c>
      <c r="L1246" s="7">
        <v>1356.46</v>
      </c>
      <c r="M1246" s="9">
        <v>26.95</v>
      </c>
      <c r="N1246" t="s">
        <v>19</v>
      </c>
      <c r="O1246">
        <v>74</v>
      </c>
      <c r="P1246">
        <v>66</v>
      </c>
      <c r="Q1246">
        <v>25.09</v>
      </c>
      <c r="R1246">
        <v>0</v>
      </c>
      <c r="S1246" t="str">
        <f t="shared" si="38"/>
        <v>Tuesday</v>
      </c>
      <c r="T1246" t="str">
        <f t="shared" si="39"/>
        <v>February</v>
      </c>
    </row>
    <row r="1247" spans="1:20" x14ac:dyDescent="0.25">
      <c r="A1247">
        <v>1246</v>
      </c>
      <c r="B1247" s="5">
        <v>44978</v>
      </c>
      <c r="C1247" s="2">
        <v>0.375</v>
      </c>
      <c r="D1247" s="1" t="s">
        <v>40</v>
      </c>
      <c r="E1247" t="s">
        <v>25</v>
      </c>
      <c r="F1247" t="s">
        <v>16</v>
      </c>
      <c r="G1247" t="s">
        <v>17</v>
      </c>
      <c r="H1247" t="s">
        <v>18</v>
      </c>
      <c r="I1247">
        <v>1</v>
      </c>
      <c r="J1247" s="7">
        <v>428.06</v>
      </c>
      <c r="K1247" s="7">
        <v>428.06</v>
      </c>
      <c r="L1247" s="7">
        <v>240.39</v>
      </c>
      <c r="M1247" s="9">
        <v>43.84</v>
      </c>
      <c r="N1247" t="s">
        <v>24</v>
      </c>
      <c r="O1247">
        <v>486</v>
      </c>
      <c r="P1247">
        <v>485</v>
      </c>
      <c r="Q1247">
        <v>0.88</v>
      </c>
      <c r="R1247">
        <v>0</v>
      </c>
      <c r="S1247" t="str">
        <f t="shared" si="38"/>
        <v>Tuesday</v>
      </c>
      <c r="T1247" t="str">
        <f t="shared" si="39"/>
        <v>February</v>
      </c>
    </row>
    <row r="1248" spans="1:20" x14ac:dyDescent="0.25">
      <c r="A1248">
        <v>1247</v>
      </c>
      <c r="B1248" s="5">
        <v>44978</v>
      </c>
      <c r="C1248" s="2">
        <v>0.41666666666666669</v>
      </c>
      <c r="D1248" s="1" t="s">
        <v>40</v>
      </c>
      <c r="E1248" t="s">
        <v>25</v>
      </c>
      <c r="F1248" t="s">
        <v>26</v>
      </c>
      <c r="G1248" t="s">
        <v>22</v>
      </c>
      <c r="H1248" t="s">
        <v>18</v>
      </c>
      <c r="I1248">
        <v>4</v>
      </c>
      <c r="J1248" s="7">
        <v>294.85000000000002</v>
      </c>
      <c r="K1248" s="7">
        <v>1179.3900000000001</v>
      </c>
      <c r="L1248" s="7">
        <v>841.68</v>
      </c>
      <c r="M1248" s="9">
        <v>28.63</v>
      </c>
      <c r="N1248" t="s">
        <v>24</v>
      </c>
      <c r="O1248">
        <v>82</v>
      </c>
      <c r="P1248">
        <v>78</v>
      </c>
      <c r="Q1248">
        <v>14.38</v>
      </c>
      <c r="R1248">
        <v>0</v>
      </c>
      <c r="S1248" t="str">
        <f t="shared" si="38"/>
        <v>Tuesday</v>
      </c>
      <c r="T1248" t="str">
        <f t="shared" si="39"/>
        <v>February</v>
      </c>
    </row>
    <row r="1249" spans="1:20" x14ac:dyDescent="0.25">
      <c r="A1249">
        <v>1248</v>
      </c>
      <c r="B1249" s="5">
        <v>44978</v>
      </c>
      <c r="C1249" s="2">
        <v>0.45833333333333331</v>
      </c>
      <c r="D1249" s="1" t="s">
        <v>40</v>
      </c>
      <c r="E1249" t="s">
        <v>31</v>
      </c>
      <c r="F1249" t="s">
        <v>21</v>
      </c>
      <c r="G1249" t="s">
        <v>17</v>
      </c>
      <c r="H1249" t="s">
        <v>18</v>
      </c>
      <c r="I1249">
        <v>4</v>
      </c>
      <c r="J1249" s="7">
        <v>48.68</v>
      </c>
      <c r="K1249" s="7">
        <v>194.7</v>
      </c>
      <c r="L1249" s="7">
        <v>131.22</v>
      </c>
      <c r="M1249" s="9">
        <v>32.61</v>
      </c>
      <c r="N1249" t="s">
        <v>24</v>
      </c>
      <c r="O1249">
        <v>392</v>
      </c>
      <c r="P1249">
        <v>388</v>
      </c>
      <c r="Q1249">
        <v>0.5</v>
      </c>
      <c r="R1249">
        <v>0</v>
      </c>
      <c r="S1249" t="str">
        <f t="shared" si="38"/>
        <v>Tuesday</v>
      </c>
      <c r="T1249" t="str">
        <f t="shared" si="39"/>
        <v>February</v>
      </c>
    </row>
    <row r="1250" spans="1:20" x14ac:dyDescent="0.25">
      <c r="A1250">
        <v>1249</v>
      </c>
      <c r="B1250" s="5">
        <v>44979</v>
      </c>
      <c r="C1250" s="2">
        <v>0.5</v>
      </c>
      <c r="D1250" s="1" t="s">
        <v>39</v>
      </c>
      <c r="E1250" t="s">
        <v>20</v>
      </c>
      <c r="F1250" t="s">
        <v>21</v>
      </c>
      <c r="G1250" t="s">
        <v>32</v>
      </c>
      <c r="H1250" t="s">
        <v>28</v>
      </c>
      <c r="I1250">
        <v>5</v>
      </c>
      <c r="J1250" s="7">
        <v>103.92</v>
      </c>
      <c r="K1250" s="7">
        <v>519.59</v>
      </c>
      <c r="L1250" s="7">
        <v>286.58999999999997</v>
      </c>
      <c r="M1250" s="9">
        <v>44.84</v>
      </c>
      <c r="N1250" t="s">
        <v>24</v>
      </c>
      <c r="O1250">
        <v>378</v>
      </c>
      <c r="P1250">
        <v>373</v>
      </c>
      <c r="Q1250">
        <v>1.37</v>
      </c>
      <c r="R1250">
        <v>0</v>
      </c>
      <c r="S1250" t="str">
        <f t="shared" si="38"/>
        <v>Wednesday</v>
      </c>
      <c r="T1250" t="str">
        <f t="shared" si="39"/>
        <v>February</v>
      </c>
    </row>
    <row r="1251" spans="1:20" x14ac:dyDescent="0.25">
      <c r="A1251">
        <v>1250</v>
      </c>
      <c r="B1251" s="5">
        <v>44979</v>
      </c>
      <c r="C1251" s="2">
        <v>4.1666666666666664E-2</v>
      </c>
      <c r="D1251" s="1" t="s">
        <v>39</v>
      </c>
      <c r="E1251" t="s">
        <v>15</v>
      </c>
      <c r="F1251" t="s">
        <v>30</v>
      </c>
      <c r="G1251" t="s">
        <v>32</v>
      </c>
      <c r="H1251" t="s">
        <v>18</v>
      </c>
      <c r="I1251">
        <v>7</v>
      </c>
      <c r="J1251" s="7">
        <v>242.53</v>
      </c>
      <c r="K1251" s="7">
        <v>1697.69</v>
      </c>
      <c r="L1251" s="7">
        <v>982.09</v>
      </c>
      <c r="M1251" s="9">
        <v>42.15</v>
      </c>
      <c r="N1251" t="s">
        <v>19</v>
      </c>
      <c r="O1251">
        <v>55</v>
      </c>
      <c r="P1251">
        <v>48</v>
      </c>
      <c r="Q1251">
        <v>30.87</v>
      </c>
      <c r="R1251">
        <v>0</v>
      </c>
      <c r="S1251" t="str">
        <f t="shared" si="38"/>
        <v>Wednesday</v>
      </c>
      <c r="T1251" t="str">
        <f t="shared" si="39"/>
        <v>February</v>
      </c>
    </row>
    <row r="1252" spans="1:20" x14ac:dyDescent="0.25">
      <c r="A1252">
        <v>1251</v>
      </c>
      <c r="B1252" s="5">
        <v>44979</v>
      </c>
      <c r="C1252" s="2">
        <v>8.3333333333333329E-2</v>
      </c>
      <c r="D1252" s="1" t="s">
        <v>39</v>
      </c>
      <c r="E1252" t="s">
        <v>15</v>
      </c>
      <c r="F1252" t="s">
        <v>30</v>
      </c>
      <c r="G1252" t="s">
        <v>32</v>
      </c>
      <c r="H1252" t="s">
        <v>28</v>
      </c>
      <c r="I1252">
        <v>8</v>
      </c>
      <c r="J1252" s="7">
        <v>187.13</v>
      </c>
      <c r="K1252" s="7">
        <v>1497.03</v>
      </c>
      <c r="L1252" s="7">
        <v>971.41</v>
      </c>
      <c r="M1252" s="9">
        <v>35.11</v>
      </c>
      <c r="N1252" t="s">
        <v>19</v>
      </c>
      <c r="O1252">
        <v>495</v>
      </c>
      <c r="P1252">
        <v>487</v>
      </c>
      <c r="Q1252">
        <v>3.02</v>
      </c>
      <c r="R1252">
        <v>0</v>
      </c>
      <c r="S1252" t="str">
        <f t="shared" si="38"/>
        <v>Wednesday</v>
      </c>
      <c r="T1252" t="str">
        <f t="shared" si="39"/>
        <v>February</v>
      </c>
    </row>
    <row r="1253" spans="1:20" x14ac:dyDescent="0.25">
      <c r="A1253">
        <v>1252</v>
      </c>
      <c r="B1253" s="5">
        <v>44979</v>
      </c>
      <c r="C1253" s="2">
        <v>0.125</v>
      </c>
      <c r="D1253" s="1" t="s">
        <v>39</v>
      </c>
      <c r="E1253" t="s">
        <v>25</v>
      </c>
      <c r="F1253" t="s">
        <v>29</v>
      </c>
      <c r="G1253" t="s">
        <v>22</v>
      </c>
      <c r="H1253" t="s">
        <v>33</v>
      </c>
      <c r="I1253">
        <v>6</v>
      </c>
      <c r="J1253" s="7">
        <v>185.78</v>
      </c>
      <c r="K1253" s="7">
        <v>1114.6600000000001</v>
      </c>
      <c r="L1253" s="7">
        <v>697.23</v>
      </c>
      <c r="M1253" s="9">
        <v>37.450000000000003</v>
      </c>
      <c r="N1253" t="s">
        <v>36</v>
      </c>
      <c r="O1253">
        <v>243</v>
      </c>
      <c r="P1253">
        <v>237</v>
      </c>
      <c r="Q1253">
        <v>4.59</v>
      </c>
      <c r="R1253">
        <v>0</v>
      </c>
      <c r="S1253" t="str">
        <f t="shared" si="38"/>
        <v>Wednesday</v>
      </c>
      <c r="T1253" t="str">
        <f t="shared" si="39"/>
        <v>February</v>
      </c>
    </row>
    <row r="1254" spans="1:20" x14ac:dyDescent="0.25">
      <c r="A1254">
        <v>1253</v>
      </c>
      <c r="B1254" s="5">
        <v>44979</v>
      </c>
      <c r="C1254" s="2">
        <v>0.16666666666666666</v>
      </c>
      <c r="D1254" s="1" t="s">
        <v>39</v>
      </c>
      <c r="E1254" t="s">
        <v>31</v>
      </c>
      <c r="F1254" t="s">
        <v>29</v>
      </c>
      <c r="G1254" t="s">
        <v>32</v>
      </c>
      <c r="H1254" t="s">
        <v>18</v>
      </c>
      <c r="I1254">
        <v>1</v>
      </c>
      <c r="J1254" s="7">
        <v>269.33999999999997</v>
      </c>
      <c r="K1254" s="7">
        <v>269.33999999999997</v>
      </c>
      <c r="L1254" s="7">
        <v>197.58</v>
      </c>
      <c r="M1254" s="9">
        <v>26.64</v>
      </c>
      <c r="N1254" t="s">
        <v>19</v>
      </c>
      <c r="O1254">
        <v>279</v>
      </c>
      <c r="P1254">
        <v>278</v>
      </c>
      <c r="Q1254">
        <v>0.97</v>
      </c>
      <c r="R1254">
        <v>0</v>
      </c>
      <c r="S1254" t="str">
        <f t="shared" si="38"/>
        <v>Wednesday</v>
      </c>
      <c r="T1254" t="str">
        <f t="shared" si="39"/>
        <v>February</v>
      </c>
    </row>
    <row r="1255" spans="1:20" x14ac:dyDescent="0.25">
      <c r="A1255">
        <v>1254</v>
      </c>
      <c r="B1255" s="5">
        <v>44979</v>
      </c>
      <c r="C1255" s="2">
        <v>0.20833333333333334</v>
      </c>
      <c r="D1255" s="1" t="s">
        <v>39</v>
      </c>
      <c r="E1255" t="s">
        <v>15</v>
      </c>
      <c r="F1255" t="s">
        <v>29</v>
      </c>
      <c r="G1255" t="s">
        <v>38</v>
      </c>
      <c r="H1255" t="s">
        <v>28</v>
      </c>
      <c r="I1255">
        <v>7</v>
      </c>
      <c r="J1255" s="7">
        <v>296.35000000000002</v>
      </c>
      <c r="K1255" s="7">
        <v>2074.48</v>
      </c>
      <c r="L1255" s="7">
        <v>1494.29</v>
      </c>
      <c r="M1255" s="9">
        <v>27.97</v>
      </c>
      <c r="N1255" t="s">
        <v>19</v>
      </c>
      <c r="O1255">
        <v>186</v>
      </c>
      <c r="P1255">
        <v>179</v>
      </c>
      <c r="Q1255">
        <v>11.15</v>
      </c>
      <c r="R1255">
        <v>0</v>
      </c>
      <c r="S1255" t="str">
        <f t="shared" si="38"/>
        <v>Wednesday</v>
      </c>
      <c r="T1255" t="str">
        <f t="shared" si="39"/>
        <v>February</v>
      </c>
    </row>
    <row r="1256" spans="1:20" x14ac:dyDescent="0.25">
      <c r="A1256">
        <v>1255</v>
      </c>
      <c r="B1256" s="5">
        <v>44979</v>
      </c>
      <c r="C1256" s="2">
        <v>0.25</v>
      </c>
      <c r="D1256" s="1" t="s">
        <v>39</v>
      </c>
      <c r="E1256" t="s">
        <v>25</v>
      </c>
      <c r="F1256" t="s">
        <v>30</v>
      </c>
      <c r="G1256" t="s">
        <v>32</v>
      </c>
      <c r="H1256" t="s">
        <v>28</v>
      </c>
      <c r="I1256">
        <v>3</v>
      </c>
      <c r="J1256" s="7">
        <v>400.46</v>
      </c>
      <c r="K1256" s="7">
        <v>1201.3900000000001</v>
      </c>
      <c r="L1256" s="7">
        <v>807.78</v>
      </c>
      <c r="M1256" s="9">
        <v>32.76</v>
      </c>
      <c r="N1256" t="s">
        <v>24</v>
      </c>
      <c r="O1256">
        <v>372</v>
      </c>
      <c r="P1256">
        <v>369</v>
      </c>
      <c r="Q1256">
        <v>3.23</v>
      </c>
      <c r="R1256">
        <v>0</v>
      </c>
      <c r="S1256" t="str">
        <f t="shared" si="38"/>
        <v>Wednesday</v>
      </c>
      <c r="T1256" t="str">
        <f t="shared" si="39"/>
        <v>February</v>
      </c>
    </row>
    <row r="1257" spans="1:20" x14ac:dyDescent="0.25">
      <c r="A1257">
        <v>1256</v>
      </c>
      <c r="B1257" s="5">
        <v>44979</v>
      </c>
      <c r="C1257" s="2">
        <v>0.29166666666666669</v>
      </c>
      <c r="D1257" s="1" t="s">
        <v>39</v>
      </c>
      <c r="E1257" t="s">
        <v>20</v>
      </c>
      <c r="F1257" t="s">
        <v>30</v>
      </c>
      <c r="G1257" t="s">
        <v>17</v>
      </c>
      <c r="H1257" t="s">
        <v>23</v>
      </c>
      <c r="I1257">
        <v>6</v>
      </c>
      <c r="J1257" s="7">
        <v>177.07</v>
      </c>
      <c r="K1257" s="7">
        <v>1062.44</v>
      </c>
      <c r="L1257" s="7">
        <v>793.31</v>
      </c>
      <c r="M1257" s="9">
        <v>25.33</v>
      </c>
      <c r="N1257" t="s">
        <v>19</v>
      </c>
      <c r="O1257">
        <v>449</v>
      </c>
      <c r="P1257">
        <v>443</v>
      </c>
      <c r="Q1257">
        <v>2.37</v>
      </c>
      <c r="R1257">
        <v>0</v>
      </c>
      <c r="S1257" t="str">
        <f t="shared" si="38"/>
        <v>Wednesday</v>
      </c>
      <c r="T1257" t="str">
        <f t="shared" si="39"/>
        <v>February</v>
      </c>
    </row>
    <row r="1258" spans="1:20" x14ac:dyDescent="0.25">
      <c r="A1258">
        <v>1257</v>
      </c>
      <c r="B1258" s="5">
        <v>44979</v>
      </c>
      <c r="C1258" s="2">
        <v>0.33333333333333331</v>
      </c>
      <c r="D1258" s="1" t="s">
        <v>39</v>
      </c>
      <c r="E1258" t="s">
        <v>15</v>
      </c>
      <c r="F1258" t="s">
        <v>30</v>
      </c>
      <c r="G1258" t="s">
        <v>17</v>
      </c>
      <c r="H1258" t="s">
        <v>28</v>
      </c>
      <c r="I1258">
        <v>8</v>
      </c>
      <c r="J1258" s="7">
        <v>404.68</v>
      </c>
      <c r="K1258" s="7">
        <v>3237.43</v>
      </c>
      <c r="L1258" s="7">
        <v>2165.19</v>
      </c>
      <c r="M1258" s="9">
        <v>33.119999999999997</v>
      </c>
      <c r="N1258" t="s">
        <v>24</v>
      </c>
      <c r="O1258">
        <v>265</v>
      </c>
      <c r="P1258">
        <v>257</v>
      </c>
      <c r="Q1258">
        <v>12.22</v>
      </c>
      <c r="R1258">
        <v>0</v>
      </c>
      <c r="S1258" t="str">
        <f t="shared" si="38"/>
        <v>Wednesday</v>
      </c>
      <c r="T1258" t="str">
        <f t="shared" si="39"/>
        <v>February</v>
      </c>
    </row>
    <row r="1259" spans="1:20" x14ac:dyDescent="0.25">
      <c r="A1259">
        <v>1258</v>
      </c>
      <c r="B1259" s="5">
        <v>44979</v>
      </c>
      <c r="C1259" s="2">
        <v>0.375</v>
      </c>
      <c r="D1259" s="1" t="s">
        <v>39</v>
      </c>
      <c r="E1259" t="s">
        <v>25</v>
      </c>
      <c r="F1259" t="s">
        <v>21</v>
      </c>
      <c r="G1259" t="s">
        <v>17</v>
      </c>
      <c r="H1259" t="s">
        <v>18</v>
      </c>
      <c r="I1259">
        <v>7</v>
      </c>
      <c r="J1259" s="7">
        <v>175.92</v>
      </c>
      <c r="K1259" s="7">
        <v>1231.44</v>
      </c>
      <c r="L1259" s="7">
        <v>971.99</v>
      </c>
      <c r="M1259" s="9">
        <v>21.07</v>
      </c>
      <c r="N1259" t="s">
        <v>24</v>
      </c>
      <c r="O1259">
        <v>398</v>
      </c>
      <c r="P1259">
        <v>391</v>
      </c>
      <c r="Q1259">
        <v>3.09</v>
      </c>
      <c r="R1259">
        <v>0</v>
      </c>
      <c r="S1259" t="str">
        <f t="shared" si="38"/>
        <v>Wednesday</v>
      </c>
      <c r="T1259" t="str">
        <f t="shared" si="39"/>
        <v>February</v>
      </c>
    </row>
    <row r="1260" spans="1:20" x14ac:dyDescent="0.25">
      <c r="A1260">
        <v>1259</v>
      </c>
      <c r="B1260" s="5">
        <v>44979</v>
      </c>
      <c r="C1260" s="2">
        <v>0.41666666666666669</v>
      </c>
      <c r="D1260" s="1" t="s">
        <v>39</v>
      </c>
      <c r="E1260" t="s">
        <v>25</v>
      </c>
      <c r="F1260" t="s">
        <v>30</v>
      </c>
      <c r="G1260" t="s">
        <v>22</v>
      </c>
      <c r="H1260" t="s">
        <v>28</v>
      </c>
      <c r="I1260">
        <v>6</v>
      </c>
      <c r="J1260" s="7">
        <v>37.159999999999997</v>
      </c>
      <c r="K1260" s="7">
        <v>222.97</v>
      </c>
      <c r="L1260" s="7">
        <v>126.02</v>
      </c>
      <c r="M1260" s="9">
        <v>43.48</v>
      </c>
      <c r="N1260" t="s">
        <v>35</v>
      </c>
      <c r="O1260">
        <v>413</v>
      </c>
      <c r="P1260">
        <v>407</v>
      </c>
      <c r="Q1260">
        <v>0.54</v>
      </c>
      <c r="R1260">
        <v>0</v>
      </c>
      <c r="S1260" t="str">
        <f t="shared" si="38"/>
        <v>Wednesday</v>
      </c>
      <c r="T1260" t="str">
        <f t="shared" si="39"/>
        <v>February</v>
      </c>
    </row>
    <row r="1261" spans="1:20" x14ac:dyDescent="0.25">
      <c r="A1261">
        <v>1260</v>
      </c>
      <c r="B1261" s="5">
        <v>44979</v>
      </c>
      <c r="C1261" s="2">
        <v>0.45833333333333331</v>
      </c>
      <c r="D1261" s="1" t="s">
        <v>39</v>
      </c>
      <c r="E1261" t="s">
        <v>37</v>
      </c>
      <c r="F1261" t="s">
        <v>21</v>
      </c>
      <c r="G1261" t="s">
        <v>17</v>
      </c>
      <c r="H1261" t="s">
        <v>33</v>
      </c>
      <c r="I1261">
        <v>9</v>
      </c>
      <c r="J1261" s="7">
        <v>281.55</v>
      </c>
      <c r="K1261" s="7">
        <v>2533.9699999999998</v>
      </c>
      <c r="L1261" s="7">
        <v>1809.86</v>
      </c>
      <c r="M1261" s="9">
        <v>28.58</v>
      </c>
      <c r="N1261" t="s">
        <v>35</v>
      </c>
      <c r="O1261">
        <v>232</v>
      </c>
      <c r="P1261">
        <v>223</v>
      </c>
      <c r="Q1261">
        <v>10.92</v>
      </c>
      <c r="R1261">
        <v>0</v>
      </c>
      <c r="S1261" t="str">
        <f t="shared" si="38"/>
        <v>Wednesday</v>
      </c>
      <c r="T1261" t="str">
        <f t="shared" si="39"/>
        <v>February</v>
      </c>
    </row>
    <row r="1262" spans="1:20" x14ac:dyDescent="0.25">
      <c r="A1262">
        <v>1261</v>
      </c>
      <c r="B1262" s="5">
        <v>44979</v>
      </c>
      <c r="C1262" s="2">
        <v>0.5</v>
      </c>
      <c r="D1262" s="1" t="s">
        <v>40</v>
      </c>
      <c r="E1262" t="s">
        <v>20</v>
      </c>
      <c r="F1262" t="s">
        <v>29</v>
      </c>
      <c r="G1262" t="s">
        <v>22</v>
      </c>
      <c r="H1262" t="s">
        <v>34</v>
      </c>
      <c r="I1262">
        <v>9</v>
      </c>
      <c r="J1262" s="7">
        <v>298.07</v>
      </c>
      <c r="K1262" s="7">
        <v>2682.65</v>
      </c>
      <c r="L1262" s="7">
        <v>1639.05</v>
      </c>
      <c r="M1262" s="9">
        <v>38.9</v>
      </c>
      <c r="N1262" t="s">
        <v>19</v>
      </c>
      <c r="O1262">
        <v>217</v>
      </c>
      <c r="P1262">
        <v>208</v>
      </c>
      <c r="Q1262">
        <v>12.36</v>
      </c>
      <c r="R1262">
        <v>0</v>
      </c>
      <c r="S1262" t="str">
        <f t="shared" si="38"/>
        <v>Wednesday</v>
      </c>
      <c r="T1262" t="str">
        <f t="shared" si="39"/>
        <v>February</v>
      </c>
    </row>
    <row r="1263" spans="1:20" x14ac:dyDescent="0.25">
      <c r="A1263">
        <v>1262</v>
      </c>
      <c r="B1263" s="5">
        <v>44979</v>
      </c>
      <c r="C1263" s="2">
        <v>4.1666666666666664E-2</v>
      </c>
      <c r="D1263" s="1" t="s">
        <v>40</v>
      </c>
      <c r="E1263" t="s">
        <v>37</v>
      </c>
      <c r="F1263" t="s">
        <v>29</v>
      </c>
      <c r="G1263" t="s">
        <v>22</v>
      </c>
      <c r="H1263" t="s">
        <v>34</v>
      </c>
      <c r="I1263">
        <v>1</v>
      </c>
      <c r="J1263" s="7">
        <v>467.92</v>
      </c>
      <c r="K1263" s="7">
        <v>467.92</v>
      </c>
      <c r="L1263" s="7">
        <v>273.12</v>
      </c>
      <c r="M1263" s="9">
        <v>41.63</v>
      </c>
      <c r="N1263" t="s">
        <v>24</v>
      </c>
      <c r="O1263">
        <v>331</v>
      </c>
      <c r="P1263">
        <v>330</v>
      </c>
      <c r="Q1263">
        <v>1.41</v>
      </c>
      <c r="R1263">
        <v>0</v>
      </c>
      <c r="S1263" t="str">
        <f t="shared" si="38"/>
        <v>Wednesday</v>
      </c>
      <c r="T1263" t="str">
        <f t="shared" si="39"/>
        <v>February</v>
      </c>
    </row>
    <row r="1264" spans="1:20" x14ac:dyDescent="0.25">
      <c r="A1264">
        <v>1263</v>
      </c>
      <c r="B1264" s="5">
        <v>44979</v>
      </c>
      <c r="C1264" s="2">
        <v>8.3333333333333329E-2</v>
      </c>
      <c r="D1264" s="1" t="s">
        <v>40</v>
      </c>
      <c r="E1264" t="s">
        <v>31</v>
      </c>
      <c r="F1264" t="s">
        <v>29</v>
      </c>
      <c r="G1264" t="s">
        <v>32</v>
      </c>
      <c r="H1264" t="s">
        <v>18</v>
      </c>
      <c r="I1264">
        <v>1</v>
      </c>
      <c r="J1264" s="7">
        <v>365.77</v>
      </c>
      <c r="K1264" s="7">
        <v>365.77</v>
      </c>
      <c r="L1264" s="7">
        <v>202.68</v>
      </c>
      <c r="M1264" s="9">
        <v>44.59</v>
      </c>
      <c r="N1264" t="s">
        <v>19</v>
      </c>
      <c r="O1264">
        <v>87</v>
      </c>
      <c r="P1264">
        <v>86</v>
      </c>
      <c r="Q1264">
        <v>4.2</v>
      </c>
      <c r="R1264">
        <v>0</v>
      </c>
      <c r="S1264" t="str">
        <f t="shared" si="38"/>
        <v>Wednesday</v>
      </c>
      <c r="T1264" t="str">
        <f t="shared" si="39"/>
        <v>February</v>
      </c>
    </row>
    <row r="1265" spans="1:20" x14ac:dyDescent="0.25">
      <c r="A1265">
        <v>1264</v>
      </c>
      <c r="B1265" s="5">
        <v>44979</v>
      </c>
      <c r="C1265" s="2">
        <v>0.125</v>
      </c>
      <c r="D1265" s="1" t="s">
        <v>40</v>
      </c>
      <c r="E1265" t="s">
        <v>37</v>
      </c>
      <c r="F1265" t="s">
        <v>26</v>
      </c>
      <c r="G1265" t="s">
        <v>38</v>
      </c>
      <c r="H1265" t="s">
        <v>23</v>
      </c>
      <c r="I1265">
        <v>1</v>
      </c>
      <c r="J1265" s="7">
        <v>459.71</v>
      </c>
      <c r="K1265" s="7">
        <v>459.71</v>
      </c>
      <c r="L1265" s="7">
        <v>306.05</v>
      </c>
      <c r="M1265" s="9">
        <v>33.42</v>
      </c>
      <c r="N1265" t="s">
        <v>19</v>
      </c>
      <c r="O1265">
        <v>212</v>
      </c>
      <c r="P1265">
        <v>211</v>
      </c>
      <c r="Q1265">
        <v>2.17</v>
      </c>
      <c r="R1265">
        <v>0</v>
      </c>
      <c r="S1265" t="str">
        <f t="shared" si="38"/>
        <v>Wednesday</v>
      </c>
      <c r="T1265" t="str">
        <f t="shared" si="39"/>
        <v>February</v>
      </c>
    </row>
    <row r="1266" spans="1:20" x14ac:dyDescent="0.25">
      <c r="A1266">
        <v>1265</v>
      </c>
      <c r="B1266" s="5">
        <v>44979</v>
      </c>
      <c r="C1266" s="2">
        <v>0.16666666666666666</v>
      </c>
      <c r="D1266" s="1" t="s">
        <v>40</v>
      </c>
      <c r="E1266" t="s">
        <v>37</v>
      </c>
      <c r="F1266" t="s">
        <v>26</v>
      </c>
      <c r="G1266" t="s">
        <v>32</v>
      </c>
      <c r="H1266" t="s">
        <v>23</v>
      </c>
      <c r="I1266">
        <v>8</v>
      </c>
      <c r="J1266" s="7">
        <v>455.09</v>
      </c>
      <c r="K1266" s="7">
        <v>3640.72</v>
      </c>
      <c r="L1266" s="7">
        <v>2055.6999999999998</v>
      </c>
      <c r="M1266" s="9">
        <v>43.54</v>
      </c>
      <c r="N1266" t="s">
        <v>24</v>
      </c>
      <c r="O1266">
        <v>492</v>
      </c>
      <c r="P1266">
        <v>484</v>
      </c>
      <c r="Q1266">
        <v>7.4</v>
      </c>
      <c r="R1266">
        <v>0</v>
      </c>
      <c r="S1266" t="str">
        <f t="shared" si="38"/>
        <v>Wednesday</v>
      </c>
      <c r="T1266" t="str">
        <f t="shared" si="39"/>
        <v>February</v>
      </c>
    </row>
    <row r="1267" spans="1:20" x14ac:dyDescent="0.25">
      <c r="A1267">
        <v>1266</v>
      </c>
      <c r="B1267" s="5">
        <v>44979</v>
      </c>
      <c r="C1267" s="2">
        <v>0.20833333333333334</v>
      </c>
      <c r="D1267" s="1" t="s">
        <v>40</v>
      </c>
      <c r="E1267" t="s">
        <v>15</v>
      </c>
      <c r="F1267" t="s">
        <v>16</v>
      </c>
      <c r="G1267" t="s">
        <v>32</v>
      </c>
      <c r="H1267" t="s">
        <v>18</v>
      </c>
      <c r="I1267">
        <v>7</v>
      </c>
      <c r="J1267" s="7">
        <v>306.24</v>
      </c>
      <c r="K1267" s="7">
        <v>2143.69</v>
      </c>
      <c r="L1267" s="7">
        <v>1200.69</v>
      </c>
      <c r="M1267" s="9">
        <v>43.99</v>
      </c>
      <c r="N1267" t="s">
        <v>19</v>
      </c>
      <c r="O1267">
        <v>191</v>
      </c>
      <c r="P1267">
        <v>184</v>
      </c>
      <c r="Q1267">
        <v>11.22</v>
      </c>
      <c r="R1267">
        <v>0</v>
      </c>
      <c r="S1267" t="str">
        <f t="shared" si="38"/>
        <v>Wednesday</v>
      </c>
      <c r="T1267" t="str">
        <f t="shared" si="39"/>
        <v>February</v>
      </c>
    </row>
    <row r="1268" spans="1:20" x14ac:dyDescent="0.25">
      <c r="A1268">
        <v>1267</v>
      </c>
      <c r="B1268" s="5">
        <v>44979</v>
      </c>
      <c r="C1268" s="2">
        <v>0.25</v>
      </c>
      <c r="D1268" s="1" t="s">
        <v>40</v>
      </c>
      <c r="E1268" t="s">
        <v>25</v>
      </c>
      <c r="F1268" t="s">
        <v>16</v>
      </c>
      <c r="G1268" t="s">
        <v>22</v>
      </c>
      <c r="H1268" t="s">
        <v>18</v>
      </c>
      <c r="I1268">
        <v>3</v>
      </c>
      <c r="J1268" s="7">
        <v>268.60000000000002</v>
      </c>
      <c r="K1268" s="7">
        <v>805.81</v>
      </c>
      <c r="L1268" s="7">
        <v>642.36</v>
      </c>
      <c r="M1268" s="9">
        <v>20.28</v>
      </c>
      <c r="N1268" t="s">
        <v>24</v>
      </c>
      <c r="O1268">
        <v>297</v>
      </c>
      <c r="P1268">
        <v>294</v>
      </c>
      <c r="Q1268">
        <v>2.71</v>
      </c>
      <c r="R1268">
        <v>0</v>
      </c>
      <c r="S1268" t="str">
        <f t="shared" si="38"/>
        <v>Wednesday</v>
      </c>
      <c r="T1268" t="str">
        <f t="shared" si="39"/>
        <v>February</v>
      </c>
    </row>
    <row r="1269" spans="1:20" x14ac:dyDescent="0.25">
      <c r="A1269">
        <v>1268</v>
      </c>
      <c r="B1269" s="5">
        <v>44979</v>
      </c>
      <c r="C1269" s="2">
        <v>0.29166666666666669</v>
      </c>
      <c r="D1269" s="1" t="s">
        <v>40</v>
      </c>
      <c r="E1269" t="s">
        <v>20</v>
      </c>
      <c r="F1269" t="s">
        <v>16</v>
      </c>
      <c r="G1269" t="s">
        <v>22</v>
      </c>
      <c r="H1269" t="s">
        <v>28</v>
      </c>
      <c r="I1269">
        <v>2</v>
      </c>
      <c r="J1269" s="7">
        <v>283.14999999999998</v>
      </c>
      <c r="K1269" s="7">
        <v>566.29</v>
      </c>
      <c r="L1269" s="7">
        <v>419.35</v>
      </c>
      <c r="M1269" s="9">
        <v>25.95</v>
      </c>
      <c r="N1269" t="s">
        <v>35</v>
      </c>
      <c r="O1269">
        <v>480</v>
      </c>
      <c r="P1269">
        <v>478</v>
      </c>
      <c r="Q1269">
        <v>1.18</v>
      </c>
      <c r="R1269">
        <v>0</v>
      </c>
      <c r="S1269" t="str">
        <f t="shared" si="38"/>
        <v>Wednesday</v>
      </c>
      <c r="T1269" t="str">
        <f t="shared" si="39"/>
        <v>February</v>
      </c>
    </row>
    <row r="1270" spans="1:20" x14ac:dyDescent="0.25">
      <c r="A1270">
        <v>1269</v>
      </c>
      <c r="B1270" s="5">
        <v>44979</v>
      </c>
      <c r="C1270" s="2">
        <v>0.33333333333333331</v>
      </c>
      <c r="D1270" s="1" t="s">
        <v>40</v>
      </c>
      <c r="E1270" t="s">
        <v>37</v>
      </c>
      <c r="F1270" t="s">
        <v>26</v>
      </c>
      <c r="G1270" t="s">
        <v>17</v>
      </c>
      <c r="H1270" t="s">
        <v>33</v>
      </c>
      <c r="I1270">
        <v>4</v>
      </c>
      <c r="J1270" s="7">
        <v>489.38</v>
      </c>
      <c r="K1270" s="7">
        <v>1957.53</v>
      </c>
      <c r="L1270" s="7">
        <v>1418.2</v>
      </c>
      <c r="M1270" s="9">
        <v>27.55</v>
      </c>
      <c r="N1270" t="s">
        <v>35</v>
      </c>
      <c r="O1270">
        <v>152</v>
      </c>
      <c r="P1270">
        <v>148</v>
      </c>
      <c r="Q1270">
        <v>12.88</v>
      </c>
      <c r="R1270">
        <v>0</v>
      </c>
      <c r="S1270" t="str">
        <f t="shared" si="38"/>
        <v>Wednesday</v>
      </c>
      <c r="T1270" t="str">
        <f t="shared" si="39"/>
        <v>February</v>
      </c>
    </row>
    <row r="1271" spans="1:20" x14ac:dyDescent="0.25">
      <c r="A1271">
        <v>1270</v>
      </c>
      <c r="B1271" s="5">
        <v>44979</v>
      </c>
      <c r="C1271" s="2">
        <v>0.375</v>
      </c>
      <c r="D1271" s="1" t="s">
        <v>40</v>
      </c>
      <c r="E1271" t="s">
        <v>20</v>
      </c>
      <c r="F1271" t="s">
        <v>26</v>
      </c>
      <c r="G1271" t="s">
        <v>17</v>
      </c>
      <c r="H1271" t="s">
        <v>18</v>
      </c>
      <c r="I1271">
        <v>3</v>
      </c>
      <c r="J1271" s="7">
        <v>388.85</v>
      </c>
      <c r="K1271" s="7">
        <v>1166.56</v>
      </c>
      <c r="L1271" s="7">
        <v>861.17</v>
      </c>
      <c r="M1271" s="9">
        <v>26.18</v>
      </c>
      <c r="N1271" t="s">
        <v>35</v>
      </c>
      <c r="O1271">
        <v>248</v>
      </c>
      <c r="P1271">
        <v>245</v>
      </c>
      <c r="Q1271">
        <v>4.7</v>
      </c>
      <c r="R1271">
        <v>0</v>
      </c>
      <c r="S1271" t="str">
        <f t="shared" si="38"/>
        <v>Wednesday</v>
      </c>
      <c r="T1271" t="str">
        <f t="shared" si="39"/>
        <v>February</v>
      </c>
    </row>
    <row r="1272" spans="1:20" x14ac:dyDescent="0.25">
      <c r="A1272">
        <v>1271</v>
      </c>
      <c r="B1272" s="5">
        <v>44979</v>
      </c>
      <c r="C1272" s="2">
        <v>0.41666666666666669</v>
      </c>
      <c r="D1272" s="1" t="s">
        <v>40</v>
      </c>
      <c r="E1272" t="s">
        <v>37</v>
      </c>
      <c r="F1272" t="s">
        <v>16</v>
      </c>
      <c r="G1272" t="s">
        <v>32</v>
      </c>
      <c r="H1272" t="s">
        <v>18</v>
      </c>
      <c r="I1272">
        <v>7</v>
      </c>
      <c r="J1272" s="7">
        <v>62.07</v>
      </c>
      <c r="K1272" s="7">
        <v>434.49</v>
      </c>
      <c r="L1272" s="7">
        <v>343.54</v>
      </c>
      <c r="M1272" s="9">
        <v>20.93</v>
      </c>
      <c r="N1272" t="s">
        <v>19</v>
      </c>
      <c r="O1272">
        <v>249</v>
      </c>
      <c r="P1272">
        <v>242</v>
      </c>
      <c r="Q1272">
        <v>1.74</v>
      </c>
      <c r="R1272">
        <v>0</v>
      </c>
      <c r="S1272" t="str">
        <f t="shared" si="38"/>
        <v>Wednesday</v>
      </c>
      <c r="T1272" t="str">
        <f t="shared" si="39"/>
        <v>February</v>
      </c>
    </row>
    <row r="1273" spans="1:20" x14ac:dyDescent="0.25">
      <c r="A1273">
        <v>1272</v>
      </c>
      <c r="B1273" s="5">
        <v>44979</v>
      </c>
      <c r="C1273" s="2">
        <v>0.45833333333333331</v>
      </c>
      <c r="D1273" s="1" t="s">
        <v>40</v>
      </c>
      <c r="E1273" t="s">
        <v>31</v>
      </c>
      <c r="F1273" t="s">
        <v>16</v>
      </c>
      <c r="G1273" t="s">
        <v>27</v>
      </c>
      <c r="H1273" t="s">
        <v>18</v>
      </c>
      <c r="I1273">
        <v>8</v>
      </c>
      <c r="J1273" s="7">
        <v>391.43</v>
      </c>
      <c r="K1273" s="7">
        <v>3131.44</v>
      </c>
      <c r="L1273" s="7">
        <v>2104.27</v>
      </c>
      <c r="M1273" s="9">
        <v>32.799999999999997</v>
      </c>
      <c r="N1273" t="s">
        <v>19</v>
      </c>
      <c r="O1273">
        <v>91</v>
      </c>
      <c r="P1273">
        <v>83</v>
      </c>
      <c r="Q1273">
        <v>34.409999999999997</v>
      </c>
      <c r="R1273">
        <v>0</v>
      </c>
      <c r="S1273" t="str">
        <f t="shared" si="38"/>
        <v>Wednesday</v>
      </c>
      <c r="T1273" t="str">
        <f t="shared" si="39"/>
        <v>February</v>
      </c>
    </row>
    <row r="1274" spans="1:20" x14ac:dyDescent="0.25">
      <c r="A1274">
        <v>1273</v>
      </c>
      <c r="B1274" s="5">
        <v>44980</v>
      </c>
      <c r="C1274" s="2">
        <v>0.5</v>
      </c>
      <c r="D1274" s="1" t="s">
        <v>39</v>
      </c>
      <c r="E1274" t="s">
        <v>37</v>
      </c>
      <c r="F1274" t="s">
        <v>30</v>
      </c>
      <c r="G1274" t="s">
        <v>27</v>
      </c>
      <c r="H1274" t="s">
        <v>23</v>
      </c>
      <c r="I1274">
        <v>6</v>
      </c>
      <c r="J1274" s="7">
        <v>93.56</v>
      </c>
      <c r="K1274" s="7">
        <v>561.38</v>
      </c>
      <c r="L1274" s="7">
        <v>317.77999999999997</v>
      </c>
      <c r="M1274" s="9">
        <v>43.39</v>
      </c>
      <c r="N1274" t="s">
        <v>19</v>
      </c>
      <c r="O1274">
        <v>484</v>
      </c>
      <c r="P1274">
        <v>478</v>
      </c>
      <c r="Q1274">
        <v>1.1599999999999999</v>
      </c>
      <c r="R1274">
        <v>0</v>
      </c>
      <c r="S1274" t="str">
        <f t="shared" si="38"/>
        <v>Thursday</v>
      </c>
      <c r="T1274" t="str">
        <f t="shared" si="39"/>
        <v>February</v>
      </c>
    </row>
    <row r="1275" spans="1:20" x14ac:dyDescent="0.25">
      <c r="A1275">
        <v>1274</v>
      </c>
      <c r="B1275" s="5">
        <v>44980</v>
      </c>
      <c r="C1275" s="2">
        <v>4.1666666666666664E-2</v>
      </c>
      <c r="D1275" s="1" t="s">
        <v>39</v>
      </c>
      <c r="E1275" t="s">
        <v>15</v>
      </c>
      <c r="F1275" t="s">
        <v>16</v>
      </c>
      <c r="G1275" t="s">
        <v>17</v>
      </c>
      <c r="H1275" t="s">
        <v>33</v>
      </c>
      <c r="I1275">
        <v>3</v>
      </c>
      <c r="J1275" s="7">
        <v>229.2</v>
      </c>
      <c r="K1275" s="7">
        <v>687.61</v>
      </c>
      <c r="L1275" s="7">
        <v>521.66</v>
      </c>
      <c r="M1275" s="9">
        <v>24.13</v>
      </c>
      <c r="N1275" t="s">
        <v>19</v>
      </c>
      <c r="O1275">
        <v>196</v>
      </c>
      <c r="P1275">
        <v>193</v>
      </c>
      <c r="Q1275">
        <v>3.51</v>
      </c>
      <c r="R1275">
        <v>0</v>
      </c>
      <c r="S1275" t="str">
        <f t="shared" si="38"/>
        <v>Thursday</v>
      </c>
      <c r="T1275" t="str">
        <f t="shared" si="39"/>
        <v>February</v>
      </c>
    </row>
    <row r="1276" spans="1:20" x14ac:dyDescent="0.25">
      <c r="A1276">
        <v>1275</v>
      </c>
      <c r="B1276" s="5">
        <v>44980</v>
      </c>
      <c r="C1276" s="2">
        <v>8.3333333333333329E-2</v>
      </c>
      <c r="D1276" s="1" t="s">
        <v>39</v>
      </c>
      <c r="E1276" t="s">
        <v>25</v>
      </c>
      <c r="F1276" t="s">
        <v>30</v>
      </c>
      <c r="G1276" t="s">
        <v>27</v>
      </c>
      <c r="H1276" t="s">
        <v>23</v>
      </c>
      <c r="I1276">
        <v>6</v>
      </c>
      <c r="J1276" s="7">
        <v>113.13</v>
      </c>
      <c r="K1276" s="7">
        <v>678.75</v>
      </c>
      <c r="L1276" s="7">
        <v>490.61</v>
      </c>
      <c r="M1276" s="9">
        <v>27.72</v>
      </c>
      <c r="N1276" t="s">
        <v>19</v>
      </c>
      <c r="O1276">
        <v>115</v>
      </c>
      <c r="P1276">
        <v>109</v>
      </c>
      <c r="Q1276">
        <v>5.9</v>
      </c>
      <c r="R1276">
        <v>0</v>
      </c>
      <c r="S1276" t="str">
        <f t="shared" si="38"/>
        <v>Thursday</v>
      </c>
      <c r="T1276" t="str">
        <f t="shared" si="39"/>
        <v>February</v>
      </c>
    </row>
    <row r="1277" spans="1:20" x14ac:dyDescent="0.25">
      <c r="A1277">
        <v>1276</v>
      </c>
      <c r="B1277" s="5">
        <v>44980</v>
      </c>
      <c r="C1277" s="2">
        <v>0.125</v>
      </c>
      <c r="D1277" s="1" t="s">
        <v>39</v>
      </c>
      <c r="E1277" t="s">
        <v>31</v>
      </c>
      <c r="F1277" t="s">
        <v>21</v>
      </c>
      <c r="G1277" t="s">
        <v>17</v>
      </c>
      <c r="H1277" t="s">
        <v>23</v>
      </c>
      <c r="I1277">
        <v>2</v>
      </c>
      <c r="J1277" s="7">
        <v>347.9</v>
      </c>
      <c r="K1277" s="7">
        <v>695.79</v>
      </c>
      <c r="L1277" s="7">
        <v>434.38</v>
      </c>
      <c r="M1277" s="9">
        <v>37.57</v>
      </c>
      <c r="N1277" t="s">
        <v>19</v>
      </c>
      <c r="O1277">
        <v>480</v>
      </c>
      <c r="P1277">
        <v>478</v>
      </c>
      <c r="Q1277">
        <v>1.45</v>
      </c>
      <c r="R1277">
        <v>0</v>
      </c>
      <c r="S1277" t="str">
        <f t="shared" si="38"/>
        <v>Thursday</v>
      </c>
      <c r="T1277" t="str">
        <f t="shared" si="39"/>
        <v>February</v>
      </c>
    </row>
    <row r="1278" spans="1:20" x14ac:dyDescent="0.25">
      <c r="A1278">
        <v>1277</v>
      </c>
      <c r="B1278" s="5">
        <v>44980</v>
      </c>
      <c r="C1278" s="2">
        <v>0.16666666666666666</v>
      </c>
      <c r="D1278" s="1" t="s">
        <v>39</v>
      </c>
      <c r="E1278" t="s">
        <v>37</v>
      </c>
      <c r="F1278" t="s">
        <v>26</v>
      </c>
      <c r="G1278" t="s">
        <v>22</v>
      </c>
      <c r="H1278" t="s">
        <v>23</v>
      </c>
      <c r="I1278">
        <v>7</v>
      </c>
      <c r="J1278" s="7">
        <v>439.88</v>
      </c>
      <c r="K1278" s="7">
        <v>3079.17</v>
      </c>
      <c r="L1278" s="7">
        <v>1977.05</v>
      </c>
      <c r="M1278" s="9">
        <v>35.79</v>
      </c>
      <c r="N1278" t="s">
        <v>24</v>
      </c>
      <c r="O1278">
        <v>242</v>
      </c>
      <c r="P1278">
        <v>235</v>
      </c>
      <c r="Q1278">
        <v>12.72</v>
      </c>
      <c r="R1278">
        <v>0</v>
      </c>
      <c r="S1278" t="str">
        <f t="shared" si="38"/>
        <v>Thursday</v>
      </c>
      <c r="T1278" t="str">
        <f t="shared" si="39"/>
        <v>February</v>
      </c>
    </row>
    <row r="1279" spans="1:20" x14ac:dyDescent="0.25">
      <c r="A1279">
        <v>1278</v>
      </c>
      <c r="B1279" s="5">
        <v>44980</v>
      </c>
      <c r="C1279" s="2">
        <v>0.20833333333333334</v>
      </c>
      <c r="D1279" s="1" t="s">
        <v>39</v>
      </c>
      <c r="E1279" t="s">
        <v>20</v>
      </c>
      <c r="F1279" t="s">
        <v>16</v>
      </c>
      <c r="G1279" t="s">
        <v>32</v>
      </c>
      <c r="H1279" t="s">
        <v>28</v>
      </c>
      <c r="I1279">
        <v>7</v>
      </c>
      <c r="J1279" s="7">
        <v>152.28</v>
      </c>
      <c r="K1279" s="7">
        <v>1065.94</v>
      </c>
      <c r="L1279" s="7">
        <v>664.48</v>
      </c>
      <c r="M1279" s="9">
        <v>37.659999999999997</v>
      </c>
      <c r="N1279" t="s">
        <v>35</v>
      </c>
      <c r="O1279">
        <v>347</v>
      </c>
      <c r="P1279">
        <v>340</v>
      </c>
      <c r="Q1279">
        <v>3.07</v>
      </c>
      <c r="R1279">
        <v>0</v>
      </c>
      <c r="S1279" t="str">
        <f t="shared" si="38"/>
        <v>Thursday</v>
      </c>
      <c r="T1279" t="str">
        <f t="shared" si="39"/>
        <v>February</v>
      </c>
    </row>
    <row r="1280" spans="1:20" x14ac:dyDescent="0.25">
      <c r="A1280">
        <v>1279</v>
      </c>
      <c r="B1280" s="5">
        <v>44980</v>
      </c>
      <c r="C1280" s="2">
        <v>0.25</v>
      </c>
      <c r="D1280" s="1" t="s">
        <v>39</v>
      </c>
      <c r="E1280" t="s">
        <v>31</v>
      </c>
      <c r="F1280" t="s">
        <v>26</v>
      </c>
      <c r="G1280" t="s">
        <v>38</v>
      </c>
      <c r="H1280" t="s">
        <v>18</v>
      </c>
      <c r="I1280">
        <v>4</v>
      </c>
      <c r="J1280" s="7">
        <v>50.19</v>
      </c>
      <c r="K1280" s="7">
        <v>200.74</v>
      </c>
      <c r="L1280" s="7">
        <v>156.37</v>
      </c>
      <c r="M1280" s="9">
        <v>22.1</v>
      </c>
      <c r="N1280" t="s">
        <v>35</v>
      </c>
      <c r="O1280">
        <v>87</v>
      </c>
      <c r="P1280">
        <v>83</v>
      </c>
      <c r="Q1280">
        <v>2.31</v>
      </c>
      <c r="R1280">
        <v>0</v>
      </c>
      <c r="S1280" t="str">
        <f t="shared" si="38"/>
        <v>Thursday</v>
      </c>
      <c r="T1280" t="str">
        <f t="shared" si="39"/>
        <v>February</v>
      </c>
    </row>
    <row r="1281" spans="1:20" x14ac:dyDescent="0.25">
      <c r="A1281">
        <v>1280</v>
      </c>
      <c r="B1281" s="5">
        <v>44980</v>
      </c>
      <c r="C1281" s="2">
        <v>0.29166666666666669</v>
      </c>
      <c r="D1281" s="1" t="s">
        <v>39</v>
      </c>
      <c r="E1281" t="s">
        <v>31</v>
      </c>
      <c r="F1281" t="s">
        <v>26</v>
      </c>
      <c r="G1281" t="s">
        <v>32</v>
      </c>
      <c r="H1281" t="s">
        <v>34</v>
      </c>
      <c r="I1281">
        <v>8</v>
      </c>
      <c r="J1281" s="7">
        <v>156.26</v>
      </c>
      <c r="K1281" s="7">
        <v>1250.0899999999999</v>
      </c>
      <c r="L1281" s="7">
        <v>753.88</v>
      </c>
      <c r="M1281" s="9">
        <v>39.69</v>
      </c>
      <c r="N1281" t="s">
        <v>24</v>
      </c>
      <c r="O1281">
        <v>190</v>
      </c>
      <c r="P1281">
        <v>182</v>
      </c>
      <c r="Q1281">
        <v>6.58</v>
      </c>
      <c r="R1281">
        <v>0</v>
      </c>
      <c r="S1281" t="str">
        <f t="shared" si="38"/>
        <v>Thursday</v>
      </c>
      <c r="T1281" t="str">
        <f t="shared" si="39"/>
        <v>February</v>
      </c>
    </row>
    <row r="1282" spans="1:20" x14ac:dyDescent="0.25">
      <c r="A1282">
        <v>1281</v>
      </c>
      <c r="B1282" s="5">
        <v>44980</v>
      </c>
      <c r="C1282" s="2">
        <v>0.33333333333333331</v>
      </c>
      <c r="D1282" s="1" t="s">
        <v>39</v>
      </c>
      <c r="E1282" t="s">
        <v>37</v>
      </c>
      <c r="F1282" t="s">
        <v>26</v>
      </c>
      <c r="G1282" t="s">
        <v>17</v>
      </c>
      <c r="H1282" t="s">
        <v>34</v>
      </c>
      <c r="I1282">
        <v>4</v>
      </c>
      <c r="J1282" s="7">
        <v>339.46</v>
      </c>
      <c r="K1282" s="7">
        <v>1357.83</v>
      </c>
      <c r="L1282" s="7">
        <v>1071.3900000000001</v>
      </c>
      <c r="M1282" s="9">
        <v>21.1</v>
      </c>
      <c r="N1282" t="s">
        <v>24</v>
      </c>
      <c r="O1282">
        <v>155</v>
      </c>
      <c r="P1282">
        <v>151</v>
      </c>
      <c r="Q1282">
        <v>8.76</v>
      </c>
      <c r="R1282">
        <v>0</v>
      </c>
      <c r="S1282" t="str">
        <f t="shared" si="38"/>
        <v>Thursday</v>
      </c>
      <c r="T1282" t="str">
        <f t="shared" si="39"/>
        <v>February</v>
      </c>
    </row>
    <row r="1283" spans="1:20" x14ac:dyDescent="0.25">
      <c r="A1283">
        <v>1282</v>
      </c>
      <c r="B1283" s="5">
        <v>44980</v>
      </c>
      <c r="C1283" s="2">
        <v>0.375</v>
      </c>
      <c r="D1283" s="1" t="s">
        <v>39</v>
      </c>
      <c r="E1283" t="s">
        <v>31</v>
      </c>
      <c r="F1283" t="s">
        <v>21</v>
      </c>
      <c r="G1283" t="s">
        <v>17</v>
      </c>
      <c r="H1283" t="s">
        <v>23</v>
      </c>
      <c r="I1283">
        <v>7</v>
      </c>
      <c r="J1283" s="7">
        <v>171.09</v>
      </c>
      <c r="K1283" s="7">
        <v>1197.6500000000001</v>
      </c>
      <c r="L1283" s="7">
        <v>925.88</v>
      </c>
      <c r="M1283" s="9">
        <v>22.69</v>
      </c>
      <c r="N1283" t="s">
        <v>24</v>
      </c>
      <c r="O1283">
        <v>477</v>
      </c>
      <c r="P1283">
        <v>470</v>
      </c>
      <c r="Q1283">
        <v>2.5099999999999998</v>
      </c>
      <c r="R1283">
        <v>0</v>
      </c>
      <c r="S1283" t="str">
        <f t="shared" ref="S1283:S1346" si="40">TEXT(B1283,"dddd")</f>
        <v>Thursday</v>
      </c>
      <c r="T1283" t="str">
        <f t="shared" ref="T1283:T1346" si="41">TEXT(B1283,"mmmm")</f>
        <v>February</v>
      </c>
    </row>
    <row r="1284" spans="1:20" x14ac:dyDescent="0.25">
      <c r="A1284">
        <v>1283</v>
      </c>
      <c r="B1284" s="5">
        <v>44980</v>
      </c>
      <c r="C1284" s="2">
        <v>0.41666666666666669</v>
      </c>
      <c r="D1284" s="1" t="s">
        <v>39</v>
      </c>
      <c r="E1284" t="s">
        <v>20</v>
      </c>
      <c r="F1284" t="s">
        <v>29</v>
      </c>
      <c r="G1284" t="s">
        <v>32</v>
      </c>
      <c r="H1284" t="s">
        <v>18</v>
      </c>
      <c r="I1284">
        <v>4</v>
      </c>
      <c r="J1284" s="7">
        <v>146.27000000000001</v>
      </c>
      <c r="K1284" s="7">
        <v>585.1</v>
      </c>
      <c r="L1284" s="7">
        <v>403.23</v>
      </c>
      <c r="M1284" s="9">
        <v>31.08</v>
      </c>
      <c r="N1284" t="s">
        <v>24</v>
      </c>
      <c r="O1284">
        <v>201</v>
      </c>
      <c r="P1284">
        <v>197</v>
      </c>
      <c r="Q1284">
        <v>2.91</v>
      </c>
      <c r="R1284">
        <v>0</v>
      </c>
      <c r="S1284" t="str">
        <f t="shared" si="40"/>
        <v>Thursday</v>
      </c>
      <c r="T1284" t="str">
        <f t="shared" si="41"/>
        <v>February</v>
      </c>
    </row>
    <row r="1285" spans="1:20" x14ac:dyDescent="0.25">
      <c r="A1285">
        <v>1284</v>
      </c>
      <c r="B1285" s="5">
        <v>44980</v>
      </c>
      <c r="C1285" s="2">
        <v>0.45833333333333331</v>
      </c>
      <c r="D1285" s="1" t="s">
        <v>39</v>
      </c>
      <c r="E1285" t="s">
        <v>31</v>
      </c>
      <c r="F1285" t="s">
        <v>16</v>
      </c>
      <c r="G1285" t="s">
        <v>17</v>
      </c>
      <c r="H1285" t="s">
        <v>28</v>
      </c>
      <c r="I1285">
        <v>5</v>
      </c>
      <c r="J1285" s="7">
        <v>100.37</v>
      </c>
      <c r="K1285" s="7">
        <v>501.87</v>
      </c>
      <c r="L1285" s="7">
        <v>338.23</v>
      </c>
      <c r="M1285" s="9">
        <v>32.61</v>
      </c>
      <c r="N1285" t="s">
        <v>19</v>
      </c>
      <c r="O1285">
        <v>401</v>
      </c>
      <c r="P1285">
        <v>396</v>
      </c>
      <c r="Q1285">
        <v>1.25</v>
      </c>
      <c r="R1285">
        <v>0</v>
      </c>
      <c r="S1285" t="str">
        <f t="shared" si="40"/>
        <v>Thursday</v>
      </c>
      <c r="T1285" t="str">
        <f t="shared" si="41"/>
        <v>February</v>
      </c>
    </row>
    <row r="1286" spans="1:20" x14ac:dyDescent="0.25">
      <c r="A1286">
        <v>1285</v>
      </c>
      <c r="B1286" s="5">
        <v>44980</v>
      </c>
      <c r="C1286" s="2">
        <v>0.5</v>
      </c>
      <c r="D1286" s="1" t="s">
        <v>40</v>
      </c>
      <c r="E1286" t="s">
        <v>20</v>
      </c>
      <c r="F1286" t="s">
        <v>29</v>
      </c>
      <c r="G1286" t="s">
        <v>27</v>
      </c>
      <c r="H1286" t="s">
        <v>18</v>
      </c>
      <c r="I1286">
        <v>7</v>
      </c>
      <c r="J1286" s="7">
        <v>253.78</v>
      </c>
      <c r="K1286" s="7">
        <v>1776.48</v>
      </c>
      <c r="L1286" s="7">
        <v>1085.48</v>
      </c>
      <c r="M1286" s="9">
        <v>38.9</v>
      </c>
      <c r="N1286" t="s">
        <v>35</v>
      </c>
      <c r="O1286">
        <v>463</v>
      </c>
      <c r="P1286">
        <v>456</v>
      </c>
      <c r="Q1286">
        <v>3.84</v>
      </c>
      <c r="R1286">
        <v>0</v>
      </c>
      <c r="S1286" t="str">
        <f t="shared" si="40"/>
        <v>Thursday</v>
      </c>
      <c r="T1286" t="str">
        <f t="shared" si="41"/>
        <v>February</v>
      </c>
    </row>
    <row r="1287" spans="1:20" x14ac:dyDescent="0.25">
      <c r="A1287">
        <v>1286</v>
      </c>
      <c r="B1287" s="5">
        <v>44980</v>
      </c>
      <c r="C1287" s="2">
        <v>4.1666666666666664E-2</v>
      </c>
      <c r="D1287" s="1" t="s">
        <v>40</v>
      </c>
      <c r="E1287" t="s">
        <v>37</v>
      </c>
      <c r="F1287" t="s">
        <v>29</v>
      </c>
      <c r="G1287" t="s">
        <v>27</v>
      </c>
      <c r="H1287" t="s">
        <v>33</v>
      </c>
      <c r="I1287">
        <v>3</v>
      </c>
      <c r="J1287" s="7">
        <v>145.21</v>
      </c>
      <c r="K1287" s="7">
        <v>435.64</v>
      </c>
      <c r="L1287" s="7">
        <v>220.22</v>
      </c>
      <c r="M1287" s="9">
        <v>49.45</v>
      </c>
      <c r="N1287" t="s">
        <v>24</v>
      </c>
      <c r="O1287">
        <v>375</v>
      </c>
      <c r="P1287">
        <v>372</v>
      </c>
      <c r="Q1287">
        <v>1.1599999999999999</v>
      </c>
      <c r="R1287">
        <v>0</v>
      </c>
      <c r="S1287" t="str">
        <f t="shared" si="40"/>
        <v>Thursday</v>
      </c>
      <c r="T1287" t="str">
        <f t="shared" si="41"/>
        <v>February</v>
      </c>
    </row>
    <row r="1288" spans="1:20" x14ac:dyDescent="0.25">
      <c r="A1288">
        <v>1287</v>
      </c>
      <c r="B1288" s="5">
        <v>44980</v>
      </c>
      <c r="C1288" s="2">
        <v>8.3333333333333329E-2</v>
      </c>
      <c r="D1288" s="1" t="s">
        <v>40</v>
      </c>
      <c r="E1288" t="s">
        <v>25</v>
      </c>
      <c r="F1288" t="s">
        <v>29</v>
      </c>
      <c r="G1288" t="s">
        <v>17</v>
      </c>
      <c r="H1288" t="s">
        <v>23</v>
      </c>
      <c r="I1288">
        <v>5</v>
      </c>
      <c r="J1288" s="7">
        <v>368.2</v>
      </c>
      <c r="K1288" s="7">
        <v>1840.98</v>
      </c>
      <c r="L1288" s="7">
        <v>990.97</v>
      </c>
      <c r="M1288" s="9">
        <v>46.17</v>
      </c>
      <c r="N1288" t="s">
        <v>19</v>
      </c>
      <c r="O1288">
        <v>87</v>
      </c>
      <c r="P1288">
        <v>82</v>
      </c>
      <c r="Q1288">
        <v>21.16</v>
      </c>
      <c r="R1288">
        <v>0</v>
      </c>
      <c r="S1288" t="str">
        <f t="shared" si="40"/>
        <v>Thursday</v>
      </c>
      <c r="T1288" t="str">
        <f t="shared" si="41"/>
        <v>February</v>
      </c>
    </row>
    <row r="1289" spans="1:20" x14ac:dyDescent="0.25">
      <c r="A1289">
        <v>1288</v>
      </c>
      <c r="B1289" s="5">
        <v>44980</v>
      </c>
      <c r="C1289" s="2">
        <v>0.125</v>
      </c>
      <c r="D1289" s="1" t="s">
        <v>40</v>
      </c>
      <c r="E1289" t="s">
        <v>31</v>
      </c>
      <c r="F1289" t="s">
        <v>26</v>
      </c>
      <c r="G1289" t="s">
        <v>17</v>
      </c>
      <c r="H1289" t="s">
        <v>33</v>
      </c>
      <c r="I1289">
        <v>3</v>
      </c>
      <c r="J1289" s="7">
        <v>47.54</v>
      </c>
      <c r="K1289" s="7">
        <v>142.63</v>
      </c>
      <c r="L1289" s="7">
        <v>103.59</v>
      </c>
      <c r="M1289" s="9">
        <v>27.37</v>
      </c>
      <c r="N1289" t="s">
        <v>19</v>
      </c>
      <c r="O1289">
        <v>146</v>
      </c>
      <c r="P1289">
        <v>143</v>
      </c>
      <c r="Q1289">
        <v>0.98</v>
      </c>
      <c r="R1289">
        <v>0</v>
      </c>
      <c r="S1289" t="str">
        <f t="shared" si="40"/>
        <v>Thursday</v>
      </c>
      <c r="T1289" t="str">
        <f t="shared" si="41"/>
        <v>February</v>
      </c>
    </row>
    <row r="1290" spans="1:20" x14ac:dyDescent="0.25">
      <c r="A1290">
        <v>1289</v>
      </c>
      <c r="B1290" s="5">
        <v>44980</v>
      </c>
      <c r="C1290" s="2">
        <v>0.16666666666666666</v>
      </c>
      <c r="D1290" s="1" t="s">
        <v>40</v>
      </c>
      <c r="E1290" t="s">
        <v>25</v>
      </c>
      <c r="F1290" t="s">
        <v>30</v>
      </c>
      <c r="G1290" t="s">
        <v>27</v>
      </c>
      <c r="H1290" t="s">
        <v>23</v>
      </c>
      <c r="I1290">
        <v>5</v>
      </c>
      <c r="J1290" s="7">
        <v>335.38</v>
      </c>
      <c r="K1290" s="7">
        <v>1676.88</v>
      </c>
      <c r="L1290" s="7">
        <v>1075.6600000000001</v>
      </c>
      <c r="M1290" s="9">
        <v>35.85</v>
      </c>
      <c r="N1290" t="s">
        <v>19</v>
      </c>
      <c r="O1290">
        <v>157</v>
      </c>
      <c r="P1290">
        <v>152</v>
      </c>
      <c r="Q1290">
        <v>10.68</v>
      </c>
      <c r="R1290">
        <v>0</v>
      </c>
      <c r="S1290" t="str">
        <f t="shared" si="40"/>
        <v>Thursday</v>
      </c>
      <c r="T1290" t="str">
        <f t="shared" si="41"/>
        <v>February</v>
      </c>
    </row>
    <row r="1291" spans="1:20" x14ac:dyDescent="0.25">
      <c r="A1291">
        <v>1290</v>
      </c>
      <c r="B1291" s="5">
        <v>44980</v>
      </c>
      <c r="C1291" s="2">
        <v>0.20833333333333334</v>
      </c>
      <c r="D1291" s="1" t="s">
        <v>40</v>
      </c>
      <c r="E1291" t="s">
        <v>20</v>
      </c>
      <c r="F1291" t="s">
        <v>26</v>
      </c>
      <c r="G1291" t="s">
        <v>17</v>
      </c>
      <c r="H1291" t="s">
        <v>28</v>
      </c>
      <c r="I1291">
        <v>3</v>
      </c>
      <c r="J1291" s="7">
        <v>126.4</v>
      </c>
      <c r="K1291" s="7">
        <v>379.21</v>
      </c>
      <c r="L1291" s="7">
        <v>206.65</v>
      </c>
      <c r="M1291" s="9">
        <v>45.5</v>
      </c>
      <c r="N1291" t="s">
        <v>24</v>
      </c>
      <c r="O1291">
        <v>168</v>
      </c>
      <c r="P1291">
        <v>165</v>
      </c>
      <c r="Q1291">
        <v>2.2599999999999998</v>
      </c>
      <c r="R1291">
        <v>0</v>
      </c>
      <c r="S1291" t="str">
        <f t="shared" si="40"/>
        <v>Thursday</v>
      </c>
      <c r="T1291" t="str">
        <f t="shared" si="41"/>
        <v>February</v>
      </c>
    </row>
    <row r="1292" spans="1:20" x14ac:dyDescent="0.25">
      <c r="A1292">
        <v>1291</v>
      </c>
      <c r="B1292" s="5">
        <v>44980</v>
      </c>
      <c r="C1292" s="2">
        <v>0.25</v>
      </c>
      <c r="D1292" s="1" t="s">
        <v>40</v>
      </c>
      <c r="E1292" t="s">
        <v>31</v>
      </c>
      <c r="F1292" t="s">
        <v>26</v>
      </c>
      <c r="G1292" t="s">
        <v>17</v>
      </c>
      <c r="H1292" t="s">
        <v>28</v>
      </c>
      <c r="I1292">
        <v>7</v>
      </c>
      <c r="J1292" s="7">
        <v>249.75</v>
      </c>
      <c r="K1292" s="7">
        <v>1748.23</v>
      </c>
      <c r="L1292" s="7">
        <v>1012.55</v>
      </c>
      <c r="M1292" s="9">
        <v>42.08</v>
      </c>
      <c r="N1292" t="s">
        <v>35</v>
      </c>
      <c r="O1292">
        <v>200</v>
      </c>
      <c r="P1292">
        <v>193</v>
      </c>
      <c r="Q1292">
        <v>8.74</v>
      </c>
      <c r="R1292">
        <v>0</v>
      </c>
      <c r="S1292" t="str">
        <f t="shared" si="40"/>
        <v>Thursday</v>
      </c>
      <c r="T1292" t="str">
        <f t="shared" si="41"/>
        <v>February</v>
      </c>
    </row>
    <row r="1293" spans="1:20" x14ac:dyDescent="0.25">
      <c r="A1293">
        <v>1292</v>
      </c>
      <c r="B1293" s="5">
        <v>44980</v>
      </c>
      <c r="C1293" s="2">
        <v>0.29166666666666669</v>
      </c>
      <c r="D1293" s="1" t="s">
        <v>40</v>
      </c>
      <c r="E1293" t="s">
        <v>15</v>
      </c>
      <c r="F1293" t="s">
        <v>29</v>
      </c>
      <c r="G1293" t="s">
        <v>32</v>
      </c>
      <c r="H1293" t="s">
        <v>28</v>
      </c>
      <c r="I1293">
        <v>1</v>
      </c>
      <c r="J1293" s="7">
        <v>150.18</v>
      </c>
      <c r="K1293" s="7">
        <v>150.18</v>
      </c>
      <c r="L1293" s="7">
        <v>117.8</v>
      </c>
      <c r="M1293" s="9">
        <v>21.56</v>
      </c>
      <c r="N1293" t="s">
        <v>19</v>
      </c>
      <c r="O1293">
        <v>123</v>
      </c>
      <c r="P1293">
        <v>122</v>
      </c>
      <c r="Q1293">
        <v>1.22</v>
      </c>
      <c r="R1293">
        <v>0</v>
      </c>
      <c r="S1293" t="str">
        <f t="shared" si="40"/>
        <v>Thursday</v>
      </c>
      <c r="T1293" t="str">
        <f t="shared" si="41"/>
        <v>February</v>
      </c>
    </row>
    <row r="1294" spans="1:20" x14ac:dyDescent="0.25">
      <c r="A1294">
        <v>1293</v>
      </c>
      <c r="B1294" s="5">
        <v>44980</v>
      </c>
      <c r="C1294" s="2">
        <v>0.33333333333333331</v>
      </c>
      <c r="D1294" s="1" t="s">
        <v>40</v>
      </c>
      <c r="E1294" t="s">
        <v>25</v>
      </c>
      <c r="F1294" t="s">
        <v>26</v>
      </c>
      <c r="G1294" t="s">
        <v>38</v>
      </c>
      <c r="H1294" t="s">
        <v>23</v>
      </c>
      <c r="I1294">
        <v>9</v>
      </c>
      <c r="J1294" s="7">
        <v>364.16</v>
      </c>
      <c r="K1294" s="7">
        <v>3277.41</v>
      </c>
      <c r="L1294" s="7">
        <v>1999.68</v>
      </c>
      <c r="M1294" s="9">
        <v>38.99</v>
      </c>
      <c r="N1294" t="s">
        <v>19</v>
      </c>
      <c r="O1294">
        <v>106</v>
      </c>
      <c r="P1294">
        <v>97</v>
      </c>
      <c r="Q1294">
        <v>30.92</v>
      </c>
      <c r="R1294">
        <v>0</v>
      </c>
      <c r="S1294" t="str">
        <f t="shared" si="40"/>
        <v>Thursday</v>
      </c>
      <c r="T1294" t="str">
        <f t="shared" si="41"/>
        <v>February</v>
      </c>
    </row>
    <row r="1295" spans="1:20" x14ac:dyDescent="0.25">
      <c r="A1295">
        <v>1294</v>
      </c>
      <c r="B1295" s="5">
        <v>44980</v>
      </c>
      <c r="C1295" s="2">
        <v>0.375</v>
      </c>
      <c r="D1295" s="1" t="s">
        <v>40</v>
      </c>
      <c r="E1295" t="s">
        <v>31</v>
      </c>
      <c r="F1295" t="s">
        <v>29</v>
      </c>
      <c r="G1295" t="s">
        <v>27</v>
      </c>
      <c r="H1295" t="s">
        <v>18</v>
      </c>
      <c r="I1295">
        <v>9</v>
      </c>
      <c r="J1295" s="7">
        <v>473.2</v>
      </c>
      <c r="K1295" s="7">
        <v>4258.8</v>
      </c>
      <c r="L1295" s="7">
        <v>3289.09</v>
      </c>
      <c r="M1295" s="9">
        <v>22.77</v>
      </c>
      <c r="N1295" t="s">
        <v>36</v>
      </c>
      <c r="O1295">
        <v>415</v>
      </c>
      <c r="P1295">
        <v>406</v>
      </c>
      <c r="Q1295">
        <v>10.26</v>
      </c>
      <c r="R1295">
        <v>0</v>
      </c>
      <c r="S1295" t="str">
        <f t="shared" si="40"/>
        <v>Thursday</v>
      </c>
      <c r="T1295" t="str">
        <f t="shared" si="41"/>
        <v>February</v>
      </c>
    </row>
    <row r="1296" spans="1:20" x14ac:dyDescent="0.25">
      <c r="A1296">
        <v>1295</v>
      </c>
      <c r="B1296" s="5">
        <v>44980</v>
      </c>
      <c r="C1296" s="2">
        <v>0.41666666666666669</v>
      </c>
      <c r="D1296" s="1" t="s">
        <v>40</v>
      </c>
      <c r="E1296" t="s">
        <v>25</v>
      </c>
      <c r="F1296" t="s">
        <v>30</v>
      </c>
      <c r="G1296" t="s">
        <v>32</v>
      </c>
      <c r="H1296" t="s">
        <v>23</v>
      </c>
      <c r="I1296">
        <v>5</v>
      </c>
      <c r="J1296" s="7">
        <v>459.37</v>
      </c>
      <c r="K1296" s="7">
        <v>2296.84</v>
      </c>
      <c r="L1296" s="7">
        <v>1358.33</v>
      </c>
      <c r="M1296" s="9">
        <v>40.86</v>
      </c>
      <c r="N1296" t="s">
        <v>19</v>
      </c>
      <c r="O1296">
        <v>384</v>
      </c>
      <c r="P1296">
        <v>379</v>
      </c>
      <c r="Q1296">
        <v>5.98</v>
      </c>
      <c r="R1296">
        <v>0</v>
      </c>
      <c r="S1296" t="str">
        <f t="shared" si="40"/>
        <v>Thursday</v>
      </c>
      <c r="T1296" t="str">
        <f t="shared" si="41"/>
        <v>February</v>
      </c>
    </row>
    <row r="1297" spans="1:20" x14ac:dyDescent="0.25">
      <c r="A1297">
        <v>1296</v>
      </c>
      <c r="B1297" s="5">
        <v>44980</v>
      </c>
      <c r="C1297" s="2">
        <v>0.45833333333333331</v>
      </c>
      <c r="D1297" s="1" t="s">
        <v>40</v>
      </c>
      <c r="E1297" t="s">
        <v>31</v>
      </c>
      <c r="F1297" t="s">
        <v>16</v>
      </c>
      <c r="G1297" t="s">
        <v>38</v>
      </c>
      <c r="H1297" t="s">
        <v>23</v>
      </c>
      <c r="I1297">
        <v>9</v>
      </c>
      <c r="J1297" s="7">
        <v>295.88</v>
      </c>
      <c r="K1297" s="7">
        <v>2662.91</v>
      </c>
      <c r="L1297" s="7">
        <v>1765.42</v>
      </c>
      <c r="M1297" s="9">
        <v>33.700000000000003</v>
      </c>
      <c r="N1297" t="s">
        <v>19</v>
      </c>
      <c r="O1297">
        <v>301</v>
      </c>
      <c r="P1297">
        <v>292</v>
      </c>
      <c r="Q1297">
        <v>8.85</v>
      </c>
      <c r="R1297">
        <v>0</v>
      </c>
      <c r="S1297" t="str">
        <f t="shared" si="40"/>
        <v>Thursday</v>
      </c>
      <c r="T1297" t="str">
        <f t="shared" si="41"/>
        <v>February</v>
      </c>
    </row>
    <row r="1298" spans="1:20" x14ac:dyDescent="0.25">
      <c r="A1298">
        <v>1297</v>
      </c>
      <c r="B1298" s="5">
        <v>44981</v>
      </c>
      <c r="C1298" s="2">
        <v>0.5</v>
      </c>
      <c r="D1298" s="1" t="s">
        <v>39</v>
      </c>
      <c r="E1298" t="s">
        <v>37</v>
      </c>
      <c r="F1298" t="s">
        <v>29</v>
      </c>
      <c r="G1298" t="s">
        <v>17</v>
      </c>
      <c r="H1298" t="s">
        <v>18</v>
      </c>
      <c r="I1298">
        <v>6</v>
      </c>
      <c r="J1298" s="7">
        <v>236.68</v>
      </c>
      <c r="K1298" s="7">
        <v>1420.07</v>
      </c>
      <c r="L1298" s="7">
        <v>718.76</v>
      </c>
      <c r="M1298" s="9">
        <v>49.39</v>
      </c>
      <c r="N1298" t="s">
        <v>19</v>
      </c>
      <c r="O1298">
        <v>456</v>
      </c>
      <c r="P1298">
        <v>450</v>
      </c>
      <c r="Q1298">
        <v>3.11</v>
      </c>
      <c r="R1298">
        <v>0</v>
      </c>
      <c r="S1298" t="str">
        <f t="shared" si="40"/>
        <v>Friday</v>
      </c>
      <c r="T1298" t="str">
        <f t="shared" si="41"/>
        <v>February</v>
      </c>
    </row>
    <row r="1299" spans="1:20" x14ac:dyDescent="0.25">
      <c r="A1299">
        <v>1298</v>
      </c>
      <c r="B1299" s="5">
        <v>44981</v>
      </c>
      <c r="C1299" s="2">
        <v>4.1666666666666664E-2</v>
      </c>
      <c r="D1299" s="1" t="s">
        <v>39</v>
      </c>
      <c r="E1299" t="s">
        <v>25</v>
      </c>
      <c r="F1299" t="s">
        <v>30</v>
      </c>
      <c r="G1299" t="s">
        <v>17</v>
      </c>
      <c r="H1299" t="s">
        <v>28</v>
      </c>
      <c r="I1299">
        <v>5</v>
      </c>
      <c r="J1299" s="7">
        <v>410.97</v>
      </c>
      <c r="K1299" s="7">
        <v>2054.84</v>
      </c>
      <c r="L1299" s="7">
        <v>1349.13</v>
      </c>
      <c r="M1299" s="9">
        <v>34.340000000000003</v>
      </c>
      <c r="N1299" t="s">
        <v>35</v>
      </c>
      <c r="O1299">
        <v>341</v>
      </c>
      <c r="P1299">
        <v>336</v>
      </c>
      <c r="Q1299">
        <v>6.03</v>
      </c>
      <c r="R1299">
        <v>0</v>
      </c>
      <c r="S1299" t="str">
        <f t="shared" si="40"/>
        <v>Friday</v>
      </c>
      <c r="T1299" t="str">
        <f t="shared" si="41"/>
        <v>February</v>
      </c>
    </row>
    <row r="1300" spans="1:20" x14ac:dyDescent="0.25">
      <c r="A1300">
        <v>1299</v>
      </c>
      <c r="B1300" s="5">
        <v>44981</v>
      </c>
      <c r="C1300" s="2">
        <v>8.3333333333333329E-2</v>
      </c>
      <c r="D1300" s="1" t="s">
        <v>39</v>
      </c>
      <c r="E1300" t="s">
        <v>15</v>
      </c>
      <c r="F1300" t="s">
        <v>16</v>
      </c>
      <c r="G1300" t="s">
        <v>32</v>
      </c>
      <c r="H1300" t="s">
        <v>28</v>
      </c>
      <c r="I1300">
        <v>3</v>
      </c>
      <c r="J1300" s="7">
        <v>344.83</v>
      </c>
      <c r="K1300" s="7">
        <v>1034.49</v>
      </c>
      <c r="L1300" s="7">
        <v>714.92</v>
      </c>
      <c r="M1300" s="9">
        <v>30.89</v>
      </c>
      <c r="N1300" t="s">
        <v>24</v>
      </c>
      <c r="O1300">
        <v>362</v>
      </c>
      <c r="P1300">
        <v>359</v>
      </c>
      <c r="Q1300">
        <v>2.86</v>
      </c>
      <c r="R1300">
        <v>0</v>
      </c>
      <c r="S1300" t="str">
        <f t="shared" si="40"/>
        <v>Friday</v>
      </c>
      <c r="T1300" t="str">
        <f t="shared" si="41"/>
        <v>February</v>
      </c>
    </row>
    <row r="1301" spans="1:20" x14ac:dyDescent="0.25">
      <c r="A1301">
        <v>1300</v>
      </c>
      <c r="B1301" s="5">
        <v>44981</v>
      </c>
      <c r="C1301" s="2">
        <v>0.125</v>
      </c>
      <c r="D1301" s="1" t="s">
        <v>39</v>
      </c>
      <c r="E1301" t="s">
        <v>15</v>
      </c>
      <c r="F1301" t="s">
        <v>21</v>
      </c>
      <c r="G1301" t="s">
        <v>17</v>
      </c>
      <c r="H1301" t="s">
        <v>23</v>
      </c>
      <c r="I1301">
        <v>8</v>
      </c>
      <c r="J1301" s="7">
        <v>99.95</v>
      </c>
      <c r="K1301" s="7">
        <v>799.57</v>
      </c>
      <c r="L1301" s="7">
        <v>455.99</v>
      </c>
      <c r="M1301" s="9">
        <v>42.97</v>
      </c>
      <c r="N1301" t="s">
        <v>24</v>
      </c>
      <c r="O1301">
        <v>304</v>
      </c>
      <c r="P1301">
        <v>296</v>
      </c>
      <c r="Q1301">
        <v>2.63</v>
      </c>
      <c r="R1301">
        <v>0</v>
      </c>
      <c r="S1301" t="str">
        <f t="shared" si="40"/>
        <v>Friday</v>
      </c>
      <c r="T1301" t="str">
        <f t="shared" si="41"/>
        <v>February</v>
      </c>
    </row>
    <row r="1302" spans="1:20" x14ac:dyDescent="0.25">
      <c r="A1302">
        <v>1301</v>
      </c>
      <c r="B1302" s="5">
        <v>44981</v>
      </c>
      <c r="C1302" s="2">
        <v>0.16666666666666666</v>
      </c>
      <c r="D1302" s="1" t="s">
        <v>39</v>
      </c>
      <c r="E1302" t="s">
        <v>20</v>
      </c>
      <c r="F1302" t="s">
        <v>29</v>
      </c>
      <c r="G1302" t="s">
        <v>22</v>
      </c>
      <c r="H1302" t="s">
        <v>18</v>
      </c>
      <c r="I1302">
        <v>4</v>
      </c>
      <c r="J1302" s="7">
        <v>412.25</v>
      </c>
      <c r="K1302" s="7">
        <v>1649</v>
      </c>
      <c r="L1302" s="7">
        <v>1110.9000000000001</v>
      </c>
      <c r="M1302" s="9">
        <v>32.630000000000003</v>
      </c>
      <c r="N1302" t="s">
        <v>36</v>
      </c>
      <c r="O1302">
        <v>303</v>
      </c>
      <c r="P1302">
        <v>299</v>
      </c>
      <c r="Q1302">
        <v>5.44</v>
      </c>
      <c r="R1302">
        <v>0</v>
      </c>
      <c r="S1302" t="str">
        <f t="shared" si="40"/>
        <v>Friday</v>
      </c>
      <c r="T1302" t="str">
        <f t="shared" si="41"/>
        <v>February</v>
      </c>
    </row>
    <row r="1303" spans="1:20" x14ac:dyDescent="0.25">
      <c r="A1303">
        <v>1302</v>
      </c>
      <c r="B1303" s="5">
        <v>44981</v>
      </c>
      <c r="C1303" s="2">
        <v>0.20833333333333334</v>
      </c>
      <c r="D1303" s="1" t="s">
        <v>39</v>
      </c>
      <c r="E1303" t="s">
        <v>31</v>
      </c>
      <c r="F1303" t="s">
        <v>29</v>
      </c>
      <c r="G1303" t="s">
        <v>32</v>
      </c>
      <c r="H1303" t="s">
        <v>18</v>
      </c>
      <c r="I1303">
        <v>3</v>
      </c>
      <c r="J1303" s="7">
        <v>220.15</v>
      </c>
      <c r="K1303" s="7">
        <v>660.46</v>
      </c>
      <c r="L1303" s="7">
        <v>458.46</v>
      </c>
      <c r="M1303" s="9">
        <v>30.58</v>
      </c>
      <c r="N1303" t="s">
        <v>35</v>
      </c>
      <c r="O1303">
        <v>434</v>
      </c>
      <c r="P1303">
        <v>431</v>
      </c>
      <c r="Q1303">
        <v>1.52</v>
      </c>
      <c r="R1303">
        <v>0</v>
      </c>
      <c r="S1303" t="str">
        <f t="shared" si="40"/>
        <v>Friday</v>
      </c>
      <c r="T1303" t="str">
        <f t="shared" si="41"/>
        <v>February</v>
      </c>
    </row>
    <row r="1304" spans="1:20" x14ac:dyDescent="0.25">
      <c r="A1304">
        <v>1303</v>
      </c>
      <c r="B1304" s="5">
        <v>44981</v>
      </c>
      <c r="C1304" s="2">
        <v>0.25</v>
      </c>
      <c r="D1304" s="1" t="s">
        <v>39</v>
      </c>
      <c r="E1304" t="s">
        <v>25</v>
      </c>
      <c r="F1304" t="s">
        <v>21</v>
      </c>
      <c r="G1304" t="s">
        <v>38</v>
      </c>
      <c r="H1304" t="s">
        <v>33</v>
      </c>
      <c r="I1304">
        <v>6</v>
      </c>
      <c r="J1304" s="7">
        <v>102.6</v>
      </c>
      <c r="K1304" s="7">
        <v>615.62</v>
      </c>
      <c r="L1304" s="7">
        <v>434.67</v>
      </c>
      <c r="M1304" s="9">
        <v>29.39</v>
      </c>
      <c r="N1304" t="s">
        <v>19</v>
      </c>
      <c r="O1304">
        <v>308</v>
      </c>
      <c r="P1304">
        <v>302</v>
      </c>
      <c r="Q1304">
        <v>2</v>
      </c>
      <c r="R1304">
        <v>0</v>
      </c>
      <c r="S1304" t="str">
        <f t="shared" si="40"/>
        <v>Friday</v>
      </c>
      <c r="T1304" t="str">
        <f t="shared" si="41"/>
        <v>February</v>
      </c>
    </row>
    <row r="1305" spans="1:20" x14ac:dyDescent="0.25">
      <c r="A1305">
        <v>1304</v>
      </c>
      <c r="B1305" s="5">
        <v>44981</v>
      </c>
      <c r="C1305" s="2">
        <v>0.29166666666666669</v>
      </c>
      <c r="D1305" s="1" t="s">
        <v>39</v>
      </c>
      <c r="E1305" t="s">
        <v>20</v>
      </c>
      <c r="F1305" t="s">
        <v>21</v>
      </c>
      <c r="G1305" t="s">
        <v>32</v>
      </c>
      <c r="H1305" t="s">
        <v>23</v>
      </c>
      <c r="I1305">
        <v>8</v>
      </c>
      <c r="J1305" s="7">
        <v>148.08000000000001</v>
      </c>
      <c r="K1305" s="7">
        <v>1184.6500000000001</v>
      </c>
      <c r="L1305" s="7">
        <v>868.25</v>
      </c>
      <c r="M1305" s="9">
        <v>26.71</v>
      </c>
      <c r="N1305" t="s">
        <v>35</v>
      </c>
      <c r="O1305">
        <v>319</v>
      </c>
      <c r="P1305">
        <v>311</v>
      </c>
      <c r="Q1305">
        <v>3.71</v>
      </c>
      <c r="R1305">
        <v>0</v>
      </c>
      <c r="S1305" t="str">
        <f t="shared" si="40"/>
        <v>Friday</v>
      </c>
      <c r="T1305" t="str">
        <f t="shared" si="41"/>
        <v>February</v>
      </c>
    </row>
    <row r="1306" spans="1:20" x14ac:dyDescent="0.25">
      <c r="A1306">
        <v>1305</v>
      </c>
      <c r="B1306" s="5">
        <v>44981</v>
      </c>
      <c r="C1306" s="2">
        <v>0.33333333333333331</v>
      </c>
      <c r="D1306" s="1" t="s">
        <v>39</v>
      </c>
      <c r="E1306" t="s">
        <v>25</v>
      </c>
      <c r="F1306" t="s">
        <v>29</v>
      </c>
      <c r="G1306" t="s">
        <v>27</v>
      </c>
      <c r="H1306" t="s">
        <v>23</v>
      </c>
      <c r="I1306">
        <v>9</v>
      </c>
      <c r="J1306" s="7">
        <v>141.09</v>
      </c>
      <c r="K1306" s="7">
        <v>1269.79</v>
      </c>
      <c r="L1306" s="7">
        <v>753.5</v>
      </c>
      <c r="M1306" s="9">
        <v>40.659999999999997</v>
      </c>
      <c r="N1306" t="s">
        <v>19</v>
      </c>
      <c r="O1306">
        <v>83</v>
      </c>
      <c r="P1306">
        <v>74</v>
      </c>
      <c r="Q1306">
        <v>15.3</v>
      </c>
      <c r="R1306">
        <v>0</v>
      </c>
      <c r="S1306" t="str">
        <f t="shared" si="40"/>
        <v>Friday</v>
      </c>
      <c r="T1306" t="str">
        <f t="shared" si="41"/>
        <v>February</v>
      </c>
    </row>
    <row r="1307" spans="1:20" x14ac:dyDescent="0.25">
      <c r="A1307">
        <v>1306</v>
      </c>
      <c r="B1307" s="5">
        <v>44981</v>
      </c>
      <c r="C1307" s="2">
        <v>0.375</v>
      </c>
      <c r="D1307" s="1" t="s">
        <v>39</v>
      </c>
      <c r="E1307" t="s">
        <v>31</v>
      </c>
      <c r="F1307" t="s">
        <v>21</v>
      </c>
      <c r="G1307" t="s">
        <v>32</v>
      </c>
      <c r="H1307" t="s">
        <v>23</v>
      </c>
      <c r="I1307">
        <v>6</v>
      </c>
      <c r="J1307" s="7">
        <v>264.41000000000003</v>
      </c>
      <c r="K1307" s="7">
        <v>1586.47</v>
      </c>
      <c r="L1307" s="7">
        <v>1063.46</v>
      </c>
      <c r="M1307" s="9">
        <v>32.97</v>
      </c>
      <c r="N1307" t="s">
        <v>24</v>
      </c>
      <c r="O1307">
        <v>375</v>
      </c>
      <c r="P1307">
        <v>369</v>
      </c>
      <c r="Q1307">
        <v>4.2300000000000004</v>
      </c>
      <c r="R1307">
        <v>0</v>
      </c>
      <c r="S1307" t="str">
        <f t="shared" si="40"/>
        <v>Friday</v>
      </c>
      <c r="T1307" t="str">
        <f t="shared" si="41"/>
        <v>February</v>
      </c>
    </row>
    <row r="1308" spans="1:20" x14ac:dyDescent="0.25">
      <c r="A1308">
        <v>1307</v>
      </c>
      <c r="B1308" s="5">
        <v>44981</v>
      </c>
      <c r="C1308" s="2">
        <v>0.41666666666666669</v>
      </c>
      <c r="D1308" s="1" t="s">
        <v>39</v>
      </c>
      <c r="E1308" t="s">
        <v>15</v>
      </c>
      <c r="F1308" t="s">
        <v>26</v>
      </c>
      <c r="G1308" t="s">
        <v>17</v>
      </c>
      <c r="H1308" t="s">
        <v>33</v>
      </c>
      <c r="I1308">
        <v>5</v>
      </c>
      <c r="J1308" s="7">
        <v>124.84</v>
      </c>
      <c r="K1308" s="7">
        <v>624.21</v>
      </c>
      <c r="L1308" s="7">
        <v>495.92</v>
      </c>
      <c r="M1308" s="9">
        <v>20.55</v>
      </c>
      <c r="N1308" t="s">
        <v>19</v>
      </c>
      <c r="O1308">
        <v>374</v>
      </c>
      <c r="P1308">
        <v>369</v>
      </c>
      <c r="Q1308">
        <v>1.67</v>
      </c>
      <c r="R1308">
        <v>0</v>
      </c>
      <c r="S1308" t="str">
        <f t="shared" si="40"/>
        <v>Friday</v>
      </c>
      <c r="T1308" t="str">
        <f t="shared" si="41"/>
        <v>February</v>
      </c>
    </row>
    <row r="1309" spans="1:20" x14ac:dyDescent="0.25">
      <c r="A1309">
        <v>1308</v>
      </c>
      <c r="B1309" s="5">
        <v>44981</v>
      </c>
      <c r="C1309" s="2">
        <v>0.45833333333333331</v>
      </c>
      <c r="D1309" s="1" t="s">
        <v>39</v>
      </c>
      <c r="E1309" t="s">
        <v>37</v>
      </c>
      <c r="F1309" t="s">
        <v>16</v>
      </c>
      <c r="G1309" t="s">
        <v>17</v>
      </c>
      <c r="H1309" t="s">
        <v>23</v>
      </c>
      <c r="I1309">
        <v>2</v>
      </c>
      <c r="J1309" s="7">
        <v>70.55</v>
      </c>
      <c r="K1309" s="7">
        <v>141.1</v>
      </c>
      <c r="L1309" s="7">
        <v>108.56</v>
      </c>
      <c r="M1309" s="9">
        <v>23.06</v>
      </c>
      <c r="N1309" t="s">
        <v>24</v>
      </c>
      <c r="O1309">
        <v>287</v>
      </c>
      <c r="P1309">
        <v>285</v>
      </c>
      <c r="Q1309">
        <v>0.49</v>
      </c>
      <c r="R1309">
        <v>0</v>
      </c>
      <c r="S1309" t="str">
        <f t="shared" si="40"/>
        <v>Friday</v>
      </c>
      <c r="T1309" t="str">
        <f t="shared" si="41"/>
        <v>February</v>
      </c>
    </row>
    <row r="1310" spans="1:20" x14ac:dyDescent="0.25">
      <c r="A1310">
        <v>1309</v>
      </c>
      <c r="B1310" s="5">
        <v>44981</v>
      </c>
      <c r="C1310" s="2">
        <v>0.5</v>
      </c>
      <c r="D1310" s="1" t="s">
        <v>40</v>
      </c>
      <c r="E1310" t="s">
        <v>15</v>
      </c>
      <c r="F1310" t="s">
        <v>16</v>
      </c>
      <c r="G1310" t="s">
        <v>22</v>
      </c>
      <c r="H1310" t="s">
        <v>18</v>
      </c>
      <c r="I1310">
        <v>2</v>
      </c>
      <c r="J1310" s="7">
        <v>70.61</v>
      </c>
      <c r="K1310" s="7">
        <v>141.22</v>
      </c>
      <c r="L1310" s="7">
        <v>110.97</v>
      </c>
      <c r="M1310" s="9">
        <v>21.42</v>
      </c>
      <c r="N1310" t="s">
        <v>19</v>
      </c>
      <c r="O1310">
        <v>228</v>
      </c>
      <c r="P1310">
        <v>226</v>
      </c>
      <c r="Q1310">
        <v>0.62</v>
      </c>
      <c r="R1310">
        <v>0</v>
      </c>
      <c r="S1310" t="str">
        <f t="shared" si="40"/>
        <v>Friday</v>
      </c>
      <c r="T1310" t="str">
        <f t="shared" si="41"/>
        <v>February</v>
      </c>
    </row>
    <row r="1311" spans="1:20" x14ac:dyDescent="0.25">
      <c r="A1311">
        <v>1310</v>
      </c>
      <c r="B1311" s="5">
        <v>44981</v>
      </c>
      <c r="C1311" s="2">
        <v>4.1666666666666664E-2</v>
      </c>
      <c r="D1311" s="1" t="s">
        <v>40</v>
      </c>
      <c r="E1311" t="s">
        <v>20</v>
      </c>
      <c r="F1311" t="s">
        <v>16</v>
      </c>
      <c r="G1311" t="s">
        <v>22</v>
      </c>
      <c r="H1311" t="s">
        <v>18</v>
      </c>
      <c r="I1311">
        <v>9</v>
      </c>
      <c r="J1311" s="7">
        <v>295.81</v>
      </c>
      <c r="K1311" s="7">
        <v>2662.25</v>
      </c>
      <c r="L1311" s="7">
        <v>1639.52</v>
      </c>
      <c r="M1311" s="9">
        <v>38.42</v>
      </c>
      <c r="N1311" t="s">
        <v>35</v>
      </c>
      <c r="O1311">
        <v>153</v>
      </c>
      <c r="P1311">
        <v>144</v>
      </c>
      <c r="Q1311">
        <v>17.399999999999999</v>
      </c>
      <c r="R1311">
        <v>0</v>
      </c>
      <c r="S1311" t="str">
        <f t="shared" si="40"/>
        <v>Friday</v>
      </c>
      <c r="T1311" t="str">
        <f t="shared" si="41"/>
        <v>February</v>
      </c>
    </row>
    <row r="1312" spans="1:20" x14ac:dyDescent="0.25">
      <c r="A1312">
        <v>1311</v>
      </c>
      <c r="B1312" s="5">
        <v>44981</v>
      </c>
      <c r="C1312" s="2">
        <v>8.3333333333333329E-2</v>
      </c>
      <c r="D1312" s="1" t="s">
        <v>40</v>
      </c>
      <c r="E1312" t="s">
        <v>37</v>
      </c>
      <c r="F1312" t="s">
        <v>26</v>
      </c>
      <c r="G1312" t="s">
        <v>22</v>
      </c>
      <c r="H1312" t="s">
        <v>33</v>
      </c>
      <c r="I1312">
        <v>2</v>
      </c>
      <c r="J1312" s="7">
        <v>370.03</v>
      </c>
      <c r="K1312" s="7">
        <v>740.06</v>
      </c>
      <c r="L1312" s="7">
        <v>544.75</v>
      </c>
      <c r="M1312" s="9">
        <v>26.39</v>
      </c>
      <c r="N1312" t="s">
        <v>19</v>
      </c>
      <c r="O1312">
        <v>78</v>
      </c>
      <c r="P1312">
        <v>76</v>
      </c>
      <c r="Q1312">
        <v>9.49</v>
      </c>
      <c r="R1312">
        <v>0</v>
      </c>
      <c r="S1312" t="str">
        <f t="shared" si="40"/>
        <v>Friday</v>
      </c>
      <c r="T1312" t="str">
        <f t="shared" si="41"/>
        <v>February</v>
      </c>
    </row>
    <row r="1313" spans="1:20" x14ac:dyDescent="0.25">
      <c r="A1313">
        <v>1312</v>
      </c>
      <c r="B1313" s="5">
        <v>44981</v>
      </c>
      <c r="C1313" s="2">
        <v>0.125</v>
      </c>
      <c r="D1313" s="1" t="s">
        <v>40</v>
      </c>
      <c r="E1313" t="s">
        <v>20</v>
      </c>
      <c r="F1313" t="s">
        <v>21</v>
      </c>
      <c r="G1313" t="s">
        <v>38</v>
      </c>
      <c r="H1313" t="s">
        <v>23</v>
      </c>
      <c r="I1313">
        <v>2</v>
      </c>
      <c r="J1313" s="7">
        <v>167.55</v>
      </c>
      <c r="K1313" s="7">
        <v>335.1</v>
      </c>
      <c r="L1313" s="7">
        <v>229.87</v>
      </c>
      <c r="M1313" s="9">
        <v>31.4</v>
      </c>
      <c r="N1313" t="s">
        <v>24</v>
      </c>
      <c r="O1313">
        <v>276</v>
      </c>
      <c r="P1313">
        <v>274</v>
      </c>
      <c r="Q1313">
        <v>1.21</v>
      </c>
      <c r="R1313">
        <v>0</v>
      </c>
      <c r="S1313" t="str">
        <f t="shared" si="40"/>
        <v>Friday</v>
      </c>
      <c r="T1313" t="str">
        <f t="shared" si="41"/>
        <v>February</v>
      </c>
    </row>
    <row r="1314" spans="1:20" x14ac:dyDescent="0.25">
      <c r="A1314">
        <v>1313</v>
      </c>
      <c r="B1314" s="5">
        <v>44981</v>
      </c>
      <c r="C1314" s="2">
        <v>0.16666666666666666</v>
      </c>
      <c r="D1314" s="1" t="s">
        <v>40</v>
      </c>
      <c r="E1314" t="s">
        <v>31</v>
      </c>
      <c r="F1314" t="s">
        <v>30</v>
      </c>
      <c r="G1314" t="s">
        <v>22</v>
      </c>
      <c r="H1314" t="s">
        <v>23</v>
      </c>
      <c r="I1314">
        <v>3</v>
      </c>
      <c r="J1314" s="7">
        <v>26.98</v>
      </c>
      <c r="K1314" s="7">
        <v>80.94</v>
      </c>
      <c r="L1314" s="7">
        <v>42.48</v>
      </c>
      <c r="M1314" s="9">
        <v>47.52</v>
      </c>
      <c r="N1314" t="s">
        <v>19</v>
      </c>
      <c r="O1314">
        <v>281</v>
      </c>
      <c r="P1314">
        <v>278</v>
      </c>
      <c r="Q1314">
        <v>0.28999999999999998</v>
      </c>
      <c r="R1314">
        <v>0</v>
      </c>
      <c r="S1314" t="str">
        <f t="shared" si="40"/>
        <v>Friday</v>
      </c>
      <c r="T1314" t="str">
        <f t="shared" si="41"/>
        <v>February</v>
      </c>
    </row>
    <row r="1315" spans="1:20" x14ac:dyDescent="0.25">
      <c r="A1315">
        <v>1314</v>
      </c>
      <c r="B1315" s="5">
        <v>44981</v>
      </c>
      <c r="C1315" s="2">
        <v>0.20833333333333334</v>
      </c>
      <c r="D1315" s="1" t="s">
        <v>40</v>
      </c>
      <c r="E1315" t="s">
        <v>37</v>
      </c>
      <c r="F1315" t="s">
        <v>21</v>
      </c>
      <c r="G1315" t="s">
        <v>38</v>
      </c>
      <c r="H1315" t="s">
        <v>33</v>
      </c>
      <c r="I1315">
        <v>3</v>
      </c>
      <c r="J1315" s="7">
        <v>72.34</v>
      </c>
      <c r="K1315" s="7">
        <v>217.02</v>
      </c>
      <c r="L1315" s="7">
        <v>162.16</v>
      </c>
      <c r="M1315" s="9">
        <v>25.28</v>
      </c>
      <c r="N1315" t="s">
        <v>36</v>
      </c>
      <c r="O1315">
        <v>353</v>
      </c>
      <c r="P1315">
        <v>350</v>
      </c>
      <c r="Q1315">
        <v>0.61</v>
      </c>
      <c r="R1315">
        <v>0</v>
      </c>
      <c r="S1315" t="str">
        <f t="shared" si="40"/>
        <v>Friday</v>
      </c>
      <c r="T1315" t="str">
        <f t="shared" si="41"/>
        <v>February</v>
      </c>
    </row>
    <row r="1316" spans="1:20" x14ac:dyDescent="0.25">
      <c r="A1316">
        <v>1315</v>
      </c>
      <c r="B1316" s="5">
        <v>44981</v>
      </c>
      <c r="C1316" s="2">
        <v>0.25</v>
      </c>
      <c r="D1316" s="1" t="s">
        <v>40</v>
      </c>
      <c r="E1316" t="s">
        <v>20</v>
      </c>
      <c r="F1316" t="s">
        <v>29</v>
      </c>
      <c r="G1316" t="s">
        <v>22</v>
      </c>
      <c r="H1316" t="s">
        <v>34</v>
      </c>
      <c r="I1316">
        <v>4</v>
      </c>
      <c r="J1316" s="7">
        <v>458.2</v>
      </c>
      <c r="K1316" s="7">
        <v>1832.8</v>
      </c>
      <c r="L1316" s="7">
        <v>1288.7</v>
      </c>
      <c r="M1316" s="9">
        <v>29.69</v>
      </c>
      <c r="N1316" t="s">
        <v>35</v>
      </c>
      <c r="O1316">
        <v>399</v>
      </c>
      <c r="P1316">
        <v>395</v>
      </c>
      <c r="Q1316">
        <v>4.59</v>
      </c>
      <c r="R1316">
        <v>0</v>
      </c>
      <c r="S1316" t="str">
        <f t="shared" si="40"/>
        <v>Friday</v>
      </c>
      <c r="T1316" t="str">
        <f t="shared" si="41"/>
        <v>February</v>
      </c>
    </row>
    <row r="1317" spans="1:20" x14ac:dyDescent="0.25">
      <c r="A1317">
        <v>1316</v>
      </c>
      <c r="B1317" s="5">
        <v>44981</v>
      </c>
      <c r="C1317" s="2">
        <v>0.29166666666666669</v>
      </c>
      <c r="D1317" s="1" t="s">
        <v>40</v>
      </c>
      <c r="E1317" t="s">
        <v>31</v>
      </c>
      <c r="F1317" t="s">
        <v>16</v>
      </c>
      <c r="G1317" t="s">
        <v>38</v>
      </c>
      <c r="H1317" t="s">
        <v>18</v>
      </c>
      <c r="I1317">
        <v>7</v>
      </c>
      <c r="J1317" s="7">
        <v>251.84</v>
      </c>
      <c r="K1317" s="7">
        <v>1762.85</v>
      </c>
      <c r="L1317" s="7">
        <v>986.63</v>
      </c>
      <c r="M1317" s="9">
        <v>44.03</v>
      </c>
      <c r="N1317" t="s">
        <v>19</v>
      </c>
      <c r="O1317">
        <v>384</v>
      </c>
      <c r="P1317">
        <v>377</v>
      </c>
      <c r="Q1317">
        <v>4.59</v>
      </c>
      <c r="R1317">
        <v>0</v>
      </c>
      <c r="S1317" t="str">
        <f t="shared" si="40"/>
        <v>Friday</v>
      </c>
      <c r="T1317" t="str">
        <f t="shared" si="41"/>
        <v>February</v>
      </c>
    </row>
    <row r="1318" spans="1:20" x14ac:dyDescent="0.25">
      <c r="A1318">
        <v>1317</v>
      </c>
      <c r="B1318" s="5">
        <v>44981</v>
      </c>
      <c r="C1318" s="2">
        <v>0.33333333333333331</v>
      </c>
      <c r="D1318" s="1" t="s">
        <v>40</v>
      </c>
      <c r="E1318" t="s">
        <v>15</v>
      </c>
      <c r="F1318" t="s">
        <v>21</v>
      </c>
      <c r="G1318" t="s">
        <v>32</v>
      </c>
      <c r="H1318" t="s">
        <v>28</v>
      </c>
      <c r="I1318">
        <v>9</v>
      </c>
      <c r="J1318" s="7">
        <v>232.25</v>
      </c>
      <c r="K1318" s="7">
        <v>2090.2600000000002</v>
      </c>
      <c r="L1318" s="7">
        <v>1095.1300000000001</v>
      </c>
      <c r="M1318" s="9">
        <v>47.61</v>
      </c>
      <c r="N1318" t="s">
        <v>36</v>
      </c>
      <c r="O1318">
        <v>166</v>
      </c>
      <c r="P1318">
        <v>157</v>
      </c>
      <c r="Q1318">
        <v>12.59</v>
      </c>
      <c r="R1318">
        <v>0</v>
      </c>
      <c r="S1318" t="str">
        <f t="shared" si="40"/>
        <v>Friday</v>
      </c>
      <c r="T1318" t="str">
        <f t="shared" si="41"/>
        <v>February</v>
      </c>
    </row>
    <row r="1319" spans="1:20" x14ac:dyDescent="0.25">
      <c r="A1319">
        <v>1318</v>
      </c>
      <c r="B1319" s="5">
        <v>44981</v>
      </c>
      <c r="C1319" s="2">
        <v>0.375</v>
      </c>
      <c r="D1319" s="1" t="s">
        <v>40</v>
      </c>
      <c r="E1319" t="s">
        <v>31</v>
      </c>
      <c r="F1319" t="s">
        <v>30</v>
      </c>
      <c r="G1319" t="s">
        <v>32</v>
      </c>
      <c r="H1319" t="s">
        <v>18</v>
      </c>
      <c r="I1319">
        <v>2</v>
      </c>
      <c r="J1319" s="7">
        <v>28.64</v>
      </c>
      <c r="K1319" s="7">
        <v>57.29</v>
      </c>
      <c r="L1319" s="7">
        <v>43.03</v>
      </c>
      <c r="M1319" s="9">
        <v>24.89</v>
      </c>
      <c r="N1319" t="s">
        <v>19</v>
      </c>
      <c r="O1319">
        <v>256</v>
      </c>
      <c r="P1319">
        <v>254</v>
      </c>
      <c r="Q1319">
        <v>0.22</v>
      </c>
      <c r="R1319">
        <v>0</v>
      </c>
      <c r="S1319" t="str">
        <f t="shared" si="40"/>
        <v>Friday</v>
      </c>
      <c r="T1319" t="str">
        <f t="shared" si="41"/>
        <v>February</v>
      </c>
    </row>
    <row r="1320" spans="1:20" x14ac:dyDescent="0.25">
      <c r="A1320">
        <v>1319</v>
      </c>
      <c r="B1320" s="5">
        <v>44981</v>
      </c>
      <c r="C1320" s="2">
        <v>0.41666666666666669</v>
      </c>
      <c r="D1320" s="1" t="s">
        <v>40</v>
      </c>
      <c r="E1320" t="s">
        <v>25</v>
      </c>
      <c r="F1320" t="s">
        <v>29</v>
      </c>
      <c r="G1320" t="s">
        <v>17</v>
      </c>
      <c r="H1320" t="s">
        <v>33</v>
      </c>
      <c r="I1320">
        <v>4</v>
      </c>
      <c r="J1320" s="7">
        <v>367.03</v>
      </c>
      <c r="K1320" s="7">
        <v>1468.13</v>
      </c>
      <c r="L1320" s="7">
        <v>768.82</v>
      </c>
      <c r="M1320" s="9">
        <v>47.63</v>
      </c>
      <c r="N1320" t="s">
        <v>24</v>
      </c>
      <c r="O1320">
        <v>449</v>
      </c>
      <c r="P1320">
        <v>445</v>
      </c>
      <c r="Q1320">
        <v>3.27</v>
      </c>
      <c r="R1320">
        <v>0</v>
      </c>
      <c r="S1320" t="str">
        <f t="shared" si="40"/>
        <v>Friday</v>
      </c>
      <c r="T1320" t="str">
        <f t="shared" si="41"/>
        <v>February</v>
      </c>
    </row>
    <row r="1321" spans="1:20" x14ac:dyDescent="0.25">
      <c r="A1321">
        <v>1320</v>
      </c>
      <c r="B1321" s="5">
        <v>44981</v>
      </c>
      <c r="C1321" s="2">
        <v>0.45833333333333331</v>
      </c>
      <c r="D1321" s="1" t="s">
        <v>40</v>
      </c>
      <c r="E1321" t="s">
        <v>31</v>
      </c>
      <c r="F1321" t="s">
        <v>26</v>
      </c>
      <c r="G1321" t="s">
        <v>38</v>
      </c>
      <c r="H1321" t="s">
        <v>18</v>
      </c>
      <c r="I1321">
        <v>9</v>
      </c>
      <c r="J1321" s="7">
        <v>268.75</v>
      </c>
      <c r="K1321" s="7">
        <v>2418.7800000000002</v>
      </c>
      <c r="L1321" s="7">
        <v>1275.68</v>
      </c>
      <c r="M1321" s="9">
        <v>47.26</v>
      </c>
      <c r="N1321" t="s">
        <v>35</v>
      </c>
      <c r="O1321">
        <v>234</v>
      </c>
      <c r="P1321">
        <v>225</v>
      </c>
      <c r="Q1321">
        <v>10.34</v>
      </c>
      <c r="R1321">
        <v>0</v>
      </c>
      <c r="S1321" t="str">
        <f t="shared" si="40"/>
        <v>Friday</v>
      </c>
      <c r="T1321" t="str">
        <f t="shared" si="41"/>
        <v>February</v>
      </c>
    </row>
    <row r="1322" spans="1:20" x14ac:dyDescent="0.25">
      <c r="A1322">
        <v>1321</v>
      </c>
      <c r="B1322" s="5">
        <v>44982</v>
      </c>
      <c r="C1322" s="2">
        <v>0.5</v>
      </c>
      <c r="D1322" s="1" t="s">
        <v>39</v>
      </c>
      <c r="E1322" t="s">
        <v>31</v>
      </c>
      <c r="F1322" t="s">
        <v>26</v>
      </c>
      <c r="G1322" t="s">
        <v>27</v>
      </c>
      <c r="H1322" t="s">
        <v>28</v>
      </c>
      <c r="I1322">
        <v>2</v>
      </c>
      <c r="J1322" s="7">
        <v>109.02</v>
      </c>
      <c r="K1322" s="7">
        <v>218.04</v>
      </c>
      <c r="L1322" s="7">
        <v>136.97999999999999</v>
      </c>
      <c r="M1322" s="9">
        <v>37.18</v>
      </c>
      <c r="N1322" t="s">
        <v>19</v>
      </c>
      <c r="O1322">
        <v>187</v>
      </c>
      <c r="P1322">
        <v>185</v>
      </c>
      <c r="Q1322">
        <v>1.17</v>
      </c>
      <c r="R1322">
        <v>0</v>
      </c>
      <c r="S1322" t="str">
        <f t="shared" si="40"/>
        <v>Saturday</v>
      </c>
      <c r="T1322" t="str">
        <f t="shared" si="41"/>
        <v>February</v>
      </c>
    </row>
    <row r="1323" spans="1:20" x14ac:dyDescent="0.25">
      <c r="A1323">
        <v>1322</v>
      </c>
      <c r="B1323" s="5">
        <v>44982</v>
      </c>
      <c r="C1323" s="2">
        <v>4.1666666666666664E-2</v>
      </c>
      <c r="D1323" s="1" t="s">
        <v>39</v>
      </c>
      <c r="E1323" t="s">
        <v>25</v>
      </c>
      <c r="F1323" t="s">
        <v>30</v>
      </c>
      <c r="G1323" t="s">
        <v>17</v>
      </c>
      <c r="H1323" t="s">
        <v>28</v>
      </c>
      <c r="I1323">
        <v>1</v>
      </c>
      <c r="J1323" s="7">
        <v>63.94</v>
      </c>
      <c r="K1323" s="7">
        <v>63.94</v>
      </c>
      <c r="L1323" s="7">
        <v>34.549999999999997</v>
      </c>
      <c r="M1323" s="9">
        <v>45.96</v>
      </c>
      <c r="N1323" t="s">
        <v>36</v>
      </c>
      <c r="O1323">
        <v>452</v>
      </c>
      <c r="P1323">
        <v>451</v>
      </c>
      <c r="Q1323">
        <v>0.14000000000000001</v>
      </c>
      <c r="R1323">
        <v>0</v>
      </c>
      <c r="S1323" t="str">
        <f t="shared" si="40"/>
        <v>Saturday</v>
      </c>
      <c r="T1323" t="str">
        <f t="shared" si="41"/>
        <v>February</v>
      </c>
    </row>
    <row r="1324" spans="1:20" x14ac:dyDescent="0.25">
      <c r="A1324">
        <v>1323</v>
      </c>
      <c r="B1324" s="5">
        <v>44982</v>
      </c>
      <c r="C1324" s="2">
        <v>8.3333333333333329E-2</v>
      </c>
      <c r="D1324" s="1" t="s">
        <v>39</v>
      </c>
      <c r="E1324" t="s">
        <v>20</v>
      </c>
      <c r="F1324" t="s">
        <v>29</v>
      </c>
      <c r="G1324" t="s">
        <v>32</v>
      </c>
      <c r="H1324" t="s">
        <v>18</v>
      </c>
      <c r="I1324">
        <v>8</v>
      </c>
      <c r="J1324" s="7">
        <v>197.86</v>
      </c>
      <c r="K1324" s="7">
        <v>1582.88</v>
      </c>
      <c r="L1324" s="7">
        <v>1225.31</v>
      </c>
      <c r="M1324" s="9">
        <v>22.59</v>
      </c>
      <c r="N1324" t="s">
        <v>19</v>
      </c>
      <c r="O1324">
        <v>372</v>
      </c>
      <c r="P1324">
        <v>364</v>
      </c>
      <c r="Q1324">
        <v>4.26</v>
      </c>
      <c r="R1324">
        <v>0</v>
      </c>
      <c r="S1324" t="str">
        <f t="shared" si="40"/>
        <v>Saturday</v>
      </c>
      <c r="T1324" t="str">
        <f t="shared" si="41"/>
        <v>February</v>
      </c>
    </row>
    <row r="1325" spans="1:20" x14ac:dyDescent="0.25">
      <c r="A1325">
        <v>1324</v>
      </c>
      <c r="B1325" s="5">
        <v>44982</v>
      </c>
      <c r="C1325" s="2">
        <v>0.125</v>
      </c>
      <c r="D1325" s="1" t="s">
        <v>39</v>
      </c>
      <c r="E1325" t="s">
        <v>20</v>
      </c>
      <c r="F1325" t="s">
        <v>16</v>
      </c>
      <c r="G1325" t="s">
        <v>38</v>
      </c>
      <c r="H1325" t="s">
        <v>28</v>
      </c>
      <c r="I1325">
        <v>9</v>
      </c>
      <c r="J1325" s="7">
        <v>420.21</v>
      </c>
      <c r="K1325" s="7">
        <v>3781.88</v>
      </c>
      <c r="L1325" s="7">
        <v>2424.5100000000002</v>
      </c>
      <c r="M1325" s="9">
        <v>35.89</v>
      </c>
      <c r="N1325" t="s">
        <v>19</v>
      </c>
      <c r="O1325">
        <v>213</v>
      </c>
      <c r="P1325">
        <v>204</v>
      </c>
      <c r="Q1325">
        <v>17.760000000000002</v>
      </c>
      <c r="R1325">
        <v>0</v>
      </c>
      <c r="S1325" t="str">
        <f t="shared" si="40"/>
        <v>Saturday</v>
      </c>
      <c r="T1325" t="str">
        <f t="shared" si="41"/>
        <v>February</v>
      </c>
    </row>
    <row r="1326" spans="1:20" x14ac:dyDescent="0.25">
      <c r="A1326">
        <v>1325</v>
      </c>
      <c r="B1326" s="5">
        <v>44982</v>
      </c>
      <c r="C1326" s="2">
        <v>0.16666666666666666</v>
      </c>
      <c r="D1326" s="1" t="s">
        <v>39</v>
      </c>
      <c r="E1326" t="s">
        <v>31</v>
      </c>
      <c r="F1326" t="s">
        <v>21</v>
      </c>
      <c r="G1326" t="s">
        <v>22</v>
      </c>
      <c r="H1326" t="s">
        <v>28</v>
      </c>
      <c r="I1326">
        <v>7</v>
      </c>
      <c r="J1326" s="7">
        <v>433.99</v>
      </c>
      <c r="K1326" s="7">
        <v>3037.96</v>
      </c>
      <c r="L1326" s="7">
        <v>2037.7</v>
      </c>
      <c r="M1326" s="9">
        <v>32.93</v>
      </c>
      <c r="N1326" t="s">
        <v>35</v>
      </c>
      <c r="O1326">
        <v>437</v>
      </c>
      <c r="P1326">
        <v>430</v>
      </c>
      <c r="Q1326">
        <v>6.95</v>
      </c>
      <c r="R1326">
        <v>0</v>
      </c>
      <c r="S1326" t="str">
        <f t="shared" si="40"/>
        <v>Saturday</v>
      </c>
      <c r="T1326" t="str">
        <f t="shared" si="41"/>
        <v>February</v>
      </c>
    </row>
    <row r="1327" spans="1:20" x14ac:dyDescent="0.25">
      <c r="A1327">
        <v>1326</v>
      </c>
      <c r="B1327" s="5">
        <v>44982</v>
      </c>
      <c r="C1327" s="2">
        <v>0.20833333333333334</v>
      </c>
      <c r="D1327" s="1" t="s">
        <v>39</v>
      </c>
      <c r="E1327" t="s">
        <v>25</v>
      </c>
      <c r="F1327" t="s">
        <v>29</v>
      </c>
      <c r="G1327" t="s">
        <v>27</v>
      </c>
      <c r="H1327" t="s">
        <v>23</v>
      </c>
      <c r="I1327">
        <v>8</v>
      </c>
      <c r="J1327" s="7">
        <v>305.39</v>
      </c>
      <c r="K1327" s="7">
        <v>2443.16</v>
      </c>
      <c r="L1327" s="7">
        <v>1901.83</v>
      </c>
      <c r="M1327" s="9">
        <v>22.16</v>
      </c>
      <c r="N1327" t="s">
        <v>35</v>
      </c>
      <c r="O1327">
        <v>124</v>
      </c>
      <c r="P1327">
        <v>116</v>
      </c>
      <c r="Q1327">
        <v>19.7</v>
      </c>
      <c r="R1327">
        <v>0</v>
      </c>
      <c r="S1327" t="str">
        <f t="shared" si="40"/>
        <v>Saturday</v>
      </c>
      <c r="T1327" t="str">
        <f t="shared" si="41"/>
        <v>February</v>
      </c>
    </row>
    <row r="1328" spans="1:20" x14ac:dyDescent="0.25">
      <c r="A1328">
        <v>1327</v>
      </c>
      <c r="B1328" s="5">
        <v>44982</v>
      </c>
      <c r="C1328" s="2">
        <v>0.25</v>
      </c>
      <c r="D1328" s="1" t="s">
        <v>39</v>
      </c>
      <c r="E1328" t="s">
        <v>25</v>
      </c>
      <c r="F1328" t="s">
        <v>26</v>
      </c>
      <c r="G1328" t="s">
        <v>32</v>
      </c>
      <c r="H1328" t="s">
        <v>28</v>
      </c>
      <c r="I1328">
        <v>4</v>
      </c>
      <c r="J1328" s="7">
        <v>366.49</v>
      </c>
      <c r="K1328" s="7">
        <v>1465.97</v>
      </c>
      <c r="L1328" s="7">
        <v>966.19</v>
      </c>
      <c r="M1328" s="9">
        <v>34.090000000000003</v>
      </c>
      <c r="N1328" t="s">
        <v>19</v>
      </c>
      <c r="O1328">
        <v>282</v>
      </c>
      <c r="P1328">
        <v>278</v>
      </c>
      <c r="Q1328">
        <v>5.2</v>
      </c>
      <c r="R1328">
        <v>0</v>
      </c>
      <c r="S1328" t="str">
        <f t="shared" si="40"/>
        <v>Saturday</v>
      </c>
      <c r="T1328" t="str">
        <f t="shared" si="41"/>
        <v>February</v>
      </c>
    </row>
    <row r="1329" spans="1:20" x14ac:dyDescent="0.25">
      <c r="A1329">
        <v>1328</v>
      </c>
      <c r="B1329" s="5">
        <v>44982</v>
      </c>
      <c r="C1329" s="2">
        <v>0.29166666666666669</v>
      </c>
      <c r="D1329" s="1" t="s">
        <v>39</v>
      </c>
      <c r="E1329" t="s">
        <v>15</v>
      </c>
      <c r="F1329" t="s">
        <v>30</v>
      </c>
      <c r="G1329" t="s">
        <v>17</v>
      </c>
      <c r="H1329" t="s">
        <v>28</v>
      </c>
      <c r="I1329">
        <v>4</v>
      </c>
      <c r="J1329" s="7">
        <v>66.430000000000007</v>
      </c>
      <c r="K1329" s="7">
        <v>265.70999999999998</v>
      </c>
      <c r="L1329" s="7">
        <v>161.04</v>
      </c>
      <c r="M1329" s="9">
        <v>39.39</v>
      </c>
      <c r="N1329" t="s">
        <v>19</v>
      </c>
      <c r="O1329">
        <v>466</v>
      </c>
      <c r="P1329">
        <v>462</v>
      </c>
      <c r="Q1329">
        <v>0.56999999999999995</v>
      </c>
      <c r="R1329">
        <v>0</v>
      </c>
      <c r="S1329" t="str">
        <f t="shared" si="40"/>
        <v>Saturday</v>
      </c>
      <c r="T1329" t="str">
        <f t="shared" si="41"/>
        <v>February</v>
      </c>
    </row>
    <row r="1330" spans="1:20" x14ac:dyDescent="0.25">
      <c r="A1330">
        <v>1329</v>
      </c>
      <c r="B1330" s="5">
        <v>44982</v>
      </c>
      <c r="C1330" s="2">
        <v>0.33333333333333331</v>
      </c>
      <c r="D1330" s="1" t="s">
        <v>39</v>
      </c>
      <c r="E1330" t="s">
        <v>20</v>
      </c>
      <c r="F1330" t="s">
        <v>30</v>
      </c>
      <c r="G1330" t="s">
        <v>38</v>
      </c>
      <c r="H1330" t="s">
        <v>33</v>
      </c>
      <c r="I1330">
        <v>2</v>
      </c>
      <c r="J1330" s="7">
        <v>298.18</v>
      </c>
      <c r="K1330" s="7">
        <v>596.36</v>
      </c>
      <c r="L1330" s="7">
        <v>440.8</v>
      </c>
      <c r="M1330" s="9">
        <v>26.09</v>
      </c>
      <c r="N1330" t="s">
        <v>35</v>
      </c>
      <c r="O1330">
        <v>333</v>
      </c>
      <c r="P1330">
        <v>331</v>
      </c>
      <c r="Q1330">
        <v>1.79</v>
      </c>
      <c r="R1330">
        <v>0</v>
      </c>
      <c r="S1330" t="str">
        <f t="shared" si="40"/>
        <v>Saturday</v>
      </c>
      <c r="T1330" t="str">
        <f t="shared" si="41"/>
        <v>February</v>
      </c>
    </row>
    <row r="1331" spans="1:20" x14ac:dyDescent="0.25">
      <c r="A1331">
        <v>1330</v>
      </c>
      <c r="B1331" s="5">
        <v>44982</v>
      </c>
      <c r="C1331" s="2">
        <v>0.375</v>
      </c>
      <c r="D1331" s="1" t="s">
        <v>39</v>
      </c>
      <c r="E1331" t="s">
        <v>37</v>
      </c>
      <c r="F1331" t="s">
        <v>21</v>
      </c>
      <c r="G1331" t="s">
        <v>27</v>
      </c>
      <c r="H1331" t="s">
        <v>33</v>
      </c>
      <c r="I1331">
        <v>8</v>
      </c>
      <c r="J1331" s="7">
        <v>336.81</v>
      </c>
      <c r="K1331" s="7">
        <v>2694.51</v>
      </c>
      <c r="L1331" s="7">
        <v>1705.23</v>
      </c>
      <c r="M1331" s="9">
        <v>36.71</v>
      </c>
      <c r="N1331" t="s">
        <v>19</v>
      </c>
      <c r="O1331">
        <v>426</v>
      </c>
      <c r="P1331">
        <v>418</v>
      </c>
      <c r="Q1331">
        <v>6.33</v>
      </c>
      <c r="R1331">
        <v>0</v>
      </c>
      <c r="S1331" t="str">
        <f t="shared" si="40"/>
        <v>Saturday</v>
      </c>
      <c r="T1331" t="str">
        <f t="shared" si="41"/>
        <v>February</v>
      </c>
    </row>
    <row r="1332" spans="1:20" x14ac:dyDescent="0.25">
      <c r="A1332">
        <v>1331</v>
      </c>
      <c r="B1332" s="5">
        <v>44982</v>
      </c>
      <c r="C1332" s="2">
        <v>0.41666666666666669</v>
      </c>
      <c r="D1332" s="1" t="s">
        <v>39</v>
      </c>
      <c r="E1332" t="s">
        <v>20</v>
      </c>
      <c r="F1332" t="s">
        <v>30</v>
      </c>
      <c r="G1332" t="s">
        <v>38</v>
      </c>
      <c r="H1332" t="s">
        <v>18</v>
      </c>
      <c r="I1332">
        <v>2</v>
      </c>
      <c r="J1332" s="7">
        <v>108.35</v>
      </c>
      <c r="K1332" s="7">
        <v>216.7</v>
      </c>
      <c r="L1332" s="7">
        <v>129.05000000000001</v>
      </c>
      <c r="M1332" s="9">
        <v>40.450000000000003</v>
      </c>
      <c r="N1332" t="s">
        <v>36</v>
      </c>
      <c r="O1332">
        <v>304</v>
      </c>
      <c r="P1332">
        <v>302</v>
      </c>
      <c r="Q1332">
        <v>0.71</v>
      </c>
      <c r="R1332">
        <v>0</v>
      </c>
      <c r="S1332" t="str">
        <f t="shared" si="40"/>
        <v>Saturday</v>
      </c>
      <c r="T1332" t="str">
        <f t="shared" si="41"/>
        <v>February</v>
      </c>
    </row>
    <row r="1333" spans="1:20" x14ac:dyDescent="0.25">
      <c r="A1333">
        <v>1332</v>
      </c>
      <c r="B1333" s="5">
        <v>44982</v>
      </c>
      <c r="C1333" s="2">
        <v>0.45833333333333331</v>
      </c>
      <c r="D1333" s="1" t="s">
        <v>39</v>
      </c>
      <c r="E1333" t="s">
        <v>20</v>
      </c>
      <c r="F1333" t="s">
        <v>30</v>
      </c>
      <c r="G1333" t="s">
        <v>22</v>
      </c>
      <c r="H1333" t="s">
        <v>28</v>
      </c>
      <c r="I1333">
        <v>9</v>
      </c>
      <c r="J1333" s="7">
        <v>441.28</v>
      </c>
      <c r="K1333" s="7">
        <v>3971.48</v>
      </c>
      <c r="L1333" s="7">
        <v>2847.43</v>
      </c>
      <c r="M1333" s="9">
        <v>28.3</v>
      </c>
      <c r="N1333" t="s">
        <v>35</v>
      </c>
      <c r="O1333">
        <v>58</v>
      </c>
      <c r="P1333">
        <v>49</v>
      </c>
      <c r="Q1333">
        <v>68.47</v>
      </c>
      <c r="R1333">
        <v>0</v>
      </c>
      <c r="S1333" t="str">
        <f t="shared" si="40"/>
        <v>Saturday</v>
      </c>
      <c r="T1333" t="str">
        <f t="shared" si="41"/>
        <v>February</v>
      </c>
    </row>
    <row r="1334" spans="1:20" x14ac:dyDescent="0.25">
      <c r="A1334">
        <v>1333</v>
      </c>
      <c r="B1334" s="5">
        <v>44982</v>
      </c>
      <c r="C1334" s="2">
        <v>0.5</v>
      </c>
      <c r="D1334" s="1" t="s">
        <v>40</v>
      </c>
      <c r="E1334" t="s">
        <v>15</v>
      </c>
      <c r="F1334" t="s">
        <v>29</v>
      </c>
      <c r="G1334" t="s">
        <v>17</v>
      </c>
      <c r="H1334" t="s">
        <v>23</v>
      </c>
      <c r="I1334">
        <v>4</v>
      </c>
      <c r="J1334" s="7">
        <v>105.55</v>
      </c>
      <c r="K1334" s="7">
        <v>422.19</v>
      </c>
      <c r="L1334" s="7">
        <v>312.63</v>
      </c>
      <c r="M1334" s="9">
        <v>25.95</v>
      </c>
      <c r="N1334" t="s">
        <v>19</v>
      </c>
      <c r="O1334">
        <v>252</v>
      </c>
      <c r="P1334">
        <v>248</v>
      </c>
      <c r="Q1334">
        <v>1.68</v>
      </c>
      <c r="R1334">
        <v>0</v>
      </c>
      <c r="S1334" t="str">
        <f t="shared" si="40"/>
        <v>Saturday</v>
      </c>
      <c r="T1334" t="str">
        <f t="shared" si="41"/>
        <v>February</v>
      </c>
    </row>
    <row r="1335" spans="1:20" x14ac:dyDescent="0.25">
      <c r="A1335">
        <v>1334</v>
      </c>
      <c r="B1335" s="5">
        <v>44982</v>
      </c>
      <c r="C1335" s="2">
        <v>4.1666666666666664E-2</v>
      </c>
      <c r="D1335" s="1" t="s">
        <v>40</v>
      </c>
      <c r="E1335" t="s">
        <v>37</v>
      </c>
      <c r="F1335" t="s">
        <v>16</v>
      </c>
      <c r="G1335" t="s">
        <v>38</v>
      </c>
      <c r="H1335" t="s">
        <v>18</v>
      </c>
      <c r="I1335">
        <v>1</v>
      </c>
      <c r="J1335" s="7">
        <v>163.6</v>
      </c>
      <c r="K1335" s="7">
        <v>163.6</v>
      </c>
      <c r="L1335" s="7">
        <v>120.66</v>
      </c>
      <c r="M1335" s="9">
        <v>26.25</v>
      </c>
      <c r="N1335" t="s">
        <v>19</v>
      </c>
      <c r="O1335">
        <v>439</v>
      </c>
      <c r="P1335">
        <v>438</v>
      </c>
      <c r="Q1335">
        <v>0.37</v>
      </c>
      <c r="R1335">
        <v>0</v>
      </c>
      <c r="S1335" t="str">
        <f t="shared" si="40"/>
        <v>Saturday</v>
      </c>
      <c r="T1335" t="str">
        <f t="shared" si="41"/>
        <v>February</v>
      </c>
    </row>
    <row r="1336" spans="1:20" x14ac:dyDescent="0.25">
      <c r="A1336">
        <v>1335</v>
      </c>
      <c r="B1336" s="5">
        <v>44982</v>
      </c>
      <c r="C1336" s="2">
        <v>8.3333333333333329E-2</v>
      </c>
      <c r="D1336" s="1" t="s">
        <v>40</v>
      </c>
      <c r="E1336" t="s">
        <v>15</v>
      </c>
      <c r="F1336" t="s">
        <v>21</v>
      </c>
      <c r="G1336" t="s">
        <v>32</v>
      </c>
      <c r="H1336" t="s">
        <v>28</v>
      </c>
      <c r="I1336">
        <v>4</v>
      </c>
      <c r="J1336" s="7">
        <v>314.07</v>
      </c>
      <c r="K1336" s="7">
        <v>1256.29</v>
      </c>
      <c r="L1336" s="7">
        <v>996.62</v>
      </c>
      <c r="M1336" s="9">
        <v>20.67</v>
      </c>
      <c r="N1336" t="s">
        <v>24</v>
      </c>
      <c r="O1336">
        <v>428</v>
      </c>
      <c r="P1336">
        <v>424</v>
      </c>
      <c r="Q1336">
        <v>2.94</v>
      </c>
      <c r="R1336">
        <v>0</v>
      </c>
      <c r="S1336" t="str">
        <f t="shared" si="40"/>
        <v>Saturday</v>
      </c>
      <c r="T1336" t="str">
        <f t="shared" si="41"/>
        <v>February</v>
      </c>
    </row>
    <row r="1337" spans="1:20" x14ac:dyDescent="0.25">
      <c r="A1337">
        <v>1336</v>
      </c>
      <c r="B1337" s="5">
        <v>44982</v>
      </c>
      <c r="C1337" s="2">
        <v>0.125</v>
      </c>
      <c r="D1337" s="1" t="s">
        <v>40</v>
      </c>
      <c r="E1337" t="s">
        <v>37</v>
      </c>
      <c r="F1337" t="s">
        <v>29</v>
      </c>
      <c r="G1337" t="s">
        <v>17</v>
      </c>
      <c r="H1337" t="s">
        <v>28</v>
      </c>
      <c r="I1337">
        <v>3</v>
      </c>
      <c r="J1337" s="7">
        <v>322.79000000000002</v>
      </c>
      <c r="K1337" s="7">
        <v>968.37</v>
      </c>
      <c r="L1337" s="7">
        <v>712.72</v>
      </c>
      <c r="M1337" s="9">
        <v>26.4</v>
      </c>
      <c r="N1337" t="s">
        <v>19</v>
      </c>
      <c r="O1337">
        <v>354</v>
      </c>
      <c r="P1337">
        <v>351</v>
      </c>
      <c r="Q1337">
        <v>2.74</v>
      </c>
      <c r="R1337">
        <v>0</v>
      </c>
      <c r="S1337" t="str">
        <f t="shared" si="40"/>
        <v>Saturday</v>
      </c>
      <c r="T1337" t="str">
        <f t="shared" si="41"/>
        <v>February</v>
      </c>
    </row>
    <row r="1338" spans="1:20" x14ac:dyDescent="0.25">
      <c r="A1338">
        <v>1337</v>
      </c>
      <c r="B1338" s="5">
        <v>44982</v>
      </c>
      <c r="C1338" s="2">
        <v>0.16666666666666666</v>
      </c>
      <c r="D1338" s="1" t="s">
        <v>40</v>
      </c>
      <c r="E1338" t="s">
        <v>31</v>
      </c>
      <c r="F1338" t="s">
        <v>16</v>
      </c>
      <c r="G1338" t="s">
        <v>32</v>
      </c>
      <c r="H1338" t="s">
        <v>28</v>
      </c>
      <c r="I1338">
        <v>6</v>
      </c>
      <c r="J1338" s="7">
        <v>352.7</v>
      </c>
      <c r="K1338" s="7">
        <v>2116.19</v>
      </c>
      <c r="L1338" s="7">
        <v>1546.89</v>
      </c>
      <c r="M1338" s="9">
        <v>26.9</v>
      </c>
      <c r="N1338" t="s">
        <v>35</v>
      </c>
      <c r="O1338">
        <v>140</v>
      </c>
      <c r="P1338">
        <v>134</v>
      </c>
      <c r="Q1338">
        <v>15.12</v>
      </c>
      <c r="R1338">
        <v>0</v>
      </c>
      <c r="S1338" t="str">
        <f t="shared" si="40"/>
        <v>Saturday</v>
      </c>
      <c r="T1338" t="str">
        <f t="shared" si="41"/>
        <v>February</v>
      </c>
    </row>
    <row r="1339" spans="1:20" x14ac:dyDescent="0.25">
      <c r="A1339">
        <v>1338</v>
      </c>
      <c r="B1339" s="5">
        <v>44982</v>
      </c>
      <c r="C1339" s="2">
        <v>0.20833333333333334</v>
      </c>
      <c r="D1339" s="1" t="s">
        <v>40</v>
      </c>
      <c r="E1339" t="s">
        <v>37</v>
      </c>
      <c r="F1339" t="s">
        <v>29</v>
      </c>
      <c r="G1339" t="s">
        <v>38</v>
      </c>
      <c r="H1339" t="s">
        <v>23</v>
      </c>
      <c r="I1339">
        <v>7</v>
      </c>
      <c r="J1339" s="7">
        <v>64.89</v>
      </c>
      <c r="K1339" s="7">
        <v>454.2</v>
      </c>
      <c r="L1339" s="7">
        <v>343.94</v>
      </c>
      <c r="M1339" s="9">
        <v>24.28</v>
      </c>
      <c r="N1339" t="s">
        <v>36</v>
      </c>
      <c r="O1339">
        <v>430</v>
      </c>
      <c r="P1339">
        <v>423</v>
      </c>
      <c r="Q1339">
        <v>1.06</v>
      </c>
      <c r="R1339">
        <v>0</v>
      </c>
      <c r="S1339" t="str">
        <f t="shared" si="40"/>
        <v>Saturday</v>
      </c>
      <c r="T1339" t="str">
        <f t="shared" si="41"/>
        <v>February</v>
      </c>
    </row>
    <row r="1340" spans="1:20" x14ac:dyDescent="0.25">
      <c r="A1340">
        <v>1339</v>
      </c>
      <c r="B1340" s="5">
        <v>44982</v>
      </c>
      <c r="C1340" s="2">
        <v>0.25</v>
      </c>
      <c r="D1340" s="1" t="s">
        <v>40</v>
      </c>
      <c r="E1340" t="s">
        <v>15</v>
      </c>
      <c r="F1340" t="s">
        <v>29</v>
      </c>
      <c r="G1340" t="s">
        <v>17</v>
      </c>
      <c r="H1340" t="s">
        <v>33</v>
      </c>
      <c r="I1340">
        <v>8</v>
      </c>
      <c r="J1340" s="7">
        <v>426.24</v>
      </c>
      <c r="K1340" s="7">
        <v>3409.9</v>
      </c>
      <c r="L1340" s="7">
        <v>1705.14</v>
      </c>
      <c r="M1340" s="9">
        <v>49.99</v>
      </c>
      <c r="N1340" t="s">
        <v>24</v>
      </c>
      <c r="O1340">
        <v>381</v>
      </c>
      <c r="P1340">
        <v>373</v>
      </c>
      <c r="Q1340">
        <v>8.9499999999999993</v>
      </c>
      <c r="R1340">
        <v>0</v>
      </c>
      <c r="S1340" t="str">
        <f t="shared" si="40"/>
        <v>Saturday</v>
      </c>
      <c r="T1340" t="str">
        <f t="shared" si="41"/>
        <v>February</v>
      </c>
    </row>
    <row r="1341" spans="1:20" x14ac:dyDescent="0.25">
      <c r="A1341">
        <v>1340</v>
      </c>
      <c r="B1341" s="5">
        <v>44982</v>
      </c>
      <c r="C1341" s="2">
        <v>0.29166666666666669</v>
      </c>
      <c r="D1341" s="1" t="s">
        <v>40</v>
      </c>
      <c r="E1341" t="s">
        <v>20</v>
      </c>
      <c r="F1341" t="s">
        <v>30</v>
      </c>
      <c r="G1341" t="s">
        <v>32</v>
      </c>
      <c r="H1341" t="s">
        <v>33</v>
      </c>
      <c r="I1341">
        <v>2</v>
      </c>
      <c r="J1341" s="7">
        <v>271.10000000000002</v>
      </c>
      <c r="K1341" s="7">
        <v>542.19000000000005</v>
      </c>
      <c r="L1341" s="7">
        <v>330.05</v>
      </c>
      <c r="M1341" s="9">
        <v>39.130000000000003</v>
      </c>
      <c r="N1341" t="s">
        <v>24</v>
      </c>
      <c r="O1341">
        <v>199</v>
      </c>
      <c r="P1341">
        <v>197</v>
      </c>
      <c r="Q1341">
        <v>2.72</v>
      </c>
      <c r="R1341">
        <v>0</v>
      </c>
      <c r="S1341" t="str">
        <f t="shared" si="40"/>
        <v>Saturday</v>
      </c>
      <c r="T1341" t="str">
        <f t="shared" si="41"/>
        <v>February</v>
      </c>
    </row>
    <row r="1342" spans="1:20" x14ac:dyDescent="0.25">
      <c r="A1342">
        <v>1341</v>
      </c>
      <c r="B1342" s="5">
        <v>44982</v>
      </c>
      <c r="C1342" s="2">
        <v>0.33333333333333331</v>
      </c>
      <c r="D1342" s="1" t="s">
        <v>40</v>
      </c>
      <c r="E1342" t="s">
        <v>37</v>
      </c>
      <c r="F1342" t="s">
        <v>16</v>
      </c>
      <c r="G1342" t="s">
        <v>22</v>
      </c>
      <c r="H1342" t="s">
        <v>23</v>
      </c>
      <c r="I1342">
        <v>6</v>
      </c>
      <c r="J1342" s="7">
        <v>240.95</v>
      </c>
      <c r="K1342" s="7">
        <v>1445.69</v>
      </c>
      <c r="L1342" s="7">
        <v>1042.75</v>
      </c>
      <c r="M1342" s="9">
        <v>27.87</v>
      </c>
      <c r="N1342" t="s">
        <v>19</v>
      </c>
      <c r="O1342">
        <v>409</v>
      </c>
      <c r="P1342">
        <v>403</v>
      </c>
      <c r="Q1342">
        <v>3.53</v>
      </c>
      <c r="R1342">
        <v>0</v>
      </c>
      <c r="S1342" t="str">
        <f t="shared" si="40"/>
        <v>Saturday</v>
      </c>
      <c r="T1342" t="str">
        <f t="shared" si="41"/>
        <v>February</v>
      </c>
    </row>
    <row r="1343" spans="1:20" x14ac:dyDescent="0.25">
      <c r="A1343">
        <v>1342</v>
      </c>
      <c r="B1343" s="5">
        <v>44982</v>
      </c>
      <c r="C1343" s="2">
        <v>0.375</v>
      </c>
      <c r="D1343" s="1" t="s">
        <v>40</v>
      </c>
      <c r="E1343" t="s">
        <v>37</v>
      </c>
      <c r="F1343" t="s">
        <v>21</v>
      </c>
      <c r="G1343" t="s">
        <v>22</v>
      </c>
      <c r="H1343" t="s">
        <v>18</v>
      </c>
      <c r="I1343">
        <v>6</v>
      </c>
      <c r="J1343" s="7">
        <v>490.74</v>
      </c>
      <c r="K1343" s="7">
        <v>2944.43</v>
      </c>
      <c r="L1343" s="7">
        <v>2001.96</v>
      </c>
      <c r="M1343" s="9">
        <v>32.01</v>
      </c>
      <c r="N1343" t="s">
        <v>24</v>
      </c>
      <c r="O1343">
        <v>225</v>
      </c>
      <c r="P1343">
        <v>219</v>
      </c>
      <c r="Q1343">
        <v>13.09</v>
      </c>
      <c r="R1343">
        <v>0</v>
      </c>
      <c r="S1343" t="str">
        <f t="shared" si="40"/>
        <v>Saturday</v>
      </c>
      <c r="T1343" t="str">
        <f t="shared" si="41"/>
        <v>February</v>
      </c>
    </row>
    <row r="1344" spans="1:20" x14ac:dyDescent="0.25">
      <c r="A1344">
        <v>1343</v>
      </c>
      <c r="B1344" s="5">
        <v>44982</v>
      </c>
      <c r="C1344" s="2">
        <v>0.41666666666666669</v>
      </c>
      <c r="D1344" s="1" t="s">
        <v>40</v>
      </c>
      <c r="E1344" t="s">
        <v>25</v>
      </c>
      <c r="F1344" t="s">
        <v>21</v>
      </c>
      <c r="G1344" t="s">
        <v>38</v>
      </c>
      <c r="H1344" t="s">
        <v>23</v>
      </c>
      <c r="I1344">
        <v>5</v>
      </c>
      <c r="J1344" s="7">
        <v>372.79</v>
      </c>
      <c r="K1344" s="7">
        <v>1863.93</v>
      </c>
      <c r="L1344" s="7">
        <v>1031.26</v>
      </c>
      <c r="M1344" s="9">
        <v>44.67</v>
      </c>
      <c r="N1344" t="s">
        <v>24</v>
      </c>
      <c r="O1344">
        <v>454</v>
      </c>
      <c r="P1344">
        <v>449</v>
      </c>
      <c r="Q1344">
        <v>4.1100000000000003</v>
      </c>
      <c r="R1344">
        <v>0</v>
      </c>
      <c r="S1344" t="str">
        <f t="shared" si="40"/>
        <v>Saturday</v>
      </c>
      <c r="T1344" t="str">
        <f t="shared" si="41"/>
        <v>February</v>
      </c>
    </row>
    <row r="1345" spans="1:20" x14ac:dyDescent="0.25">
      <c r="A1345">
        <v>1344</v>
      </c>
      <c r="B1345" s="5">
        <v>44982</v>
      </c>
      <c r="C1345" s="2">
        <v>0.45833333333333331</v>
      </c>
      <c r="D1345" s="1" t="s">
        <v>40</v>
      </c>
      <c r="E1345" t="s">
        <v>20</v>
      </c>
      <c r="F1345" t="s">
        <v>16</v>
      </c>
      <c r="G1345" t="s">
        <v>17</v>
      </c>
      <c r="H1345" t="s">
        <v>18</v>
      </c>
      <c r="I1345">
        <v>7</v>
      </c>
      <c r="J1345" s="7">
        <v>67.819999999999993</v>
      </c>
      <c r="K1345" s="7">
        <v>474.76</v>
      </c>
      <c r="L1345" s="7">
        <v>280.64</v>
      </c>
      <c r="M1345" s="9">
        <v>40.89</v>
      </c>
      <c r="N1345" t="s">
        <v>24</v>
      </c>
      <c r="O1345">
        <v>82</v>
      </c>
      <c r="P1345">
        <v>75</v>
      </c>
      <c r="Q1345">
        <v>5.79</v>
      </c>
      <c r="R1345">
        <v>0</v>
      </c>
      <c r="S1345" t="str">
        <f t="shared" si="40"/>
        <v>Saturday</v>
      </c>
      <c r="T1345" t="str">
        <f t="shared" si="41"/>
        <v>February</v>
      </c>
    </row>
    <row r="1346" spans="1:20" x14ac:dyDescent="0.25">
      <c r="A1346">
        <v>1345</v>
      </c>
      <c r="B1346" s="5">
        <v>44983</v>
      </c>
      <c r="C1346" s="2">
        <v>0.5</v>
      </c>
      <c r="D1346" s="1" t="s">
        <v>39</v>
      </c>
      <c r="E1346" t="s">
        <v>31</v>
      </c>
      <c r="F1346" t="s">
        <v>30</v>
      </c>
      <c r="G1346" t="s">
        <v>27</v>
      </c>
      <c r="H1346" t="s">
        <v>18</v>
      </c>
      <c r="I1346">
        <v>3</v>
      </c>
      <c r="J1346" s="7">
        <v>380.7</v>
      </c>
      <c r="K1346" s="7">
        <v>1142.1099999999999</v>
      </c>
      <c r="L1346" s="7">
        <v>686.45</v>
      </c>
      <c r="M1346" s="9">
        <v>39.9</v>
      </c>
      <c r="N1346" t="s">
        <v>19</v>
      </c>
      <c r="O1346">
        <v>233</v>
      </c>
      <c r="P1346">
        <v>230</v>
      </c>
      <c r="Q1346">
        <v>4.9000000000000004</v>
      </c>
      <c r="R1346">
        <v>0</v>
      </c>
      <c r="S1346" t="str">
        <f t="shared" si="40"/>
        <v>Sunday</v>
      </c>
      <c r="T1346" t="str">
        <f t="shared" si="41"/>
        <v>February</v>
      </c>
    </row>
    <row r="1347" spans="1:20" x14ac:dyDescent="0.25">
      <c r="A1347">
        <v>1346</v>
      </c>
      <c r="B1347" s="5">
        <v>44983</v>
      </c>
      <c r="C1347" s="2">
        <v>4.1666666666666664E-2</v>
      </c>
      <c r="D1347" s="1" t="s">
        <v>39</v>
      </c>
      <c r="E1347" t="s">
        <v>15</v>
      </c>
      <c r="F1347" t="s">
        <v>26</v>
      </c>
      <c r="G1347" t="s">
        <v>17</v>
      </c>
      <c r="H1347" t="s">
        <v>23</v>
      </c>
      <c r="I1347">
        <v>4</v>
      </c>
      <c r="J1347" s="7">
        <v>56.67</v>
      </c>
      <c r="K1347" s="7">
        <v>226.69</v>
      </c>
      <c r="L1347" s="7">
        <v>151.96</v>
      </c>
      <c r="M1347" s="9">
        <v>32.97</v>
      </c>
      <c r="N1347" t="s">
        <v>35</v>
      </c>
      <c r="O1347">
        <v>206</v>
      </c>
      <c r="P1347">
        <v>202</v>
      </c>
      <c r="Q1347">
        <v>1.1000000000000001</v>
      </c>
      <c r="R1347">
        <v>0</v>
      </c>
      <c r="S1347" t="str">
        <f t="shared" ref="S1347:S1410" si="42">TEXT(B1347,"dddd")</f>
        <v>Sunday</v>
      </c>
      <c r="T1347" t="str">
        <f t="shared" ref="T1347:T1410" si="43">TEXT(B1347,"mmmm")</f>
        <v>February</v>
      </c>
    </row>
    <row r="1348" spans="1:20" x14ac:dyDescent="0.25">
      <c r="A1348">
        <v>1347</v>
      </c>
      <c r="B1348" s="5">
        <v>44983</v>
      </c>
      <c r="C1348" s="2">
        <v>8.3333333333333329E-2</v>
      </c>
      <c r="D1348" s="1" t="s">
        <v>39</v>
      </c>
      <c r="E1348" t="s">
        <v>31</v>
      </c>
      <c r="F1348" t="s">
        <v>29</v>
      </c>
      <c r="G1348" t="s">
        <v>22</v>
      </c>
      <c r="H1348" t="s">
        <v>33</v>
      </c>
      <c r="I1348">
        <v>9</v>
      </c>
      <c r="J1348" s="7">
        <v>23.46</v>
      </c>
      <c r="K1348" s="7">
        <v>211.15</v>
      </c>
      <c r="L1348" s="7">
        <v>158.25</v>
      </c>
      <c r="M1348" s="9">
        <v>25.05</v>
      </c>
      <c r="N1348" t="s">
        <v>19</v>
      </c>
      <c r="O1348">
        <v>102</v>
      </c>
      <c r="P1348">
        <v>93</v>
      </c>
      <c r="Q1348">
        <v>2.0699999999999998</v>
      </c>
      <c r="R1348">
        <v>0</v>
      </c>
      <c r="S1348" t="str">
        <f t="shared" si="42"/>
        <v>Sunday</v>
      </c>
      <c r="T1348" t="str">
        <f t="shared" si="43"/>
        <v>February</v>
      </c>
    </row>
    <row r="1349" spans="1:20" x14ac:dyDescent="0.25">
      <c r="A1349">
        <v>1348</v>
      </c>
      <c r="B1349" s="5">
        <v>44983</v>
      </c>
      <c r="C1349" s="2">
        <v>0.125</v>
      </c>
      <c r="D1349" s="1" t="s">
        <v>39</v>
      </c>
      <c r="E1349" t="s">
        <v>20</v>
      </c>
      <c r="F1349" t="s">
        <v>30</v>
      </c>
      <c r="G1349" t="s">
        <v>32</v>
      </c>
      <c r="H1349" t="s">
        <v>18</v>
      </c>
      <c r="I1349">
        <v>4</v>
      </c>
      <c r="J1349" s="7">
        <v>207.78</v>
      </c>
      <c r="K1349" s="7">
        <v>831.11</v>
      </c>
      <c r="L1349" s="7">
        <v>648.04999999999995</v>
      </c>
      <c r="M1349" s="9">
        <v>22.03</v>
      </c>
      <c r="N1349" t="s">
        <v>35</v>
      </c>
      <c r="O1349">
        <v>345</v>
      </c>
      <c r="P1349">
        <v>341</v>
      </c>
      <c r="Q1349">
        <v>2.41</v>
      </c>
      <c r="R1349">
        <v>0</v>
      </c>
      <c r="S1349" t="str">
        <f t="shared" si="42"/>
        <v>Sunday</v>
      </c>
      <c r="T1349" t="str">
        <f t="shared" si="43"/>
        <v>February</v>
      </c>
    </row>
    <row r="1350" spans="1:20" x14ac:dyDescent="0.25">
      <c r="A1350">
        <v>1349</v>
      </c>
      <c r="B1350" s="5">
        <v>44983</v>
      </c>
      <c r="C1350" s="2">
        <v>0.16666666666666666</v>
      </c>
      <c r="D1350" s="1" t="s">
        <v>39</v>
      </c>
      <c r="E1350" t="s">
        <v>37</v>
      </c>
      <c r="F1350" t="s">
        <v>16</v>
      </c>
      <c r="G1350" t="s">
        <v>27</v>
      </c>
      <c r="H1350" t="s">
        <v>33</v>
      </c>
      <c r="I1350">
        <v>3</v>
      </c>
      <c r="J1350" s="7">
        <v>496.85</v>
      </c>
      <c r="K1350" s="7">
        <v>1490.56</v>
      </c>
      <c r="L1350" s="7">
        <v>1080.7</v>
      </c>
      <c r="M1350" s="9">
        <v>27.5</v>
      </c>
      <c r="N1350" t="s">
        <v>35</v>
      </c>
      <c r="O1350">
        <v>251</v>
      </c>
      <c r="P1350">
        <v>248</v>
      </c>
      <c r="Q1350">
        <v>5.94</v>
      </c>
      <c r="R1350">
        <v>0</v>
      </c>
      <c r="S1350" t="str">
        <f t="shared" si="42"/>
        <v>Sunday</v>
      </c>
      <c r="T1350" t="str">
        <f t="shared" si="43"/>
        <v>February</v>
      </c>
    </row>
    <row r="1351" spans="1:20" x14ac:dyDescent="0.25">
      <c r="A1351">
        <v>1350</v>
      </c>
      <c r="B1351" s="5">
        <v>44983</v>
      </c>
      <c r="C1351" s="2">
        <v>0.20833333333333334</v>
      </c>
      <c r="D1351" s="1" t="s">
        <v>39</v>
      </c>
      <c r="E1351" t="s">
        <v>37</v>
      </c>
      <c r="F1351" t="s">
        <v>29</v>
      </c>
      <c r="G1351" t="s">
        <v>38</v>
      </c>
      <c r="H1351" t="s">
        <v>18</v>
      </c>
      <c r="I1351">
        <v>2</v>
      </c>
      <c r="J1351" s="7">
        <v>95.69</v>
      </c>
      <c r="K1351" s="7">
        <v>191.39</v>
      </c>
      <c r="L1351" s="7">
        <v>144.09</v>
      </c>
      <c r="M1351" s="9">
        <v>24.71</v>
      </c>
      <c r="N1351" t="s">
        <v>24</v>
      </c>
      <c r="O1351">
        <v>323</v>
      </c>
      <c r="P1351">
        <v>321</v>
      </c>
      <c r="Q1351">
        <v>0.59</v>
      </c>
      <c r="R1351">
        <v>0</v>
      </c>
      <c r="S1351" t="str">
        <f t="shared" si="42"/>
        <v>Sunday</v>
      </c>
      <c r="T1351" t="str">
        <f t="shared" si="43"/>
        <v>February</v>
      </c>
    </row>
    <row r="1352" spans="1:20" x14ac:dyDescent="0.25">
      <c r="A1352">
        <v>1351</v>
      </c>
      <c r="B1352" s="5">
        <v>44983</v>
      </c>
      <c r="C1352" s="2">
        <v>0.25</v>
      </c>
      <c r="D1352" s="1" t="s">
        <v>39</v>
      </c>
      <c r="E1352" t="s">
        <v>20</v>
      </c>
      <c r="F1352" t="s">
        <v>21</v>
      </c>
      <c r="G1352" t="s">
        <v>27</v>
      </c>
      <c r="H1352" t="s">
        <v>18</v>
      </c>
      <c r="I1352">
        <v>5</v>
      </c>
      <c r="J1352" s="7">
        <v>339.6</v>
      </c>
      <c r="K1352" s="7">
        <v>1697.98</v>
      </c>
      <c r="L1352" s="7">
        <v>1088.45</v>
      </c>
      <c r="M1352" s="9">
        <v>35.9</v>
      </c>
      <c r="N1352" t="s">
        <v>19</v>
      </c>
      <c r="O1352">
        <v>224</v>
      </c>
      <c r="P1352">
        <v>219</v>
      </c>
      <c r="Q1352">
        <v>7.58</v>
      </c>
      <c r="R1352">
        <v>0</v>
      </c>
      <c r="S1352" t="str">
        <f t="shared" si="42"/>
        <v>Sunday</v>
      </c>
      <c r="T1352" t="str">
        <f t="shared" si="43"/>
        <v>February</v>
      </c>
    </row>
    <row r="1353" spans="1:20" x14ac:dyDescent="0.25">
      <c r="A1353">
        <v>1352</v>
      </c>
      <c r="B1353" s="5">
        <v>44983</v>
      </c>
      <c r="C1353" s="2">
        <v>0.29166666666666669</v>
      </c>
      <c r="D1353" s="1" t="s">
        <v>39</v>
      </c>
      <c r="E1353" t="s">
        <v>37</v>
      </c>
      <c r="F1353" t="s">
        <v>26</v>
      </c>
      <c r="G1353" t="s">
        <v>38</v>
      </c>
      <c r="H1353" t="s">
        <v>28</v>
      </c>
      <c r="I1353">
        <v>4</v>
      </c>
      <c r="J1353" s="7">
        <v>94.96</v>
      </c>
      <c r="K1353" s="7">
        <v>379.86</v>
      </c>
      <c r="L1353" s="7">
        <v>234.35</v>
      </c>
      <c r="M1353" s="9">
        <v>38.31</v>
      </c>
      <c r="N1353" t="s">
        <v>24</v>
      </c>
      <c r="O1353">
        <v>293</v>
      </c>
      <c r="P1353">
        <v>289</v>
      </c>
      <c r="Q1353">
        <v>1.3</v>
      </c>
      <c r="R1353">
        <v>0</v>
      </c>
      <c r="S1353" t="str">
        <f t="shared" si="42"/>
        <v>Sunday</v>
      </c>
      <c r="T1353" t="str">
        <f t="shared" si="43"/>
        <v>February</v>
      </c>
    </row>
    <row r="1354" spans="1:20" x14ac:dyDescent="0.25">
      <c r="A1354">
        <v>1353</v>
      </c>
      <c r="B1354" s="5">
        <v>44983</v>
      </c>
      <c r="C1354" s="2">
        <v>0.33333333333333331</v>
      </c>
      <c r="D1354" s="1" t="s">
        <v>39</v>
      </c>
      <c r="E1354" t="s">
        <v>37</v>
      </c>
      <c r="F1354" t="s">
        <v>21</v>
      </c>
      <c r="G1354" t="s">
        <v>27</v>
      </c>
      <c r="H1354" t="s">
        <v>23</v>
      </c>
      <c r="I1354">
        <v>8</v>
      </c>
      <c r="J1354" s="7">
        <v>365.15</v>
      </c>
      <c r="K1354" s="7">
        <v>2921.16</v>
      </c>
      <c r="L1354" s="7">
        <v>1804.73</v>
      </c>
      <c r="M1354" s="9">
        <v>38.22</v>
      </c>
      <c r="N1354" t="s">
        <v>19</v>
      </c>
      <c r="O1354">
        <v>318</v>
      </c>
      <c r="P1354">
        <v>310</v>
      </c>
      <c r="Q1354">
        <v>9.19</v>
      </c>
      <c r="R1354">
        <v>0</v>
      </c>
      <c r="S1354" t="str">
        <f t="shared" si="42"/>
        <v>Sunday</v>
      </c>
      <c r="T1354" t="str">
        <f t="shared" si="43"/>
        <v>February</v>
      </c>
    </row>
    <row r="1355" spans="1:20" x14ac:dyDescent="0.25">
      <c r="A1355">
        <v>1354</v>
      </c>
      <c r="B1355" s="5">
        <v>44983</v>
      </c>
      <c r="C1355" s="2">
        <v>0.375</v>
      </c>
      <c r="D1355" s="1" t="s">
        <v>39</v>
      </c>
      <c r="E1355" t="s">
        <v>37</v>
      </c>
      <c r="F1355" t="s">
        <v>16</v>
      </c>
      <c r="G1355" t="s">
        <v>38</v>
      </c>
      <c r="H1355" t="s">
        <v>33</v>
      </c>
      <c r="I1355">
        <v>7</v>
      </c>
      <c r="J1355" s="7">
        <v>257.62</v>
      </c>
      <c r="K1355" s="7">
        <v>1803.36</v>
      </c>
      <c r="L1355" s="7">
        <v>1234.96</v>
      </c>
      <c r="M1355" s="9">
        <v>31.52</v>
      </c>
      <c r="N1355" t="s">
        <v>35</v>
      </c>
      <c r="O1355">
        <v>460</v>
      </c>
      <c r="P1355">
        <v>453</v>
      </c>
      <c r="Q1355">
        <v>3.92</v>
      </c>
      <c r="R1355">
        <v>0</v>
      </c>
      <c r="S1355" t="str">
        <f t="shared" si="42"/>
        <v>Sunday</v>
      </c>
      <c r="T1355" t="str">
        <f t="shared" si="43"/>
        <v>February</v>
      </c>
    </row>
    <row r="1356" spans="1:20" x14ac:dyDescent="0.25">
      <c r="A1356">
        <v>1355</v>
      </c>
      <c r="B1356" s="5">
        <v>44983</v>
      </c>
      <c r="C1356" s="2">
        <v>0.41666666666666669</v>
      </c>
      <c r="D1356" s="1" t="s">
        <v>39</v>
      </c>
      <c r="E1356" t="s">
        <v>15</v>
      </c>
      <c r="F1356" t="s">
        <v>29</v>
      </c>
      <c r="G1356" t="s">
        <v>38</v>
      </c>
      <c r="H1356" t="s">
        <v>23</v>
      </c>
      <c r="I1356">
        <v>6</v>
      </c>
      <c r="J1356" s="7">
        <v>343.19</v>
      </c>
      <c r="K1356" s="7">
        <v>2059.12</v>
      </c>
      <c r="L1356" s="7">
        <v>1106.3</v>
      </c>
      <c r="M1356" s="9">
        <v>46.27</v>
      </c>
      <c r="N1356" t="s">
        <v>19</v>
      </c>
      <c r="O1356">
        <v>495</v>
      </c>
      <c r="P1356">
        <v>489</v>
      </c>
      <c r="Q1356">
        <v>4.16</v>
      </c>
      <c r="R1356">
        <v>0</v>
      </c>
      <c r="S1356" t="str">
        <f t="shared" si="42"/>
        <v>Sunday</v>
      </c>
      <c r="T1356" t="str">
        <f t="shared" si="43"/>
        <v>February</v>
      </c>
    </row>
    <row r="1357" spans="1:20" x14ac:dyDescent="0.25">
      <c r="A1357">
        <v>1356</v>
      </c>
      <c r="B1357" s="5">
        <v>44983</v>
      </c>
      <c r="C1357" s="2">
        <v>0.45833333333333331</v>
      </c>
      <c r="D1357" s="1" t="s">
        <v>39</v>
      </c>
      <c r="E1357" t="s">
        <v>15</v>
      </c>
      <c r="F1357" t="s">
        <v>16</v>
      </c>
      <c r="G1357" t="s">
        <v>27</v>
      </c>
      <c r="H1357" t="s">
        <v>28</v>
      </c>
      <c r="I1357">
        <v>2</v>
      </c>
      <c r="J1357" s="7">
        <v>109.41</v>
      </c>
      <c r="K1357" s="7">
        <v>218.82</v>
      </c>
      <c r="L1357" s="7">
        <v>147.44999999999999</v>
      </c>
      <c r="M1357" s="9">
        <v>32.619999999999997</v>
      </c>
      <c r="N1357" t="s">
        <v>19</v>
      </c>
      <c r="O1357">
        <v>123</v>
      </c>
      <c r="P1357">
        <v>121</v>
      </c>
      <c r="Q1357">
        <v>1.78</v>
      </c>
      <c r="R1357">
        <v>0</v>
      </c>
      <c r="S1357" t="str">
        <f t="shared" si="42"/>
        <v>Sunday</v>
      </c>
      <c r="T1357" t="str">
        <f t="shared" si="43"/>
        <v>February</v>
      </c>
    </row>
    <row r="1358" spans="1:20" x14ac:dyDescent="0.25">
      <c r="A1358">
        <v>1357</v>
      </c>
      <c r="B1358" s="5">
        <v>44983</v>
      </c>
      <c r="C1358" s="2">
        <v>0.5</v>
      </c>
      <c r="D1358" s="1" t="s">
        <v>40</v>
      </c>
      <c r="E1358" t="s">
        <v>25</v>
      </c>
      <c r="F1358" t="s">
        <v>29</v>
      </c>
      <c r="G1358" t="s">
        <v>27</v>
      </c>
      <c r="H1358" t="s">
        <v>28</v>
      </c>
      <c r="I1358">
        <v>3</v>
      </c>
      <c r="J1358" s="7">
        <v>375.36</v>
      </c>
      <c r="K1358" s="7">
        <v>1126.07</v>
      </c>
      <c r="L1358" s="7">
        <v>787.73</v>
      </c>
      <c r="M1358" s="9">
        <v>30.05</v>
      </c>
      <c r="N1358" t="s">
        <v>19</v>
      </c>
      <c r="O1358">
        <v>145</v>
      </c>
      <c r="P1358">
        <v>142</v>
      </c>
      <c r="Q1358">
        <v>7.77</v>
      </c>
      <c r="R1358">
        <v>0</v>
      </c>
      <c r="S1358" t="str">
        <f t="shared" si="42"/>
        <v>Sunday</v>
      </c>
      <c r="T1358" t="str">
        <f t="shared" si="43"/>
        <v>February</v>
      </c>
    </row>
    <row r="1359" spans="1:20" x14ac:dyDescent="0.25">
      <c r="A1359">
        <v>1358</v>
      </c>
      <c r="B1359" s="5">
        <v>44983</v>
      </c>
      <c r="C1359" s="2">
        <v>4.1666666666666664E-2</v>
      </c>
      <c r="D1359" s="1" t="s">
        <v>40</v>
      </c>
      <c r="E1359" t="s">
        <v>31</v>
      </c>
      <c r="F1359" t="s">
        <v>30</v>
      </c>
      <c r="G1359" t="s">
        <v>38</v>
      </c>
      <c r="H1359" t="s">
        <v>23</v>
      </c>
      <c r="I1359">
        <v>9</v>
      </c>
      <c r="J1359" s="7">
        <v>497.85</v>
      </c>
      <c r="K1359" s="7">
        <v>4480.68</v>
      </c>
      <c r="L1359" s="7">
        <v>2830.32</v>
      </c>
      <c r="M1359" s="9">
        <v>36.83</v>
      </c>
      <c r="N1359" t="s">
        <v>35</v>
      </c>
      <c r="O1359">
        <v>410</v>
      </c>
      <c r="P1359">
        <v>401</v>
      </c>
      <c r="Q1359">
        <v>10.93</v>
      </c>
      <c r="R1359">
        <v>0</v>
      </c>
      <c r="S1359" t="str">
        <f t="shared" si="42"/>
        <v>Sunday</v>
      </c>
      <c r="T1359" t="str">
        <f t="shared" si="43"/>
        <v>February</v>
      </c>
    </row>
    <row r="1360" spans="1:20" x14ac:dyDescent="0.25">
      <c r="A1360">
        <v>1359</v>
      </c>
      <c r="B1360" s="5">
        <v>44983</v>
      </c>
      <c r="C1360" s="2">
        <v>8.3333333333333329E-2</v>
      </c>
      <c r="D1360" s="1" t="s">
        <v>40</v>
      </c>
      <c r="E1360" t="s">
        <v>20</v>
      </c>
      <c r="F1360" t="s">
        <v>26</v>
      </c>
      <c r="G1360" t="s">
        <v>22</v>
      </c>
      <c r="H1360" t="s">
        <v>18</v>
      </c>
      <c r="I1360">
        <v>9</v>
      </c>
      <c r="J1360" s="7">
        <v>336.17</v>
      </c>
      <c r="K1360" s="7">
        <v>3025.52</v>
      </c>
      <c r="L1360" s="7">
        <v>2377.91</v>
      </c>
      <c r="M1360" s="9">
        <v>21.4</v>
      </c>
      <c r="N1360" t="s">
        <v>24</v>
      </c>
      <c r="O1360">
        <v>222</v>
      </c>
      <c r="P1360">
        <v>213</v>
      </c>
      <c r="Q1360">
        <v>13.63</v>
      </c>
      <c r="R1360">
        <v>0</v>
      </c>
      <c r="S1360" t="str">
        <f t="shared" si="42"/>
        <v>Sunday</v>
      </c>
      <c r="T1360" t="str">
        <f t="shared" si="43"/>
        <v>February</v>
      </c>
    </row>
    <row r="1361" spans="1:20" x14ac:dyDescent="0.25">
      <c r="A1361">
        <v>1360</v>
      </c>
      <c r="B1361" s="5">
        <v>44983</v>
      </c>
      <c r="C1361" s="2">
        <v>0.125</v>
      </c>
      <c r="D1361" s="1" t="s">
        <v>40</v>
      </c>
      <c r="E1361" t="s">
        <v>20</v>
      </c>
      <c r="F1361" t="s">
        <v>30</v>
      </c>
      <c r="G1361" t="s">
        <v>27</v>
      </c>
      <c r="H1361" t="s">
        <v>18</v>
      </c>
      <c r="I1361">
        <v>5</v>
      </c>
      <c r="J1361" s="7">
        <v>251.81</v>
      </c>
      <c r="K1361" s="7">
        <v>1259.03</v>
      </c>
      <c r="L1361" s="7">
        <v>859.24</v>
      </c>
      <c r="M1361" s="9">
        <v>31.75</v>
      </c>
      <c r="N1361" t="s">
        <v>24</v>
      </c>
      <c r="O1361">
        <v>436</v>
      </c>
      <c r="P1361">
        <v>431</v>
      </c>
      <c r="Q1361">
        <v>2.89</v>
      </c>
      <c r="R1361">
        <v>0</v>
      </c>
      <c r="S1361" t="str">
        <f t="shared" si="42"/>
        <v>Sunday</v>
      </c>
      <c r="T1361" t="str">
        <f t="shared" si="43"/>
        <v>February</v>
      </c>
    </row>
    <row r="1362" spans="1:20" x14ac:dyDescent="0.25">
      <c r="A1362">
        <v>1361</v>
      </c>
      <c r="B1362" s="5">
        <v>44983</v>
      </c>
      <c r="C1362" s="2">
        <v>0.16666666666666666</v>
      </c>
      <c r="D1362" s="1" t="s">
        <v>40</v>
      </c>
      <c r="E1362" t="s">
        <v>20</v>
      </c>
      <c r="F1362" t="s">
        <v>30</v>
      </c>
      <c r="G1362" t="s">
        <v>17</v>
      </c>
      <c r="H1362" t="s">
        <v>34</v>
      </c>
      <c r="I1362">
        <v>3</v>
      </c>
      <c r="J1362" s="7">
        <v>462.36</v>
      </c>
      <c r="K1362" s="7">
        <v>1387.07</v>
      </c>
      <c r="L1362" s="7">
        <v>785.08</v>
      </c>
      <c r="M1362" s="9">
        <v>43.4</v>
      </c>
      <c r="N1362" t="s">
        <v>24</v>
      </c>
      <c r="O1362">
        <v>455</v>
      </c>
      <c r="P1362">
        <v>452</v>
      </c>
      <c r="Q1362">
        <v>3.05</v>
      </c>
      <c r="R1362">
        <v>0</v>
      </c>
      <c r="S1362" t="str">
        <f t="shared" si="42"/>
        <v>Sunday</v>
      </c>
      <c r="T1362" t="str">
        <f t="shared" si="43"/>
        <v>February</v>
      </c>
    </row>
    <row r="1363" spans="1:20" x14ac:dyDescent="0.25">
      <c r="A1363">
        <v>1362</v>
      </c>
      <c r="B1363" s="5">
        <v>44983</v>
      </c>
      <c r="C1363" s="2">
        <v>0.20833333333333334</v>
      </c>
      <c r="D1363" s="1" t="s">
        <v>40</v>
      </c>
      <c r="E1363" t="s">
        <v>25</v>
      </c>
      <c r="F1363" t="s">
        <v>16</v>
      </c>
      <c r="G1363" t="s">
        <v>32</v>
      </c>
      <c r="H1363" t="s">
        <v>23</v>
      </c>
      <c r="I1363">
        <v>2</v>
      </c>
      <c r="J1363" s="7">
        <v>17.77</v>
      </c>
      <c r="K1363" s="7">
        <v>35.53</v>
      </c>
      <c r="L1363" s="7">
        <v>22.88</v>
      </c>
      <c r="M1363" s="9">
        <v>35.619999999999997</v>
      </c>
      <c r="N1363" t="s">
        <v>35</v>
      </c>
      <c r="O1363">
        <v>204</v>
      </c>
      <c r="P1363">
        <v>202</v>
      </c>
      <c r="Q1363">
        <v>0.17</v>
      </c>
      <c r="R1363">
        <v>0</v>
      </c>
      <c r="S1363" t="str">
        <f t="shared" si="42"/>
        <v>Sunday</v>
      </c>
      <c r="T1363" t="str">
        <f t="shared" si="43"/>
        <v>February</v>
      </c>
    </row>
    <row r="1364" spans="1:20" x14ac:dyDescent="0.25">
      <c r="A1364">
        <v>1363</v>
      </c>
      <c r="B1364" s="5">
        <v>44983</v>
      </c>
      <c r="C1364" s="2">
        <v>0.25</v>
      </c>
      <c r="D1364" s="1" t="s">
        <v>40</v>
      </c>
      <c r="E1364" t="s">
        <v>15</v>
      </c>
      <c r="F1364" t="s">
        <v>26</v>
      </c>
      <c r="G1364" t="s">
        <v>38</v>
      </c>
      <c r="H1364" t="s">
        <v>18</v>
      </c>
      <c r="I1364">
        <v>8</v>
      </c>
      <c r="J1364" s="7">
        <v>367.66</v>
      </c>
      <c r="K1364" s="7">
        <v>2941.3</v>
      </c>
      <c r="L1364" s="7">
        <v>2066.62</v>
      </c>
      <c r="M1364" s="9">
        <v>29.74</v>
      </c>
      <c r="N1364" t="s">
        <v>19</v>
      </c>
      <c r="O1364">
        <v>232</v>
      </c>
      <c r="P1364">
        <v>224</v>
      </c>
      <c r="Q1364">
        <v>12.68</v>
      </c>
      <c r="R1364">
        <v>0</v>
      </c>
      <c r="S1364" t="str">
        <f t="shared" si="42"/>
        <v>Sunday</v>
      </c>
      <c r="T1364" t="str">
        <f t="shared" si="43"/>
        <v>February</v>
      </c>
    </row>
    <row r="1365" spans="1:20" x14ac:dyDescent="0.25">
      <c r="A1365">
        <v>1364</v>
      </c>
      <c r="B1365" s="5">
        <v>44983</v>
      </c>
      <c r="C1365" s="2">
        <v>0.29166666666666669</v>
      </c>
      <c r="D1365" s="1" t="s">
        <v>40</v>
      </c>
      <c r="E1365" t="s">
        <v>25</v>
      </c>
      <c r="F1365" t="s">
        <v>29</v>
      </c>
      <c r="G1365" t="s">
        <v>38</v>
      </c>
      <c r="H1365" t="s">
        <v>28</v>
      </c>
      <c r="I1365">
        <v>6</v>
      </c>
      <c r="J1365" s="7">
        <v>445.49</v>
      </c>
      <c r="K1365" s="7">
        <v>2672.91</v>
      </c>
      <c r="L1365" s="7">
        <v>1595.97</v>
      </c>
      <c r="M1365" s="9">
        <v>40.29</v>
      </c>
      <c r="N1365" t="s">
        <v>24</v>
      </c>
      <c r="O1365">
        <v>372</v>
      </c>
      <c r="P1365">
        <v>366</v>
      </c>
      <c r="Q1365">
        <v>7.19</v>
      </c>
      <c r="R1365">
        <v>0</v>
      </c>
      <c r="S1365" t="str">
        <f t="shared" si="42"/>
        <v>Sunday</v>
      </c>
      <c r="T1365" t="str">
        <f t="shared" si="43"/>
        <v>February</v>
      </c>
    </row>
    <row r="1366" spans="1:20" x14ac:dyDescent="0.25">
      <c r="A1366">
        <v>1365</v>
      </c>
      <c r="B1366" s="5">
        <v>44983</v>
      </c>
      <c r="C1366" s="2">
        <v>0.33333333333333331</v>
      </c>
      <c r="D1366" s="1" t="s">
        <v>40</v>
      </c>
      <c r="E1366" t="s">
        <v>20</v>
      </c>
      <c r="F1366" t="s">
        <v>29</v>
      </c>
      <c r="G1366" t="s">
        <v>32</v>
      </c>
      <c r="H1366" t="s">
        <v>28</v>
      </c>
      <c r="I1366">
        <v>7</v>
      </c>
      <c r="J1366" s="7">
        <v>40.22</v>
      </c>
      <c r="K1366" s="7">
        <v>281.54000000000002</v>
      </c>
      <c r="L1366" s="7">
        <v>147.5</v>
      </c>
      <c r="M1366" s="9">
        <v>47.61</v>
      </c>
      <c r="N1366" t="s">
        <v>24</v>
      </c>
      <c r="O1366">
        <v>338</v>
      </c>
      <c r="P1366">
        <v>331</v>
      </c>
      <c r="Q1366">
        <v>0.83</v>
      </c>
      <c r="R1366">
        <v>0</v>
      </c>
      <c r="S1366" t="str">
        <f t="shared" si="42"/>
        <v>Sunday</v>
      </c>
      <c r="T1366" t="str">
        <f t="shared" si="43"/>
        <v>February</v>
      </c>
    </row>
    <row r="1367" spans="1:20" x14ac:dyDescent="0.25">
      <c r="A1367">
        <v>1366</v>
      </c>
      <c r="B1367" s="5">
        <v>44983</v>
      </c>
      <c r="C1367" s="2">
        <v>0.375</v>
      </c>
      <c r="D1367" s="1" t="s">
        <v>40</v>
      </c>
      <c r="E1367" t="s">
        <v>31</v>
      </c>
      <c r="F1367" t="s">
        <v>21</v>
      </c>
      <c r="G1367" t="s">
        <v>22</v>
      </c>
      <c r="H1367" t="s">
        <v>23</v>
      </c>
      <c r="I1367">
        <v>1</v>
      </c>
      <c r="J1367" s="7">
        <v>230.53</v>
      </c>
      <c r="K1367" s="7">
        <v>230.53</v>
      </c>
      <c r="L1367" s="7">
        <v>155.62</v>
      </c>
      <c r="M1367" s="9">
        <v>32.5</v>
      </c>
      <c r="N1367" t="s">
        <v>19</v>
      </c>
      <c r="O1367">
        <v>307</v>
      </c>
      <c r="P1367">
        <v>306</v>
      </c>
      <c r="Q1367">
        <v>0.75</v>
      </c>
      <c r="R1367">
        <v>0</v>
      </c>
      <c r="S1367" t="str">
        <f t="shared" si="42"/>
        <v>Sunday</v>
      </c>
      <c r="T1367" t="str">
        <f t="shared" si="43"/>
        <v>February</v>
      </c>
    </row>
    <row r="1368" spans="1:20" x14ac:dyDescent="0.25">
      <c r="A1368">
        <v>1367</v>
      </c>
      <c r="B1368" s="5">
        <v>44983</v>
      </c>
      <c r="C1368" s="2">
        <v>0.41666666666666669</v>
      </c>
      <c r="D1368" s="1" t="s">
        <v>40</v>
      </c>
      <c r="E1368" t="s">
        <v>37</v>
      </c>
      <c r="F1368" t="s">
        <v>29</v>
      </c>
      <c r="G1368" t="s">
        <v>32</v>
      </c>
      <c r="H1368" t="s">
        <v>33</v>
      </c>
      <c r="I1368">
        <v>1</v>
      </c>
      <c r="J1368" s="7">
        <v>110.31</v>
      </c>
      <c r="K1368" s="7">
        <v>110.31</v>
      </c>
      <c r="L1368" s="7">
        <v>86.52</v>
      </c>
      <c r="M1368" s="9">
        <v>21.56</v>
      </c>
      <c r="N1368" t="s">
        <v>19</v>
      </c>
      <c r="O1368">
        <v>124</v>
      </c>
      <c r="P1368">
        <v>123</v>
      </c>
      <c r="Q1368">
        <v>0.89</v>
      </c>
      <c r="R1368">
        <v>0</v>
      </c>
      <c r="S1368" t="str">
        <f t="shared" si="42"/>
        <v>Sunday</v>
      </c>
      <c r="T1368" t="str">
        <f t="shared" si="43"/>
        <v>February</v>
      </c>
    </row>
    <row r="1369" spans="1:20" x14ac:dyDescent="0.25">
      <c r="A1369">
        <v>1368</v>
      </c>
      <c r="B1369" s="5">
        <v>44983</v>
      </c>
      <c r="C1369" s="2">
        <v>0.45833333333333331</v>
      </c>
      <c r="D1369" s="1" t="s">
        <v>40</v>
      </c>
      <c r="E1369" t="s">
        <v>15</v>
      </c>
      <c r="F1369" t="s">
        <v>16</v>
      </c>
      <c r="G1369" t="s">
        <v>27</v>
      </c>
      <c r="H1369" t="s">
        <v>23</v>
      </c>
      <c r="I1369">
        <v>2</v>
      </c>
      <c r="J1369" s="7">
        <v>287.58999999999997</v>
      </c>
      <c r="K1369" s="7">
        <v>575.19000000000005</v>
      </c>
      <c r="L1369" s="7">
        <v>371.3</v>
      </c>
      <c r="M1369" s="9">
        <v>35.450000000000003</v>
      </c>
      <c r="N1369" t="s">
        <v>19</v>
      </c>
      <c r="O1369">
        <v>223</v>
      </c>
      <c r="P1369">
        <v>221</v>
      </c>
      <c r="Q1369">
        <v>2.58</v>
      </c>
      <c r="R1369">
        <v>0</v>
      </c>
      <c r="S1369" t="str">
        <f t="shared" si="42"/>
        <v>Sunday</v>
      </c>
      <c r="T1369" t="str">
        <f t="shared" si="43"/>
        <v>February</v>
      </c>
    </row>
    <row r="1370" spans="1:20" x14ac:dyDescent="0.25">
      <c r="A1370">
        <v>1369</v>
      </c>
      <c r="B1370" s="5">
        <v>44984</v>
      </c>
      <c r="C1370" s="2">
        <v>0.5</v>
      </c>
      <c r="D1370" s="1" t="s">
        <v>39</v>
      </c>
      <c r="E1370" t="s">
        <v>15</v>
      </c>
      <c r="F1370" t="s">
        <v>30</v>
      </c>
      <c r="G1370" t="s">
        <v>32</v>
      </c>
      <c r="H1370" t="s">
        <v>18</v>
      </c>
      <c r="I1370">
        <v>3</v>
      </c>
      <c r="J1370" s="7">
        <v>328.28</v>
      </c>
      <c r="K1370" s="7">
        <v>984.83</v>
      </c>
      <c r="L1370" s="7">
        <v>760.12</v>
      </c>
      <c r="M1370" s="9">
        <v>22.82</v>
      </c>
      <c r="N1370" t="s">
        <v>19</v>
      </c>
      <c r="O1370">
        <v>379</v>
      </c>
      <c r="P1370">
        <v>376</v>
      </c>
      <c r="Q1370">
        <v>2.6</v>
      </c>
      <c r="R1370">
        <v>0</v>
      </c>
      <c r="S1370" t="str">
        <f t="shared" si="42"/>
        <v>Monday</v>
      </c>
      <c r="T1370" t="str">
        <f t="shared" si="43"/>
        <v>February</v>
      </c>
    </row>
    <row r="1371" spans="1:20" x14ac:dyDescent="0.25">
      <c r="A1371">
        <v>1370</v>
      </c>
      <c r="B1371" s="5">
        <v>44984</v>
      </c>
      <c r="C1371" s="2">
        <v>4.1666666666666664E-2</v>
      </c>
      <c r="D1371" s="1" t="s">
        <v>39</v>
      </c>
      <c r="E1371" t="s">
        <v>25</v>
      </c>
      <c r="F1371" t="s">
        <v>30</v>
      </c>
      <c r="G1371" t="s">
        <v>38</v>
      </c>
      <c r="H1371" t="s">
        <v>28</v>
      </c>
      <c r="I1371">
        <v>1</v>
      </c>
      <c r="J1371" s="7">
        <v>158.29</v>
      </c>
      <c r="K1371" s="7">
        <v>158.29</v>
      </c>
      <c r="L1371" s="7">
        <v>118.79</v>
      </c>
      <c r="M1371" s="9">
        <v>24.95</v>
      </c>
      <c r="N1371" t="s">
        <v>19</v>
      </c>
      <c r="O1371">
        <v>280</v>
      </c>
      <c r="P1371">
        <v>279</v>
      </c>
      <c r="Q1371">
        <v>0.56999999999999995</v>
      </c>
      <c r="R1371">
        <v>0</v>
      </c>
      <c r="S1371" t="str">
        <f t="shared" si="42"/>
        <v>Monday</v>
      </c>
      <c r="T1371" t="str">
        <f t="shared" si="43"/>
        <v>February</v>
      </c>
    </row>
    <row r="1372" spans="1:20" x14ac:dyDescent="0.25">
      <c r="A1372">
        <v>1371</v>
      </c>
      <c r="B1372" s="5">
        <v>44984</v>
      </c>
      <c r="C1372" s="2">
        <v>8.3333333333333329E-2</v>
      </c>
      <c r="D1372" s="1" t="s">
        <v>39</v>
      </c>
      <c r="E1372" t="s">
        <v>15</v>
      </c>
      <c r="F1372" t="s">
        <v>30</v>
      </c>
      <c r="G1372" t="s">
        <v>32</v>
      </c>
      <c r="H1372" t="s">
        <v>34</v>
      </c>
      <c r="I1372">
        <v>5</v>
      </c>
      <c r="J1372" s="7">
        <v>235.39</v>
      </c>
      <c r="K1372" s="7">
        <v>1176.96</v>
      </c>
      <c r="L1372" s="7">
        <v>640.53</v>
      </c>
      <c r="M1372" s="9">
        <v>45.58</v>
      </c>
      <c r="N1372" t="s">
        <v>19</v>
      </c>
      <c r="O1372">
        <v>296</v>
      </c>
      <c r="P1372">
        <v>291</v>
      </c>
      <c r="Q1372">
        <v>3.98</v>
      </c>
      <c r="R1372">
        <v>0</v>
      </c>
      <c r="S1372" t="str">
        <f t="shared" si="42"/>
        <v>Monday</v>
      </c>
      <c r="T1372" t="str">
        <f t="shared" si="43"/>
        <v>February</v>
      </c>
    </row>
    <row r="1373" spans="1:20" x14ac:dyDescent="0.25">
      <c r="A1373">
        <v>1372</v>
      </c>
      <c r="B1373" s="5">
        <v>44984</v>
      </c>
      <c r="C1373" s="2">
        <v>0.125</v>
      </c>
      <c r="D1373" s="1" t="s">
        <v>39</v>
      </c>
      <c r="E1373" t="s">
        <v>20</v>
      </c>
      <c r="F1373" t="s">
        <v>26</v>
      </c>
      <c r="G1373" t="s">
        <v>17</v>
      </c>
      <c r="H1373" t="s">
        <v>34</v>
      </c>
      <c r="I1373">
        <v>3</v>
      </c>
      <c r="J1373" s="7">
        <v>146.88</v>
      </c>
      <c r="K1373" s="7">
        <v>440.63</v>
      </c>
      <c r="L1373" s="7">
        <v>313.93</v>
      </c>
      <c r="M1373" s="9">
        <v>28.75</v>
      </c>
      <c r="N1373" t="s">
        <v>24</v>
      </c>
      <c r="O1373">
        <v>210</v>
      </c>
      <c r="P1373">
        <v>207</v>
      </c>
      <c r="Q1373">
        <v>2.1</v>
      </c>
      <c r="R1373">
        <v>0</v>
      </c>
      <c r="S1373" t="str">
        <f t="shared" si="42"/>
        <v>Monday</v>
      </c>
      <c r="T1373" t="str">
        <f t="shared" si="43"/>
        <v>February</v>
      </c>
    </row>
    <row r="1374" spans="1:20" x14ac:dyDescent="0.25">
      <c r="A1374">
        <v>1373</v>
      </c>
      <c r="B1374" s="5">
        <v>44984</v>
      </c>
      <c r="C1374" s="2">
        <v>0.16666666666666666</v>
      </c>
      <c r="D1374" s="1" t="s">
        <v>39</v>
      </c>
      <c r="E1374" t="s">
        <v>20</v>
      </c>
      <c r="F1374" t="s">
        <v>29</v>
      </c>
      <c r="G1374" t="s">
        <v>27</v>
      </c>
      <c r="H1374" t="s">
        <v>23</v>
      </c>
      <c r="I1374">
        <v>1</v>
      </c>
      <c r="J1374" s="7">
        <v>191</v>
      </c>
      <c r="K1374" s="7">
        <v>191</v>
      </c>
      <c r="L1374" s="7">
        <v>120.45</v>
      </c>
      <c r="M1374" s="9">
        <v>36.94</v>
      </c>
      <c r="N1374" t="s">
        <v>19</v>
      </c>
      <c r="O1374">
        <v>235</v>
      </c>
      <c r="P1374">
        <v>234</v>
      </c>
      <c r="Q1374">
        <v>0.81</v>
      </c>
      <c r="R1374">
        <v>0</v>
      </c>
      <c r="S1374" t="str">
        <f t="shared" si="42"/>
        <v>Monday</v>
      </c>
      <c r="T1374" t="str">
        <f t="shared" si="43"/>
        <v>February</v>
      </c>
    </row>
    <row r="1375" spans="1:20" x14ac:dyDescent="0.25">
      <c r="A1375">
        <v>1374</v>
      </c>
      <c r="B1375" s="5">
        <v>44984</v>
      </c>
      <c r="C1375" s="2">
        <v>0.20833333333333334</v>
      </c>
      <c r="D1375" s="1" t="s">
        <v>39</v>
      </c>
      <c r="E1375" t="s">
        <v>25</v>
      </c>
      <c r="F1375" t="s">
        <v>16</v>
      </c>
      <c r="G1375" t="s">
        <v>32</v>
      </c>
      <c r="H1375" t="s">
        <v>28</v>
      </c>
      <c r="I1375">
        <v>8</v>
      </c>
      <c r="J1375" s="7">
        <v>88.17</v>
      </c>
      <c r="K1375" s="7">
        <v>705.4</v>
      </c>
      <c r="L1375" s="7">
        <v>405.66</v>
      </c>
      <c r="M1375" s="9">
        <v>42.49</v>
      </c>
      <c r="N1375" t="s">
        <v>19</v>
      </c>
      <c r="O1375">
        <v>440</v>
      </c>
      <c r="P1375">
        <v>432</v>
      </c>
      <c r="Q1375">
        <v>1.6</v>
      </c>
      <c r="R1375">
        <v>0</v>
      </c>
      <c r="S1375" t="str">
        <f t="shared" si="42"/>
        <v>Monday</v>
      </c>
      <c r="T1375" t="str">
        <f t="shared" si="43"/>
        <v>February</v>
      </c>
    </row>
    <row r="1376" spans="1:20" x14ac:dyDescent="0.25">
      <c r="A1376">
        <v>1375</v>
      </c>
      <c r="B1376" s="5">
        <v>44984</v>
      </c>
      <c r="C1376" s="2">
        <v>0.25</v>
      </c>
      <c r="D1376" s="1" t="s">
        <v>39</v>
      </c>
      <c r="E1376" t="s">
        <v>20</v>
      </c>
      <c r="F1376" t="s">
        <v>26</v>
      </c>
      <c r="G1376" t="s">
        <v>38</v>
      </c>
      <c r="H1376" t="s">
        <v>23</v>
      </c>
      <c r="I1376">
        <v>6</v>
      </c>
      <c r="J1376" s="7">
        <v>443.92</v>
      </c>
      <c r="K1376" s="7">
        <v>2663.54</v>
      </c>
      <c r="L1376" s="7">
        <v>1880.68</v>
      </c>
      <c r="M1376" s="9">
        <v>29.39</v>
      </c>
      <c r="N1376" t="s">
        <v>36</v>
      </c>
      <c r="O1376">
        <v>192</v>
      </c>
      <c r="P1376">
        <v>186</v>
      </c>
      <c r="Q1376">
        <v>13.87</v>
      </c>
      <c r="R1376">
        <v>0</v>
      </c>
      <c r="S1376" t="str">
        <f t="shared" si="42"/>
        <v>Monday</v>
      </c>
      <c r="T1376" t="str">
        <f t="shared" si="43"/>
        <v>February</v>
      </c>
    </row>
    <row r="1377" spans="1:20" x14ac:dyDescent="0.25">
      <c r="A1377">
        <v>1376</v>
      </c>
      <c r="B1377" s="5">
        <v>44984</v>
      </c>
      <c r="C1377" s="2">
        <v>0.29166666666666669</v>
      </c>
      <c r="D1377" s="1" t="s">
        <v>39</v>
      </c>
      <c r="E1377" t="s">
        <v>31</v>
      </c>
      <c r="F1377" t="s">
        <v>21</v>
      </c>
      <c r="G1377" t="s">
        <v>27</v>
      </c>
      <c r="H1377" t="s">
        <v>33</v>
      </c>
      <c r="I1377">
        <v>9</v>
      </c>
      <c r="J1377" s="7">
        <v>14.91</v>
      </c>
      <c r="K1377" s="7">
        <v>134.15</v>
      </c>
      <c r="L1377" s="7">
        <v>96.96</v>
      </c>
      <c r="M1377" s="9">
        <v>27.72</v>
      </c>
      <c r="N1377" t="s">
        <v>24</v>
      </c>
      <c r="O1377">
        <v>331</v>
      </c>
      <c r="P1377">
        <v>322</v>
      </c>
      <c r="Q1377">
        <v>0.41</v>
      </c>
      <c r="R1377">
        <v>0</v>
      </c>
      <c r="S1377" t="str">
        <f t="shared" si="42"/>
        <v>Monday</v>
      </c>
      <c r="T1377" t="str">
        <f t="shared" si="43"/>
        <v>February</v>
      </c>
    </row>
    <row r="1378" spans="1:20" x14ac:dyDescent="0.25">
      <c r="A1378">
        <v>1377</v>
      </c>
      <c r="B1378" s="5">
        <v>44984</v>
      </c>
      <c r="C1378" s="2">
        <v>0.33333333333333331</v>
      </c>
      <c r="D1378" s="1" t="s">
        <v>39</v>
      </c>
      <c r="E1378" t="s">
        <v>25</v>
      </c>
      <c r="F1378" t="s">
        <v>16</v>
      </c>
      <c r="G1378" t="s">
        <v>38</v>
      </c>
      <c r="H1378" t="s">
        <v>23</v>
      </c>
      <c r="I1378">
        <v>3</v>
      </c>
      <c r="J1378" s="7">
        <v>442.38</v>
      </c>
      <c r="K1378" s="7">
        <v>1327.14</v>
      </c>
      <c r="L1378" s="7">
        <v>735.2</v>
      </c>
      <c r="M1378" s="9">
        <v>44.6</v>
      </c>
      <c r="N1378" t="s">
        <v>19</v>
      </c>
      <c r="O1378">
        <v>444</v>
      </c>
      <c r="P1378">
        <v>441</v>
      </c>
      <c r="Q1378">
        <v>2.99</v>
      </c>
      <c r="R1378">
        <v>0</v>
      </c>
      <c r="S1378" t="str">
        <f t="shared" si="42"/>
        <v>Monday</v>
      </c>
      <c r="T1378" t="str">
        <f t="shared" si="43"/>
        <v>February</v>
      </c>
    </row>
    <row r="1379" spans="1:20" x14ac:dyDescent="0.25">
      <c r="A1379">
        <v>1378</v>
      </c>
      <c r="B1379" s="5">
        <v>44984</v>
      </c>
      <c r="C1379" s="2">
        <v>0.375</v>
      </c>
      <c r="D1379" s="1" t="s">
        <v>39</v>
      </c>
      <c r="E1379" t="s">
        <v>31</v>
      </c>
      <c r="F1379" t="s">
        <v>16</v>
      </c>
      <c r="G1379" t="s">
        <v>22</v>
      </c>
      <c r="H1379" t="s">
        <v>23</v>
      </c>
      <c r="I1379">
        <v>9</v>
      </c>
      <c r="J1379" s="7">
        <v>290.12</v>
      </c>
      <c r="K1379" s="7">
        <v>2611.1</v>
      </c>
      <c r="L1379" s="7">
        <v>2021.86</v>
      </c>
      <c r="M1379" s="9">
        <v>22.57</v>
      </c>
      <c r="N1379" t="s">
        <v>24</v>
      </c>
      <c r="O1379">
        <v>177</v>
      </c>
      <c r="P1379">
        <v>168</v>
      </c>
      <c r="Q1379">
        <v>14.75</v>
      </c>
      <c r="R1379">
        <v>0</v>
      </c>
      <c r="S1379" t="str">
        <f t="shared" si="42"/>
        <v>Monday</v>
      </c>
      <c r="T1379" t="str">
        <f t="shared" si="43"/>
        <v>February</v>
      </c>
    </row>
    <row r="1380" spans="1:20" x14ac:dyDescent="0.25">
      <c r="A1380">
        <v>1379</v>
      </c>
      <c r="B1380" s="5">
        <v>44984</v>
      </c>
      <c r="C1380" s="2">
        <v>0.41666666666666669</v>
      </c>
      <c r="D1380" s="1" t="s">
        <v>39</v>
      </c>
      <c r="E1380" t="s">
        <v>37</v>
      </c>
      <c r="F1380" t="s">
        <v>16</v>
      </c>
      <c r="G1380" t="s">
        <v>17</v>
      </c>
      <c r="H1380" t="s">
        <v>28</v>
      </c>
      <c r="I1380">
        <v>9</v>
      </c>
      <c r="J1380" s="7">
        <v>172.51</v>
      </c>
      <c r="K1380" s="7">
        <v>1552.61</v>
      </c>
      <c r="L1380" s="7">
        <v>1126.18</v>
      </c>
      <c r="M1380" s="9">
        <v>27.47</v>
      </c>
      <c r="N1380" t="s">
        <v>19</v>
      </c>
      <c r="O1380">
        <v>215</v>
      </c>
      <c r="P1380">
        <v>206</v>
      </c>
      <c r="Q1380">
        <v>7.22</v>
      </c>
      <c r="R1380">
        <v>0</v>
      </c>
      <c r="S1380" t="str">
        <f t="shared" si="42"/>
        <v>Monday</v>
      </c>
      <c r="T1380" t="str">
        <f t="shared" si="43"/>
        <v>February</v>
      </c>
    </row>
    <row r="1381" spans="1:20" x14ac:dyDescent="0.25">
      <c r="A1381">
        <v>1380</v>
      </c>
      <c r="B1381" s="5">
        <v>44984</v>
      </c>
      <c r="C1381" s="2">
        <v>0.45833333333333331</v>
      </c>
      <c r="D1381" s="1" t="s">
        <v>39</v>
      </c>
      <c r="E1381" t="s">
        <v>31</v>
      </c>
      <c r="F1381" t="s">
        <v>30</v>
      </c>
      <c r="G1381" t="s">
        <v>22</v>
      </c>
      <c r="H1381" t="s">
        <v>28</v>
      </c>
      <c r="I1381">
        <v>1</v>
      </c>
      <c r="J1381" s="7">
        <v>364.3</v>
      </c>
      <c r="K1381" s="7">
        <v>364.3</v>
      </c>
      <c r="L1381" s="7">
        <v>284.16000000000003</v>
      </c>
      <c r="M1381" s="9">
        <v>22</v>
      </c>
      <c r="N1381" t="s">
        <v>19</v>
      </c>
      <c r="O1381">
        <v>76</v>
      </c>
      <c r="P1381">
        <v>75</v>
      </c>
      <c r="Q1381">
        <v>4.79</v>
      </c>
      <c r="R1381">
        <v>0</v>
      </c>
      <c r="S1381" t="str">
        <f t="shared" si="42"/>
        <v>Monday</v>
      </c>
      <c r="T1381" t="str">
        <f t="shared" si="43"/>
        <v>February</v>
      </c>
    </row>
    <row r="1382" spans="1:20" x14ac:dyDescent="0.25">
      <c r="A1382">
        <v>1381</v>
      </c>
      <c r="B1382" s="5">
        <v>44984</v>
      </c>
      <c r="C1382" s="2">
        <v>0.5</v>
      </c>
      <c r="D1382" s="1" t="s">
        <v>40</v>
      </c>
      <c r="E1382" t="s">
        <v>37</v>
      </c>
      <c r="F1382" t="s">
        <v>16</v>
      </c>
      <c r="G1382" t="s">
        <v>17</v>
      </c>
      <c r="H1382" t="s">
        <v>28</v>
      </c>
      <c r="I1382">
        <v>3</v>
      </c>
      <c r="J1382" s="7">
        <v>258.8</v>
      </c>
      <c r="K1382" s="7">
        <v>776.4</v>
      </c>
      <c r="L1382" s="7">
        <v>462.05</v>
      </c>
      <c r="M1382" s="9">
        <v>40.49</v>
      </c>
      <c r="N1382" t="s">
        <v>19</v>
      </c>
      <c r="O1382">
        <v>295</v>
      </c>
      <c r="P1382">
        <v>292</v>
      </c>
      <c r="Q1382">
        <v>2.63</v>
      </c>
      <c r="R1382">
        <v>0</v>
      </c>
      <c r="S1382" t="str">
        <f t="shared" si="42"/>
        <v>Monday</v>
      </c>
      <c r="T1382" t="str">
        <f t="shared" si="43"/>
        <v>February</v>
      </c>
    </row>
    <row r="1383" spans="1:20" x14ac:dyDescent="0.25">
      <c r="A1383">
        <v>1382</v>
      </c>
      <c r="B1383" s="5">
        <v>44984</v>
      </c>
      <c r="C1383" s="2">
        <v>4.1666666666666664E-2</v>
      </c>
      <c r="D1383" s="1" t="s">
        <v>40</v>
      </c>
      <c r="E1383" t="s">
        <v>37</v>
      </c>
      <c r="F1383" t="s">
        <v>29</v>
      </c>
      <c r="G1383" t="s">
        <v>32</v>
      </c>
      <c r="H1383" t="s">
        <v>34</v>
      </c>
      <c r="I1383">
        <v>6</v>
      </c>
      <c r="J1383" s="7">
        <v>254.56</v>
      </c>
      <c r="K1383" s="7">
        <v>1527.38</v>
      </c>
      <c r="L1383" s="7">
        <v>1194.1099999999999</v>
      </c>
      <c r="M1383" s="9">
        <v>21.82</v>
      </c>
      <c r="N1383" t="s">
        <v>36</v>
      </c>
      <c r="O1383">
        <v>184</v>
      </c>
      <c r="P1383">
        <v>178</v>
      </c>
      <c r="Q1383">
        <v>8.3000000000000007</v>
      </c>
      <c r="R1383">
        <v>0</v>
      </c>
      <c r="S1383" t="str">
        <f t="shared" si="42"/>
        <v>Monday</v>
      </c>
      <c r="T1383" t="str">
        <f t="shared" si="43"/>
        <v>February</v>
      </c>
    </row>
    <row r="1384" spans="1:20" x14ac:dyDescent="0.25">
      <c r="A1384">
        <v>1383</v>
      </c>
      <c r="B1384" s="5">
        <v>44984</v>
      </c>
      <c r="C1384" s="2">
        <v>8.3333333333333329E-2</v>
      </c>
      <c r="D1384" s="1" t="s">
        <v>40</v>
      </c>
      <c r="E1384" t="s">
        <v>31</v>
      </c>
      <c r="F1384" t="s">
        <v>16</v>
      </c>
      <c r="G1384" t="s">
        <v>27</v>
      </c>
      <c r="H1384" t="s">
        <v>23</v>
      </c>
      <c r="I1384">
        <v>8</v>
      </c>
      <c r="J1384" s="7">
        <v>63.97</v>
      </c>
      <c r="K1384" s="7">
        <v>511.76</v>
      </c>
      <c r="L1384" s="7">
        <v>312.45999999999998</v>
      </c>
      <c r="M1384" s="9">
        <v>38.94</v>
      </c>
      <c r="N1384" t="s">
        <v>35</v>
      </c>
      <c r="O1384">
        <v>434</v>
      </c>
      <c r="P1384">
        <v>426</v>
      </c>
      <c r="Q1384">
        <v>1.18</v>
      </c>
      <c r="R1384">
        <v>0</v>
      </c>
      <c r="S1384" t="str">
        <f t="shared" si="42"/>
        <v>Monday</v>
      </c>
      <c r="T1384" t="str">
        <f t="shared" si="43"/>
        <v>February</v>
      </c>
    </row>
    <row r="1385" spans="1:20" x14ac:dyDescent="0.25">
      <c r="A1385">
        <v>1384</v>
      </c>
      <c r="B1385" s="5">
        <v>44984</v>
      </c>
      <c r="C1385" s="2">
        <v>0.125</v>
      </c>
      <c r="D1385" s="1" t="s">
        <v>40</v>
      </c>
      <c r="E1385" t="s">
        <v>25</v>
      </c>
      <c r="F1385" t="s">
        <v>30</v>
      </c>
      <c r="G1385" t="s">
        <v>32</v>
      </c>
      <c r="H1385" t="s">
        <v>33</v>
      </c>
      <c r="I1385">
        <v>4</v>
      </c>
      <c r="J1385" s="7">
        <v>200.86</v>
      </c>
      <c r="K1385" s="7">
        <v>803.45</v>
      </c>
      <c r="L1385" s="7">
        <v>414.73</v>
      </c>
      <c r="M1385" s="9">
        <v>48.38</v>
      </c>
      <c r="N1385" t="s">
        <v>35</v>
      </c>
      <c r="O1385">
        <v>251</v>
      </c>
      <c r="P1385">
        <v>247</v>
      </c>
      <c r="Q1385">
        <v>3.2</v>
      </c>
      <c r="R1385">
        <v>0</v>
      </c>
      <c r="S1385" t="str">
        <f t="shared" si="42"/>
        <v>Monday</v>
      </c>
      <c r="T1385" t="str">
        <f t="shared" si="43"/>
        <v>February</v>
      </c>
    </row>
    <row r="1386" spans="1:20" x14ac:dyDescent="0.25">
      <c r="A1386">
        <v>1385</v>
      </c>
      <c r="B1386" s="5">
        <v>44984</v>
      </c>
      <c r="C1386" s="2">
        <v>0.16666666666666666</v>
      </c>
      <c r="D1386" s="1" t="s">
        <v>40</v>
      </c>
      <c r="E1386" t="s">
        <v>20</v>
      </c>
      <c r="F1386" t="s">
        <v>16</v>
      </c>
      <c r="G1386" t="s">
        <v>17</v>
      </c>
      <c r="H1386" t="s">
        <v>28</v>
      </c>
      <c r="I1386">
        <v>5</v>
      </c>
      <c r="J1386" s="7">
        <v>128.12</v>
      </c>
      <c r="K1386" s="7">
        <v>640.61</v>
      </c>
      <c r="L1386" s="7">
        <v>466.93</v>
      </c>
      <c r="M1386" s="9">
        <v>27.11</v>
      </c>
      <c r="N1386" t="s">
        <v>36</v>
      </c>
      <c r="O1386">
        <v>70</v>
      </c>
      <c r="P1386">
        <v>65</v>
      </c>
      <c r="Q1386">
        <v>9.15</v>
      </c>
      <c r="R1386">
        <v>0</v>
      </c>
      <c r="S1386" t="str">
        <f t="shared" si="42"/>
        <v>Monday</v>
      </c>
      <c r="T1386" t="str">
        <f t="shared" si="43"/>
        <v>February</v>
      </c>
    </row>
    <row r="1387" spans="1:20" x14ac:dyDescent="0.25">
      <c r="A1387">
        <v>1386</v>
      </c>
      <c r="B1387" s="5">
        <v>44984</v>
      </c>
      <c r="C1387" s="2">
        <v>0.20833333333333334</v>
      </c>
      <c r="D1387" s="1" t="s">
        <v>40</v>
      </c>
      <c r="E1387" t="s">
        <v>20</v>
      </c>
      <c r="F1387" t="s">
        <v>21</v>
      </c>
      <c r="G1387" t="s">
        <v>17</v>
      </c>
      <c r="H1387" t="s">
        <v>34</v>
      </c>
      <c r="I1387">
        <v>9</v>
      </c>
      <c r="J1387" s="7">
        <v>17.690000000000001</v>
      </c>
      <c r="K1387" s="7">
        <v>159.22</v>
      </c>
      <c r="L1387" s="7">
        <v>113.21</v>
      </c>
      <c r="M1387" s="9">
        <v>28.89</v>
      </c>
      <c r="N1387" t="s">
        <v>36</v>
      </c>
      <c r="O1387">
        <v>128</v>
      </c>
      <c r="P1387">
        <v>119</v>
      </c>
      <c r="Q1387">
        <v>1.24</v>
      </c>
      <c r="R1387">
        <v>0</v>
      </c>
      <c r="S1387" t="str">
        <f t="shared" si="42"/>
        <v>Monday</v>
      </c>
      <c r="T1387" t="str">
        <f t="shared" si="43"/>
        <v>February</v>
      </c>
    </row>
    <row r="1388" spans="1:20" x14ac:dyDescent="0.25">
      <c r="A1388">
        <v>1387</v>
      </c>
      <c r="B1388" s="5">
        <v>44984</v>
      </c>
      <c r="C1388" s="2">
        <v>0.25</v>
      </c>
      <c r="D1388" s="1" t="s">
        <v>40</v>
      </c>
      <c r="E1388" t="s">
        <v>37</v>
      </c>
      <c r="F1388" t="s">
        <v>21</v>
      </c>
      <c r="G1388" t="s">
        <v>17</v>
      </c>
      <c r="H1388" t="s">
        <v>33</v>
      </c>
      <c r="I1388">
        <v>6</v>
      </c>
      <c r="J1388" s="7">
        <v>186.45</v>
      </c>
      <c r="K1388" s="7">
        <v>1118.69</v>
      </c>
      <c r="L1388" s="7">
        <v>760.01</v>
      </c>
      <c r="M1388" s="9">
        <v>32.06</v>
      </c>
      <c r="N1388" t="s">
        <v>35</v>
      </c>
      <c r="O1388">
        <v>207</v>
      </c>
      <c r="P1388">
        <v>201</v>
      </c>
      <c r="Q1388">
        <v>5.4</v>
      </c>
      <c r="R1388">
        <v>0</v>
      </c>
      <c r="S1388" t="str">
        <f t="shared" si="42"/>
        <v>Monday</v>
      </c>
      <c r="T1388" t="str">
        <f t="shared" si="43"/>
        <v>February</v>
      </c>
    </row>
    <row r="1389" spans="1:20" x14ac:dyDescent="0.25">
      <c r="A1389">
        <v>1388</v>
      </c>
      <c r="B1389" s="5">
        <v>44984</v>
      </c>
      <c r="C1389" s="2">
        <v>0.29166666666666669</v>
      </c>
      <c r="D1389" s="1" t="s">
        <v>40</v>
      </c>
      <c r="E1389" t="s">
        <v>37</v>
      </c>
      <c r="F1389" t="s">
        <v>30</v>
      </c>
      <c r="G1389" t="s">
        <v>38</v>
      </c>
      <c r="H1389" t="s">
        <v>18</v>
      </c>
      <c r="I1389">
        <v>7</v>
      </c>
      <c r="J1389" s="7">
        <v>54.01</v>
      </c>
      <c r="K1389" s="7">
        <v>378.09</v>
      </c>
      <c r="L1389" s="7">
        <v>244.61</v>
      </c>
      <c r="M1389" s="9">
        <v>35.299999999999997</v>
      </c>
      <c r="N1389" t="s">
        <v>24</v>
      </c>
      <c r="O1389">
        <v>143</v>
      </c>
      <c r="P1389">
        <v>136</v>
      </c>
      <c r="Q1389">
        <v>2.64</v>
      </c>
      <c r="R1389">
        <v>0</v>
      </c>
      <c r="S1389" t="str">
        <f t="shared" si="42"/>
        <v>Monday</v>
      </c>
      <c r="T1389" t="str">
        <f t="shared" si="43"/>
        <v>February</v>
      </c>
    </row>
    <row r="1390" spans="1:20" x14ac:dyDescent="0.25">
      <c r="A1390">
        <v>1389</v>
      </c>
      <c r="B1390" s="5">
        <v>44984</v>
      </c>
      <c r="C1390" s="2">
        <v>0.33333333333333331</v>
      </c>
      <c r="D1390" s="1" t="s">
        <v>40</v>
      </c>
      <c r="E1390" t="s">
        <v>25</v>
      </c>
      <c r="F1390" t="s">
        <v>29</v>
      </c>
      <c r="G1390" t="s">
        <v>27</v>
      </c>
      <c r="H1390" t="s">
        <v>33</v>
      </c>
      <c r="I1390">
        <v>7</v>
      </c>
      <c r="J1390" s="7">
        <v>135.85</v>
      </c>
      <c r="K1390" s="7">
        <v>950.93</v>
      </c>
      <c r="L1390" s="7">
        <v>484.64</v>
      </c>
      <c r="M1390" s="9">
        <v>49.04</v>
      </c>
      <c r="N1390" t="s">
        <v>19</v>
      </c>
      <c r="O1390">
        <v>57</v>
      </c>
      <c r="P1390">
        <v>50</v>
      </c>
      <c r="Q1390">
        <v>16.68</v>
      </c>
      <c r="R1390">
        <v>0</v>
      </c>
      <c r="S1390" t="str">
        <f t="shared" si="42"/>
        <v>Monday</v>
      </c>
      <c r="T1390" t="str">
        <f t="shared" si="43"/>
        <v>February</v>
      </c>
    </row>
    <row r="1391" spans="1:20" x14ac:dyDescent="0.25">
      <c r="A1391">
        <v>1390</v>
      </c>
      <c r="B1391" s="5">
        <v>44984</v>
      </c>
      <c r="C1391" s="2">
        <v>0.375</v>
      </c>
      <c r="D1391" s="1" t="s">
        <v>40</v>
      </c>
      <c r="E1391" t="s">
        <v>15</v>
      </c>
      <c r="F1391" t="s">
        <v>29</v>
      </c>
      <c r="G1391" t="s">
        <v>32</v>
      </c>
      <c r="H1391" t="s">
        <v>18</v>
      </c>
      <c r="I1391">
        <v>4</v>
      </c>
      <c r="J1391" s="7">
        <v>55.33</v>
      </c>
      <c r="K1391" s="7">
        <v>221.33</v>
      </c>
      <c r="L1391" s="7">
        <v>152.13999999999999</v>
      </c>
      <c r="M1391" s="9">
        <v>31.26</v>
      </c>
      <c r="N1391" t="s">
        <v>19</v>
      </c>
      <c r="O1391">
        <v>388</v>
      </c>
      <c r="P1391">
        <v>384</v>
      </c>
      <c r="Q1391">
        <v>0.56999999999999995</v>
      </c>
      <c r="R1391">
        <v>0</v>
      </c>
      <c r="S1391" t="str">
        <f t="shared" si="42"/>
        <v>Monday</v>
      </c>
      <c r="T1391" t="str">
        <f t="shared" si="43"/>
        <v>February</v>
      </c>
    </row>
    <row r="1392" spans="1:20" x14ac:dyDescent="0.25">
      <c r="A1392">
        <v>1391</v>
      </c>
      <c r="B1392" s="5">
        <v>44984</v>
      </c>
      <c r="C1392" s="2">
        <v>0.41666666666666669</v>
      </c>
      <c r="D1392" s="1" t="s">
        <v>40</v>
      </c>
      <c r="E1392" t="s">
        <v>31</v>
      </c>
      <c r="F1392" t="s">
        <v>26</v>
      </c>
      <c r="G1392" t="s">
        <v>32</v>
      </c>
      <c r="H1392" t="s">
        <v>18</v>
      </c>
      <c r="I1392">
        <v>4</v>
      </c>
      <c r="J1392" s="7">
        <v>59.46</v>
      </c>
      <c r="K1392" s="7">
        <v>237.85</v>
      </c>
      <c r="L1392" s="7">
        <v>148.66999999999999</v>
      </c>
      <c r="M1392" s="9">
        <v>37.49</v>
      </c>
      <c r="N1392" t="s">
        <v>24</v>
      </c>
      <c r="O1392">
        <v>308</v>
      </c>
      <c r="P1392">
        <v>304</v>
      </c>
      <c r="Q1392">
        <v>0.77</v>
      </c>
      <c r="R1392">
        <v>0</v>
      </c>
      <c r="S1392" t="str">
        <f t="shared" si="42"/>
        <v>Monday</v>
      </c>
      <c r="T1392" t="str">
        <f t="shared" si="43"/>
        <v>February</v>
      </c>
    </row>
    <row r="1393" spans="1:20" x14ac:dyDescent="0.25">
      <c r="A1393">
        <v>1392</v>
      </c>
      <c r="B1393" s="5">
        <v>44984</v>
      </c>
      <c r="C1393" s="2">
        <v>0.45833333333333331</v>
      </c>
      <c r="D1393" s="1" t="s">
        <v>40</v>
      </c>
      <c r="E1393" t="s">
        <v>37</v>
      </c>
      <c r="F1393" t="s">
        <v>30</v>
      </c>
      <c r="G1393" t="s">
        <v>22</v>
      </c>
      <c r="H1393" t="s">
        <v>18</v>
      </c>
      <c r="I1393">
        <v>4</v>
      </c>
      <c r="J1393" s="7">
        <v>107.52</v>
      </c>
      <c r="K1393" s="7">
        <v>430.06</v>
      </c>
      <c r="L1393" s="7">
        <v>287.31</v>
      </c>
      <c r="M1393" s="9">
        <v>33.19</v>
      </c>
      <c r="N1393" t="s">
        <v>24</v>
      </c>
      <c r="O1393">
        <v>104</v>
      </c>
      <c r="P1393">
        <v>100</v>
      </c>
      <c r="Q1393">
        <v>4.1399999999999997</v>
      </c>
      <c r="R1393">
        <v>0</v>
      </c>
      <c r="S1393" t="str">
        <f t="shared" si="42"/>
        <v>Monday</v>
      </c>
      <c r="T1393" t="str">
        <f t="shared" si="43"/>
        <v>February</v>
      </c>
    </row>
    <row r="1394" spans="1:20" x14ac:dyDescent="0.25">
      <c r="A1394">
        <v>1393</v>
      </c>
      <c r="B1394" s="5">
        <v>44985</v>
      </c>
      <c r="C1394" s="2">
        <v>0.5</v>
      </c>
      <c r="D1394" s="1" t="s">
        <v>39</v>
      </c>
      <c r="E1394" t="s">
        <v>20</v>
      </c>
      <c r="F1394" t="s">
        <v>16</v>
      </c>
      <c r="G1394" t="s">
        <v>17</v>
      </c>
      <c r="H1394" t="s">
        <v>34</v>
      </c>
      <c r="I1394">
        <v>5</v>
      </c>
      <c r="J1394" s="7">
        <v>499.93</v>
      </c>
      <c r="K1394" s="7">
        <v>2499.63</v>
      </c>
      <c r="L1394" s="7">
        <v>1571.76</v>
      </c>
      <c r="M1394" s="9">
        <v>37.119999999999997</v>
      </c>
      <c r="N1394" t="s">
        <v>36</v>
      </c>
      <c r="O1394">
        <v>448</v>
      </c>
      <c r="P1394">
        <v>443</v>
      </c>
      <c r="Q1394">
        <v>5.58</v>
      </c>
      <c r="R1394">
        <v>0</v>
      </c>
      <c r="S1394" t="str">
        <f t="shared" si="42"/>
        <v>Tuesday</v>
      </c>
      <c r="T1394" t="str">
        <f t="shared" si="43"/>
        <v>February</v>
      </c>
    </row>
    <row r="1395" spans="1:20" x14ac:dyDescent="0.25">
      <c r="A1395">
        <v>1394</v>
      </c>
      <c r="B1395" s="5">
        <v>44985</v>
      </c>
      <c r="C1395" s="2">
        <v>4.1666666666666664E-2</v>
      </c>
      <c r="D1395" s="1" t="s">
        <v>39</v>
      </c>
      <c r="E1395" t="s">
        <v>25</v>
      </c>
      <c r="F1395" t="s">
        <v>30</v>
      </c>
      <c r="G1395" t="s">
        <v>17</v>
      </c>
      <c r="H1395" t="s">
        <v>34</v>
      </c>
      <c r="I1395">
        <v>5</v>
      </c>
      <c r="J1395" s="7">
        <v>11.07</v>
      </c>
      <c r="K1395" s="7">
        <v>55.35</v>
      </c>
      <c r="L1395" s="7">
        <v>43.72</v>
      </c>
      <c r="M1395" s="9">
        <v>21.02</v>
      </c>
      <c r="N1395" t="s">
        <v>24</v>
      </c>
      <c r="O1395">
        <v>85</v>
      </c>
      <c r="P1395">
        <v>80</v>
      </c>
      <c r="Q1395">
        <v>0.65</v>
      </c>
      <c r="R1395">
        <v>0</v>
      </c>
      <c r="S1395" t="str">
        <f t="shared" si="42"/>
        <v>Tuesday</v>
      </c>
      <c r="T1395" t="str">
        <f t="shared" si="43"/>
        <v>February</v>
      </c>
    </row>
    <row r="1396" spans="1:20" x14ac:dyDescent="0.25">
      <c r="A1396">
        <v>1395</v>
      </c>
      <c r="B1396" s="5">
        <v>44985</v>
      </c>
      <c r="C1396" s="2">
        <v>8.3333333333333329E-2</v>
      </c>
      <c r="D1396" s="1" t="s">
        <v>39</v>
      </c>
      <c r="E1396" t="s">
        <v>31</v>
      </c>
      <c r="F1396" t="s">
        <v>26</v>
      </c>
      <c r="G1396" t="s">
        <v>17</v>
      </c>
      <c r="H1396" t="s">
        <v>18</v>
      </c>
      <c r="I1396">
        <v>8</v>
      </c>
      <c r="J1396" s="7">
        <v>322.95</v>
      </c>
      <c r="K1396" s="7">
        <v>2583.6</v>
      </c>
      <c r="L1396" s="7">
        <v>1760.03</v>
      </c>
      <c r="M1396" s="9">
        <v>31.88</v>
      </c>
      <c r="N1396" t="s">
        <v>24</v>
      </c>
      <c r="O1396">
        <v>55</v>
      </c>
      <c r="P1396">
        <v>47</v>
      </c>
      <c r="Q1396">
        <v>46.97</v>
      </c>
      <c r="R1396">
        <v>0</v>
      </c>
      <c r="S1396" t="str">
        <f t="shared" si="42"/>
        <v>Tuesday</v>
      </c>
      <c r="T1396" t="str">
        <f t="shared" si="43"/>
        <v>February</v>
      </c>
    </row>
    <row r="1397" spans="1:20" x14ac:dyDescent="0.25">
      <c r="A1397">
        <v>1396</v>
      </c>
      <c r="B1397" s="5">
        <v>44985</v>
      </c>
      <c r="C1397" s="2">
        <v>0.125</v>
      </c>
      <c r="D1397" s="1" t="s">
        <v>39</v>
      </c>
      <c r="E1397" t="s">
        <v>25</v>
      </c>
      <c r="F1397" t="s">
        <v>30</v>
      </c>
      <c r="G1397" t="s">
        <v>32</v>
      </c>
      <c r="H1397" t="s">
        <v>23</v>
      </c>
      <c r="I1397">
        <v>9</v>
      </c>
      <c r="J1397" s="7">
        <v>79.209999999999994</v>
      </c>
      <c r="K1397" s="7">
        <v>712.88</v>
      </c>
      <c r="L1397" s="7">
        <v>516.67999999999995</v>
      </c>
      <c r="M1397" s="9">
        <v>27.52</v>
      </c>
      <c r="N1397" t="s">
        <v>24</v>
      </c>
      <c r="O1397">
        <v>426</v>
      </c>
      <c r="P1397">
        <v>417</v>
      </c>
      <c r="Q1397">
        <v>1.67</v>
      </c>
      <c r="R1397">
        <v>0</v>
      </c>
      <c r="S1397" t="str">
        <f t="shared" si="42"/>
        <v>Tuesday</v>
      </c>
      <c r="T1397" t="str">
        <f t="shared" si="43"/>
        <v>February</v>
      </c>
    </row>
    <row r="1398" spans="1:20" x14ac:dyDescent="0.25">
      <c r="A1398">
        <v>1397</v>
      </c>
      <c r="B1398" s="5">
        <v>44985</v>
      </c>
      <c r="C1398" s="2">
        <v>0.16666666666666666</v>
      </c>
      <c r="D1398" s="1" t="s">
        <v>39</v>
      </c>
      <c r="E1398" t="s">
        <v>31</v>
      </c>
      <c r="F1398" t="s">
        <v>30</v>
      </c>
      <c r="G1398" t="s">
        <v>22</v>
      </c>
      <c r="H1398" t="s">
        <v>23</v>
      </c>
      <c r="I1398">
        <v>2</v>
      </c>
      <c r="J1398" s="7">
        <v>461.11</v>
      </c>
      <c r="K1398" s="7">
        <v>922.22</v>
      </c>
      <c r="L1398" s="7">
        <v>720.16</v>
      </c>
      <c r="M1398" s="9">
        <v>21.91</v>
      </c>
      <c r="N1398" t="s">
        <v>19</v>
      </c>
      <c r="O1398">
        <v>91</v>
      </c>
      <c r="P1398">
        <v>89</v>
      </c>
      <c r="Q1398">
        <v>10.130000000000001</v>
      </c>
      <c r="R1398">
        <v>0</v>
      </c>
      <c r="S1398" t="str">
        <f t="shared" si="42"/>
        <v>Tuesday</v>
      </c>
      <c r="T1398" t="str">
        <f t="shared" si="43"/>
        <v>February</v>
      </c>
    </row>
    <row r="1399" spans="1:20" x14ac:dyDescent="0.25">
      <c r="A1399">
        <v>1398</v>
      </c>
      <c r="B1399" s="5">
        <v>44985</v>
      </c>
      <c r="C1399" s="2">
        <v>0.20833333333333334</v>
      </c>
      <c r="D1399" s="1" t="s">
        <v>39</v>
      </c>
      <c r="E1399" t="s">
        <v>31</v>
      </c>
      <c r="F1399" t="s">
        <v>26</v>
      </c>
      <c r="G1399" t="s">
        <v>38</v>
      </c>
      <c r="H1399" t="s">
        <v>33</v>
      </c>
      <c r="I1399">
        <v>7</v>
      </c>
      <c r="J1399" s="7">
        <v>55.88</v>
      </c>
      <c r="K1399" s="7">
        <v>391.16</v>
      </c>
      <c r="L1399" s="7">
        <v>265</v>
      </c>
      <c r="M1399" s="9">
        <v>32.25</v>
      </c>
      <c r="N1399" t="s">
        <v>24</v>
      </c>
      <c r="O1399">
        <v>99</v>
      </c>
      <c r="P1399">
        <v>92</v>
      </c>
      <c r="Q1399">
        <v>3.95</v>
      </c>
      <c r="R1399">
        <v>0</v>
      </c>
      <c r="S1399" t="str">
        <f t="shared" si="42"/>
        <v>Tuesday</v>
      </c>
      <c r="T1399" t="str">
        <f t="shared" si="43"/>
        <v>February</v>
      </c>
    </row>
    <row r="1400" spans="1:20" x14ac:dyDescent="0.25">
      <c r="A1400">
        <v>1399</v>
      </c>
      <c r="B1400" s="5">
        <v>44985</v>
      </c>
      <c r="C1400" s="2">
        <v>0.25</v>
      </c>
      <c r="D1400" s="1" t="s">
        <v>39</v>
      </c>
      <c r="E1400" t="s">
        <v>37</v>
      </c>
      <c r="F1400" t="s">
        <v>29</v>
      </c>
      <c r="G1400" t="s">
        <v>27</v>
      </c>
      <c r="H1400" t="s">
        <v>18</v>
      </c>
      <c r="I1400">
        <v>1</v>
      </c>
      <c r="J1400" s="7">
        <v>477.98</v>
      </c>
      <c r="K1400" s="7">
        <v>477.98</v>
      </c>
      <c r="L1400" s="7">
        <v>240.72</v>
      </c>
      <c r="M1400" s="9">
        <v>49.64</v>
      </c>
      <c r="N1400" t="s">
        <v>24</v>
      </c>
      <c r="O1400">
        <v>161</v>
      </c>
      <c r="P1400">
        <v>160</v>
      </c>
      <c r="Q1400">
        <v>2.97</v>
      </c>
      <c r="R1400">
        <v>0</v>
      </c>
      <c r="S1400" t="str">
        <f t="shared" si="42"/>
        <v>Tuesday</v>
      </c>
      <c r="T1400" t="str">
        <f t="shared" si="43"/>
        <v>February</v>
      </c>
    </row>
    <row r="1401" spans="1:20" x14ac:dyDescent="0.25">
      <c r="A1401">
        <v>1400</v>
      </c>
      <c r="B1401" s="5">
        <v>44985</v>
      </c>
      <c r="C1401" s="2">
        <v>0.29166666666666669</v>
      </c>
      <c r="D1401" s="1" t="s">
        <v>39</v>
      </c>
      <c r="E1401" t="s">
        <v>25</v>
      </c>
      <c r="F1401" t="s">
        <v>16</v>
      </c>
      <c r="G1401" t="s">
        <v>38</v>
      </c>
      <c r="H1401" t="s">
        <v>23</v>
      </c>
      <c r="I1401">
        <v>1</v>
      </c>
      <c r="J1401" s="7">
        <v>309.35000000000002</v>
      </c>
      <c r="K1401" s="7">
        <v>309.35000000000002</v>
      </c>
      <c r="L1401" s="7">
        <v>157.86000000000001</v>
      </c>
      <c r="M1401" s="9">
        <v>48.97</v>
      </c>
      <c r="N1401" t="s">
        <v>24</v>
      </c>
      <c r="O1401">
        <v>195</v>
      </c>
      <c r="P1401">
        <v>194</v>
      </c>
      <c r="Q1401">
        <v>1.59</v>
      </c>
      <c r="R1401">
        <v>0</v>
      </c>
      <c r="S1401" t="str">
        <f t="shared" si="42"/>
        <v>Tuesday</v>
      </c>
      <c r="T1401" t="str">
        <f t="shared" si="43"/>
        <v>February</v>
      </c>
    </row>
    <row r="1402" spans="1:20" x14ac:dyDescent="0.25">
      <c r="A1402">
        <v>1401</v>
      </c>
      <c r="B1402" s="5">
        <v>44985</v>
      </c>
      <c r="C1402" s="2">
        <v>0.33333333333333331</v>
      </c>
      <c r="D1402" s="1" t="s">
        <v>39</v>
      </c>
      <c r="E1402" t="s">
        <v>25</v>
      </c>
      <c r="F1402" t="s">
        <v>26</v>
      </c>
      <c r="G1402" t="s">
        <v>32</v>
      </c>
      <c r="H1402" t="s">
        <v>23</v>
      </c>
      <c r="I1402">
        <v>4</v>
      </c>
      <c r="J1402" s="7">
        <v>10.62</v>
      </c>
      <c r="K1402" s="7">
        <v>42.49</v>
      </c>
      <c r="L1402" s="7">
        <v>30.19</v>
      </c>
      <c r="M1402" s="9">
        <v>28.93</v>
      </c>
      <c r="N1402" t="s">
        <v>24</v>
      </c>
      <c r="O1402">
        <v>279</v>
      </c>
      <c r="P1402">
        <v>275</v>
      </c>
      <c r="Q1402">
        <v>0.15</v>
      </c>
      <c r="R1402">
        <v>0</v>
      </c>
      <c r="S1402" t="str">
        <f t="shared" si="42"/>
        <v>Tuesday</v>
      </c>
      <c r="T1402" t="str">
        <f t="shared" si="43"/>
        <v>February</v>
      </c>
    </row>
    <row r="1403" spans="1:20" x14ac:dyDescent="0.25">
      <c r="A1403">
        <v>1402</v>
      </c>
      <c r="B1403" s="5">
        <v>44985</v>
      </c>
      <c r="C1403" s="2">
        <v>0.375</v>
      </c>
      <c r="D1403" s="1" t="s">
        <v>39</v>
      </c>
      <c r="E1403" t="s">
        <v>20</v>
      </c>
      <c r="F1403" t="s">
        <v>21</v>
      </c>
      <c r="G1403" t="s">
        <v>17</v>
      </c>
      <c r="H1403" t="s">
        <v>28</v>
      </c>
      <c r="I1403">
        <v>7</v>
      </c>
      <c r="J1403" s="7">
        <v>448.06</v>
      </c>
      <c r="K1403" s="7">
        <v>3136.44</v>
      </c>
      <c r="L1403" s="7">
        <v>1830.82</v>
      </c>
      <c r="M1403" s="9">
        <v>41.63</v>
      </c>
      <c r="N1403" t="s">
        <v>19</v>
      </c>
      <c r="O1403">
        <v>260</v>
      </c>
      <c r="P1403">
        <v>253</v>
      </c>
      <c r="Q1403">
        <v>12.06</v>
      </c>
      <c r="R1403">
        <v>0</v>
      </c>
      <c r="S1403" t="str">
        <f t="shared" si="42"/>
        <v>Tuesday</v>
      </c>
      <c r="T1403" t="str">
        <f t="shared" si="43"/>
        <v>February</v>
      </c>
    </row>
    <row r="1404" spans="1:20" x14ac:dyDescent="0.25">
      <c r="A1404">
        <v>1403</v>
      </c>
      <c r="B1404" s="5">
        <v>44985</v>
      </c>
      <c r="C1404" s="2">
        <v>0.41666666666666669</v>
      </c>
      <c r="D1404" s="1" t="s">
        <v>39</v>
      </c>
      <c r="E1404" t="s">
        <v>20</v>
      </c>
      <c r="F1404" t="s">
        <v>29</v>
      </c>
      <c r="G1404" t="s">
        <v>27</v>
      </c>
      <c r="H1404" t="s">
        <v>18</v>
      </c>
      <c r="I1404">
        <v>2</v>
      </c>
      <c r="J1404" s="7">
        <v>265.64</v>
      </c>
      <c r="K1404" s="7">
        <v>531.28</v>
      </c>
      <c r="L1404" s="7">
        <v>357.98</v>
      </c>
      <c r="M1404" s="9">
        <v>32.619999999999997</v>
      </c>
      <c r="N1404" t="s">
        <v>24</v>
      </c>
      <c r="O1404">
        <v>355</v>
      </c>
      <c r="P1404">
        <v>353</v>
      </c>
      <c r="Q1404">
        <v>1.5</v>
      </c>
      <c r="R1404">
        <v>0</v>
      </c>
      <c r="S1404" t="str">
        <f t="shared" si="42"/>
        <v>Tuesday</v>
      </c>
      <c r="T1404" t="str">
        <f t="shared" si="43"/>
        <v>February</v>
      </c>
    </row>
    <row r="1405" spans="1:20" x14ac:dyDescent="0.25">
      <c r="A1405">
        <v>1404</v>
      </c>
      <c r="B1405" s="5">
        <v>44985</v>
      </c>
      <c r="C1405" s="2">
        <v>0.45833333333333331</v>
      </c>
      <c r="D1405" s="1" t="s">
        <v>39</v>
      </c>
      <c r="E1405" t="s">
        <v>37</v>
      </c>
      <c r="F1405" t="s">
        <v>21</v>
      </c>
      <c r="G1405" t="s">
        <v>32</v>
      </c>
      <c r="H1405" t="s">
        <v>23</v>
      </c>
      <c r="I1405">
        <v>2</v>
      </c>
      <c r="J1405" s="7">
        <v>138.71</v>
      </c>
      <c r="K1405" s="7">
        <v>277.42</v>
      </c>
      <c r="L1405" s="7">
        <v>155.54</v>
      </c>
      <c r="M1405" s="9">
        <v>43.93</v>
      </c>
      <c r="N1405" t="s">
        <v>24</v>
      </c>
      <c r="O1405">
        <v>79</v>
      </c>
      <c r="P1405">
        <v>77</v>
      </c>
      <c r="Q1405">
        <v>3.51</v>
      </c>
      <c r="R1405">
        <v>0</v>
      </c>
      <c r="S1405" t="str">
        <f t="shared" si="42"/>
        <v>Tuesday</v>
      </c>
      <c r="T1405" t="str">
        <f t="shared" si="43"/>
        <v>February</v>
      </c>
    </row>
    <row r="1406" spans="1:20" x14ac:dyDescent="0.25">
      <c r="A1406">
        <v>1405</v>
      </c>
      <c r="B1406" s="5">
        <v>44985</v>
      </c>
      <c r="C1406" s="2">
        <v>0.5</v>
      </c>
      <c r="D1406" s="1" t="s">
        <v>40</v>
      </c>
      <c r="E1406" t="s">
        <v>37</v>
      </c>
      <c r="F1406" t="s">
        <v>29</v>
      </c>
      <c r="G1406" t="s">
        <v>32</v>
      </c>
      <c r="H1406" t="s">
        <v>18</v>
      </c>
      <c r="I1406">
        <v>1</v>
      </c>
      <c r="J1406" s="7">
        <v>385.97</v>
      </c>
      <c r="K1406" s="7">
        <v>385.97</v>
      </c>
      <c r="L1406" s="7">
        <v>224.28</v>
      </c>
      <c r="M1406" s="9">
        <v>41.89</v>
      </c>
      <c r="N1406" t="s">
        <v>24</v>
      </c>
      <c r="O1406">
        <v>344</v>
      </c>
      <c r="P1406">
        <v>343</v>
      </c>
      <c r="Q1406">
        <v>1.1200000000000001</v>
      </c>
      <c r="R1406">
        <v>0</v>
      </c>
      <c r="S1406" t="str">
        <f t="shared" si="42"/>
        <v>Tuesday</v>
      </c>
      <c r="T1406" t="str">
        <f t="shared" si="43"/>
        <v>February</v>
      </c>
    </row>
    <row r="1407" spans="1:20" x14ac:dyDescent="0.25">
      <c r="A1407">
        <v>1406</v>
      </c>
      <c r="B1407" s="5">
        <v>44985</v>
      </c>
      <c r="C1407" s="2">
        <v>4.1666666666666664E-2</v>
      </c>
      <c r="D1407" s="1" t="s">
        <v>40</v>
      </c>
      <c r="E1407" t="s">
        <v>15</v>
      </c>
      <c r="F1407" t="s">
        <v>16</v>
      </c>
      <c r="G1407" t="s">
        <v>32</v>
      </c>
      <c r="H1407" t="s">
        <v>34</v>
      </c>
      <c r="I1407">
        <v>2</v>
      </c>
      <c r="J1407" s="7">
        <v>464.07</v>
      </c>
      <c r="K1407" s="7">
        <v>928.13</v>
      </c>
      <c r="L1407" s="7">
        <v>604.58000000000004</v>
      </c>
      <c r="M1407" s="9">
        <v>34.86</v>
      </c>
      <c r="N1407" t="s">
        <v>24</v>
      </c>
      <c r="O1407">
        <v>165</v>
      </c>
      <c r="P1407">
        <v>163</v>
      </c>
      <c r="Q1407">
        <v>5.63</v>
      </c>
      <c r="R1407">
        <v>0</v>
      </c>
      <c r="S1407" t="str">
        <f t="shared" si="42"/>
        <v>Tuesday</v>
      </c>
      <c r="T1407" t="str">
        <f t="shared" si="43"/>
        <v>February</v>
      </c>
    </row>
    <row r="1408" spans="1:20" x14ac:dyDescent="0.25">
      <c r="A1408">
        <v>1407</v>
      </c>
      <c r="B1408" s="5">
        <v>44985</v>
      </c>
      <c r="C1408" s="2">
        <v>8.3333333333333329E-2</v>
      </c>
      <c r="D1408" s="1" t="s">
        <v>40</v>
      </c>
      <c r="E1408" t="s">
        <v>20</v>
      </c>
      <c r="F1408" t="s">
        <v>16</v>
      </c>
      <c r="G1408" t="s">
        <v>27</v>
      </c>
      <c r="H1408" t="s">
        <v>28</v>
      </c>
      <c r="I1408">
        <v>7</v>
      </c>
      <c r="J1408" s="7">
        <v>247.01</v>
      </c>
      <c r="K1408" s="7">
        <v>1729.06</v>
      </c>
      <c r="L1408" s="7">
        <v>1370.58</v>
      </c>
      <c r="M1408" s="9">
        <v>20.73</v>
      </c>
      <c r="N1408" t="s">
        <v>19</v>
      </c>
      <c r="O1408">
        <v>445</v>
      </c>
      <c r="P1408">
        <v>438</v>
      </c>
      <c r="Q1408">
        <v>3.89</v>
      </c>
      <c r="R1408">
        <v>0</v>
      </c>
      <c r="S1408" t="str">
        <f t="shared" si="42"/>
        <v>Tuesday</v>
      </c>
      <c r="T1408" t="str">
        <f t="shared" si="43"/>
        <v>February</v>
      </c>
    </row>
    <row r="1409" spans="1:20" x14ac:dyDescent="0.25">
      <c r="A1409">
        <v>1408</v>
      </c>
      <c r="B1409" s="5">
        <v>44985</v>
      </c>
      <c r="C1409" s="2">
        <v>0.125</v>
      </c>
      <c r="D1409" s="1" t="s">
        <v>40</v>
      </c>
      <c r="E1409" t="s">
        <v>31</v>
      </c>
      <c r="F1409" t="s">
        <v>30</v>
      </c>
      <c r="G1409" t="s">
        <v>27</v>
      </c>
      <c r="H1409" t="s">
        <v>34</v>
      </c>
      <c r="I1409">
        <v>9</v>
      </c>
      <c r="J1409" s="7">
        <v>164.62</v>
      </c>
      <c r="K1409" s="7">
        <v>1481.59</v>
      </c>
      <c r="L1409" s="7">
        <v>1014.71</v>
      </c>
      <c r="M1409" s="9">
        <v>31.51</v>
      </c>
      <c r="N1409" t="s">
        <v>19</v>
      </c>
      <c r="O1409">
        <v>275</v>
      </c>
      <c r="P1409">
        <v>266</v>
      </c>
      <c r="Q1409">
        <v>5.39</v>
      </c>
      <c r="R1409">
        <v>0</v>
      </c>
      <c r="S1409" t="str">
        <f t="shared" si="42"/>
        <v>Tuesday</v>
      </c>
      <c r="T1409" t="str">
        <f t="shared" si="43"/>
        <v>February</v>
      </c>
    </row>
    <row r="1410" spans="1:20" x14ac:dyDescent="0.25">
      <c r="A1410">
        <v>1409</v>
      </c>
      <c r="B1410" s="5">
        <v>44985</v>
      </c>
      <c r="C1410" s="2">
        <v>0.16666666666666666</v>
      </c>
      <c r="D1410" s="1" t="s">
        <v>40</v>
      </c>
      <c r="E1410" t="s">
        <v>25</v>
      </c>
      <c r="F1410" t="s">
        <v>21</v>
      </c>
      <c r="G1410" t="s">
        <v>22</v>
      </c>
      <c r="H1410" t="s">
        <v>18</v>
      </c>
      <c r="I1410">
        <v>6</v>
      </c>
      <c r="J1410" s="7">
        <v>396.58</v>
      </c>
      <c r="K1410" s="7">
        <v>2379.5</v>
      </c>
      <c r="L1410" s="7">
        <v>1858.02</v>
      </c>
      <c r="M1410" s="9">
        <v>21.92</v>
      </c>
      <c r="N1410" t="s">
        <v>19</v>
      </c>
      <c r="O1410">
        <v>108</v>
      </c>
      <c r="P1410">
        <v>102</v>
      </c>
      <c r="Q1410">
        <v>22.03</v>
      </c>
      <c r="R1410">
        <v>0</v>
      </c>
      <c r="S1410" t="str">
        <f t="shared" si="42"/>
        <v>Tuesday</v>
      </c>
      <c r="T1410" t="str">
        <f t="shared" si="43"/>
        <v>February</v>
      </c>
    </row>
    <row r="1411" spans="1:20" x14ac:dyDescent="0.25">
      <c r="A1411">
        <v>1410</v>
      </c>
      <c r="B1411" s="5">
        <v>44985</v>
      </c>
      <c r="C1411" s="2">
        <v>0.20833333333333334</v>
      </c>
      <c r="D1411" s="1" t="s">
        <v>40</v>
      </c>
      <c r="E1411" t="s">
        <v>37</v>
      </c>
      <c r="F1411" t="s">
        <v>29</v>
      </c>
      <c r="G1411" t="s">
        <v>22</v>
      </c>
      <c r="H1411" t="s">
        <v>28</v>
      </c>
      <c r="I1411">
        <v>2</v>
      </c>
      <c r="J1411" s="7">
        <v>344.07</v>
      </c>
      <c r="K1411" s="7">
        <v>688.15</v>
      </c>
      <c r="L1411" s="7">
        <v>542.13</v>
      </c>
      <c r="M1411" s="9">
        <v>21.22</v>
      </c>
      <c r="N1411" t="s">
        <v>24</v>
      </c>
      <c r="O1411">
        <v>125</v>
      </c>
      <c r="P1411">
        <v>123</v>
      </c>
      <c r="Q1411">
        <v>5.51</v>
      </c>
      <c r="R1411">
        <v>0</v>
      </c>
      <c r="S1411" t="str">
        <f t="shared" ref="S1411:S1474" si="44">TEXT(B1411,"dddd")</f>
        <v>Tuesday</v>
      </c>
      <c r="T1411" t="str">
        <f t="shared" ref="T1411:T1474" si="45">TEXT(B1411,"mmmm")</f>
        <v>February</v>
      </c>
    </row>
    <row r="1412" spans="1:20" x14ac:dyDescent="0.25">
      <c r="A1412">
        <v>1411</v>
      </c>
      <c r="B1412" s="5">
        <v>44985</v>
      </c>
      <c r="C1412" s="2">
        <v>0.25</v>
      </c>
      <c r="D1412" s="1" t="s">
        <v>40</v>
      </c>
      <c r="E1412" t="s">
        <v>25</v>
      </c>
      <c r="F1412" t="s">
        <v>16</v>
      </c>
      <c r="G1412" t="s">
        <v>38</v>
      </c>
      <c r="H1412" t="s">
        <v>18</v>
      </c>
      <c r="I1412">
        <v>9</v>
      </c>
      <c r="J1412" s="7">
        <v>445.49</v>
      </c>
      <c r="K1412" s="7">
        <v>4009.4</v>
      </c>
      <c r="L1412" s="7">
        <v>2255.02</v>
      </c>
      <c r="M1412" s="9">
        <v>43.76</v>
      </c>
      <c r="N1412" t="s">
        <v>24</v>
      </c>
      <c r="O1412">
        <v>477</v>
      </c>
      <c r="P1412">
        <v>468</v>
      </c>
      <c r="Q1412">
        <v>8.41</v>
      </c>
      <c r="R1412">
        <v>0</v>
      </c>
      <c r="S1412" t="str">
        <f t="shared" si="44"/>
        <v>Tuesday</v>
      </c>
      <c r="T1412" t="str">
        <f t="shared" si="45"/>
        <v>February</v>
      </c>
    </row>
    <row r="1413" spans="1:20" x14ac:dyDescent="0.25">
      <c r="A1413">
        <v>1412</v>
      </c>
      <c r="B1413" s="5">
        <v>44985</v>
      </c>
      <c r="C1413" s="2">
        <v>0.29166666666666669</v>
      </c>
      <c r="D1413" s="1" t="s">
        <v>40</v>
      </c>
      <c r="E1413" t="s">
        <v>25</v>
      </c>
      <c r="F1413" t="s">
        <v>26</v>
      </c>
      <c r="G1413" t="s">
        <v>27</v>
      </c>
      <c r="H1413" t="s">
        <v>33</v>
      </c>
      <c r="I1413">
        <v>7</v>
      </c>
      <c r="J1413" s="7">
        <v>349.33</v>
      </c>
      <c r="K1413" s="7">
        <v>2445.3200000000002</v>
      </c>
      <c r="L1413" s="7">
        <v>1450.95</v>
      </c>
      <c r="M1413" s="9">
        <v>40.659999999999997</v>
      </c>
      <c r="N1413" t="s">
        <v>35</v>
      </c>
      <c r="O1413">
        <v>265</v>
      </c>
      <c r="P1413">
        <v>258</v>
      </c>
      <c r="Q1413">
        <v>9.23</v>
      </c>
      <c r="R1413">
        <v>0</v>
      </c>
      <c r="S1413" t="str">
        <f t="shared" si="44"/>
        <v>Tuesday</v>
      </c>
      <c r="T1413" t="str">
        <f t="shared" si="45"/>
        <v>February</v>
      </c>
    </row>
    <row r="1414" spans="1:20" x14ac:dyDescent="0.25">
      <c r="A1414">
        <v>1413</v>
      </c>
      <c r="B1414" s="5">
        <v>44985</v>
      </c>
      <c r="C1414" s="2">
        <v>0.33333333333333331</v>
      </c>
      <c r="D1414" s="1" t="s">
        <v>40</v>
      </c>
      <c r="E1414" t="s">
        <v>15</v>
      </c>
      <c r="F1414" t="s">
        <v>16</v>
      </c>
      <c r="G1414" t="s">
        <v>27</v>
      </c>
      <c r="H1414" t="s">
        <v>33</v>
      </c>
      <c r="I1414">
        <v>1</v>
      </c>
      <c r="J1414" s="7">
        <v>129.33000000000001</v>
      </c>
      <c r="K1414" s="7">
        <v>129.33000000000001</v>
      </c>
      <c r="L1414" s="7">
        <v>94.54</v>
      </c>
      <c r="M1414" s="9">
        <v>26.9</v>
      </c>
      <c r="N1414" t="s">
        <v>19</v>
      </c>
      <c r="O1414">
        <v>181</v>
      </c>
      <c r="P1414">
        <v>180</v>
      </c>
      <c r="Q1414">
        <v>0.71</v>
      </c>
      <c r="R1414">
        <v>0</v>
      </c>
      <c r="S1414" t="str">
        <f t="shared" si="44"/>
        <v>Tuesday</v>
      </c>
      <c r="T1414" t="str">
        <f t="shared" si="45"/>
        <v>February</v>
      </c>
    </row>
    <row r="1415" spans="1:20" x14ac:dyDescent="0.25">
      <c r="A1415">
        <v>1414</v>
      </c>
      <c r="B1415" s="5">
        <v>44985</v>
      </c>
      <c r="C1415" s="2">
        <v>0.375</v>
      </c>
      <c r="D1415" s="1" t="s">
        <v>40</v>
      </c>
      <c r="E1415" t="s">
        <v>20</v>
      </c>
      <c r="F1415" t="s">
        <v>26</v>
      </c>
      <c r="G1415" t="s">
        <v>27</v>
      </c>
      <c r="H1415" t="s">
        <v>18</v>
      </c>
      <c r="I1415">
        <v>9</v>
      </c>
      <c r="J1415" s="7">
        <v>466.51</v>
      </c>
      <c r="K1415" s="7">
        <v>4198.62</v>
      </c>
      <c r="L1415" s="7">
        <v>3191.07</v>
      </c>
      <c r="M1415" s="9">
        <v>24</v>
      </c>
      <c r="N1415" t="s">
        <v>19</v>
      </c>
      <c r="O1415">
        <v>469</v>
      </c>
      <c r="P1415">
        <v>460</v>
      </c>
      <c r="Q1415">
        <v>8.9499999999999993</v>
      </c>
      <c r="R1415">
        <v>0</v>
      </c>
      <c r="S1415" t="str">
        <f t="shared" si="44"/>
        <v>Tuesday</v>
      </c>
      <c r="T1415" t="str">
        <f t="shared" si="45"/>
        <v>February</v>
      </c>
    </row>
    <row r="1416" spans="1:20" x14ac:dyDescent="0.25">
      <c r="A1416">
        <v>1415</v>
      </c>
      <c r="B1416" s="5">
        <v>44985</v>
      </c>
      <c r="C1416" s="2">
        <v>0.41666666666666669</v>
      </c>
      <c r="D1416" s="1" t="s">
        <v>40</v>
      </c>
      <c r="E1416" t="s">
        <v>37</v>
      </c>
      <c r="F1416" t="s">
        <v>29</v>
      </c>
      <c r="G1416" t="s">
        <v>22</v>
      </c>
      <c r="H1416" t="s">
        <v>28</v>
      </c>
      <c r="I1416">
        <v>2</v>
      </c>
      <c r="J1416" s="7">
        <v>61.37</v>
      </c>
      <c r="K1416" s="7">
        <v>122.74</v>
      </c>
      <c r="L1416" s="7">
        <v>80.489999999999995</v>
      </c>
      <c r="M1416" s="9">
        <v>34.42</v>
      </c>
      <c r="N1416" t="s">
        <v>24</v>
      </c>
      <c r="O1416">
        <v>353</v>
      </c>
      <c r="P1416">
        <v>351</v>
      </c>
      <c r="Q1416">
        <v>0.35</v>
      </c>
      <c r="R1416">
        <v>0</v>
      </c>
      <c r="S1416" t="str">
        <f t="shared" si="44"/>
        <v>Tuesday</v>
      </c>
      <c r="T1416" t="str">
        <f t="shared" si="45"/>
        <v>February</v>
      </c>
    </row>
    <row r="1417" spans="1:20" x14ac:dyDescent="0.25">
      <c r="A1417">
        <v>1416</v>
      </c>
      <c r="B1417" s="5">
        <v>44985</v>
      </c>
      <c r="C1417" s="2">
        <v>0.45833333333333331</v>
      </c>
      <c r="D1417" s="1" t="s">
        <v>40</v>
      </c>
      <c r="E1417" t="s">
        <v>25</v>
      </c>
      <c r="F1417" t="s">
        <v>16</v>
      </c>
      <c r="G1417" t="s">
        <v>32</v>
      </c>
      <c r="H1417" t="s">
        <v>23</v>
      </c>
      <c r="I1417">
        <v>4</v>
      </c>
      <c r="J1417" s="7">
        <v>141.29</v>
      </c>
      <c r="K1417" s="7">
        <v>565.16999999999996</v>
      </c>
      <c r="L1417" s="7">
        <v>450.99</v>
      </c>
      <c r="M1417" s="9">
        <v>20.2</v>
      </c>
      <c r="N1417" t="s">
        <v>24</v>
      </c>
      <c r="O1417">
        <v>447</v>
      </c>
      <c r="P1417">
        <v>443</v>
      </c>
      <c r="Q1417">
        <v>1.26</v>
      </c>
      <c r="R1417">
        <v>0</v>
      </c>
      <c r="S1417" t="str">
        <f t="shared" si="44"/>
        <v>Tuesday</v>
      </c>
      <c r="T1417" t="str">
        <f t="shared" si="45"/>
        <v>February</v>
      </c>
    </row>
    <row r="1418" spans="1:20" x14ac:dyDescent="0.25">
      <c r="A1418">
        <v>1417</v>
      </c>
      <c r="B1418" s="5">
        <v>44986</v>
      </c>
      <c r="C1418" s="2">
        <v>0.5</v>
      </c>
      <c r="D1418" s="1" t="s">
        <v>39</v>
      </c>
      <c r="E1418" t="s">
        <v>37</v>
      </c>
      <c r="F1418" t="s">
        <v>16</v>
      </c>
      <c r="G1418" t="s">
        <v>17</v>
      </c>
      <c r="H1418" t="s">
        <v>18</v>
      </c>
      <c r="I1418">
        <v>9</v>
      </c>
      <c r="J1418" s="7">
        <v>264.89999999999998</v>
      </c>
      <c r="K1418" s="7">
        <v>2384.06</v>
      </c>
      <c r="L1418" s="7">
        <v>1200.31</v>
      </c>
      <c r="M1418" s="9">
        <v>49.65</v>
      </c>
      <c r="N1418" t="s">
        <v>24</v>
      </c>
      <c r="O1418">
        <v>130</v>
      </c>
      <c r="P1418">
        <v>121</v>
      </c>
      <c r="Q1418">
        <v>18.34</v>
      </c>
      <c r="R1418">
        <v>0</v>
      </c>
      <c r="S1418" t="str">
        <f t="shared" si="44"/>
        <v>Wednesday</v>
      </c>
      <c r="T1418" t="str">
        <f t="shared" si="45"/>
        <v>March</v>
      </c>
    </row>
    <row r="1419" spans="1:20" x14ac:dyDescent="0.25">
      <c r="A1419">
        <v>1418</v>
      </c>
      <c r="B1419" s="5">
        <v>44986</v>
      </c>
      <c r="C1419" s="2">
        <v>4.1666666666666664E-2</v>
      </c>
      <c r="D1419" s="1" t="s">
        <v>39</v>
      </c>
      <c r="E1419" t="s">
        <v>31</v>
      </c>
      <c r="F1419" t="s">
        <v>29</v>
      </c>
      <c r="G1419" t="s">
        <v>22</v>
      </c>
      <c r="H1419" t="s">
        <v>33</v>
      </c>
      <c r="I1419">
        <v>4</v>
      </c>
      <c r="J1419" s="7">
        <v>287.20999999999998</v>
      </c>
      <c r="K1419" s="7">
        <v>1148.8499999999999</v>
      </c>
      <c r="L1419" s="7">
        <v>677.68</v>
      </c>
      <c r="M1419" s="9">
        <v>41.01</v>
      </c>
      <c r="N1419" t="s">
        <v>35</v>
      </c>
      <c r="O1419">
        <v>354</v>
      </c>
      <c r="P1419">
        <v>350</v>
      </c>
      <c r="Q1419">
        <v>3.25</v>
      </c>
      <c r="R1419">
        <v>0</v>
      </c>
      <c r="S1419" t="str">
        <f t="shared" si="44"/>
        <v>Wednesday</v>
      </c>
      <c r="T1419" t="str">
        <f t="shared" si="45"/>
        <v>March</v>
      </c>
    </row>
    <row r="1420" spans="1:20" x14ac:dyDescent="0.25">
      <c r="A1420">
        <v>1419</v>
      </c>
      <c r="B1420" s="5">
        <v>44986</v>
      </c>
      <c r="C1420" s="2">
        <v>8.3333333333333329E-2</v>
      </c>
      <c r="D1420" s="1" t="s">
        <v>39</v>
      </c>
      <c r="E1420" t="s">
        <v>15</v>
      </c>
      <c r="F1420" t="s">
        <v>16</v>
      </c>
      <c r="G1420" t="s">
        <v>27</v>
      </c>
      <c r="H1420" t="s">
        <v>28</v>
      </c>
      <c r="I1420">
        <v>3</v>
      </c>
      <c r="J1420" s="7">
        <v>17.5</v>
      </c>
      <c r="K1420" s="7">
        <v>52.51</v>
      </c>
      <c r="L1420" s="7">
        <v>36.07</v>
      </c>
      <c r="M1420" s="9">
        <v>31.31</v>
      </c>
      <c r="N1420" t="s">
        <v>35</v>
      </c>
      <c r="O1420">
        <v>116</v>
      </c>
      <c r="P1420">
        <v>113</v>
      </c>
      <c r="Q1420">
        <v>0.45</v>
      </c>
      <c r="R1420">
        <v>0</v>
      </c>
      <c r="S1420" t="str">
        <f t="shared" si="44"/>
        <v>Wednesday</v>
      </c>
      <c r="T1420" t="str">
        <f t="shared" si="45"/>
        <v>March</v>
      </c>
    </row>
    <row r="1421" spans="1:20" x14ac:dyDescent="0.25">
      <c r="A1421">
        <v>1420</v>
      </c>
      <c r="B1421" s="5">
        <v>44986</v>
      </c>
      <c r="C1421" s="2">
        <v>0.125</v>
      </c>
      <c r="D1421" s="1" t="s">
        <v>39</v>
      </c>
      <c r="E1421" t="s">
        <v>31</v>
      </c>
      <c r="F1421" t="s">
        <v>26</v>
      </c>
      <c r="G1421" t="s">
        <v>22</v>
      </c>
      <c r="H1421" t="s">
        <v>23</v>
      </c>
      <c r="I1421">
        <v>1</v>
      </c>
      <c r="J1421" s="7">
        <v>392.48</v>
      </c>
      <c r="K1421" s="7">
        <v>392.48</v>
      </c>
      <c r="L1421" s="7">
        <v>251.5</v>
      </c>
      <c r="M1421" s="9">
        <v>35.92</v>
      </c>
      <c r="N1421" t="s">
        <v>19</v>
      </c>
      <c r="O1421">
        <v>279</v>
      </c>
      <c r="P1421">
        <v>278</v>
      </c>
      <c r="Q1421">
        <v>1.41</v>
      </c>
      <c r="R1421">
        <v>0</v>
      </c>
      <c r="S1421" t="str">
        <f t="shared" si="44"/>
        <v>Wednesday</v>
      </c>
      <c r="T1421" t="str">
        <f t="shared" si="45"/>
        <v>March</v>
      </c>
    </row>
    <row r="1422" spans="1:20" x14ac:dyDescent="0.25">
      <c r="A1422">
        <v>1421</v>
      </c>
      <c r="B1422" s="5">
        <v>44986</v>
      </c>
      <c r="C1422" s="2">
        <v>0.16666666666666666</v>
      </c>
      <c r="D1422" s="1" t="s">
        <v>39</v>
      </c>
      <c r="E1422" t="s">
        <v>37</v>
      </c>
      <c r="F1422" t="s">
        <v>16</v>
      </c>
      <c r="G1422" t="s">
        <v>38</v>
      </c>
      <c r="H1422" t="s">
        <v>23</v>
      </c>
      <c r="I1422">
        <v>7</v>
      </c>
      <c r="J1422" s="7">
        <v>187.19</v>
      </c>
      <c r="K1422" s="7">
        <v>1310.31</v>
      </c>
      <c r="L1422" s="7">
        <v>700.99</v>
      </c>
      <c r="M1422" s="9">
        <v>46.5</v>
      </c>
      <c r="N1422" t="s">
        <v>36</v>
      </c>
      <c r="O1422">
        <v>382</v>
      </c>
      <c r="P1422">
        <v>375</v>
      </c>
      <c r="Q1422">
        <v>3.43</v>
      </c>
      <c r="R1422">
        <v>0</v>
      </c>
      <c r="S1422" t="str">
        <f t="shared" si="44"/>
        <v>Wednesday</v>
      </c>
      <c r="T1422" t="str">
        <f t="shared" si="45"/>
        <v>March</v>
      </c>
    </row>
    <row r="1423" spans="1:20" x14ac:dyDescent="0.25">
      <c r="A1423">
        <v>1422</v>
      </c>
      <c r="B1423" s="5">
        <v>44986</v>
      </c>
      <c r="C1423" s="2">
        <v>0.20833333333333334</v>
      </c>
      <c r="D1423" s="1" t="s">
        <v>39</v>
      </c>
      <c r="E1423" t="s">
        <v>37</v>
      </c>
      <c r="F1423" t="s">
        <v>21</v>
      </c>
      <c r="G1423" t="s">
        <v>27</v>
      </c>
      <c r="H1423" t="s">
        <v>34</v>
      </c>
      <c r="I1423">
        <v>6</v>
      </c>
      <c r="J1423" s="7">
        <v>209.15</v>
      </c>
      <c r="K1423" s="7">
        <v>1254.8699999999999</v>
      </c>
      <c r="L1423" s="7">
        <v>765.89</v>
      </c>
      <c r="M1423" s="9">
        <v>38.97</v>
      </c>
      <c r="N1423" t="s">
        <v>19</v>
      </c>
      <c r="O1423">
        <v>442</v>
      </c>
      <c r="P1423">
        <v>436</v>
      </c>
      <c r="Q1423">
        <v>2.84</v>
      </c>
      <c r="R1423">
        <v>0</v>
      </c>
      <c r="S1423" t="str">
        <f t="shared" si="44"/>
        <v>Wednesday</v>
      </c>
      <c r="T1423" t="str">
        <f t="shared" si="45"/>
        <v>March</v>
      </c>
    </row>
    <row r="1424" spans="1:20" x14ac:dyDescent="0.25">
      <c r="A1424">
        <v>1423</v>
      </c>
      <c r="B1424" s="5">
        <v>44986</v>
      </c>
      <c r="C1424" s="2">
        <v>0.25</v>
      </c>
      <c r="D1424" s="1" t="s">
        <v>39</v>
      </c>
      <c r="E1424" t="s">
        <v>20</v>
      </c>
      <c r="F1424" t="s">
        <v>30</v>
      </c>
      <c r="G1424" t="s">
        <v>38</v>
      </c>
      <c r="H1424" t="s">
        <v>23</v>
      </c>
      <c r="I1424">
        <v>4</v>
      </c>
      <c r="J1424" s="7">
        <v>406.59</v>
      </c>
      <c r="K1424" s="7">
        <v>1626.36</v>
      </c>
      <c r="L1424" s="7">
        <v>825.6</v>
      </c>
      <c r="M1424" s="9">
        <v>49.24</v>
      </c>
      <c r="N1424" t="s">
        <v>24</v>
      </c>
      <c r="O1424">
        <v>326</v>
      </c>
      <c r="P1424">
        <v>322</v>
      </c>
      <c r="Q1424">
        <v>4.99</v>
      </c>
      <c r="R1424">
        <v>0</v>
      </c>
      <c r="S1424" t="str">
        <f t="shared" si="44"/>
        <v>Wednesday</v>
      </c>
      <c r="T1424" t="str">
        <f t="shared" si="45"/>
        <v>March</v>
      </c>
    </row>
    <row r="1425" spans="1:20" x14ac:dyDescent="0.25">
      <c r="A1425">
        <v>1424</v>
      </c>
      <c r="B1425" s="5">
        <v>44986</v>
      </c>
      <c r="C1425" s="2">
        <v>0.29166666666666669</v>
      </c>
      <c r="D1425" s="1" t="s">
        <v>39</v>
      </c>
      <c r="E1425" t="s">
        <v>25</v>
      </c>
      <c r="F1425" t="s">
        <v>26</v>
      </c>
      <c r="G1425" t="s">
        <v>27</v>
      </c>
      <c r="H1425" t="s">
        <v>18</v>
      </c>
      <c r="I1425">
        <v>6</v>
      </c>
      <c r="J1425" s="7">
        <v>195.85</v>
      </c>
      <c r="K1425" s="7">
        <v>1175.0899999999999</v>
      </c>
      <c r="L1425" s="7">
        <v>814.13</v>
      </c>
      <c r="M1425" s="9">
        <v>30.72</v>
      </c>
      <c r="N1425" t="s">
        <v>24</v>
      </c>
      <c r="O1425">
        <v>410</v>
      </c>
      <c r="P1425">
        <v>404</v>
      </c>
      <c r="Q1425">
        <v>2.87</v>
      </c>
      <c r="R1425">
        <v>0</v>
      </c>
      <c r="S1425" t="str">
        <f t="shared" si="44"/>
        <v>Wednesday</v>
      </c>
      <c r="T1425" t="str">
        <f t="shared" si="45"/>
        <v>March</v>
      </c>
    </row>
    <row r="1426" spans="1:20" x14ac:dyDescent="0.25">
      <c r="A1426">
        <v>1425</v>
      </c>
      <c r="B1426" s="5">
        <v>44986</v>
      </c>
      <c r="C1426" s="2">
        <v>0.33333333333333331</v>
      </c>
      <c r="D1426" s="1" t="s">
        <v>39</v>
      </c>
      <c r="E1426" t="s">
        <v>25</v>
      </c>
      <c r="F1426" t="s">
        <v>21</v>
      </c>
      <c r="G1426" t="s">
        <v>22</v>
      </c>
      <c r="H1426" t="s">
        <v>28</v>
      </c>
      <c r="I1426">
        <v>6</v>
      </c>
      <c r="J1426" s="7">
        <v>33.14</v>
      </c>
      <c r="K1426" s="7">
        <v>198.84</v>
      </c>
      <c r="L1426" s="7">
        <v>152.66999999999999</v>
      </c>
      <c r="M1426" s="9">
        <v>23.22</v>
      </c>
      <c r="N1426" t="s">
        <v>24</v>
      </c>
      <c r="O1426">
        <v>121</v>
      </c>
      <c r="P1426">
        <v>115</v>
      </c>
      <c r="Q1426">
        <v>1.64</v>
      </c>
      <c r="R1426">
        <v>0</v>
      </c>
      <c r="S1426" t="str">
        <f t="shared" si="44"/>
        <v>Wednesday</v>
      </c>
      <c r="T1426" t="str">
        <f t="shared" si="45"/>
        <v>March</v>
      </c>
    </row>
    <row r="1427" spans="1:20" x14ac:dyDescent="0.25">
      <c r="A1427">
        <v>1426</v>
      </c>
      <c r="B1427" s="5">
        <v>44986</v>
      </c>
      <c r="C1427" s="2">
        <v>0.375</v>
      </c>
      <c r="D1427" s="1" t="s">
        <v>39</v>
      </c>
      <c r="E1427" t="s">
        <v>31</v>
      </c>
      <c r="F1427" t="s">
        <v>29</v>
      </c>
      <c r="G1427" t="s">
        <v>32</v>
      </c>
      <c r="H1427" t="s">
        <v>23</v>
      </c>
      <c r="I1427">
        <v>4</v>
      </c>
      <c r="J1427" s="7">
        <v>96.46</v>
      </c>
      <c r="K1427" s="7">
        <v>385.82</v>
      </c>
      <c r="L1427" s="7">
        <v>295.33</v>
      </c>
      <c r="M1427" s="9">
        <v>23.45</v>
      </c>
      <c r="N1427" t="s">
        <v>19</v>
      </c>
      <c r="O1427">
        <v>258</v>
      </c>
      <c r="P1427">
        <v>254</v>
      </c>
      <c r="Q1427">
        <v>1.5</v>
      </c>
      <c r="R1427">
        <v>0</v>
      </c>
      <c r="S1427" t="str">
        <f t="shared" si="44"/>
        <v>Wednesday</v>
      </c>
      <c r="T1427" t="str">
        <f t="shared" si="45"/>
        <v>March</v>
      </c>
    </row>
    <row r="1428" spans="1:20" x14ac:dyDescent="0.25">
      <c r="A1428">
        <v>1427</v>
      </c>
      <c r="B1428" s="5">
        <v>44986</v>
      </c>
      <c r="C1428" s="2">
        <v>0.41666666666666669</v>
      </c>
      <c r="D1428" s="1" t="s">
        <v>39</v>
      </c>
      <c r="E1428" t="s">
        <v>15</v>
      </c>
      <c r="F1428" t="s">
        <v>26</v>
      </c>
      <c r="G1428" t="s">
        <v>17</v>
      </c>
      <c r="H1428" t="s">
        <v>23</v>
      </c>
      <c r="I1428">
        <v>6</v>
      </c>
      <c r="J1428" s="7">
        <v>478.39</v>
      </c>
      <c r="K1428" s="7">
        <v>2870.36</v>
      </c>
      <c r="L1428" s="7">
        <v>2037.56</v>
      </c>
      <c r="M1428" s="9">
        <v>29.01</v>
      </c>
      <c r="N1428" t="s">
        <v>19</v>
      </c>
      <c r="O1428">
        <v>321</v>
      </c>
      <c r="P1428">
        <v>315</v>
      </c>
      <c r="Q1428">
        <v>8.94</v>
      </c>
      <c r="R1428">
        <v>0</v>
      </c>
      <c r="S1428" t="str">
        <f t="shared" si="44"/>
        <v>Wednesday</v>
      </c>
      <c r="T1428" t="str">
        <f t="shared" si="45"/>
        <v>March</v>
      </c>
    </row>
    <row r="1429" spans="1:20" x14ac:dyDescent="0.25">
      <c r="A1429">
        <v>1428</v>
      </c>
      <c r="B1429" s="5">
        <v>44986</v>
      </c>
      <c r="C1429" s="2">
        <v>0.45833333333333331</v>
      </c>
      <c r="D1429" s="1" t="s">
        <v>39</v>
      </c>
      <c r="E1429" t="s">
        <v>25</v>
      </c>
      <c r="F1429" t="s">
        <v>30</v>
      </c>
      <c r="G1429" t="s">
        <v>38</v>
      </c>
      <c r="H1429" t="s">
        <v>33</v>
      </c>
      <c r="I1429">
        <v>8</v>
      </c>
      <c r="J1429" s="7">
        <v>44.5</v>
      </c>
      <c r="K1429" s="7">
        <v>355.99</v>
      </c>
      <c r="L1429" s="7">
        <v>227.74</v>
      </c>
      <c r="M1429" s="9">
        <v>36.03</v>
      </c>
      <c r="N1429" t="s">
        <v>24</v>
      </c>
      <c r="O1429">
        <v>193</v>
      </c>
      <c r="P1429">
        <v>185</v>
      </c>
      <c r="Q1429">
        <v>1.84</v>
      </c>
      <c r="R1429">
        <v>0</v>
      </c>
      <c r="S1429" t="str">
        <f t="shared" si="44"/>
        <v>Wednesday</v>
      </c>
      <c r="T1429" t="str">
        <f t="shared" si="45"/>
        <v>March</v>
      </c>
    </row>
    <row r="1430" spans="1:20" x14ac:dyDescent="0.25">
      <c r="A1430">
        <v>1429</v>
      </c>
      <c r="B1430" s="5">
        <v>44986</v>
      </c>
      <c r="C1430" s="2">
        <v>0.5</v>
      </c>
      <c r="D1430" s="1" t="s">
        <v>40</v>
      </c>
      <c r="E1430" t="s">
        <v>20</v>
      </c>
      <c r="F1430" t="s">
        <v>30</v>
      </c>
      <c r="G1430" t="s">
        <v>22</v>
      </c>
      <c r="H1430" t="s">
        <v>23</v>
      </c>
      <c r="I1430">
        <v>3</v>
      </c>
      <c r="J1430" s="7">
        <v>183.92</v>
      </c>
      <c r="K1430" s="7">
        <v>551.75</v>
      </c>
      <c r="L1430" s="7">
        <v>360.63</v>
      </c>
      <c r="M1430" s="9">
        <v>34.64</v>
      </c>
      <c r="N1430" t="s">
        <v>19</v>
      </c>
      <c r="O1430">
        <v>300</v>
      </c>
      <c r="P1430">
        <v>297</v>
      </c>
      <c r="Q1430">
        <v>1.84</v>
      </c>
      <c r="R1430">
        <v>0</v>
      </c>
      <c r="S1430" t="str">
        <f t="shared" si="44"/>
        <v>Wednesday</v>
      </c>
      <c r="T1430" t="str">
        <f t="shared" si="45"/>
        <v>March</v>
      </c>
    </row>
    <row r="1431" spans="1:20" x14ac:dyDescent="0.25">
      <c r="A1431">
        <v>1430</v>
      </c>
      <c r="B1431" s="5">
        <v>44986</v>
      </c>
      <c r="C1431" s="2">
        <v>4.1666666666666664E-2</v>
      </c>
      <c r="D1431" s="1" t="s">
        <v>40</v>
      </c>
      <c r="E1431" t="s">
        <v>31</v>
      </c>
      <c r="F1431" t="s">
        <v>29</v>
      </c>
      <c r="G1431" t="s">
        <v>32</v>
      </c>
      <c r="H1431" t="s">
        <v>23</v>
      </c>
      <c r="I1431">
        <v>4</v>
      </c>
      <c r="J1431" s="7">
        <v>256.56</v>
      </c>
      <c r="K1431" s="7">
        <v>1026.23</v>
      </c>
      <c r="L1431" s="7">
        <v>555.27</v>
      </c>
      <c r="M1431" s="9">
        <v>45.89</v>
      </c>
      <c r="N1431" t="s">
        <v>19</v>
      </c>
      <c r="O1431">
        <v>333</v>
      </c>
      <c r="P1431">
        <v>329</v>
      </c>
      <c r="Q1431">
        <v>3.08</v>
      </c>
      <c r="R1431">
        <v>0</v>
      </c>
      <c r="S1431" t="str">
        <f t="shared" si="44"/>
        <v>Wednesday</v>
      </c>
      <c r="T1431" t="str">
        <f t="shared" si="45"/>
        <v>March</v>
      </c>
    </row>
    <row r="1432" spans="1:20" x14ac:dyDescent="0.25">
      <c r="A1432">
        <v>1431</v>
      </c>
      <c r="B1432" s="5">
        <v>44986</v>
      </c>
      <c r="C1432" s="2">
        <v>8.3333333333333329E-2</v>
      </c>
      <c r="D1432" s="1" t="s">
        <v>40</v>
      </c>
      <c r="E1432" t="s">
        <v>31</v>
      </c>
      <c r="F1432" t="s">
        <v>29</v>
      </c>
      <c r="G1432" t="s">
        <v>22</v>
      </c>
      <c r="H1432" t="s">
        <v>18</v>
      </c>
      <c r="I1432">
        <v>1</v>
      </c>
      <c r="J1432" s="7">
        <v>251.71</v>
      </c>
      <c r="K1432" s="7">
        <v>251.71</v>
      </c>
      <c r="L1432" s="7">
        <v>151.6</v>
      </c>
      <c r="M1432" s="9">
        <v>39.770000000000003</v>
      </c>
      <c r="N1432" t="s">
        <v>24</v>
      </c>
      <c r="O1432">
        <v>228</v>
      </c>
      <c r="P1432">
        <v>227</v>
      </c>
      <c r="Q1432">
        <v>1.1000000000000001</v>
      </c>
      <c r="R1432">
        <v>0</v>
      </c>
      <c r="S1432" t="str">
        <f t="shared" si="44"/>
        <v>Wednesday</v>
      </c>
      <c r="T1432" t="str">
        <f t="shared" si="45"/>
        <v>March</v>
      </c>
    </row>
    <row r="1433" spans="1:20" x14ac:dyDescent="0.25">
      <c r="A1433">
        <v>1432</v>
      </c>
      <c r="B1433" s="5">
        <v>44986</v>
      </c>
      <c r="C1433" s="2">
        <v>0.125</v>
      </c>
      <c r="D1433" s="1" t="s">
        <v>40</v>
      </c>
      <c r="E1433" t="s">
        <v>20</v>
      </c>
      <c r="F1433" t="s">
        <v>26</v>
      </c>
      <c r="G1433" t="s">
        <v>38</v>
      </c>
      <c r="H1433" t="s">
        <v>18</v>
      </c>
      <c r="I1433">
        <v>4</v>
      </c>
      <c r="J1433" s="7">
        <v>11.94</v>
      </c>
      <c r="K1433" s="7">
        <v>47.76</v>
      </c>
      <c r="L1433" s="7">
        <v>26.57</v>
      </c>
      <c r="M1433" s="9">
        <v>44.37</v>
      </c>
      <c r="N1433" t="s">
        <v>24</v>
      </c>
      <c r="O1433">
        <v>489</v>
      </c>
      <c r="P1433">
        <v>485</v>
      </c>
      <c r="Q1433">
        <v>0.1</v>
      </c>
      <c r="R1433">
        <v>0</v>
      </c>
      <c r="S1433" t="str">
        <f t="shared" si="44"/>
        <v>Wednesday</v>
      </c>
      <c r="T1433" t="str">
        <f t="shared" si="45"/>
        <v>March</v>
      </c>
    </row>
    <row r="1434" spans="1:20" x14ac:dyDescent="0.25">
      <c r="A1434">
        <v>1433</v>
      </c>
      <c r="B1434" s="5">
        <v>44986</v>
      </c>
      <c r="C1434" s="2">
        <v>0.16666666666666666</v>
      </c>
      <c r="D1434" s="1" t="s">
        <v>40</v>
      </c>
      <c r="E1434" t="s">
        <v>15</v>
      </c>
      <c r="F1434" t="s">
        <v>16</v>
      </c>
      <c r="G1434" t="s">
        <v>17</v>
      </c>
      <c r="H1434" t="s">
        <v>18</v>
      </c>
      <c r="I1434">
        <v>9</v>
      </c>
      <c r="J1434" s="7">
        <v>255.57</v>
      </c>
      <c r="K1434" s="7">
        <v>2300.13</v>
      </c>
      <c r="L1434" s="7">
        <v>1716.72</v>
      </c>
      <c r="M1434" s="9">
        <v>25.36</v>
      </c>
      <c r="N1434" t="s">
        <v>24</v>
      </c>
      <c r="O1434">
        <v>129</v>
      </c>
      <c r="P1434">
        <v>120</v>
      </c>
      <c r="Q1434">
        <v>17.829999999999998</v>
      </c>
      <c r="R1434">
        <v>0</v>
      </c>
      <c r="S1434" t="str">
        <f t="shared" si="44"/>
        <v>Wednesday</v>
      </c>
      <c r="T1434" t="str">
        <f t="shared" si="45"/>
        <v>March</v>
      </c>
    </row>
    <row r="1435" spans="1:20" x14ac:dyDescent="0.25">
      <c r="A1435">
        <v>1434</v>
      </c>
      <c r="B1435" s="5">
        <v>44986</v>
      </c>
      <c r="C1435" s="2">
        <v>0.20833333333333334</v>
      </c>
      <c r="D1435" s="1" t="s">
        <v>40</v>
      </c>
      <c r="E1435" t="s">
        <v>20</v>
      </c>
      <c r="F1435" t="s">
        <v>29</v>
      </c>
      <c r="G1435" t="s">
        <v>22</v>
      </c>
      <c r="H1435" t="s">
        <v>28</v>
      </c>
      <c r="I1435">
        <v>8</v>
      </c>
      <c r="J1435" s="7">
        <v>198.05</v>
      </c>
      <c r="K1435" s="7">
        <v>1584.39</v>
      </c>
      <c r="L1435" s="7">
        <v>1226.99</v>
      </c>
      <c r="M1435" s="9">
        <v>22.56</v>
      </c>
      <c r="N1435" t="s">
        <v>19</v>
      </c>
      <c r="O1435">
        <v>106</v>
      </c>
      <c r="P1435">
        <v>98</v>
      </c>
      <c r="Q1435">
        <v>14.95</v>
      </c>
      <c r="R1435">
        <v>0</v>
      </c>
      <c r="S1435" t="str">
        <f t="shared" si="44"/>
        <v>Wednesday</v>
      </c>
      <c r="T1435" t="str">
        <f t="shared" si="45"/>
        <v>March</v>
      </c>
    </row>
    <row r="1436" spans="1:20" x14ac:dyDescent="0.25">
      <c r="A1436">
        <v>1435</v>
      </c>
      <c r="B1436" s="5">
        <v>44986</v>
      </c>
      <c r="C1436" s="2">
        <v>0.25</v>
      </c>
      <c r="D1436" s="1" t="s">
        <v>40</v>
      </c>
      <c r="E1436" t="s">
        <v>15</v>
      </c>
      <c r="F1436" t="s">
        <v>16</v>
      </c>
      <c r="G1436" t="s">
        <v>27</v>
      </c>
      <c r="H1436" t="s">
        <v>23</v>
      </c>
      <c r="I1436">
        <v>4</v>
      </c>
      <c r="J1436" s="7">
        <v>486.32</v>
      </c>
      <c r="K1436" s="7">
        <v>1945.28</v>
      </c>
      <c r="L1436" s="7">
        <v>1285.98</v>
      </c>
      <c r="M1436" s="9">
        <v>33.89</v>
      </c>
      <c r="N1436" t="s">
        <v>35</v>
      </c>
      <c r="O1436">
        <v>415</v>
      </c>
      <c r="P1436">
        <v>411</v>
      </c>
      <c r="Q1436">
        <v>4.6900000000000004</v>
      </c>
      <c r="R1436">
        <v>0</v>
      </c>
      <c r="S1436" t="str">
        <f t="shared" si="44"/>
        <v>Wednesday</v>
      </c>
      <c r="T1436" t="str">
        <f t="shared" si="45"/>
        <v>March</v>
      </c>
    </row>
    <row r="1437" spans="1:20" x14ac:dyDescent="0.25">
      <c r="A1437">
        <v>1436</v>
      </c>
      <c r="B1437" s="5">
        <v>44986</v>
      </c>
      <c r="C1437" s="2">
        <v>0.29166666666666669</v>
      </c>
      <c r="D1437" s="1" t="s">
        <v>40</v>
      </c>
      <c r="E1437" t="s">
        <v>20</v>
      </c>
      <c r="F1437" t="s">
        <v>21</v>
      </c>
      <c r="G1437" t="s">
        <v>32</v>
      </c>
      <c r="H1437" t="s">
        <v>18</v>
      </c>
      <c r="I1437">
        <v>7</v>
      </c>
      <c r="J1437" s="7">
        <v>87.99</v>
      </c>
      <c r="K1437" s="7">
        <v>615.91999999999996</v>
      </c>
      <c r="L1437" s="7">
        <v>442.43</v>
      </c>
      <c r="M1437" s="9">
        <v>28.17</v>
      </c>
      <c r="N1437" t="s">
        <v>19</v>
      </c>
      <c r="O1437">
        <v>357</v>
      </c>
      <c r="P1437">
        <v>350</v>
      </c>
      <c r="Q1437">
        <v>1.73</v>
      </c>
      <c r="R1437">
        <v>0</v>
      </c>
      <c r="S1437" t="str">
        <f t="shared" si="44"/>
        <v>Wednesday</v>
      </c>
      <c r="T1437" t="str">
        <f t="shared" si="45"/>
        <v>March</v>
      </c>
    </row>
    <row r="1438" spans="1:20" x14ac:dyDescent="0.25">
      <c r="A1438">
        <v>1437</v>
      </c>
      <c r="B1438" s="5">
        <v>44986</v>
      </c>
      <c r="C1438" s="2">
        <v>0.33333333333333331</v>
      </c>
      <c r="D1438" s="1" t="s">
        <v>40</v>
      </c>
      <c r="E1438" t="s">
        <v>20</v>
      </c>
      <c r="F1438" t="s">
        <v>30</v>
      </c>
      <c r="G1438" t="s">
        <v>22</v>
      </c>
      <c r="H1438" t="s">
        <v>18</v>
      </c>
      <c r="I1438">
        <v>3</v>
      </c>
      <c r="J1438" s="7">
        <v>183.54</v>
      </c>
      <c r="K1438" s="7">
        <v>550.61</v>
      </c>
      <c r="L1438" s="7">
        <v>295.37</v>
      </c>
      <c r="M1438" s="9">
        <v>46.36</v>
      </c>
      <c r="N1438" t="s">
        <v>35</v>
      </c>
      <c r="O1438">
        <v>223</v>
      </c>
      <c r="P1438">
        <v>220</v>
      </c>
      <c r="Q1438">
        <v>2.4700000000000002</v>
      </c>
      <c r="R1438">
        <v>0</v>
      </c>
      <c r="S1438" t="str">
        <f t="shared" si="44"/>
        <v>Wednesday</v>
      </c>
      <c r="T1438" t="str">
        <f t="shared" si="45"/>
        <v>March</v>
      </c>
    </row>
    <row r="1439" spans="1:20" x14ac:dyDescent="0.25">
      <c r="A1439">
        <v>1438</v>
      </c>
      <c r="B1439" s="5">
        <v>44986</v>
      </c>
      <c r="C1439" s="2">
        <v>0.375</v>
      </c>
      <c r="D1439" s="1" t="s">
        <v>40</v>
      </c>
      <c r="E1439" t="s">
        <v>37</v>
      </c>
      <c r="F1439" t="s">
        <v>16</v>
      </c>
      <c r="G1439" t="s">
        <v>32</v>
      </c>
      <c r="H1439" t="s">
        <v>28</v>
      </c>
      <c r="I1439">
        <v>9</v>
      </c>
      <c r="J1439" s="7">
        <v>215.55</v>
      </c>
      <c r="K1439" s="7">
        <v>1939.91</v>
      </c>
      <c r="L1439" s="7">
        <v>1324.11</v>
      </c>
      <c r="M1439" s="9">
        <v>31.74</v>
      </c>
      <c r="N1439" t="s">
        <v>24</v>
      </c>
      <c r="O1439">
        <v>287</v>
      </c>
      <c r="P1439">
        <v>278</v>
      </c>
      <c r="Q1439">
        <v>6.76</v>
      </c>
      <c r="R1439">
        <v>0</v>
      </c>
      <c r="S1439" t="str">
        <f t="shared" si="44"/>
        <v>Wednesday</v>
      </c>
      <c r="T1439" t="str">
        <f t="shared" si="45"/>
        <v>March</v>
      </c>
    </row>
    <row r="1440" spans="1:20" x14ac:dyDescent="0.25">
      <c r="A1440">
        <v>1439</v>
      </c>
      <c r="B1440" s="5">
        <v>44986</v>
      </c>
      <c r="C1440" s="2">
        <v>0.41666666666666669</v>
      </c>
      <c r="D1440" s="1" t="s">
        <v>40</v>
      </c>
      <c r="E1440" t="s">
        <v>31</v>
      </c>
      <c r="F1440" t="s">
        <v>30</v>
      </c>
      <c r="G1440" t="s">
        <v>27</v>
      </c>
      <c r="H1440" t="s">
        <v>28</v>
      </c>
      <c r="I1440">
        <v>4</v>
      </c>
      <c r="J1440" s="7">
        <v>201.44</v>
      </c>
      <c r="K1440" s="7">
        <v>805.76</v>
      </c>
      <c r="L1440" s="7">
        <v>572.76</v>
      </c>
      <c r="M1440" s="9">
        <v>28.92</v>
      </c>
      <c r="N1440" t="s">
        <v>24</v>
      </c>
      <c r="O1440">
        <v>215</v>
      </c>
      <c r="P1440">
        <v>211</v>
      </c>
      <c r="Q1440">
        <v>3.75</v>
      </c>
      <c r="R1440">
        <v>0</v>
      </c>
      <c r="S1440" t="str">
        <f t="shared" si="44"/>
        <v>Wednesday</v>
      </c>
      <c r="T1440" t="str">
        <f t="shared" si="45"/>
        <v>March</v>
      </c>
    </row>
    <row r="1441" spans="1:20" x14ac:dyDescent="0.25">
      <c r="A1441">
        <v>1440</v>
      </c>
      <c r="B1441" s="5">
        <v>44986</v>
      </c>
      <c r="C1441" s="2">
        <v>0.45833333333333331</v>
      </c>
      <c r="D1441" s="1" t="s">
        <v>40</v>
      </c>
      <c r="E1441" t="s">
        <v>20</v>
      </c>
      <c r="F1441" t="s">
        <v>16</v>
      </c>
      <c r="G1441" t="s">
        <v>17</v>
      </c>
      <c r="H1441" t="s">
        <v>28</v>
      </c>
      <c r="I1441">
        <v>2</v>
      </c>
      <c r="J1441" s="7">
        <v>336.26</v>
      </c>
      <c r="K1441" s="7">
        <v>672.51</v>
      </c>
      <c r="L1441" s="7">
        <v>427.61</v>
      </c>
      <c r="M1441" s="9">
        <v>36.42</v>
      </c>
      <c r="N1441" t="s">
        <v>35</v>
      </c>
      <c r="O1441">
        <v>133</v>
      </c>
      <c r="P1441">
        <v>131</v>
      </c>
      <c r="Q1441">
        <v>5.0599999999999996</v>
      </c>
      <c r="R1441">
        <v>0</v>
      </c>
      <c r="S1441" t="str">
        <f t="shared" si="44"/>
        <v>Wednesday</v>
      </c>
      <c r="T1441" t="str">
        <f t="shared" si="45"/>
        <v>March</v>
      </c>
    </row>
    <row r="1442" spans="1:20" x14ac:dyDescent="0.25">
      <c r="A1442">
        <v>1441</v>
      </c>
      <c r="B1442" s="5">
        <v>44987</v>
      </c>
      <c r="C1442" s="2">
        <v>0.5</v>
      </c>
      <c r="D1442" s="1" t="s">
        <v>39</v>
      </c>
      <c r="E1442" t="s">
        <v>20</v>
      </c>
      <c r="F1442" t="s">
        <v>21</v>
      </c>
      <c r="G1442" t="s">
        <v>17</v>
      </c>
      <c r="H1442" t="s">
        <v>23</v>
      </c>
      <c r="I1442">
        <v>5</v>
      </c>
      <c r="J1442" s="7">
        <v>115.6</v>
      </c>
      <c r="K1442" s="7">
        <v>578.01</v>
      </c>
      <c r="L1442" s="7">
        <v>331.19</v>
      </c>
      <c r="M1442" s="9">
        <v>42.7</v>
      </c>
      <c r="N1442" t="s">
        <v>19</v>
      </c>
      <c r="O1442">
        <v>97</v>
      </c>
      <c r="P1442">
        <v>92</v>
      </c>
      <c r="Q1442">
        <v>5.96</v>
      </c>
      <c r="R1442">
        <v>0</v>
      </c>
      <c r="S1442" t="str">
        <f t="shared" si="44"/>
        <v>Thursday</v>
      </c>
      <c r="T1442" t="str">
        <f t="shared" si="45"/>
        <v>March</v>
      </c>
    </row>
    <row r="1443" spans="1:20" x14ac:dyDescent="0.25">
      <c r="A1443">
        <v>1442</v>
      </c>
      <c r="B1443" s="5">
        <v>44987</v>
      </c>
      <c r="C1443" s="2">
        <v>4.1666666666666664E-2</v>
      </c>
      <c r="D1443" s="1" t="s">
        <v>39</v>
      </c>
      <c r="E1443" t="s">
        <v>25</v>
      </c>
      <c r="F1443" t="s">
        <v>29</v>
      </c>
      <c r="G1443" t="s">
        <v>27</v>
      </c>
      <c r="H1443" t="s">
        <v>18</v>
      </c>
      <c r="I1443">
        <v>2</v>
      </c>
      <c r="J1443" s="7">
        <v>118.33</v>
      </c>
      <c r="K1443" s="7">
        <v>236.65</v>
      </c>
      <c r="L1443" s="7">
        <v>180.61</v>
      </c>
      <c r="M1443" s="9">
        <v>23.68</v>
      </c>
      <c r="N1443" t="s">
        <v>19</v>
      </c>
      <c r="O1443">
        <v>176</v>
      </c>
      <c r="P1443">
        <v>174</v>
      </c>
      <c r="Q1443">
        <v>1.34</v>
      </c>
      <c r="R1443">
        <v>0</v>
      </c>
      <c r="S1443" t="str">
        <f t="shared" si="44"/>
        <v>Thursday</v>
      </c>
      <c r="T1443" t="str">
        <f t="shared" si="45"/>
        <v>March</v>
      </c>
    </row>
    <row r="1444" spans="1:20" x14ac:dyDescent="0.25">
      <c r="A1444">
        <v>1443</v>
      </c>
      <c r="B1444" s="5">
        <v>44987</v>
      </c>
      <c r="C1444" s="2">
        <v>8.3333333333333329E-2</v>
      </c>
      <c r="D1444" s="1" t="s">
        <v>39</v>
      </c>
      <c r="E1444" t="s">
        <v>31</v>
      </c>
      <c r="F1444" t="s">
        <v>21</v>
      </c>
      <c r="G1444" t="s">
        <v>32</v>
      </c>
      <c r="H1444" t="s">
        <v>23</v>
      </c>
      <c r="I1444">
        <v>6</v>
      </c>
      <c r="J1444" s="7">
        <v>367.31</v>
      </c>
      <c r="K1444" s="7">
        <v>2203.88</v>
      </c>
      <c r="L1444" s="7">
        <v>1593.12</v>
      </c>
      <c r="M1444" s="9">
        <v>27.71</v>
      </c>
      <c r="N1444" t="s">
        <v>24</v>
      </c>
      <c r="O1444">
        <v>218</v>
      </c>
      <c r="P1444">
        <v>212</v>
      </c>
      <c r="Q1444">
        <v>10.11</v>
      </c>
      <c r="R1444">
        <v>0</v>
      </c>
      <c r="S1444" t="str">
        <f t="shared" si="44"/>
        <v>Thursday</v>
      </c>
      <c r="T1444" t="str">
        <f t="shared" si="45"/>
        <v>March</v>
      </c>
    </row>
    <row r="1445" spans="1:20" x14ac:dyDescent="0.25">
      <c r="A1445">
        <v>1444</v>
      </c>
      <c r="B1445" s="5">
        <v>44987</v>
      </c>
      <c r="C1445" s="2">
        <v>0.125</v>
      </c>
      <c r="D1445" s="1" t="s">
        <v>39</v>
      </c>
      <c r="E1445" t="s">
        <v>25</v>
      </c>
      <c r="F1445" t="s">
        <v>29</v>
      </c>
      <c r="G1445" t="s">
        <v>22</v>
      </c>
      <c r="H1445" t="s">
        <v>23</v>
      </c>
      <c r="I1445">
        <v>1</v>
      </c>
      <c r="J1445" s="7">
        <v>255.14</v>
      </c>
      <c r="K1445" s="7">
        <v>255.14</v>
      </c>
      <c r="L1445" s="7">
        <v>196.45</v>
      </c>
      <c r="M1445" s="9">
        <v>23</v>
      </c>
      <c r="N1445" t="s">
        <v>19</v>
      </c>
      <c r="O1445">
        <v>403</v>
      </c>
      <c r="P1445">
        <v>402</v>
      </c>
      <c r="Q1445">
        <v>0.63</v>
      </c>
      <c r="R1445">
        <v>0</v>
      </c>
      <c r="S1445" t="str">
        <f t="shared" si="44"/>
        <v>Thursday</v>
      </c>
      <c r="T1445" t="str">
        <f t="shared" si="45"/>
        <v>March</v>
      </c>
    </row>
    <row r="1446" spans="1:20" x14ac:dyDescent="0.25">
      <c r="A1446">
        <v>1445</v>
      </c>
      <c r="B1446" s="5">
        <v>44987</v>
      </c>
      <c r="C1446" s="2">
        <v>0.16666666666666666</v>
      </c>
      <c r="D1446" s="1" t="s">
        <v>39</v>
      </c>
      <c r="E1446" t="s">
        <v>31</v>
      </c>
      <c r="F1446" t="s">
        <v>29</v>
      </c>
      <c r="G1446" t="s">
        <v>27</v>
      </c>
      <c r="H1446" t="s">
        <v>34</v>
      </c>
      <c r="I1446">
        <v>6</v>
      </c>
      <c r="J1446" s="7">
        <v>213.43</v>
      </c>
      <c r="K1446" s="7">
        <v>1280.56</v>
      </c>
      <c r="L1446" s="7">
        <v>954.68</v>
      </c>
      <c r="M1446" s="9">
        <v>25.45</v>
      </c>
      <c r="N1446" t="s">
        <v>24</v>
      </c>
      <c r="O1446">
        <v>423</v>
      </c>
      <c r="P1446">
        <v>417</v>
      </c>
      <c r="Q1446">
        <v>3.03</v>
      </c>
      <c r="R1446">
        <v>0</v>
      </c>
      <c r="S1446" t="str">
        <f t="shared" si="44"/>
        <v>Thursday</v>
      </c>
      <c r="T1446" t="str">
        <f t="shared" si="45"/>
        <v>March</v>
      </c>
    </row>
    <row r="1447" spans="1:20" x14ac:dyDescent="0.25">
      <c r="A1447">
        <v>1446</v>
      </c>
      <c r="B1447" s="5">
        <v>44987</v>
      </c>
      <c r="C1447" s="2">
        <v>0.20833333333333334</v>
      </c>
      <c r="D1447" s="1" t="s">
        <v>39</v>
      </c>
      <c r="E1447" t="s">
        <v>25</v>
      </c>
      <c r="F1447" t="s">
        <v>30</v>
      </c>
      <c r="G1447" t="s">
        <v>38</v>
      </c>
      <c r="H1447" t="s">
        <v>28</v>
      </c>
      <c r="I1447">
        <v>4</v>
      </c>
      <c r="J1447" s="7">
        <v>92.91</v>
      </c>
      <c r="K1447" s="7">
        <v>371.64</v>
      </c>
      <c r="L1447" s="7">
        <v>296.24</v>
      </c>
      <c r="M1447" s="9">
        <v>20.29</v>
      </c>
      <c r="N1447" t="s">
        <v>19</v>
      </c>
      <c r="O1447">
        <v>492</v>
      </c>
      <c r="P1447">
        <v>488</v>
      </c>
      <c r="Q1447">
        <v>0.76</v>
      </c>
      <c r="R1447">
        <v>0</v>
      </c>
      <c r="S1447" t="str">
        <f t="shared" si="44"/>
        <v>Thursday</v>
      </c>
      <c r="T1447" t="str">
        <f t="shared" si="45"/>
        <v>March</v>
      </c>
    </row>
    <row r="1448" spans="1:20" x14ac:dyDescent="0.25">
      <c r="A1448">
        <v>1447</v>
      </c>
      <c r="B1448" s="5">
        <v>44987</v>
      </c>
      <c r="C1448" s="2">
        <v>0.25</v>
      </c>
      <c r="D1448" s="1" t="s">
        <v>39</v>
      </c>
      <c r="E1448" t="s">
        <v>20</v>
      </c>
      <c r="F1448" t="s">
        <v>21</v>
      </c>
      <c r="G1448" t="s">
        <v>32</v>
      </c>
      <c r="H1448" t="s">
        <v>18</v>
      </c>
      <c r="I1448">
        <v>3</v>
      </c>
      <c r="J1448" s="7">
        <v>101.89</v>
      </c>
      <c r="K1448" s="7">
        <v>305.67</v>
      </c>
      <c r="L1448" s="7">
        <v>170.45</v>
      </c>
      <c r="M1448" s="9">
        <v>44.23</v>
      </c>
      <c r="N1448" t="s">
        <v>35</v>
      </c>
      <c r="O1448">
        <v>398</v>
      </c>
      <c r="P1448">
        <v>395</v>
      </c>
      <c r="Q1448">
        <v>0.77</v>
      </c>
      <c r="R1448">
        <v>0</v>
      </c>
      <c r="S1448" t="str">
        <f t="shared" si="44"/>
        <v>Thursday</v>
      </c>
      <c r="T1448" t="str">
        <f t="shared" si="45"/>
        <v>March</v>
      </c>
    </row>
    <row r="1449" spans="1:20" x14ac:dyDescent="0.25">
      <c r="A1449">
        <v>1448</v>
      </c>
      <c r="B1449" s="5">
        <v>44987</v>
      </c>
      <c r="C1449" s="2">
        <v>0.29166666666666669</v>
      </c>
      <c r="D1449" s="1" t="s">
        <v>39</v>
      </c>
      <c r="E1449" t="s">
        <v>20</v>
      </c>
      <c r="F1449" t="s">
        <v>16</v>
      </c>
      <c r="G1449" t="s">
        <v>17</v>
      </c>
      <c r="H1449" t="s">
        <v>18</v>
      </c>
      <c r="I1449">
        <v>2</v>
      </c>
      <c r="J1449" s="7">
        <v>15.17</v>
      </c>
      <c r="K1449" s="7">
        <v>30.34</v>
      </c>
      <c r="L1449" s="7">
        <v>15.96</v>
      </c>
      <c r="M1449" s="9">
        <v>47.4</v>
      </c>
      <c r="N1449" t="s">
        <v>24</v>
      </c>
      <c r="O1449">
        <v>116</v>
      </c>
      <c r="P1449">
        <v>114</v>
      </c>
      <c r="Q1449">
        <v>0.26</v>
      </c>
      <c r="R1449">
        <v>0</v>
      </c>
      <c r="S1449" t="str">
        <f t="shared" si="44"/>
        <v>Thursday</v>
      </c>
      <c r="T1449" t="str">
        <f t="shared" si="45"/>
        <v>March</v>
      </c>
    </row>
    <row r="1450" spans="1:20" x14ac:dyDescent="0.25">
      <c r="A1450">
        <v>1449</v>
      </c>
      <c r="B1450" s="5">
        <v>44987</v>
      </c>
      <c r="C1450" s="2">
        <v>0.33333333333333331</v>
      </c>
      <c r="D1450" s="1" t="s">
        <v>39</v>
      </c>
      <c r="E1450" t="s">
        <v>37</v>
      </c>
      <c r="F1450" t="s">
        <v>21</v>
      </c>
      <c r="G1450" t="s">
        <v>27</v>
      </c>
      <c r="H1450" t="s">
        <v>18</v>
      </c>
      <c r="I1450">
        <v>7</v>
      </c>
      <c r="J1450" s="7">
        <v>54.8</v>
      </c>
      <c r="K1450" s="7">
        <v>383.59</v>
      </c>
      <c r="L1450" s="7">
        <v>230.58</v>
      </c>
      <c r="M1450" s="9">
        <v>39.89</v>
      </c>
      <c r="N1450" t="s">
        <v>19</v>
      </c>
      <c r="O1450">
        <v>379</v>
      </c>
      <c r="P1450">
        <v>372</v>
      </c>
      <c r="Q1450">
        <v>1.01</v>
      </c>
      <c r="R1450">
        <v>0</v>
      </c>
      <c r="S1450" t="str">
        <f t="shared" si="44"/>
        <v>Thursday</v>
      </c>
      <c r="T1450" t="str">
        <f t="shared" si="45"/>
        <v>March</v>
      </c>
    </row>
    <row r="1451" spans="1:20" x14ac:dyDescent="0.25">
      <c r="A1451">
        <v>1450</v>
      </c>
      <c r="B1451" s="5">
        <v>44987</v>
      </c>
      <c r="C1451" s="2">
        <v>0.375</v>
      </c>
      <c r="D1451" s="1" t="s">
        <v>39</v>
      </c>
      <c r="E1451" t="s">
        <v>25</v>
      </c>
      <c r="F1451" t="s">
        <v>30</v>
      </c>
      <c r="G1451" t="s">
        <v>17</v>
      </c>
      <c r="H1451" t="s">
        <v>34</v>
      </c>
      <c r="I1451">
        <v>9</v>
      </c>
      <c r="J1451" s="7">
        <v>282.85000000000002</v>
      </c>
      <c r="K1451" s="7">
        <v>2545.66</v>
      </c>
      <c r="L1451" s="7">
        <v>1371.35</v>
      </c>
      <c r="M1451" s="9">
        <v>46.13</v>
      </c>
      <c r="N1451" t="s">
        <v>35</v>
      </c>
      <c r="O1451">
        <v>389</v>
      </c>
      <c r="P1451">
        <v>380</v>
      </c>
      <c r="Q1451">
        <v>6.54</v>
      </c>
      <c r="R1451">
        <v>0</v>
      </c>
      <c r="S1451" t="str">
        <f t="shared" si="44"/>
        <v>Thursday</v>
      </c>
      <c r="T1451" t="str">
        <f t="shared" si="45"/>
        <v>March</v>
      </c>
    </row>
    <row r="1452" spans="1:20" x14ac:dyDescent="0.25">
      <c r="A1452">
        <v>1451</v>
      </c>
      <c r="B1452" s="5">
        <v>44987</v>
      </c>
      <c r="C1452" s="2">
        <v>0.41666666666666669</v>
      </c>
      <c r="D1452" s="1" t="s">
        <v>39</v>
      </c>
      <c r="E1452" t="s">
        <v>15</v>
      </c>
      <c r="F1452" t="s">
        <v>29</v>
      </c>
      <c r="G1452" t="s">
        <v>32</v>
      </c>
      <c r="H1452" t="s">
        <v>23</v>
      </c>
      <c r="I1452">
        <v>3</v>
      </c>
      <c r="J1452" s="7">
        <v>447.02</v>
      </c>
      <c r="K1452" s="7">
        <v>1341.05</v>
      </c>
      <c r="L1452" s="7">
        <v>880.99</v>
      </c>
      <c r="M1452" s="9">
        <v>34.31</v>
      </c>
      <c r="N1452" t="s">
        <v>19</v>
      </c>
      <c r="O1452">
        <v>243</v>
      </c>
      <c r="P1452">
        <v>240</v>
      </c>
      <c r="Q1452">
        <v>5.52</v>
      </c>
      <c r="R1452">
        <v>0</v>
      </c>
      <c r="S1452" t="str">
        <f t="shared" si="44"/>
        <v>Thursday</v>
      </c>
      <c r="T1452" t="str">
        <f t="shared" si="45"/>
        <v>March</v>
      </c>
    </row>
    <row r="1453" spans="1:20" x14ac:dyDescent="0.25">
      <c r="A1453">
        <v>1452</v>
      </c>
      <c r="B1453" s="5">
        <v>44987</v>
      </c>
      <c r="C1453" s="2">
        <v>0.45833333333333331</v>
      </c>
      <c r="D1453" s="1" t="s">
        <v>39</v>
      </c>
      <c r="E1453" t="s">
        <v>37</v>
      </c>
      <c r="F1453" t="s">
        <v>30</v>
      </c>
      <c r="G1453" t="s">
        <v>17</v>
      </c>
      <c r="H1453" t="s">
        <v>23</v>
      </c>
      <c r="I1453">
        <v>6</v>
      </c>
      <c r="J1453" s="7">
        <v>150.71</v>
      </c>
      <c r="K1453" s="7">
        <v>904.26</v>
      </c>
      <c r="L1453" s="7">
        <v>623.86</v>
      </c>
      <c r="M1453" s="9">
        <v>31.01</v>
      </c>
      <c r="N1453" t="s">
        <v>19</v>
      </c>
      <c r="O1453">
        <v>204</v>
      </c>
      <c r="P1453">
        <v>198</v>
      </c>
      <c r="Q1453">
        <v>4.43</v>
      </c>
      <c r="R1453">
        <v>0</v>
      </c>
      <c r="S1453" t="str">
        <f t="shared" si="44"/>
        <v>Thursday</v>
      </c>
      <c r="T1453" t="str">
        <f t="shared" si="45"/>
        <v>March</v>
      </c>
    </row>
    <row r="1454" spans="1:20" x14ac:dyDescent="0.25">
      <c r="A1454">
        <v>1453</v>
      </c>
      <c r="B1454" s="5">
        <v>44987</v>
      </c>
      <c r="C1454" s="2">
        <v>0.5</v>
      </c>
      <c r="D1454" s="1" t="s">
        <v>40</v>
      </c>
      <c r="E1454" t="s">
        <v>25</v>
      </c>
      <c r="F1454" t="s">
        <v>26</v>
      </c>
      <c r="G1454" t="s">
        <v>27</v>
      </c>
      <c r="H1454" t="s">
        <v>18</v>
      </c>
      <c r="I1454">
        <v>9</v>
      </c>
      <c r="J1454" s="7">
        <v>170.6</v>
      </c>
      <c r="K1454" s="7">
        <v>1535.37</v>
      </c>
      <c r="L1454" s="7">
        <v>1034.05</v>
      </c>
      <c r="M1454" s="9">
        <v>32.65</v>
      </c>
      <c r="N1454" t="s">
        <v>19</v>
      </c>
      <c r="O1454">
        <v>209</v>
      </c>
      <c r="P1454">
        <v>200</v>
      </c>
      <c r="Q1454">
        <v>7.35</v>
      </c>
      <c r="R1454">
        <v>0</v>
      </c>
      <c r="S1454" t="str">
        <f t="shared" si="44"/>
        <v>Thursday</v>
      </c>
      <c r="T1454" t="str">
        <f t="shared" si="45"/>
        <v>March</v>
      </c>
    </row>
    <row r="1455" spans="1:20" x14ac:dyDescent="0.25">
      <c r="A1455">
        <v>1454</v>
      </c>
      <c r="B1455" s="5">
        <v>44987</v>
      </c>
      <c r="C1455" s="2">
        <v>4.1666666666666664E-2</v>
      </c>
      <c r="D1455" s="1" t="s">
        <v>40</v>
      </c>
      <c r="E1455" t="s">
        <v>25</v>
      </c>
      <c r="F1455" t="s">
        <v>26</v>
      </c>
      <c r="G1455" t="s">
        <v>32</v>
      </c>
      <c r="H1455" t="s">
        <v>23</v>
      </c>
      <c r="I1455">
        <v>2</v>
      </c>
      <c r="J1455" s="7">
        <v>66.650000000000006</v>
      </c>
      <c r="K1455" s="7">
        <v>133.29</v>
      </c>
      <c r="L1455" s="7">
        <v>77.010000000000005</v>
      </c>
      <c r="M1455" s="9">
        <v>42.22</v>
      </c>
      <c r="N1455" t="s">
        <v>24</v>
      </c>
      <c r="O1455">
        <v>233</v>
      </c>
      <c r="P1455">
        <v>231</v>
      </c>
      <c r="Q1455">
        <v>0.56999999999999995</v>
      </c>
      <c r="R1455">
        <v>0</v>
      </c>
      <c r="S1455" t="str">
        <f t="shared" si="44"/>
        <v>Thursday</v>
      </c>
      <c r="T1455" t="str">
        <f t="shared" si="45"/>
        <v>March</v>
      </c>
    </row>
    <row r="1456" spans="1:20" x14ac:dyDescent="0.25">
      <c r="A1456">
        <v>1455</v>
      </c>
      <c r="B1456" s="5">
        <v>44987</v>
      </c>
      <c r="C1456" s="2">
        <v>8.3333333333333329E-2</v>
      </c>
      <c r="D1456" s="1" t="s">
        <v>40</v>
      </c>
      <c r="E1456" t="s">
        <v>37</v>
      </c>
      <c r="F1456" t="s">
        <v>16</v>
      </c>
      <c r="G1456" t="s">
        <v>38</v>
      </c>
      <c r="H1456" t="s">
        <v>28</v>
      </c>
      <c r="I1456">
        <v>7</v>
      </c>
      <c r="J1456" s="7">
        <v>200.43</v>
      </c>
      <c r="K1456" s="7">
        <v>1403</v>
      </c>
      <c r="L1456" s="7">
        <v>1084.03</v>
      </c>
      <c r="M1456" s="9">
        <v>22.74</v>
      </c>
      <c r="N1456" t="s">
        <v>24</v>
      </c>
      <c r="O1456">
        <v>315</v>
      </c>
      <c r="P1456">
        <v>308</v>
      </c>
      <c r="Q1456">
        <v>4.45</v>
      </c>
      <c r="R1456">
        <v>0</v>
      </c>
      <c r="S1456" t="str">
        <f t="shared" si="44"/>
        <v>Thursday</v>
      </c>
      <c r="T1456" t="str">
        <f t="shared" si="45"/>
        <v>March</v>
      </c>
    </row>
    <row r="1457" spans="1:20" x14ac:dyDescent="0.25">
      <c r="A1457">
        <v>1456</v>
      </c>
      <c r="B1457" s="5">
        <v>44987</v>
      </c>
      <c r="C1457" s="2">
        <v>0.125</v>
      </c>
      <c r="D1457" s="1" t="s">
        <v>40</v>
      </c>
      <c r="E1457" t="s">
        <v>20</v>
      </c>
      <c r="F1457" t="s">
        <v>30</v>
      </c>
      <c r="G1457" t="s">
        <v>27</v>
      </c>
      <c r="H1457" t="s">
        <v>23</v>
      </c>
      <c r="I1457">
        <v>5</v>
      </c>
      <c r="J1457" s="7">
        <v>28.24</v>
      </c>
      <c r="K1457" s="7">
        <v>141.19</v>
      </c>
      <c r="L1457" s="7">
        <v>71.489999999999995</v>
      </c>
      <c r="M1457" s="9">
        <v>49.36</v>
      </c>
      <c r="N1457" t="s">
        <v>24</v>
      </c>
      <c r="O1457">
        <v>217</v>
      </c>
      <c r="P1457">
        <v>212</v>
      </c>
      <c r="Q1457">
        <v>0.65</v>
      </c>
      <c r="R1457">
        <v>0</v>
      </c>
      <c r="S1457" t="str">
        <f t="shared" si="44"/>
        <v>Thursday</v>
      </c>
      <c r="T1457" t="str">
        <f t="shared" si="45"/>
        <v>March</v>
      </c>
    </row>
    <row r="1458" spans="1:20" x14ac:dyDescent="0.25">
      <c r="A1458">
        <v>1457</v>
      </c>
      <c r="B1458" s="5">
        <v>44987</v>
      </c>
      <c r="C1458" s="2">
        <v>0.16666666666666666</v>
      </c>
      <c r="D1458" s="1" t="s">
        <v>40</v>
      </c>
      <c r="E1458" t="s">
        <v>25</v>
      </c>
      <c r="F1458" t="s">
        <v>16</v>
      </c>
      <c r="G1458" t="s">
        <v>22</v>
      </c>
      <c r="H1458" t="s">
        <v>23</v>
      </c>
      <c r="I1458">
        <v>5</v>
      </c>
      <c r="J1458" s="7">
        <v>459.62</v>
      </c>
      <c r="K1458" s="7">
        <v>2298.12</v>
      </c>
      <c r="L1458" s="7">
        <v>1388.99</v>
      </c>
      <c r="M1458" s="9">
        <v>39.56</v>
      </c>
      <c r="N1458" t="s">
        <v>19</v>
      </c>
      <c r="O1458">
        <v>194</v>
      </c>
      <c r="P1458">
        <v>189</v>
      </c>
      <c r="Q1458">
        <v>11.85</v>
      </c>
      <c r="R1458">
        <v>0</v>
      </c>
      <c r="S1458" t="str">
        <f t="shared" si="44"/>
        <v>Thursday</v>
      </c>
      <c r="T1458" t="str">
        <f t="shared" si="45"/>
        <v>March</v>
      </c>
    </row>
    <row r="1459" spans="1:20" x14ac:dyDescent="0.25">
      <c r="A1459">
        <v>1458</v>
      </c>
      <c r="B1459" s="5">
        <v>44987</v>
      </c>
      <c r="C1459" s="2">
        <v>0.20833333333333334</v>
      </c>
      <c r="D1459" s="1" t="s">
        <v>40</v>
      </c>
      <c r="E1459" t="s">
        <v>20</v>
      </c>
      <c r="F1459" t="s">
        <v>16</v>
      </c>
      <c r="G1459" t="s">
        <v>27</v>
      </c>
      <c r="H1459" t="s">
        <v>18</v>
      </c>
      <c r="I1459">
        <v>7</v>
      </c>
      <c r="J1459" s="7">
        <v>339.82</v>
      </c>
      <c r="K1459" s="7">
        <v>2378.77</v>
      </c>
      <c r="L1459" s="7">
        <v>1702.48</v>
      </c>
      <c r="M1459" s="9">
        <v>28.43</v>
      </c>
      <c r="N1459" t="s">
        <v>36</v>
      </c>
      <c r="O1459">
        <v>235</v>
      </c>
      <c r="P1459">
        <v>228</v>
      </c>
      <c r="Q1459">
        <v>10.119999999999999</v>
      </c>
      <c r="R1459">
        <v>0</v>
      </c>
      <c r="S1459" t="str">
        <f t="shared" si="44"/>
        <v>Thursday</v>
      </c>
      <c r="T1459" t="str">
        <f t="shared" si="45"/>
        <v>March</v>
      </c>
    </row>
    <row r="1460" spans="1:20" x14ac:dyDescent="0.25">
      <c r="A1460">
        <v>1459</v>
      </c>
      <c r="B1460" s="5">
        <v>44987</v>
      </c>
      <c r="C1460" s="2">
        <v>0.25</v>
      </c>
      <c r="D1460" s="1" t="s">
        <v>40</v>
      </c>
      <c r="E1460" t="s">
        <v>37</v>
      </c>
      <c r="F1460" t="s">
        <v>26</v>
      </c>
      <c r="G1460" t="s">
        <v>32</v>
      </c>
      <c r="H1460" t="s">
        <v>18</v>
      </c>
      <c r="I1460">
        <v>9</v>
      </c>
      <c r="J1460" s="7">
        <v>495.47</v>
      </c>
      <c r="K1460" s="7">
        <v>4459.2</v>
      </c>
      <c r="L1460" s="7">
        <v>3255.57</v>
      </c>
      <c r="M1460" s="9">
        <v>26.99</v>
      </c>
      <c r="N1460" t="s">
        <v>35</v>
      </c>
      <c r="O1460">
        <v>423</v>
      </c>
      <c r="P1460">
        <v>414</v>
      </c>
      <c r="Q1460">
        <v>10.54</v>
      </c>
      <c r="R1460">
        <v>0</v>
      </c>
      <c r="S1460" t="str">
        <f t="shared" si="44"/>
        <v>Thursday</v>
      </c>
      <c r="T1460" t="str">
        <f t="shared" si="45"/>
        <v>March</v>
      </c>
    </row>
    <row r="1461" spans="1:20" x14ac:dyDescent="0.25">
      <c r="A1461">
        <v>1460</v>
      </c>
      <c r="B1461" s="5">
        <v>44987</v>
      </c>
      <c r="C1461" s="2">
        <v>0.29166666666666669</v>
      </c>
      <c r="D1461" s="1" t="s">
        <v>40</v>
      </c>
      <c r="E1461" t="s">
        <v>20</v>
      </c>
      <c r="F1461" t="s">
        <v>16</v>
      </c>
      <c r="G1461" t="s">
        <v>27</v>
      </c>
      <c r="H1461" t="s">
        <v>33</v>
      </c>
      <c r="I1461">
        <v>4</v>
      </c>
      <c r="J1461" s="7">
        <v>442.58</v>
      </c>
      <c r="K1461" s="7">
        <v>1770.33</v>
      </c>
      <c r="L1461" s="7">
        <v>1106.17</v>
      </c>
      <c r="M1461" s="9">
        <v>37.520000000000003</v>
      </c>
      <c r="N1461" t="s">
        <v>19</v>
      </c>
      <c r="O1461">
        <v>402</v>
      </c>
      <c r="P1461">
        <v>398</v>
      </c>
      <c r="Q1461">
        <v>4.4000000000000004</v>
      </c>
      <c r="R1461">
        <v>0</v>
      </c>
      <c r="S1461" t="str">
        <f t="shared" si="44"/>
        <v>Thursday</v>
      </c>
      <c r="T1461" t="str">
        <f t="shared" si="45"/>
        <v>March</v>
      </c>
    </row>
    <row r="1462" spans="1:20" x14ac:dyDescent="0.25">
      <c r="A1462">
        <v>1461</v>
      </c>
      <c r="B1462" s="5">
        <v>44987</v>
      </c>
      <c r="C1462" s="2">
        <v>0.33333333333333331</v>
      </c>
      <c r="D1462" s="1" t="s">
        <v>40</v>
      </c>
      <c r="E1462" t="s">
        <v>31</v>
      </c>
      <c r="F1462" t="s">
        <v>26</v>
      </c>
      <c r="G1462" t="s">
        <v>38</v>
      </c>
      <c r="H1462" t="s">
        <v>28</v>
      </c>
      <c r="I1462">
        <v>9</v>
      </c>
      <c r="J1462" s="7">
        <v>241.77</v>
      </c>
      <c r="K1462" s="7">
        <v>2175.89</v>
      </c>
      <c r="L1462" s="7">
        <v>1098.98</v>
      </c>
      <c r="M1462" s="9">
        <v>49.49</v>
      </c>
      <c r="N1462" t="s">
        <v>35</v>
      </c>
      <c r="O1462">
        <v>311</v>
      </c>
      <c r="P1462">
        <v>302</v>
      </c>
      <c r="Q1462">
        <v>7</v>
      </c>
      <c r="R1462">
        <v>0</v>
      </c>
      <c r="S1462" t="str">
        <f t="shared" si="44"/>
        <v>Thursday</v>
      </c>
      <c r="T1462" t="str">
        <f t="shared" si="45"/>
        <v>March</v>
      </c>
    </row>
    <row r="1463" spans="1:20" x14ac:dyDescent="0.25">
      <c r="A1463">
        <v>1462</v>
      </c>
      <c r="B1463" s="5">
        <v>44987</v>
      </c>
      <c r="C1463" s="2">
        <v>0.375</v>
      </c>
      <c r="D1463" s="1" t="s">
        <v>40</v>
      </c>
      <c r="E1463" t="s">
        <v>15</v>
      </c>
      <c r="F1463" t="s">
        <v>29</v>
      </c>
      <c r="G1463" t="s">
        <v>38</v>
      </c>
      <c r="H1463" t="s">
        <v>28</v>
      </c>
      <c r="I1463">
        <v>9</v>
      </c>
      <c r="J1463" s="7">
        <v>264.64999999999998</v>
      </c>
      <c r="K1463" s="7">
        <v>2381.81</v>
      </c>
      <c r="L1463" s="7">
        <v>1632.52</v>
      </c>
      <c r="M1463" s="9">
        <v>31.46</v>
      </c>
      <c r="N1463" t="s">
        <v>24</v>
      </c>
      <c r="O1463">
        <v>472</v>
      </c>
      <c r="P1463">
        <v>463</v>
      </c>
      <c r="Q1463">
        <v>5.05</v>
      </c>
      <c r="R1463">
        <v>0</v>
      </c>
      <c r="S1463" t="str">
        <f t="shared" si="44"/>
        <v>Thursday</v>
      </c>
      <c r="T1463" t="str">
        <f t="shared" si="45"/>
        <v>March</v>
      </c>
    </row>
    <row r="1464" spans="1:20" x14ac:dyDescent="0.25">
      <c r="A1464">
        <v>1463</v>
      </c>
      <c r="B1464" s="5">
        <v>44987</v>
      </c>
      <c r="C1464" s="2">
        <v>0.41666666666666669</v>
      </c>
      <c r="D1464" s="1" t="s">
        <v>40</v>
      </c>
      <c r="E1464" t="s">
        <v>25</v>
      </c>
      <c r="F1464" t="s">
        <v>30</v>
      </c>
      <c r="G1464" t="s">
        <v>22</v>
      </c>
      <c r="H1464" t="s">
        <v>18</v>
      </c>
      <c r="I1464">
        <v>4</v>
      </c>
      <c r="J1464" s="7">
        <v>103.38</v>
      </c>
      <c r="K1464" s="7">
        <v>413.53</v>
      </c>
      <c r="L1464" s="7">
        <v>214.59</v>
      </c>
      <c r="M1464" s="9">
        <v>48.11</v>
      </c>
      <c r="N1464" t="s">
        <v>19</v>
      </c>
      <c r="O1464">
        <v>323</v>
      </c>
      <c r="P1464">
        <v>319</v>
      </c>
      <c r="Q1464">
        <v>1.28</v>
      </c>
      <c r="R1464">
        <v>0</v>
      </c>
      <c r="S1464" t="str">
        <f t="shared" si="44"/>
        <v>Thursday</v>
      </c>
      <c r="T1464" t="str">
        <f t="shared" si="45"/>
        <v>March</v>
      </c>
    </row>
    <row r="1465" spans="1:20" x14ac:dyDescent="0.25">
      <c r="A1465">
        <v>1464</v>
      </c>
      <c r="B1465" s="5">
        <v>44987</v>
      </c>
      <c r="C1465" s="2">
        <v>0.45833333333333331</v>
      </c>
      <c r="D1465" s="1" t="s">
        <v>40</v>
      </c>
      <c r="E1465" t="s">
        <v>15</v>
      </c>
      <c r="F1465" t="s">
        <v>16</v>
      </c>
      <c r="G1465" t="s">
        <v>17</v>
      </c>
      <c r="H1465" t="s">
        <v>18</v>
      </c>
      <c r="I1465">
        <v>3</v>
      </c>
      <c r="J1465" s="7">
        <v>236.4</v>
      </c>
      <c r="K1465" s="7">
        <v>709.2</v>
      </c>
      <c r="L1465" s="7">
        <v>377.55</v>
      </c>
      <c r="M1465" s="9">
        <v>46.76</v>
      </c>
      <c r="N1465" t="s">
        <v>19</v>
      </c>
      <c r="O1465">
        <v>377</v>
      </c>
      <c r="P1465">
        <v>374</v>
      </c>
      <c r="Q1465">
        <v>1.88</v>
      </c>
      <c r="R1465">
        <v>0</v>
      </c>
      <c r="S1465" t="str">
        <f t="shared" si="44"/>
        <v>Thursday</v>
      </c>
      <c r="T1465" t="str">
        <f t="shared" si="45"/>
        <v>March</v>
      </c>
    </row>
    <row r="1466" spans="1:20" x14ac:dyDescent="0.25">
      <c r="A1466">
        <v>1465</v>
      </c>
      <c r="B1466" s="5">
        <v>44988</v>
      </c>
      <c r="C1466" s="2">
        <v>0.5</v>
      </c>
      <c r="D1466" s="1" t="s">
        <v>39</v>
      </c>
      <c r="E1466" t="s">
        <v>20</v>
      </c>
      <c r="F1466" t="s">
        <v>26</v>
      </c>
      <c r="G1466" t="s">
        <v>32</v>
      </c>
      <c r="H1466" t="s">
        <v>23</v>
      </c>
      <c r="I1466">
        <v>2</v>
      </c>
      <c r="J1466" s="7">
        <v>452.48</v>
      </c>
      <c r="K1466" s="7">
        <v>904.97</v>
      </c>
      <c r="L1466" s="7">
        <v>629.02</v>
      </c>
      <c r="M1466" s="9">
        <v>30.49</v>
      </c>
      <c r="N1466" t="s">
        <v>19</v>
      </c>
      <c r="O1466">
        <v>394</v>
      </c>
      <c r="P1466">
        <v>392</v>
      </c>
      <c r="Q1466">
        <v>2.2999999999999998</v>
      </c>
      <c r="R1466">
        <v>0</v>
      </c>
      <c r="S1466" t="str">
        <f t="shared" si="44"/>
        <v>Friday</v>
      </c>
      <c r="T1466" t="str">
        <f t="shared" si="45"/>
        <v>March</v>
      </c>
    </row>
    <row r="1467" spans="1:20" x14ac:dyDescent="0.25">
      <c r="A1467">
        <v>1466</v>
      </c>
      <c r="B1467" s="5">
        <v>44988</v>
      </c>
      <c r="C1467" s="2">
        <v>4.1666666666666664E-2</v>
      </c>
      <c r="D1467" s="1" t="s">
        <v>39</v>
      </c>
      <c r="E1467" t="s">
        <v>25</v>
      </c>
      <c r="F1467" t="s">
        <v>21</v>
      </c>
      <c r="G1467" t="s">
        <v>32</v>
      </c>
      <c r="H1467" t="s">
        <v>23</v>
      </c>
      <c r="I1467">
        <v>9</v>
      </c>
      <c r="J1467" s="7">
        <v>34.92</v>
      </c>
      <c r="K1467" s="7">
        <v>314.26</v>
      </c>
      <c r="L1467" s="7">
        <v>186.59</v>
      </c>
      <c r="M1467" s="9">
        <v>40.630000000000003</v>
      </c>
      <c r="N1467" t="s">
        <v>35</v>
      </c>
      <c r="O1467">
        <v>272</v>
      </c>
      <c r="P1467">
        <v>263</v>
      </c>
      <c r="Q1467">
        <v>1.1599999999999999</v>
      </c>
      <c r="R1467">
        <v>0</v>
      </c>
      <c r="S1467" t="str">
        <f t="shared" si="44"/>
        <v>Friday</v>
      </c>
      <c r="T1467" t="str">
        <f t="shared" si="45"/>
        <v>March</v>
      </c>
    </row>
    <row r="1468" spans="1:20" x14ac:dyDescent="0.25">
      <c r="A1468">
        <v>1467</v>
      </c>
      <c r="B1468" s="5">
        <v>44988</v>
      </c>
      <c r="C1468" s="2">
        <v>8.3333333333333329E-2</v>
      </c>
      <c r="D1468" s="1" t="s">
        <v>39</v>
      </c>
      <c r="E1468" t="s">
        <v>20</v>
      </c>
      <c r="F1468" t="s">
        <v>16</v>
      </c>
      <c r="G1468" t="s">
        <v>17</v>
      </c>
      <c r="H1468" t="s">
        <v>33</v>
      </c>
      <c r="I1468">
        <v>2</v>
      </c>
      <c r="J1468" s="7">
        <v>433.14</v>
      </c>
      <c r="K1468" s="7">
        <v>866.29</v>
      </c>
      <c r="L1468" s="7">
        <v>523.59</v>
      </c>
      <c r="M1468" s="9">
        <v>39.56</v>
      </c>
      <c r="N1468" t="s">
        <v>24</v>
      </c>
      <c r="O1468">
        <v>91</v>
      </c>
      <c r="P1468">
        <v>89</v>
      </c>
      <c r="Q1468">
        <v>9.52</v>
      </c>
      <c r="R1468">
        <v>0</v>
      </c>
      <c r="S1468" t="str">
        <f t="shared" si="44"/>
        <v>Friday</v>
      </c>
      <c r="T1468" t="str">
        <f t="shared" si="45"/>
        <v>March</v>
      </c>
    </row>
    <row r="1469" spans="1:20" x14ac:dyDescent="0.25">
      <c r="A1469">
        <v>1468</v>
      </c>
      <c r="B1469" s="5">
        <v>44988</v>
      </c>
      <c r="C1469" s="2">
        <v>0.125</v>
      </c>
      <c r="D1469" s="1" t="s">
        <v>39</v>
      </c>
      <c r="E1469" t="s">
        <v>31</v>
      </c>
      <c r="F1469" t="s">
        <v>29</v>
      </c>
      <c r="G1469" t="s">
        <v>38</v>
      </c>
      <c r="H1469" t="s">
        <v>18</v>
      </c>
      <c r="I1469">
        <v>6</v>
      </c>
      <c r="J1469" s="7">
        <v>177.06</v>
      </c>
      <c r="K1469" s="7">
        <v>1062.3900000000001</v>
      </c>
      <c r="L1469" s="7">
        <v>686.35</v>
      </c>
      <c r="M1469" s="9">
        <v>35.4</v>
      </c>
      <c r="N1469" t="s">
        <v>19</v>
      </c>
      <c r="O1469">
        <v>53</v>
      </c>
      <c r="P1469">
        <v>47</v>
      </c>
      <c r="Q1469">
        <v>20.05</v>
      </c>
      <c r="R1469">
        <v>0</v>
      </c>
      <c r="S1469" t="str">
        <f t="shared" si="44"/>
        <v>Friday</v>
      </c>
      <c r="T1469" t="str">
        <f t="shared" si="45"/>
        <v>March</v>
      </c>
    </row>
    <row r="1470" spans="1:20" x14ac:dyDescent="0.25">
      <c r="A1470">
        <v>1469</v>
      </c>
      <c r="B1470" s="5">
        <v>44988</v>
      </c>
      <c r="C1470" s="2">
        <v>0.16666666666666666</v>
      </c>
      <c r="D1470" s="1" t="s">
        <v>39</v>
      </c>
      <c r="E1470" t="s">
        <v>37</v>
      </c>
      <c r="F1470" t="s">
        <v>29</v>
      </c>
      <c r="G1470" t="s">
        <v>38</v>
      </c>
      <c r="H1470" t="s">
        <v>23</v>
      </c>
      <c r="I1470">
        <v>5</v>
      </c>
      <c r="J1470" s="7">
        <v>450.76</v>
      </c>
      <c r="K1470" s="7">
        <v>2253.81</v>
      </c>
      <c r="L1470" s="7">
        <v>1788.56</v>
      </c>
      <c r="M1470" s="9">
        <v>20.64</v>
      </c>
      <c r="N1470" t="s">
        <v>19</v>
      </c>
      <c r="O1470">
        <v>325</v>
      </c>
      <c r="P1470">
        <v>320</v>
      </c>
      <c r="Q1470">
        <v>6.93</v>
      </c>
      <c r="R1470">
        <v>0</v>
      </c>
      <c r="S1470" t="str">
        <f t="shared" si="44"/>
        <v>Friday</v>
      </c>
      <c r="T1470" t="str">
        <f t="shared" si="45"/>
        <v>March</v>
      </c>
    </row>
    <row r="1471" spans="1:20" x14ac:dyDescent="0.25">
      <c r="A1471">
        <v>1470</v>
      </c>
      <c r="B1471" s="5">
        <v>44988</v>
      </c>
      <c r="C1471" s="2">
        <v>0.20833333333333334</v>
      </c>
      <c r="D1471" s="1" t="s">
        <v>39</v>
      </c>
      <c r="E1471" t="s">
        <v>25</v>
      </c>
      <c r="F1471" t="s">
        <v>21</v>
      </c>
      <c r="G1471" t="s">
        <v>27</v>
      </c>
      <c r="H1471" t="s">
        <v>33</v>
      </c>
      <c r="I1471">
        <v>5</v>
      </c>
      <c r="J1471" s="7">
        <v>471.03</v>
      </c>
      <c r="K1471" s="7">
        <v>2355.16</v>
      </c>
      <c r="L1471" s="7">
        <v>1859.71</v>
      </c>
      <c r="M1471" s="9">
        <v>21.04</v>
      </c>
      <c r="N1471" t="s">
        <v>24</v>
      </c>
      <c r="O1471">
        <v>333</v>
      </c>
      <c r="P1471">
        <v>328</v>
      </c>
      <c r="Q1471">
        <v>7.07</v>
      </c>
      <c r="R1471">
        <v>0</v>
      </c>
      <c r="S1471" t="str">
        <f t="shared" si="44"/>
        <v>Friday</v>
      </c>
      <c r="T1471" t="str">
        <f t="shared" si="45"/>
        <v>March</v>
      </c>
    </row>
    <row r="1472" spans="1:20" x14ac:dyDescent="0.25">
      <c r="A1472">
        <v>1471</v>
      </c>
      <c r="B1472" s="5">
        <v>44988</v>
      </c>
      <c r="C1472" s="2">
        <v>0.25</v>
      </c>
      <c r="D1472" s="1" t="s">
        <v>39</v>
      </c>
      <c r="E1472" t="s">
        <v>31</v>
      </c>
      <c r="F1472" t="s">
        <v>26</v>
      </c>
      <c r="G1472" t="s">
        <v>22</v>
      </c>
      <c r="H1472" t="s">
        <v>18</v>
      </c>
      <c r="I1472">
        <v>4</v>
      </c>
      <c r="J1472" s="7">
        <v>338.72</v>
      </c>
      <c r="K1472" s="7">
        <v>1354.9</v>
      </c>
      <c r="L1472" s="7">
        <v>846.64</v>
      </c>
      <c r="M1472" s="9">
        <v>37.51</v>
      </c>
      <c r="N1472" t="s">
        <v>24</v>
      </c>
      <c r="O1472">
        <v>473</v>
      </c>
      <c r="P1472">
        <v>469</v>
      </c>
      <c r="Q1472">
        <v>2.86</v>
      </c>
      <c r="R1472">
        <v>0</v>
      </c>
      <c r="S1472" t="str">
        <f t="shared" si="44"/>
        <v>Friday</v>
      </c>
      <c r="T1472" t="str">
        <f t="shared" si="45"/>
        <v>March</v>
      </c>
    </row>
    <row r="1473" spans="1:20" x14ac:dyDescent="0.25">
      <c r="A1473">
        <v>1472</v>
      </c>
      <c r="B1473" s="5">
        <v>44988</v>
      </c>
      <c r="C1473" s="2">
        <v>0.29166666666666669</v>
      </c>
      <c r="D1473" s="1" t="s">
        <v>39</v>
      </c>
      <c r="E1473" t="s">
        <v>31</v>
      </c>
      <c r="F1473" t="s">
        <v>16</v>
      </c>
      <c r="G1473" t="s">
        <v>22</v>
      </c>
      <c r="H1473" t="s">
        <v>18</v>
      </c>
      <c r="I1473">
        <v>6</v>
      </c>
      <c r="J1473" s="7">
        <v>335.57</v>
      </c>
      <c r="K1473" s="7">
        <v>2013.41</v>
      </c>
      <c r="L1473" s="7">
        <v>1167.07</v>
      </c>
      <c r="M1473" s="9">
        <v>42.04</v>
      </c>
      <c r="N1473" t="s">
        <v>35</v>
      </c>
      <c r="O1473">
        <v>242</v>
      </c>
      <c r="P1473">
        <v>236</v>
      </c>
      <c r="Q1473">
        <v>8.32</v>
      </c>
      <c r="R1473">
        <v>0</v>
      </c>
      <c r="S1473" t="str">
        <f t="shared" si="44"/>
        <v>Friday</v>
      </c>
      <c r="T1473" t="str">
        <f t="shared" si="45"/>
        <v>March</v>
      </c>
    </row>
    <row r="1474" spans="1:20" x14ac:dyDescent="0.25">
      <c r="A1474">
        <v>1473</v>
      </c>
      <c r="B1474" s="5">
        <v>44988</v>
      </c>
      <c r="C1474" s="2">
        <v>0.33333333333333331</v>
      </c>
      <c r="D1474" s="1" t="s">
        <v>39</v>
      </c>
      <c r="E1474" t="s">
        <v>25</v>
      </c>
      <c r="F1474" t="s">
        <v>26</v>
      </c>
      <c r="G1474" t="s">
        <v>22</v>
      </c>
      <c r="H1474" t="s">
        <v>33</v>
      </c>
      <c r="I1474">
        <v>5</v>
      </c>
      <c r="J1474" s="7">
        <v>231.85</v>
      </c>
      <c r="K1474" s="7">
        <v>1159.25</v>
      </c>
      <c r="L1474" s="7">
        <v>684.86</v>
      </c>
      <c r="M1474" s="9">
        <v>40.92</v>
      </c>
      <c r="N1474" t="s">
        <v>36</v>
      </c>
      <c r="O1474">
        <v>153</v>
      </c>
      <c r="P1474">
        <v>148</v>
      </c>
      <c r="Q1474">
        <v>7.58</v>
      </c>
      <c r="R1474">
        <v>0</v>
      </c>
      <c r="S1474" t="str">
        <f t="shared" si="44"/>
        <v>Friday</v>
      </c>
      <c r="T1474" t="str">
        <f t="shared" si="45"/>
        <v>March</v>
      </c>
    </row>
    <row r="1475" spans="1:20" x14ac:dyDescent="0.25">
      <c r="A1475">
        <v>1474</v>
      </c>
      <c r="B1475" s="5">
        <v>44988</v>
      </c>
      <c r="C1475" s="2">
        <v>0.375</v>
      </c>
      <c r="D1475" s="1" t="s">
        <v>39</v>
      </c>
      <c r="E1475" t="s">
        <v>20</v>
      </c>
      <c r="F1475" t="s">
        <v>29</v>
      </c>
      <c r="G1475" t="s">
        <v>27</v>
      </c>
      <c r="H1475" t="s">
        <v>28</v>
      </c>
      <c r="I1475">
        <v>4</v>
      </c>
      <c r="J1475" s="7">
        <v>419.41</v>
      </c>
      <c r="K1475" s="7">
        <v>1677.66</v>
      </c>
      <c r="L1475" s="7">
        <v>974.11</v>
      </c>
      <c r="M1475" s="9">
        <v>41.94</v>
      </c>
      <c r="N1475" t="s">
        <v>24</v>
      </c>
      <c r="O1475">
        <v>296</v>
      </c>
      <c r="P1475">
        <v>292</v>
      </c>
      <c r="Q1475">
        <v>5.67</v>
      </c>
      <c r="R1475">
        <v>0</v>
      </c>
      <c r="S1475" t="str">
        <f t="shared" ref="S1475:S1538" si="46">TEXT(B1475,"dddd")</f>
        <v>Friday</v>
      </c>
      <c r="T1475" t="str">
        <f t="shared" ref="T1475:T1538" si="47">TEXT(B1475,"mmmm")</f>
        <v>March</v>
      </c>
    </row>
    <row r="1476" spans="1:20" x14ac:dyDescent="0.25">
      <c r="A1476">
        <v>1475</v>
      </c>
      <c r="B1476" s="5">
        <v>44988</v>
      </c>
      <c r="C1476" s="2">
        <v>0.41666666666666669</v>
      </c>
      <c r="D1476" s="1" t="s">
        <v>39</v>
      </c>
      <c r="E1476" t="s">
        <v>31</v>
      </c>
      <c r="F1476" t="s">
        <v>26</v>
      </c>
      <c r="G1476" t="s">
        <v>22</v>
      </c>
      <c r="H1476" t="s">
        <v>18</v>
      </c>
      <c r="I1476">
        <v>9</v>
      </c>
      <c r="J1476" s="7">
        <v>481.19</v>
      </c>
      <c r="K1476" s="7">
        <v>4330.71</v>
      </c>
      <c r="L1476" s="7">
        <v>2856.86</v>
      </c>
      <c r="M1476" s="9">
        <v>34.03</v>
      </c>
      <c r="N1476" t="s">
        <v>24</v>
      </c>
      <c r="O1476">
        <v>349</v>
      </c>
      <c r="P1476">
        <v>340</v>
      </c>
      <c r="Q1476">
        <v>12.41</v>
      </c>
      <c r="R1476">
        <v>0</v>
      </c>
      <c r="S1476" t="str">
        <f t="shared" si="46"/>
        <v>Friday</v>
      </c>
      <c r="T1476" t="str">
        <f t="shared" si="47"/>
        <v>March</v>
      </c>
    </row>
    <row r="1477" spans="1:20" x14ac:dyDescent="0.25">
      <c r="A1477">
        <v>1476</v>
      </c>
      <c r="B1477" s="5">
        <v>44988</v>
      </c>
      <c r="C1477" s="2">
        <v>0.45833333333333331</v>
      </c>
      <c r="D1477" s="1" t="s">
        <v>39</v>
      </c>
      <c r="E1477" t="s">
        <v>15</v>
      </c>
      <c r="F1477" t="s">
        <v>29</v>
      </c>
      <c r="G1477" t="s">
        <v>17</v>
      </c>
      <c r="H1477" t="s">
        <v>28</v>
      </c>
      <c r="I1477">
        <v>6</v>
      </c>
      <c r="J1477" s="7">
        <v>389.79</v>
      </c>
      <c r="K1477" s="7">
        <v>2338.7399999999998</v>
      </c>
      <c r="L1477" s="7">
        <v>1595.16</v>
      </c>
      <c r="M1477" s="9">
        <v>31.79</v>
      </c>
      <c r="N1477" t="s">
        <v>19</v>
      </c>
      <c r="O1477">
        <v>72</v>
      </c>
      <c r="P1477">
        <v>66</v>
      </c>
      <c r="Q1477">
        <v>32.479999999999997</v>
      </c>
      <c r="R1477">
        <v>0</v>
      </c>
      <c r="S1477" t="str">
        <f t="shared" si="46"/>
        <v>Friday</v>
      </c>
      <c r="T1477" t="str">
        <f t="shared" si="47"/>
        <v>March</v>
      </c>
    </row>
    <row r="1478" spans="1:20" x14ac:dyDescent="0.25">
      <c r="A1478">
        <v>1477</v>
      </c>
      <c r="B1478" s="5">
        <v>44988</v>
      </c>
      <c r="C1478" s="2">
        <v>0.5</v>
      </c>
      <c r="D1478" s="1" t="s">
        <v>40</v>
      </c>
      <c r="E1478" t="s">
        <v>31</v>
      </c>
      <c r="F1478" t="s">
        <v>26</v>
      </c>
      <c r="G1478" t="s">
        <v>27</v>
      </c>
      <c r="H1478" t="s">
        <v>28</v>
      </c>
      <c r="I1478">
        <v>3</v>
      </c>
      <c r="J1478" s="7">
        <v>314.75</v>
      </c>
      <c r="K1478" s="7">
        <v>944.25</v>
      </c>
      <c r="L1478" s="7">
        <v>610.58000000000004</v>
      </c>
      <c r="M1478" s="9">
        <v>35.340000000000003</v>
      </c>
      <c r="N1478" t="s">
        <v>35</v>
      </c>
      <c r="O1478">
        <v>490</v>
      </c>
      <c r="P1478">
        <v>487</v>
      </c>
      <c r="Q1478">
        <v>1.93</v>
      </c>
      <c r="R1478">
        <v>0</v>
      </c>
      <c r="S1478" t="str">
        <f t="shared" si="46"/>
        <v>Friday</v>
      </c>
      <c r="T1478" t="str">
        <f t="shared" si="47"/>
        <v>March</v>
      </c>
    </row>
    <row r="1479" spans="1:20" x14ac:dyDescent="0.25">
      <c r="A1479">
        <v>1478</v>
      </c>
      <c r="B1479" s="5">
        <v>44988</v>
      </c>
      <c r="C1479" s="2">
        <v>4.1666666666666664E-2</v>
      </c>
      <c r="D1479" s="1" t="s">
        <v>40</v>
      </c>
      <c r="E1479" t="s">
        <v>20</v>
      </c>
      <c r="F1479" t="s">
        <v>21</v>
      </c>
      <c r="G1479" t="s">
        <v>17</v>
      </c>
      <c r="H1479" t="s">
        <v>28</v>
      </c>
      <c r="I1479">
        <v>6</v>
      </c>
      <c r="J1479" s="7">
        <v>307.33</v>
      </c>
      <c r="K1479" s="7">
        <v>1843.97</v>
      </c>
      <c r="L1479" s="7">
        <v>1147.68</v>
      </c>
      <c r="M1479" s="9">
        <v>37.76</v>
      </c>
      <c r="N1479" t="s">
        <v>19</v>
      </c>
      <c r="O1479">
        <v>352</v>
      </c>
      <c r="P1479">
        <v>346</v>
      </c>
      <c r="Q1479">
        <v>5.24</v>
      </c>
      <c r="R1479">
        <v>0</v>
      </c>
      <c r="S1479" t="str">
        <f t="shared" si="46"/>
        <v>Friday</v>
      </c>
      <c r="T1479" t="str">
        <f t="shared" si="47"/>
        <v>March</v>
      </c>
    </row>
    <row r="1480" spans="1:20" x14ac:dyDescent="0.25">
      <c r="A1480">
        <v>1479</v>
      </c>
      <c r="B1480" s="5">
        <v>44988</v>
      </c>
      <c r="C1480" s="2">
        <v>8.3333333333333329E-2</v>
      </c>
      <c r="D1480" s="1" t="s">
        <v>40</v>
      </c>
      <c r="E1480" t="s">
        <v>20</v>
      </c>
      <c r="F1480" t="s">
        <v>30</v>
      </c>
      <c r="G1480" t="s">
        <v>27</v>
      </c>
      <c r="H1480" t="s">
        <v>18</v>
      </c>
      <c r="I1480">
        <v>1</v>
      </c>
      <c r="J1480" s="7">
        <v>426.24</v>
      </c>
      <c r="K1480" s="7">
        <v>426.24</v>
      </c>
      <c r="L1480" s="7">
        <v>240.14</v>
      </c>
      <c r="M1480" s="9">
        <v>43.66</v>
      </c>
      <c r="N1480" t="s">
        <v>19</v>
      </c>
      <c r="O1480">
        <v>62</v>
      </c>
      <c r="P1480">
        <v>61</v>
      </c>
      <c r="Q1480">
        <v>6.87</v>
      </c>
      <c r="R1480">
        <v>0</v>
      </c>
      <c r="S1480" t="str">
        <f t="shared" si="46"/>
        <v>Friday</v>
      </c>
      <c r="T1480" t="str">
        <f t="shared" si="47"/>
        <v>March</v>
      </c>
    </row>
    <row r="1481" spans="1:20" x14ac:dyDescent="0.25">
      <c r="A1481">
        <v>1480</v>
      </c>
      <c r="B1481" s="5">
        <v>44988</v>
      </c>
      <c r="C1481" s="2">
        <v>0.125</v>
      </c>
      <c r="D1481" s="1" t="s">
        <v>40</v>
      </c>
      <c r="E1481" t="s">
        <v>15</v>
      </c>
      <c r="F1481" t="s">
        <v>21</v>
      </c>
      <c r="G1481" t="s">
        <v>22</v>
      </c>
      <c r="H1481" t="s">
        <v>23</v>
      </c>
      <c r="I1481">
        <v>5</v>
      </c>
      <c r="J1481" s="7">
        <v>275.19</v>
      </c>
      <c r="K1481" s="7">
        <v>1375.95</v>
      </c>
      <c r="L1481" s="7">
        <v>887.15</v>
      </c>
      <c r="M1481" s="9">
        <v>35.520000000000003</v>
      </c>
      <c r="N1481" t="s">
        <v>35</v>
      </c>
      <c r="O1481">
        <v>193</v>
      </c>
      <c r="P1481">
        <v>188</v>
      </c>
      <c r="Q1481">
        <v>7.13</v>
      </c>
      <c r="R1481">
        <v>0</v>
      </c>
      <c r="S1481" t="str">
        <f t="shared" si="46"/>
        <v>Friday</v>
      </c>
      <c r="T1481" t="str">
        <f t="shared" si="47"/>
        <v>March</v>
      </c>
    </row>
    <row r="1482" spans="1:20" x14ac:dyDescent="0.25">
      <c r="A1482">
        <v>1481</v>
      </c>
      <c r="B1482" s="5">
        <v>44988</v>
      </c>
      <c r="C1482" s="2">
        <v>0.16666666666666666</v>
      </c>
      <c r="D1482" s="1" t="s">
        <v>40</v>
      </c>
      <c r="E1482" t="s">
        <v>31</v>
      </c>
      <c r="F1482" t="s">
        <v>21</v>
      </c>
      <c r="G1482" t="s">
        <v>17</v>
      </c>
      <c r="H1482" t="s">
        <v>18</v>
      </c>
      <c r="I1482">
        <v>6</v>
      </c>
      <c r="J1482" s="7">
        <v>403.89</v>
      </c>
      <c r="K1482" s="7">
        <v>2423.35</v>
      </c>
      <c r="L1482" s="7">
        <v>1459.66</v>
      </c>
      <c r="M1482" s="9">
        <v>39.770000000000003</v>
      </c>
      <c r="N1482" t="s">
        <v>19</v>
      </c>
      <c r="O1482">
        <v>267</v>
      </c>
      <c r="P1482">
        <v>261</v>
      </c>
      <c r="Q1482">
        <v>9.08</v>
      </c>
      <c r="R1482">
        <v>0</v>
      </c>
      <c r="S1482" t="str">
        <f t="shared" si="46"/>
        <v>Friday</v>
      </c>
      <c r="T1482" t="str">
        <f t="shared" si="47"/>
        <v>March</v>
      </c>
    </row>
    <row r="1483" spans="1:20" x14ac:dyDescent="0.25">
      <c r="A1483">
        <v>1482</v>
      </c>
      <c r="B1483" s="5">
        <v>44988</v>
      </c>
      <c r="C1483" s="2">
        <v>0.20833333333333334</v>
      </c>
      <c r="D1483" s="1" t="s">
        <v>40</v>
      </c>
      <c r="E1483" t="s">
        <v>20</v>
      </c>
      <c r="F1483" t="s">
        <v>30</v>
      </c>
      <c r="G1483" t="s">
        <v>17</v>
      </c>
      <c r="H1483" t="s">
        <v>33</v>
      </c>
      <c r="I1483">
        <v>8</v>
      </c>
      <c r="J1483" s="7">
        <v>259.35000000000002</v>
      </c>
      <c r="K1483" s="7">
        <v>2074.83</v>
      </c>
      <c r="L1483" s="7">
        <v>1374.53</v>
      </c>
      <c r="M1483" s="9">
        <v>33.75</v>
      </c>
      <c r="N1483" t="s">
        <v>19</v>
      </c>
      <c r="O1483">
        <v>232</v>
      </c>
      <c r="P1483">
        <v>224</v>
      </c>
      <c r="Q1483">
        <v>8.94</v>
      </c>
      <c r="R1483">
        <v>0</v>
      </c>
      <c r="S1483" t="str">
        <f t="shared" si="46"/>
        <v>Friday</v>
      </c>
      <c r="T1483" t="str">
        <f t="shared" si="47"/>
        <v>March</v>
      </c>
    </row>
    <row r="1484" spans="1:20" x14ac:dyDescent="0.25">
      <c r="A1484">
        <v>1483</v>
      </c>
      <c r="B1484" s="5">
        <v>44988</v>
      </c>
      <c r="C1484" s="2">
        <v>0.25</v>
      </c>
      <c r="D1484" s="1" t="s">
        <v>40</v>
      </c>
      <c r="E1484" t="s">
        <v>25</v>
      </c>
      <c r="F1484" t="s">
        <v>30</v>
      </c>
      <c r="G1484" t="s">
        <v>17</v>
      </c>
      <c r="H1484" t="s">
        <v>18</v>
      </c>
      <c r="I1484">
        <v>9</v>
      </c>
      <c r="J1484" s="7">
        <v>40.6</v>
      </c>
      <c r="K1484" s="7">
        <v>365.38</v>
      </c>
      <c r="L1484" s="7">
        <v>256.7</v>
      </c>
      <c r="M1484" s="9">
        <v>29.74</v>
      </c>
      <c r="N1484" t="s">
        <v>24</v>
      </c>
      <c r="O1484">
        <v>400</v>
      </c>
      <c r="P1484">
        <v>391</v>
      </c>
      <c r="Q1484">
        <v>0.91</v>
      </c>
      <c r="R1484">
        <v>0</v>
      </c>
      <c r="S1484" t="str">
        <f t="shared" si="46"/>
        <v>Friday</v>
      </c>
      <c r="T1484" t="str">
        <f t="shared" si="47"/>
        <v>March</v>
      </c>
    </row>
    <row r="1485" spans="1:20" x14ac:dyDescent="0.25">
      <c r="A1485">
        <v>1484</v>
      </c>
      <c r="B1485" s="5">
        <v>44988</v>
      </c>
      <c r="C1485" s="2">
        <v>0.29166666666666669</v>
      </c>
      <c r="D1485" s="1" t="s">
        <v>40</v>
      </c>
      <c r="E1485" t="s">
        <v>37</v>
      </c>
      <c r="F1485" t="s">
        <v>16</v>
      </c>
      <c r="G1485" t="s">
        <v>27</v>
      </c>
      <c r="H1485" t="s">
        <v>34</v>
      </c>
      <c r="I1485">
        <v>3</v>
      </c>
      <c r="J1485" s="7">
        <v>198.13</v>
      </c>
      <c r="K1485" s="7">
        <v>594.4</v>
      </c>
      <c r="L1485" s="7">
        <v>410.13</v>
      </c>
      <c r="M1485" s="9">
        <v>31</v>
      </c>
      <c r="N1485" t="s">
        <v>19</v>
      </c>
      <c r="O1485">
        <v>291</v>
      </c>
      <c r="P1485">
        <v>288</v>
      </c>
      <c r="Q1485">
        <v>2.04</v>
      </c>
      <c r="R1485">
        <v>0</v>
      </c>
      <c r="S1485" t="str">
        <f t="shared" si="46"/>
        <v>Friday</v>
      </c>
      <c r="T1485" t="str">
        <f t="shared" si="47"/>
        <v>March</v>
      </c>
    </row>
    <row r="1486" spans="1:20" x14ac:dyDescent="0.25">
      <c r="A1486">
        <v>1485</v>
      </c>
      <c r="B1486" s="5">
        <v>44988</v>
      </c>
      <c r="C1486" s="2">
        <v>0.33333333333333331</v>
      </c>
      <c r="D1486" s="1" t="s">
        <v>40</v>
      </c>
      <c r="E1486" t="s">
        <v>37</v>
      </c>
      <c r="F1486" t="s">
        <v>16</v>
      </c>
      <c r="G1486" t="s">
        <v>32</v>
      </c>
      <c r="H1486" t="s">
        <v>34</v>
      </c>
      <c r="I1486">
        <v>2</v>
      </c>
      <c r="J1486" s="7">
        <v>227.78</v>
      </c>
      <c r="K1486" s="7">
        <v>455.55</v>
      </c>
      <c r="L1486" s="7">
        <v>290.98</v>
      </c>
      <c r="M1486" s="9">
        <v>36.130000000000003</v>
      </c>
      <c r="N1486" t="s">
        <v>19</v>
      </c>
      <c r="O1486">
        <v>242</v>
      </c>
      <c r="P1486">
        <v>240</v>
      </c>
      <c r="Q1486">
        <v>1.88</v>
      </c>
      <c r="R1486">
        <v>0</v>
      </c>
      <c r="S1486" t="str">
        <f t="shared" si="46"/>
        <v>Friday</v>
      </c>
      <c r="T1486" t="str">
        <f t="shared" si="47"/>
        <v>March</v>
      </c>
    </row>
    <row r="1487" spans="1:20" x14ac:dyDescent="0.25">
      <c r="A1487">
        <v>1486</v>
      </c>
      <c r="B1487" s="5">
        <v>44988</v>
      </c>
      <c r="C1487" s="2">
        <v>0.375</v>
      </c>
      <c r="D1487" s="1" t="s">
        <v>40</v>
      </c>
      <c r="E1487" t="s">
        <v>37</v>
      </c>
      <c r="F1487" t="s">
        <v>21</v>
      </c>
      <c r="G1487" t="s">
        <v>22</v>
      </c>
      <c r="H1487" t="s">
        <v>33</v>
      </c>
      <c r="I1487">
        <v>4</v>
      </c>
      <c r="J1487" s="7">
        <v>79.39</v>
      </c>
      <c r="K1487" s="7">
        <v>317.57</v>
      </c>
      <c r="L1487" s="7">
        <v>211.76</v>
      </c>
      <c r="M1487" s="9">
        <v>33.32</v>
      </c>
      <c r="N1487" t="s">
        <v>24</v>
      </c>
      <c r="O1487">
        <v>321</v>
      </c>
      <c r="P1487">
        <v>317</v>
      </c>
      <c r="Q1487">
        <v>0.99</v>
      </c>
      <c r="R1487">
        <v>0</v>
      </c>
      <c r="S1487" t="str">
        <f t="shared" si="46"/>
        <v>Friday</v>
      </c>
      <c r="T1487" t="str">
        <f t="shared" si="47"/>
        <v>March</v>
      </c>
    </row>
    <row r="1488" spans="1:20" x14ac:dyDescent="0.25">
      <c r="A1488">
        <v>1487</v>
      </c>
      <c r="B1488" s="5">
        <v>44988</v>
      </c>
      <c r="C1488" s="2">
        <v>0.41666666666666669</v>
      </c>
      <c r="D1488" s="1" t="s">
        <v>40</v>
      </c>
      <c r="E1488" t="s">
        <v>31</v>
      </c>
      <c r="F1488" t="s">
        <v>21</v>
      </c>
      <c r="G1488" t="s">
        <v>17</v>
      </c>
      <c r="H1488" t="s">
        <v>34</v>
      </c>
      <c r="I1488">
        <v>8</v>
      </c>
      <c r="J1488" s="7">
        <v>60.22</v>
      </c>
      <c r="K1488" s="7">
        <v>481.79</v>
      </c>
      <c r="L1488" s="7">
        <v>282.06</v>
      </c>
      <c r="M1488" s="9">
        <v>41.45</v>
      </c>
      <c r="N1488" t="s">
        <v>24</v>
      </c>
      <c r="O1488">
        <v>424</v>
      </c>
      <c r="P1488">
        <v>416</v>
      </c>
      <c r="Q1488">
        <v>1.1399999999999999</v>
      </c>
      <c r="R1488">
        <v>0</v>
      </c>
      <c r="S1488" t="str">
        <f t="shared" si="46"/>
        <v>Friday</v>
      </c>
      <c r="T1488" t="str">
        <f t="shared" si="47"/>
        <v>March</v>
      </c>
    </row>
    <row r="1489" spans="1:20" x14ac:dyDescent="0.25">
      <c r="A1489">
        <v>1488</v>
      </c>
      <c r="B1489" s="5">
        <v>44988</v>
      </c>
      <c r="C1489" s="2">
        <v>0.45833333333333331</v>
      </c>
      <c r="D1489" s="1" t="s">
        <v>40</v>
      </c>
      <c r="E1489" t="s">
        <v>15</v>
      </c>
      <c r="F1489" t="s">
        <v>29</v>
      </c>
      <c r="G1489" t="s">
        <v>32</v>
      </c>
      <c r="H1489" t="s">
        <v>23</v>
      </c>
      <c r="I1489">
        <v>8</v>
      </c>
      <c r="J1489" s="7">
        <v>272.38</v>
      </c>
      <c r="K1489" s="7">
        <v>2179.02</v>
      </c>
      <c r="L1489" s="7">
        <v>1105.3599999999999</v>
      </c>
      <c r="M1489" s="9">
        <v>49.27</v>
      </c>
      <c r="N1489" t="s">
        <v>19</v>
      </c>
      <c r="O1489">
        <v>214</v>
      </c>
      <c r="P1489">
        <v>206</v>
      </c>
      <c r="Q1489">
        <v>10.18</v>
      </c>
      <c r="R1489">
        <v>0</v>
      </c>
      <c r="S1489" t="str">
        <f t="shared" si="46"/>
        <v>Friday</v>
      </c>
      <c r="T1489" t="str">
        <f t="shared" si="47"/>
        <v>March</v>
      </c>
    </row>
    <row r="1490" spans="1:20" x14ac:dyDescent="0.25">
      <c r="A1490">
        <v>1489</v>
      </c>
      <c r="B1490" s="5">
        <v>44989</v>
      </c>
      <c r="C1490" s="2">
        <v>0.5</v>
      </c>
      <c r="D1490" s="1" t="s">
        <v>39</v>
      </c>
      <c r="E1490" t="s">
        <v>20</v>
      </c>
      <c r="F1490" t="s">
        <v>29</v>
      </c>
      <c r="G1490" t="s">
        <v>22</v>
      </c>
      <c r="H1490" t="s">
        <v>33</v>
      </c>
      <c r="I1490">
        <v>3</v>
      </c>
      <c r="J1490" s="7">
        <v>51.72</v>
      </c>
      <c r="K1490" s="7">
        <v>155.16</v>
      </c>
      <c r="L1490" s="7">
        <v>106.67</v>
      </c>
      <c r="M1490" s="9">
        <v>31.25</v>
      </c>
      <c r="N1490" t="s">
        <v>36</v>
      </c>
      <c r="O1490">
        <v>229</v>
      </c>
      <c r="P1490">
        <v>226</v>
      </c>
      <c r="Q1490">
        <v>0.68</v>
      </c>
      <c r="R1490">
        <v>0</v>
      </c>
      <c r="S1490" t="str">
        <f t="shared" si="46"/>
        <v>Saturday</v>
      </c>
      <c r="T1490" t="str">
        <f t="shared" si="47"/>
        <v>March</v>
      </c>
    </row>
    <row r="1491" spans="1:20" x14ac:dyDescent="0.25">
      <c r="A1491">
        <v>1490</v>
      </c>
      <c r="B1491" s="5">
        <v>44989</v>
      </c>
      <c r="C1491" s="2">
        <v>4.1666666666666664E-2</v>
      </c>
      <c r="D1491" s="1" t="s">
        <v>39</v>
      </c>
      <c r="E1491" t="s">
        <v>25</v>
      </c>
      <c r="F1491" t="s">
        <v>16</v>
      </c>
      <c r="G1491" t="s">
        <v>22</v>
      </c>
      <c r="H1491" t="s">
        <v>18</v>
      </c>
      <c r="I1491">
        <v>4</v>
      </c>
      <c r="J1491" s="7">
        <v>158.44</v>
      </c>
      <c r="K1491" s="7">
        <v>633.77</v>
      </c>
      <c r="L1491" s="7">
        <v>364.91</v>
      </c>
      <c r="M1491" s="9">
        <v>42.42</v>
      </c>
      <c r="N1491" t="s">
        <v>19</v>
      </c>
      <c r="O1491">
        <v>166</v>
      </c>
      <c r="P1491">
        <v>162</v>
      </c>
      <c r="Q1491">
        <v>3.82</v>
      </c>
      <c r="R1491">
        <v>0</v>
      </c>
      <c r="S1491" t="str">
        <f t="shared" si="46"/>
        <v>Saturday</v>
      </c>
      <c r="T1491" t="str">
        <f t="shared" si="47"/>
        <v>March</v>
      </c>
    </row>
    <row r="1492" spans="1:20" x14ac:dyDescent="0.25">
      <c r="A1492">
        <v>1491</v>
      </c>
      <c r="B1492" s="5">
        <v>44989</v>
      </c>
      <c r="C1492" s="2">
        <v>8.3333333333333329E-2</v>
      </c>
      <c r="D1492" s="1" t="s">
        <v>39</v>
      </c>
      <c r="E1492" t="s">
        <v>25</v>
      </c>
      <c r="F1492" t="s">
        <v>16</v>
      </c>
      <c r="G1492" t="s">
        <v>17</v>
      </c>
      <c r="H1492" t="s">
        <v>18</v>
      </c>
      <c r="I1492">
        <v>3</v>
      </c>
      <c r="J1492" s="7">
        <v>374.85</v>
      </c>
      <c r="K1492" s="7">
        <v>1124.56</v>
      </c>
      <c r="L1492" s="7">
        <v>787.96</v>
      </c>
      <c r="M1492" s="9">
        <v>29.93</v>
      </c>
      <c r="N1492" t="s">
        <v>35</v>
      </c>
      <c r="O1492">
        <v>315</v>
      </c>
      <c r="P1492">
        <v>312</v>
      </c>
      <c r="Q1492">
        <v>3.57</v>
      </c>
      <c r="R1492">
        <v>0</v>
      </c>
      <c r="S1492" t="str">
        <f t="shared" si="46"/>
        <v>Saturday</v>
      </c>
      <c r="T1492" t="str">
        <f t="shared" si="47"/>
        <v>March</v>
      </c>
    </row>
    <row r="1493" spans="1:20" x14ac:dyDescent="0.25">
      <c r="A1493">
        <v>1492</v>
      </c>
      <c r="B1493" s="5">
        <v>44989</v>
      </c>
      <c r="C1493" s="2">
        <v>0.125</v>
      </c>
      <c r="D1493" s="1" t="s">
        <v>39</v>
      </c>
      <c r="E1493" t="s">
        <v>31</v>
      </c>
      <c r="F1493" t="s">
        <v>29</v>
      </c>
      <c r="G1493" t="s">
        <v>17</v>
      </c>
      <c r="H1493" t="s">
        <v>33</v>
      </c>
      <c r="I1493">
        <v>2</v>
      </c>
      <c r="J1493" s="7">
        <v>482.57</v>
      </c>
      <c r="K1493" s="7">
        <v>965.14</v>
      </c>
      <c r="L1493" s="7">
        <v>698.86</v>
      </c>
      <c r="M1493" s="9">
        <v>27.59</v>
      </c>
      <c r="N1493" t="s">
        <v>19</v>
      </c>
      <c r="O1493">
        <v>427</v>
      </c>
      <c r="P1493">
        <v>425</v>
      </c>
      <c r="Q1493">
        <v>2.2599999999999998</v>
      </c>
      <c r="R1493">
        <v>0</v>
      </c>
      <c r="S1493" t="str">
        <f t="shared" si="46"/>
        <v>Saturday</v>
      </c>
      <c r="T1493" t="str">
        <f t="shared" si="47"/>
        <v>March</v>
      </c>
    </row>
    <row r="1494" spans="1:20" x14ac:dyDescent="0.25">
      <c r="A1494">
        <v>1493</v>
      </c>
      <c r="B1494" s="5">
        <v>44989</v>
      </c>
      <c r="C1494" s="2">
        <v>0.16666666666666666</v>
      </c>
      <c r="D1494" s="1" t="s">
        <v>39</v>
      </c>
      <c r="E1494" t="s">
        <v>37</v>
      </c>
      <c r="F1494" t="s">
        <v>29</v>
      </c>
      <c r="G1494" t="s">
        <v>27</v>
      </c>
      <c r="H1494" t="s">
        <v>18</v>
      </c>
      <c r="I1494">
        <v>4</v>
      </c>
      <c r="J1494" s="7">
        <v>361.76</v>
      </c>
      <c r="K1494" s="7">
        <v>1447.03</v>
      </c>
      <c r="L1494" s="7">
        <v>1121.1199999999999</v>
      </c>
      <c r="M1494" s="9">
        <v>22.52</v>
      </c>
      <c r="N1494" t="s">
        <v>24</v>
      </c>
      <c r="O1494">
        <v>87</v>
      </c>
      <c r="P1494">
        <v>83</v>
      </c>
      <c r="Q1494">
        <v>16.63</v>
      </c>
      <c r="R1494">
        <v>0</v>
      </c>
      <c r="S1494" t="str">
        <f t="shared" si="46"/>
        <v>Saturday</v>
      </c>
      <c r="T1494" t="str">
        <f t="shared" si="47"/>
        <v>March</v>
      </c>
    </row>
    <row r="1495" spans="1:20" x14ac:dyDescent="0.25">
      <c r="A1495">
        <v>1494</v>
      </c>
      <c r="B1495" s="5">
        <v>44989</v>
      </c>
      <c r="C1495" s="2">
        <v>0.20833333333333334</v>
      </c>
      <c r="D1495" s="1" t="s">
        <v>39</v>
      </c>
      <c r="E1495" t="s">
        <v>31</v>
      </c>
      <c r="F1495" t="s">
        <v>26</v>
      </c>
      <c r="G1495" t="s">
        <v>32</v>
      </c>
      <c r="H1495" t="s">
        <v>33</v>
      </c>
      <c r="I1495">
        <v>6</v>
      </c>
      <c r="J1495" s="7">
        <v>496.39</v>
      </c>
      <c r="K1495" s="7">
        <v>2978.32</v>
      </c>
      <c r="L1495" s="7">
        <v>2345.2399999999998</v>
      </c>
      <c r="M1495" s="9">
        <v>21.26</v>
      </c>
      <c r="N1495" t="s">
        <v>19</v>
      </c>
      <c r="O1495">
        <v>93</v>
      </c>
      <c r="P1495">
        <v>87</v>
      </c>
      <c r="Q1495">
        <v>32.020000000000003</v>
      </c>
      <c r="R1495">
        <v>0</v>
      </c>
      <c r="S1495" t="str">
        <f t="shared" si="46"/>
        <v>Saturday</v>
      </c>
      <c r="T1495" t="str">
        <f t="shared" si="47"/>
        <v>March</v>
      </c>
    </row>
    <row r="1496" spans="1:20" x14ac:dyDescent="0.25">
      <c r="A1496">
        <v>1495</v>
      </c>
      <c r="B1496" s="5">
        <v>44989</v>
      </c>
      <c r="C1496" s="2">
        <v>0.25</v>
      </c>
      <c r="D1496" s="1" t="s">
        <v>39</v>
      </c>
      <c r="E1496" t="s">
        <v>15</v>
      </c>
      <c r="F1496" t="s">
        <v>26</v>
      </c>
      <c r="G1496" t="s">
        <v>32</v>
      </c>
      <c r="H1496" t="s">
        <v>33</v>
      </c>
      <c r="I1496">
        <v>5</v>
      </c>
      <c r="J1496" s="7">
        <v>352.19</v>
      </c>
      <c r="K1496" s="7">
        <v>1760.93</v>
      </c>
      <c r="L1496" s="7">
        <v>886.02</v>
      </c>
      <c r="M1496" s="9">
        <v>49.68</v>
      </c>
      <c r="N1496" t="s">
        <v>19</v>
      </c>
      <c r="O1496">
        <v>400</v>
      </c>
      <c r="P1496">
        <v>395</v>
      </c>
      <c r="Q1496">
        <v>4.4000000000000004</v>
      </c>
      <c r="R1496">
        <v>0</v>
      </c>
      <c r="S1496" t="str">
        <f t="shared" si="46"/>
        <v>Saturday</v>
      </c>
      <c r="T1496" t="str">
        <f t="shared" si="47"/>
        <v>March</v>
      </c>
    </row>
    <row r="1497" spans="1:20" x14ac:dyDescent="0.25">
      <c r="A1497">
        <v>1496</v>
      </c>
      <c r="B1497" s="5">
        <v>44989</v>
      </c>
      <c r="C1497" s="2">
        <v>0.29166666666666669</v>
      </c>
      <c r="D1497" s="1" t="s">
        <v>39</v>
      </c>
      <c r="E1497" t="s">
        <v>15</v>
      </c>
      <c r="F1497" t="s">
        <v>29</v>
      </c>
      <c r="G1497" t="s">
        <v>17</v>
      </c>
      <c r="H1497" t="s">
        <v>18</v>
      </c>
      <c r="I1497">
        <v>3</v>
      </c>
      <c r="J1497" s="7">
        <v>153.96</v>
      </c>
      <c r="K1497" s="7">
        <v>461.88</v>
      </c>
      <c r="L1497" s="7">
        <v>368.17</v>
      </c>
      <c r="M1497" s="9">
        <v>20.29</v>
      </c>
      <c r="N1497" t="s">
        <v>19</v>
      </c>
      <c r="O1497">
        <v>123</v>
      </c>
      <c r="P1497">
        <v>120</v>
      </c>
      <c r="Q1497">
        <v>3.76</v>
      </c>
      <c r="R1497">
        <v>0</v>
      </c>
      <c r="S1497" t="str">
        <f t="shared" si="46"/>
        <v>Saturday</v>
      </c>
      <c r="T1497" t="str">
        <f t="shared" si="47"/>
        <v>March</v>
      </c>
    </row>
    <row r="1498" spans="1:20" x14ac:dyDescent="0.25">
      <c r="A1498">
        <v>1497</v>
      </c>
      <c r="B1498" s="5">
        <v>44989</v>
      </c>
      <c r="C1498" s="2">
        <v>0.33333333333333331</v>
      </c>
      <c r="D1498" s="1" t="s">
        <v>39</v>
      </c>
      <c r="E1498" t="s">
        <v>20</v>
      </c>
      <c r="F1498" t="s">
        <v>26</v>
      </c>
      <c r="G1498" t="s">
        <v>22</v>
      </c>
      <c r="H1498" t="s">
        <v>33</v>
      </c>
      <c r="I1498">
        <v>2</v>
      </c>
      <c r="J1498" s="7">
        <v>339.31</v>
      </c>
      <c r="K1498" s="7">
        <v>678.61</v>
      </c>
      <c r="L1498" s="7">
        <v>478.36</v>
      </c>
      <c r="M1498" s="9">
        <v>29.51</v>
      </c>
      <c r="N1498" t="s">
        <v>24</v>
      </c>
      <c r="O1498">
        <v>487</v>
      </c>
      <c r="P1498">
        <v>485</v>
      </c>
      <c r="Q1498">
        <v>1.39</v>
      </c>
      <c r="R1498">
        <v>0</v>
      </c>
      <c r="S1498" t="str">
        <f t="shared" si="46"/>
        <v>Saturday</v>
      </c>
      <c r="T1498" t="str">
        <f t="shared" si="47"/>
        <v>March</v>
      </c>
    </row>
    <row r="1499" spans="1:20" x14ac:dyDescent="0.25">
      <c r="A1499">
        <v>1498</v>
      </c>
      <c r="B1499" s="5">
        <v>44989</v>
      </c>
      <c r="C1499" s="2">
        <v>0.375</v>
      </c>
      <c r="D1499" s="1" t="s">
        <v>39</v>
      </c>
      <c r="E1499" t="s">
        <v>20</v>
      </c>
      <c r="F1499" t="s">
        <v>30</v>
      </c>
      <c r="G1499" t="s">
        <v>17</v>
      </c>
      <c r="H1499" t="s">
        <v>28</v>
      </c>
      <c r="I1499">
        <v>9</v>
      </c>
      <c r="J1499" s="7">
        <v>354.06</v>
      </c>
      <c r="K1499" s="7">
        <v>3186.51</v>
      </c>
      <c r="L1499" s="7">
        <v>2208.4299999999998</v>
      </c>
      <c r="M1499" s="9">
        <v>30.69</v>
      </c>
      <c r="N1499" t="s">
        <v>24</v>
      </c>
      <c r="O1499">
        <v>418</v>
      </c>
      <c r="P1499">
        <v>409</v>
      </c>
      <c r="Q1499">
        <v>7.62</v>
      </c>
      <c r="R1499">
        <v>0</v>
      </c>
      <c r="S1499" t="str">
        <f t="shared" si="46"/>
        <v>Saturday</v>
      </c>
      <c r="T1499" t="str">
        <f t="shared" si="47"/>
        <v>March</v>
      </c>
    </row>
    <row r="1500" spans="1:20" x14ac:dyDescent="0.25">
      <c r="A1500">
        <v>1499</v>
      </c>
      <c r="B1500" s="5">
        <v>44989</v>
      </c>
      <c r="C1500" s="2">
        <v>0.41666666666666669</v>
      </c>
      <c r="D1500" s="1" t="s">
        <v>39</v>
      </c>
      <c r="E1500" t="s">
        <v>15</v>
      </c>
      <c r="F1500" t="s">
        <v>16</v>
      </c>
      <c r="G1500" t="s">
        <v>22</v>
      </c>
      <c r="H1500" t="s">
        <v>18</v>
      </c>
      <c r="I1500">
        <v>1</v>
      </c>
      <c r="J1500" s="7">
        <v>192.15</v>
      </c>
      <c r="K1500" s="7">
        <v>192.15</v>
      </c>
      <c r="L1500" s="7">
        <v>96.95</v>
      </c>
      <c r="M1500" s="9">
        <v>49.54</v>
      </c>
      <c r="N1500" t="s">
        <v>19</v>
      </c>
      <c r="O1500">
        <v>275</v>
      </c>
      <c r="P1500">
        <v>274</v>
      </c>
      <c r="Q1500">
        <v>0.7</v>
      </c>
      <c r="R1500">
        <v>0</v>
      </c>
      <c r="S1500" t="str">
        <f t="shared" si="46"/>
        <v>Saturday</v>
      </c>
      <c r="T1500" t="str">
        <f t="shared" si="47"/>
        <v>March</v>
      </c>
    </row>
    <row r="1501" spans="1:20" x14ac:dyDescent="0.25">
      <c r="A1501">
        <v>1500</v>
      </c>
      <c r="B1501" s="5">
        <v>44989</v>
      </c>
      <c r="C1501" s="2">
        <v>0.45833333333333331</v>
      </c>
      <c r="D1501" s="1" t="s">
        <v>39</v>
      </c>
      <c r="E1501" t="s">
        <v>15</v>
      </c>
      <c r="F1501" t="s">
        <v>16</v>
      </c>
      <c r="G1501" t="s">
        <v>22</v>
      </c>
      <c r="H1501" t="s">
        <v>23</v>
      </c>
      <c r="I1501">
        <v>9</v>
      </c>
      <c r="J1501" s="7">
        <v>18.68</v>
      </c>
      <c r="K1501" s="7">
        <v>168.12</v>
      </c>
      <c r="L1501" s="7">
        <v>127.5</v>
      </c>
      <c r="M1501" s="9">
        <v>24.16</v>
      </c>
      <c r="N1501" t="s">
        <v>36</v>
      </c>
      <c r="O1501">
        <v>356</v>
      </c>
      <c r="P1501">
        <v>347</v>
      </c>
      <c r="Q1501">
        <v>0.47</v>
      </c>
      <c r="R1501">
        <v>0</v>
      </c>
      <c r="S1501" t="str">
        <f t="shared" si="46"/>
        <v>Saturday</v>
      </c>
      <c r="T1501" t="str">
        <f t="shared" si="47"/>
        <v>March</v>
      </c>
    </row>
    <row r="1502" spans="1:20" x14ac:dyDescent="0.25">
      <c r="A1502">
        <v>1501</v>
      </c>
      <c r="B1502" s="5">
        <v>44989</v>
      </c>
      <c r="C1502" s="2">
        <v>0.5</v>
      </c>
      <c r="D1502" s="1" t="s">
        <v>40</v>
      </c>
      <c r="E1502" t="s">
        <v>15</v>
      </c>
      <c r="F1502" t="s">
        <v>29</v>
      </c>
      <c r="G1502" t="s">
        <v>17</v>
      </c>
      <c r="H1502" t="s">
        <v>18</v>
      </c>
      <c r="I1502">
        <v>1</v>
      </c>
      <c r="J1502" s="7">
        <v>354.57</v>
      </c>
      <c r="K1502" s="7">
        <v>354.57</v>
      </c>
      <c r="L1502" s="7">
        <v>192.76</v>
      </c>
      <c r="M1502" s="9">
        <v>45.64</v>
      </c>
      <c r="N1502" t="s">
        <v>19</v>
      </c>
      <c r="O1502">
        <v>357</v>
      </c>
      <c r="P1502">
        <v>356</v>
      </c>
      <c r="Q1502">
        <v>0.99</v>
      </c>
      <c r="R1502">
        <v>0</v>
      </c>
      <c r="S1502" t="str">
        <f t="shared" si="46"/>
        <v>Saturday</v>
      </c>
      <c r="T1502" t="str">
        <f t="shared" si="47"/>
        <v>March</v>
      </c>
    </row>
    <row r="1503" spans="1:20" x14ac:dyDescent="0.25">
      <c r="A1503">
        <v>1502</v>
      </c>
      <c r="B1503" s="5">
        <v>44989</v>
      </c>
      <c r="C1503" s="2">
        <v>4.1666666666666664E-2</v>
      </c>
      <c r="D1503" s="1" t="s">
        <v>40</v>
      </c>
      <c r="E1503" t="s">
        <v>31</v>
      </c>
      <c r="F1503" t="s">
        <v>21</v>
      </c>
      <c r="G1503" t="s">
        <v>38</v>
      </c>
      <c r="H1503" t="s">
        <v>23</v>
      </c>
      <c r="I1503">
        <v>7</v>
      </c>
      <c r="J1503" s="7">
        <v>20.63</v>
      </c>
      <c r="K1503" s="7">
        <v>144.43</v>
      </c>
      <c r="L1503" s="7">
        <v>108.5</v>
      </c>
      <c r="M1503" s="9">
        <v>24.88</v>
      </c>
      <c r="N1503" t="s">
        <v>24</v>
      </c>
      <c r="O1503">
        <v>397</v>
      </c>
      <c r="P1503">
        <v>390</v>
      </c>
      <c r="Q1503">
        <v>0.36</v>
      </c>
      <c r="R1503">
        <v>0</v>
      </c>
      <c r="S1503" t="str">
        <f t="shared" si="46"/>
        <v>Saturday</v>
      </c>
      <c r="T1503" t="str">
        <f t="shared" si="47"/>
        <v>March</v>
      </c>
    </row>
    <row r="1504" spans="1:20" x14ac:dyDescent="0.25">
      <c r="A1504">
        <v>1503</v>
      </c>
      <c r="B1504" s="5">
        <v>44989</v>
      </c>
      <c r="C1504" s="2">
        <v>8.3333333333333329E-2</v>
      </c>
      <c r="D1504" s="1" t="s">
        <v>40</v>
      </c>
      <c r="E1504" t="s">
        <v>15</v>
      </c>
      <c r="F1504" t="s">
        <v>29</v>
      </c>
      <c r="G1504" t="s">
        <v>32</v>
      </c>
      <c r="H1504" t="s">
        <v>23</v>
      </c>
      <c r="I1504">
        <v>6</v>
      </c>
      <c r="J1504" s="7">
        <v>319.27999999999997</v>
      </c>
      <c r="K1504" s="7">
        <v>1915.69</v>
      </c>
      <c r="L1504" s="7">
        <v>966.79</v>
      </c>
      <c r="M1504" s="9">
        <v>49.53</v>
      </c>
      <c r="N1504" t="s">
        <v>19</v>
      </c>
      <c r="O1504">
        <v>364</v>
      </c>
      <c r="P1504">
        <v>358</v>
      </c>
      <c r="Q1504">
        <v>5.26</v>
      </c>
      <c r="R1504">
        <v>0</v>
      </c>
      <c r="S1504" t="str">
        <f t="shared" si="46"/>
        <v>Saturday</v>
      </c>
      <c r="T1504" t="str">
        <f t="shared" si="47"/>
        <v>March</v>
      </c>
    </row>
    <row r="1505" spans="1:20" x14ac:dyDescent="0.25">
      <c r="A1505">
        <v>1504</v>
      </c>
      <c r="B1505" s="5">
        <v>44989</v>
      </c>
      <c r="C1505" s="2">
        <v>0.125</v>
      </c>
      <c r="D1505" s="1" t="s">
        <v>40</v>
      </c>
      <c r="E1505" t="s">
        <v>25</v>
      </c>
      <c r="F1505" t="s">
        <v>26</v>
      </c>
      <c r="G1505" t="s">
        <v>22</v>
      </c>
      <c r="H1505" t="s">
        <v>18</v>
      </c>
      <c r="I1505">
        <v>7</v>
      </c>
      <c r="J1505" s="7">
        <v>90.17</v>
      </c>
      <c r="K1505" s="7">
        <v>631.20000000000005</v>
      </c>
      <c r="L1505" s="7">
        <v>437.92</v>
      </c>
      <c r="M1505" s="9">
        <v>30.62</v>
      </c>
      <c r="N1505" t="s">
        <v>24</v>
      </c>
      <c r="O1505">
        <v>62</v>
      </c>
      <c r="P1505">
        <v>55</v>
      </c>
      <c r="Q1505">
        <v>10.18</v>
      </c>
      <c r="R1505">
        <v>0</v>
      </c>
      <c r="S1505" t="str">
        <f t="shared" si="46"/>
        <v>Saturday</v>
      </c>
      <c r="T1505" t="str">
        <f t="shared" si="47"/>
        <v>March</v>
      </c>
    </row>
    <row r="1506" spans="1:20" x14ac:dyDescent="0.25">
      <c r="A1506">
        <v>1505</v>
      </c>
      <c r="B1506" s="5">
        <v>44989</v>
      </c>
      <c r="C1506" s="2">
        <v>0.16666666666666666</v>
      </c>
      <c r="D1506" s="1" t="s">
        <v>40</v>
      </c>
      <c r="E1506" t="s">
        <v>37</v>
      </c>
      <c r="F1506" t="s">
        <v>21</v>
      </c>
      <c r="G1506" t="s">
        <v>22</v>
      </c>
      <c r="H1506" t="s">
        <v>33</v>
      </c>
      <c r="I1506">
        <v>3</v>
      </c>
      <c r="J1506" s="7">
        <v>287.14999999999998</v>
      </c>
      <c r="K1506" s="7">
        <v>861.44</v>
      </c>
      <c r="L1506" s="7">
        <v>543.08000000000004</v>
      </c>
      <c r="M1506" s="9">
        <v>36.96</v>
      </c>
      <c r="N1506" t="s">
        <v>35</v>
      </c>
      <c r="O1506">
        <v>474</v>
      </c>
      <c r="P1506">
        <v>471</v>
      </c>
      <c r="Q1506">
        <v>1.82</v>
      </c>
      <c r="R1506">
        <v>0</v>
      </c>
      <c r="S1506" t="str">
        <f t="shared" si="46"/>
        <v>Saturday</v>
      </c>
      <c r="T1506" t="str">
        <f t="shared" si="47"/>
        <v>March</v>
      </c>
    </row>
    <row r="1507" spans="1:20" x14ac:dyDescent="0.25">
      <c r="A1507">
        <v>1506</v>
      </c>
      <c r="B1507" s="5">
        <v>44989</v>
      </c>
      <c r="C1507" s="2">
        <v>0.20833333333333334</v>
      </c>
      <c r="D1507" s="1" t="s">
        <v>40</v>
      </c>
      <c r="E1507" t="s">
        <v>15</v>
      </c>
      <c r="F1507" t="s">
        <v>26</v>
      </c>
      <c r="G1507" t="s">
        <v>38</v>
      </c>
      <c r="H1507" t="s">
        <v>23</v>
      </c>
      <c r="I1507">
        <v>3</v>
      </c>
      <c r="J1507" s="7">
        <v>256.92</v>
      </c>
      <c r="K1507" s="7">
        <v>770.75</v>
      </c>
      <c r="L1507" s="7">
        <v>431.8</v>
      </c>
      <c r="M1507" s="9">
        <v>43.98</v>
      </c>
      <c r="N1507" t="s">
        <v>24</v>
      </c>
      <c r="O1507">
        <v>61</v>
      </c>
      <c r="P1507">
        <v>58</v>
      </c>
      <c r="Q1507">
        <v>12.64</v>
      </c>
      <c r="R1507">
        <v>0</v>
      </c>
      <c r="S1507" t="str">
        <f t="shared" si="46"/>
        <v>Saturday</v>
      </c>
      <c r="T1507" t="str">
        <f t="shared" si="47"/>
        <v>March</v>
      </c>
    </row>
    <row r="1508" spans="1:20" x14ac:dyDescent="0.25">
      <c r="A1508">
        <v>1507</v>
      </c>
      <c r="B1508" s="5">
        <v>44989</v>
      </c>
      <c r="C1508" s="2">
        <v>0.25</v>
      </c>
      <c r="D1508" s="1" t="s">
        <v>40</v>
      </c>
      <c r="E1508" t="s">
        <v>37</v>
      </c>
      <c r="F1508" t="s">
        <v>30</v>
      </c>
      <c r="G1508" t="s">
        <v>27</v>
      </c>
      <c r="H1508" t="s">
        <v>18</v>
      </c>
      <c r="I1508">
        <v>1</v>
      </c>
      <c r="J1508" s="7">
        <v>16.62</v>
      </c>
      <c r="K1508" s="7">
        <v>16.62</v>
      </c>
      <c r="L1508" s="7">
        <v>8.85</v>
      </c>
      <c r="M1508" s="9">
        <v>46.77</v>
      </c>
      <c r="N1508" t="s">
        <v>19</v>
      </c>
      <c r="O1508">
        <v>99</v>
      </c>
      <c r="P1508">
        <v>98</v>
      </c>
      <c r="Q1508">
        <v>0.17</v>
      </c>
      <c r="R1508">
        <v>0</v>
      </c>
      <c r="S1508" t="str">
        <f t="shared" si="46"/>
        <v>Saturday</v>
      </c>
      <c r="T1508" t="str">
        <f t="shared" si="47"/>
        <v>March</v>
      </c>
    </row>
    <row r="1509" spans="1:20" x14ac:dyDescent="0.25">
      <c r="A1509">
        <v>1508</v>
      </c>
      <c r="B1509" s="5">
        <v>44989</v>
      </c>
      <c r="C1509" s="2">
        <v>0.29166666666666669</v>
      </c>
      <c r="D1509" s="1" t="s">
        <v>40</v>
      </c>
      <c r="E1509" t="s">
        <v>31</v>
      </c>
      <c r="F1509" t="s">
        <v>26</v>
      </c>
      <c r="G1509" t="s">
        <v>38</v>
      </c>
      <c r="H1509" t="s">
        <v>18</v>
      </c>
      <c r="I1509">
        <v>4</v>
      </c>
      <c r="J1509" s="7">
        <v>187.8</v>
      </c>
      <c r="K1509" s="7">
        <v>751.22</v>
      </c>
      <c r="L1509" s="7">
        <v>474.8</v>
      </c>
      <c r="M1509" s="9">
        <v>36.799999999999997</v>
      </c>
      <c r="N1509" t="s">
        <v>19</v>
      </c>
      <c r="O1509">
        <v>362</v>
      </c>
      <c r="P1509">
        <v>358</v>
      </c>
      <c r="Q1509">
        <v>2.08</v>
      </c>
      <c r="R1509">
        <v>0</v>
      </c>
      <c r="S1509" t="str">
        <f t="shared" si="46"/>
        <v>Saturday</v>
      </c>
      <c r="T1509" t="str">
        <f t="shared" si="47"/>
        <v>March</v>
      </c>
    </row>
    <row r="1510" spans="1:20" x14ac:dyDescent="0.25">
      <c r="A1510">
        <v>1509</v>
      </c>
      <c r="B1510" s="5">
        <v>44989</v>
      </c>
      <c r="C1510" s="2">
        <v>0.33333333333333331</v>
      </c>
      <c r="D1510" s="1" t="s">
        <v>40</v>
      </c>
      <c r="E1510" t="s">
        <v>37</v>
      </c>
      <c r="F1510" t="s">
        <v>30</v>
      </c>
      <c r="G1510" t="s">
        <v>38</v>
      </c>
      <c r="H1510" t="s">
        <v>33</v>
      </c>
      <c r="I1510">
        <v>2</v>
      </c>
      <c r="J1510" s="7">
        <v>304.52999999999997</v>
      </c>
      <c r="K1510" s="7">
        <v>609.07000000000005</v>
      </c>
      <c r="L1510" s="7">
        <v>327.07</v>
      </c>
      <c r="M1510" s="9">
        <v>46.3</v>
      </c>
      <c r="N1510" t="s">
        <v>35</v>
      </c>
      <c r="O1510">
        <v>483</v>
      </c>
      <c r="P1510">
        <v>481</v>
      </c>
      <c r="Q1510">
        <v>1.26</v>
      </c>
      <c r="R1510">
        <v>0</v>
      </c>
      <c r="S1510" t="str">
        <f t="shared" si="46"/>
        <v>Saturday</v>
      </c>
      <c r="T1510" t="str">
        <f t="shared" si="47"/>
        <v>March</v>
      </c>
    </row>
    <row r="1511" spans="1:20" x14ac:dyDescent="0.25">
      <c r="A1511">
        <v>1510</v>
      </c>
      <c r="B1511" s="5">
        <v>44989</v>
      </c>
      <c r="C1511" s="2">
        <v>0.375</v>
      </c>
      <c r="D1511" s="1" t="s">
        <v>40</v>
      </c>
      <c r="E1511" t="s">
        <v>31</v>
      </c>
      <c r="F1511" t="s">
        <v>30</v>
      </c>
      <c r="G1511" t="s">
        <v>22</v>
      </c>
      <c r="H1511" t="s">
        <v>33</v>
      </c>
      <c r="I1511">
        <v>8</v>
      </c>
      <c r="J1511" s="7">
        <v>425.82</v>
      </c>
      <c r="K1511" s="7">
        <v>3406.54</v>
      </c>
      <c r="L1511" s="7">
        <v>2200.4</v>
      </c>
      <c r="M1511" s="9">
        <v>35.409999999999997</v>
      </c>
      <c r="N1511" t="s">
        <v>19</v>
      </c>
      <c r="O1511">
        <v>298</v>
      </c>
      <c r="P1511">
        <v>290</v>
      </c>
      <c r="Q1511">
        <v>11.43</v>
      </c>
      <c r="R1511">
        <v>0</v>
      </c>
      <c r="S1511" t="str">
        <f t="shared" si="46"/>
        <v>Saturday</v>
      </c>
      <c r="T1511" t="str">
        <f t="shared" si="47"/>
        <v>March</v>
      </c>
    </row>
    <row r="1512" spans="1:20" x14ac:dyDescent="0.25">
      <c r="A1512">
        <v>1511</v>
      </c>
      <c r="B1512" s="5">
        <v>44989</v>
      </c>
      <c r="C1512" s="2">
        <v>0.41666666666666669</v>
      </c>
      <c r="D1512" s="1" t="s">
        <v>40</v>
      </c>
      <c r="E1512" t="s">
        <v>25</v>
      </c>
      <c r="F1512" t="s">
        <v>26</v>
      </c>
      <c r="G1512" t="s">
        <v>32</v>
      </c>
      <c r="H1512" t="s">
        <v>18</v>
      </c>
      <c r="I1512">
        <v>3</v>
      </c>
      <c r="J1512" s="7">
        <v>445.43</v>
      </c>
      <c r="K1512" s="7">
        <v>1336.3</v>
      </c>
      <c r="L1512" s="7">
        <v>918.8</v>
      </c>
      <c r="M1512" s="9">
        <v>31.24</v>
      </c>
      <c r="N1512" t="s">
        <v>19</v>
      </c>
      <c r="O1512">
        <v>168</v>
      </c>
      <c r="P1512">
        <v>165</v>
      </c>
      <c r="Q1512">
        <v>7.95</v>
      </c>
      <c r="R1512">
        <v>0</v>
      </c>
      <c r="S1512" t="str">
        <f t="shared" si="46"/>
        <v>Saturday</v>
      </c>
      <c r="T1512" t="str">
        <f t="shared" si="47"/>
        <v>March</v>
      </c>
    </row>
    <row r="1513" spans="1:20" x14ac:dyDescent="0.25">
      <c r="A1513">
        <v>1512</v>
      </c>
      <c r="B1513" s="5">
        <v>44989</v>
      </c>
      <c r="C1513" s="2">
        <v>0.45833333333333331</v>
      </c>
      <c r="D1513" s="1" t="s">
        <v>40</v>
      </c>
      <c r="E1513" t="s">
        <v>31</v>
      </c>
      <c r="F1513" t="s">
        <v>26</v>
      </c>
      <c r="G1513" t="s">
        <v>38</v>
      </c>
      <c r="H1513" t="s">
        <v>28</v>
      </c>
      <c r="I1513">
        <v>7</v>
      </c>
      <c r="J1513" s="7">
        <v>247.09</v>
      </c>
      <c r="K1513" s="7">
        <v>1729.61</v>
      </c>
      <c r="L1513" s="7">
        <v>1294.1199999999999</v>
      </c>
      <c r="M1513" s="9">
        <v>25.18</v>
      </c>
      <c r="N1513" t="s">
        <v>19</v>
      </c>
      <c r="O1513">
        <v>106</v>
      </c>
      <c r="P1513">
        <v>99</v>
      </c>
      <c r="Q1513">
        <v>16.32</v>
      </c>
      <c r="R1513">
        <v>0</v>
      </c>
      <c r="S1513" t="str">
        <f t="shared" si="46"/>
        <v>Saturday</v>
      </c>
      <c r="T1513" t="str">
        <f t="shared" si="47"/>
        <v>March</v>
      </c>
    </row>
    <row r="1514" spans="1:20" x14ac:dyDescent="0.25">
      <c r="A1514">
        <v>1513</v>
      </c>
      <c r="B1514" s="5">
        <v>44990</v>
      </c>
      <c r="C1514" s="2">
        <v>0.5</v>
      </c>
      <c r="D1514" s="1" t="s">
        <v>39</v>
      </c>
      <c r="E1514" t="s">
        <v>31</v>
      </c>
      <c r="F1514" t="s">
        <v>30</v>
      </c>
      <c r="G1514" t="s">
        <v>27</v>
      </c>
      <c r="H1514" t="s">
        <v>33</v>
      </c>
      <c r="I1514">
        <v>7</v>
      </c>
      <c r="J1514" s="7">
        <v>366.93</v>
      </c>
      <c r="K1514" s="7">
        <v>2568.4899999999998</v>
      </c>
      <c r="L1514" s="7">
        <v>1807.18</v>
      </c>
      <c r="M1514" s="9">
        <v>29.64</v>
      </c>
      <c r="N1514" t="s">
        <v>19</v>
      </c>
      <c r="O1514">
        <v>231</v>
      </c>
      <c r="P1514">
        <v>224</v>
      </c>
      <c r="Q1514">
        <v>11.12</v>
      </c>
      <c r="R1514">
        <v>0</v>
      </c>
      <c r="S1514" t="str">
        <f t="shared" si="46"/>
        <v>Sunday</v>
      </c>
      <c r="T1514" t="str">
        <f t="shared" si="47"/>
        <v>March</v>
      </c>
    </row>
    <row r="1515" spans="1:20" x14ac:dyDescent="0.25">
      <c r="A1515">
        <v>1514</v>
      </c>
      <c r="B1515" s="5">
        <v>44990</v>
      </c>
      <c r="C1515" s="2">
        <v>4.1666666666666664E-2</v>
      </c>
      <c r="D1515" s="1" t="s">
        <v>39</v>
      </c>
      <c r="E1515" t="s">
        <v>20</v>
      </c>
      <c r="F1515" t="s">
        <v>21</v>
      </c>
      <c r="G1515" t="s">
        <v>17</v>
      </c>
      <c r="H1515" t="s">
        <v>23</v>
      </c>
      <c r="I1515">
        <v>9</v>
      </c>
      <c r="J1515" s="7">
        <v>165.06</v>
      </c>
      <c r="K1515" s="7">
        <v>1485.56</v>
      </c>
      <c r="L1515" s="7">
        <v>771.84</v>
      </c>
      <c r="M1515" s="9">
        <v>48.04</v>
      </c>
      <c r="N1515" t="s">
        <v>19</v>
      </c>
      <c r="O1515">
        <v>499</v>
      </c>
      <c r="P1515">
        <v>490</v>
      </c>
      <c r="Q1515">
        <v>2.98</v>
      </c>
      <c r="R1515">
        <v>0</v>
      </c>
      <c r="S1515" t="str">
        <f t="shared" si="46"/>
        <v>Sunday</v>
      </c>
      <c r="T1515" t="str">
        <f t="shared" si="47"/>
        <v>March</v>
      </c>
    </row>
    <row r="1516" spans="1:20" x14ac:dyDescent="0.25">
      <c r="A1516">
        <v>1515</v>
      </c>
      <c r="B1516" s="5">
        <v>44990</v>
      </c>
      <c r="C1516" s="2">
        <v>8.3333333333333329E-2</v>
      </c>
      <c r="D1516" s="1" t="s">
        <v>39</v>
      </c>
      <c r="E1516" t="s">
        <v>15</v>
      </c>
      <c r="F1516" t="s">
        <v>30</v>
      </c>
      <c r="G1516" t="s">
        <v>38</v>
      </c>
      <c r="H1516" t="s">
        <v>28</v>
      </c>
      <c r="I1516">
        <v>6</v>
      </c>
      <c r="J1516" s="7">
        <v>177.67</v>
      </c>
      <c r="K1516" s="7">
        <v>1066.03</v>
      </c>
      <c r="L1516" s="7">
        <v>631.33000000000004</v>
      </c>
      <c r="M1516" s="9">
        <v>40.78</v>
      </c>
      <c r="N1516" t="s">
        <v>35</v>
      </c>
      <c r="O1516">
        <v>313</v>
      </c>
      <c r="P1516">
        <v>307</v>
      </c>
      <c r="Q1516">
        <v>3.41</v>
      </c>
      <c r="R1516">
        <v>0</v>
      </c>
      <c r="S1516" t="str">
        <f t="shared" si="46"/>
        <v>Sunday</v>
      </c>
      <c r="T1516" t="str">
        <f t="shared" si="47"/>
        <v>March</v>
      </c>
    </row>
    <row r="1517" spans="1:20" x14ac:dyDescent="0.25">
      <c r="A1517">
        <v>1516</v>
      </c>
      <c r="B1517" s="5">
        <v>44990</v>
      </c>
      <c r="C1517" s="2">
        <v>0.125</v>
      </c>
      <c r="D1517" s="1" t="s">
        <v>39</v>
      </c>
      <c r="E1517" t="s">
        <v>15</v>
      </c>
      <c r="F1517" t="s">
        <v>16</v>
      </c>
      <c r="G1517" t="s">
        <v>38</v>
      </c>
      <c r="H1517" t="s">
        <v>23</v>
      </c>
      <c r="I1517">
        <v>1</v>
      </c>
      <c r="J1517" s="7">
        <v>105.29</v>
      </c>
      <c r="K1517" s="7">
        <v>105.29</v>
      </c>
      <c r="L1517" s="7">
        <v>61.74</v>
      </c>
      <c r="M1517" s="9">
        <v>41.36</v>
      </c>
      <c r="N1517" t="s">
        <v>35</v>
      </c>
      <c r="O1517">
        <v>155</v>
      </c>
      <c r="P1517">
        <v>154</v>
      </c>
      <c r="Q1517">
        <v>0.68</v>
      </c>
      <c r="R1517">
        <v>0</v>
      </c>
      <c r="S1517" t="str">
        <f t="shared" si="46"/>
        <v>Sunday</v>
      </c>
      <c r="T1517" t="str">
        <f t="shared" si="47"/>
        <v>March</v>
      </c>
    </row>
    <row r="1518" spans="1:20" x14ac:dyDescent="0.25">
      <c r="A1518">
        <v>1517</v>
      </c>
      <c r="B1518" s="5">
        <v>44990</v>
      </c>
      <c r="C1518" s="2">
        <v>0.16666666666666666</v>
      </c>
      <c r="D1518" s="1" t="s">
        <v>39</v>
      </c>
      <c r="E1518" t="s">
        <v>25</v>
      </c>
      <c r="F1518" t="s">
        <v>30</v>
      </c>
      <c r="G1518" t="s">
        <v>27</v>
      </c>
      <c r="H1518" t="s">
        <v>18</v>
      </c>
      <c r="I1518">
        <v>8</v>
      </c>
      <c r="J1518" s="7">
        <v>285.35000000000002</v>
      </c>
      <c r="K1518" s="7">
        <v>2282.84</v>
      </c>
      <c r="L1518" s="7">
        <v>1768.08</v>
      </c>
      <c r="M1518" s="9">
        <v>22.55</v>
      </c>
      <c r="N1518" t="s">
        <v>24</v>
      </c>
      <c r="O1518">
        <v>240</v>
      </c>
      <c r="P1518">
        <v>232</v>
      </c>
      <c r="Q1518">
        <v>9.51</v>
      </c>
      <c r="R1518">
        <v>0</v>
      </c>
      <c r="S1518" t="str">
        <f t="shared" si="46"/>
        <v>Sunday</v>
      </c>
      <c r="T1518" t="str">
        <f t="shared" si="47"/>
        <v>March</v>
      </c>
    </row>
    <row r="1519" spans="1:20" x14ac:dyDescent="0.25">
      <c r="A1519">
        <v>1518</v>
      </c>
      <c r="B1519" s="5">
        <v>44990</v>
      </c>
      <c r="C1519" s="2">
        <v>0.20833333333333334</v>
      </c>
      <c r="D1519" s="1" t="s">
        <v>39</v>
      </c>
      <c r="E1519" t="s">
        <v>25</v>
      </c>
      <c r="F1519" t="s">
        <v>21</v>
      </c>
      <c r="G1519" t="s">
        <v>32</v>
      </c>
      <c r="H1519" t="s">
        <v>33</v>
      </c>
      <c r="I1519">
        <v>1</v>
      </c>
      <c r="J1519" s="7">
        <v>164.14</v>
      </c>
      <c r="K1519" s="7">
        <v>164.14</v>
      </c>
      <c r="L1519" s="7">
        <v>124.8</v>
      </c>
      <c r="M1519" s="9">
        <v>23.97</v>
      </c>
      <c r="N1519" t="s">
        <v>19</v>
      </c>
      <c r="O1519">
        <v>186</v>
      </c>
      <c r="P1519">
        <v>185</v>
      </c>
      <c r="Q1519">
        <v>0.88</v>
      </c>
      <c r="R1519">
        <v>0</v>
      </c>
      <c r="S1519" t="str">
        <f t="shared" si="46"/>
        <v>Sunday</v>
      </c>
      <c r="T1519" t="str">
        <f t="shared" si="47"/>
        <v>March</v>
      </c>
    </row>
    <row r="1520" spans="1:20" x14ac:dyDescent="0.25">
      <c r="A1520">
        <v>1519</v>
      </c>
      <c r="B1520" s="5">
        <v>44990</v>
      </c>
      <c r="C1520" s="2">
        <v>0.25</v>
      </c>
      <c r="D1520" s="1" t="s">
        <v>39</v>
      </c>
      <c r="E1520" t="s">
        <v>15</v>
      </c>
      <c r="F1520" t="s">
        <v>16</v>
      </c>
      <c r="G1520" t="s">
        <v>38</v>
      </c>
      <c r="H1520" t="s">
        <v>18</v>
      </c>
      <c r="I1520">
        <v>3</v>
      </c>
      <c r="J1520" s="7">
        <v>51.34</v>
      </c>
      <c r="K1520" s="7">
        <v>154.03</v>
      </c>
      <c r="L1520" s="7">
        <v>94.12</v>
      </c>
      <c r="M1520" s="9">
        <v>38.9</v>
      </c>
      <c r="N1520" t="s">
        <v>24</v>
      </c>
      <c r="O1520">
        <v>237</v>
      </c>
      <c r="P1520">
        <v>234</v>
      </c>
      <c r="Q1520">
        <v>0.65</v>
      </c>
      <c r="R1520">
        <v>0</v>
      </c>
      <c r="S1520" t="str">
        <f t="shared" si="46"/>
        <v>Sunday</v>
      </c>
      <c r="T1520" t="str">
        <f t="shared" si="47"/>
        <v>March</v>
      </c>
    </row>
    <row r="1521" spans="1:20" x14ac:dyDescent="0.25">
      <c r="A1521">
        <v>1520</v>
      </c>
      <c r="B1521" s="5">
        <v>44990</v>
      </c>
      <c r="C1521" s="2">
        <v>0.29166666666666669</v>
      </c>
      <c r="D1521" s="1" t="s">
        <v>39</v>
      </c>
      <c r="E1521" t="s">
        <v>20</v>
      </c>
      <c r="F1521" t="s">
        <v>29</v>
      </c>
      <c r="G1521" t="s">
        <v>38</v>
      </c>
      <c r="H1521" t="s">
        <v>18</v>
      </c>
      <c r="I1521">
        <v>5</v>
      </c>
      <c r="J1521" s="7">
        <v>345.65</v>
      </c>
      <c r="K1521" s="7">
        <v>1728.26</v>
      </c>
      <c r="L1521" s="7">
        <v>901.02</v>
      </c>
      <c r="M1521" s="9">
        <v>47.87</v>
      </c>
      <c r="N1521" t="s">
        <v>24</v>
      </c>
      <c r="O1521">
        <v>169</v>
      </c>
      <c r="P1521">
        <v>164</v>
      </c>
      <c r="Q1521">
        <v>10.23</v>
      </c>
      <c r="R1521">
        <v>0</v>
      </c>
      <c r="S1521" t="str">
        <f t="shared" si="46"/>
        <v>Sunday</v>
      </c>
      <c r="T1521" t="str">
        <f t="shared" si="47"/>
        <v>March</v>
      </c>
    </row>
    <row r="1522" spans="1:20" x14ac:dyDescent="0.25">
      <c r="A1522">
        <v>1521</v>
      </c>
      <c r="B1522" s="5">
        <v>44990</v>
      </c>
      <c r="C1522" s="2">
        <v>0.33333333333333331</v>
      </c>
      <c r="D1522" s="1" t="s">
        <v>39</v>
      </c>
      <c r="E1522" t="s">
        <v>15</v>
      </c>
      <c r="F1522" t="s">
        <v>29</v>
      </c>
      <c r="G1522" t="s">
        <v>32</v>
      </c>
      <c r="H1522" t="s">
        <v>28</v>
      </c>
      <c r="I1522">
        <v>8</v>
      </c>
      <c r="J1522" s="7">
        <v>356.8</v>
      </c>
      <c r="K1522" s="7">
        <v>2854.39</v>
      </c>
      <c r="L1522" s="7">
        <v>2192.84</v>
      </c>
      <c r="M1522" s="9">
        <v>23.18</v>
      </c>
      <c r="N1522" t="s">
        <v>24</v>
      </c>
      <c r="O1522">
        <v>291</v>
      </c>
      <c r="P1522">
        <v>283</v>
      </c>
      <c r="Q1522">
        <v>9.81</v>
      </c>
      <c r="R1522">
        <v>0</v>
      </c>
      <c r="S1522" t="str">
        <f t="shared" si="46"/>
        <v>Sunday</v>
      </c>
      <c r="T1522" t="str">
        <f t="shared" si="47"/>
        <v>March</v>
      </c>
    </row>
    <row r="1523" spans="1:20" x14ac:dyDescent="0.25">
      <c r="A1523">
        <v>1522</v>
      </c>
      <c r="B1523" s="5">
        <v>44990</v>
      </c>
      <c r="C1523" s="2">
        <v>0.375</v>
      </c>
      <c r="D1523" s="1" t="s">
        <v>39</v>
      </c>
      <c r="E1523" t="s">
        <v>20</v>
      </c>
      <c r="F1523" t="s">
        <v>21</v>
      </c>
      <c r="G1523" t="s">
        <v>27</v>
      </c>
      <c r="H1523" t="s">
        <v>34</v>
      </c>
      <c r="I1523">
        <v>9</v>
      </c>
      <c r="J1523" s="7">
        <v>186.4</v>
      </c>
      <c r="K1523" s="7">
        <v>1677.57</v>
      </c>
      <c r="L1523" s="7">
        <v>1285.78</v>
      </c>
      <c r="M1523" s="9">
        <v>23.35</v>
      </c>
      <c r="N1523" t="s">
        <v>19</v>
      </c>
      <c r="O1523">
        <v>368</v>
      </c>
      <c r="P1523">
        <v>359</v>
      </c>
      <c r="Q1523">
        <v>4.5599999999999996</v>
      </c>
      <c r="R1523">
        <v>0</v>
      </c>
      <c r="S1523" t="str">
        <f t="shared" si="46"/>
        <v>Sunday</v>
      </c>
      <c r="T1523" t="str">
        <f t="shared" si="47"/>
        <v>March</v>
      </c>
    </row>
    <row r="1524" spans="1:20" x14ac:dyDescent="0.25">
      <c r="A1524">
        <v>1523</v>
      </c>
      <c r="B1524" s="5">
        <v>44990</v>
      </c>
      <c r="C1524" s="2">
        <v>0.41666666666666669</v>
      </c>
      <c r="D1524" s="1" t="s">
        <v>39</v>
      </c>
      <c r="E1524" t="s">
        <v>25</v>
      </c>
      <c r="F1524" t="s">
        <v>30</v>
      </c>
      <c r="G1524" t="s">
        <v>38</v>
      </c>
      <c r="H1524" t="s">
        <v>33</v>
      </c>
      <c r="I1524">
        <v>7</v>
      </c>
      <c r="J1524" s="7">
        <v>47.59</v>
      </c>
      <c r="K1524" s="7">
        <v>333.16</v>
      </c>
      <c r="L1524" s="7">
        <v>252.01</v>
      </c>
      <c r="M1524" s="9">
        <v>24.36</v>
      </c>
      <c r="N1524" t="s">
        <v>36</v>
      </c>
      <c r="O1524">
        <v>121</v>
      </c>
      <c r="P1524">
        <v>114</v>
      </c>
      <c r="Q1524">
        <v>2.75</v>
      </c>
      <c r="R1524">
        <v>0</v>
      </c>
      <c r="S1524" t="str">
        <f t="shared" si="46"/>
        <v>Sunday</v>
      </c>
      <c r="T1524" t="str">
        <f t="shared" si="47"/>
        <v>March</v>
      </c>
    </row>
    <row r="1525" spans="1:20" x14ac:dyDescent="0.25">
      <c r="A1525">
        <v>1524</v>
      </c>
      <c r="B1525" s="5">
        <v>44990</v>
      </c>
      <c r="C1525" s="2">
        <v>0.45833333333333331</v>
      </c>
      <c r="D1525" s="1" t="s">
        <v>39</v>
      </c>
      <c r="E1525" t="s">
        <v>37</v>
      </c>
      <c r="F1525" t="s">
        <v>26</v>
      </c>
      <c r="G1525" t="s">
        <v>32</v>
      </c>
      <c r="H1525" t="s">
        <v>23</v>
      </c>
      <c r="I1525">
        <v>9</v>
      </c>
      <c r="J1525" s="7">
        <v>218.89</v>
      </c>
      <c r="K1525" s="7">
        <v>1969.97</v>
      </c>
      <c r="L1525" s="7">
        <v>1484.42</v>
      </c>
      <c r="M1525" s="9">
        <v>24.65</v>
      </c>
      <c r="N1525" t="s">
        <v>24</v>
      </c>
      <c r="O1525">
        <v>292</v>
      </c>
      <c r="P1525">
        <v>283</v>
      </c>
      <c r="Q1525">
        <v>6.75</v>
      </c>
      <c r="R1525">
        <v>0</v>
      </c>
      <c r="S1525" t="str">
        <f t="shared" si="46"/>
        <v>Sunday</v>
      </c>
      <c r="T1525" t="str">
        <f t="shared" si="47"/>
        <v>March</v>
      </c>
    </row>
    <row r="1526" spans="1:20" x14ac:dyDescent="0.25">
      <c r="A1526">
        <v>1525</v>
      </c>
      <c r="B1526" s="5">
        <v>44990</v>
      </c>
      <c r="C1526" s="2">
        <v>0.5</v>
      </c>
      <c r="D1526" s="1" t="s">
        <v>40</v>
      </c>
      <c r="E1526" t="s">
        <v>25</v>
      </c>
      <c r="F1526" t="s">
        <v>21</v>
      </c>
      <c r="G1526" t="s">
        <v>38</v>
      </c>
      <c r="H1526" t="s">
        <v>23</v>
      </c>
      <c r="I1526">
        <v>3</v>
      </c>
      <c r="J1526" s="7">
        <v>226.74</v>
      </c>
      <c r="K1526" s="7">
        <v>680.23</v>
      </c>
      <c r="L1526" s="7">
        <v>438.12</v>
      </c>
      <c r="M1526" s="9">
        <v>35.590000000000003</v>
      </c>
      <c r="N1526" t="s">
        <v>36</v>
      </c>
      <c r="O1526">
        <v>180</v>
      </c>
      <c r="P1526">
        <v>177</v>
      </c>
      <c r="Q1526">
        <v>3.78</v>
      </c>
      <c r="R1526">
        <v>0</v>
      </c>
      <c r="S1526" t="str">
        <f t="shared" si="46"/>
        <v>Sunday</v>
      </c>
      <c r="T1526" t="str">
        <f t="shared" si="47"/>
        <v>March</v>
      </c>
    </row>
    <row r="1527" spans="1:20" x14ac:dyDescent="0.25">
      <c r="A1527">
        <v>1526</v>
      </c>
      <c r="B1527" s="5">
        <v>44990</v>
      </c>
      <c r="C1527" s="2">
        <v>4.1666666666666664E-2</v>
      </c>
      <c r="D1527" s="1" t="s">
        <v>40</v>
      </c>
      <c r="E1527" t="s">
        <v>25</v>
      </c>
      <c r="F1527" t="s">
        <v>16</v>
      </c>
      <c r="G1527" t="s">
        <v>17</v>
      </c>
      <c r="H1527" t="s">
        <v>18</v>
      </c>
      <c r="I1527">
        <v>5</v>
      </c>
      <c r="J1527" s="7">
        <v>337.65</v>
      </c>
      <c r="K1527" s="7">
        <v>1688.24</v>
      </c>
      <c r="L1527" s="7">
        <v>933.99</v>
      </c>
      <c r="M1527" s="9">
        <v>44.68</v>
      </c>
      <c r="N1527" t="s">
        <v>19</v>
      </c>
      <c r="O1527">
        <v>318</v>
      </c>
      <c r="P1527">
        <v>313</v>
      </c>
      <c r="Q1527">
        <v>5.31</v>
      </c>
      <c r="R1527">
        <v>0</v>
      </c>
      <c r="S1527" t="str">
        <f t="shared" si="46"/>
        <v>Sunday</v>
      </c>
      <c r="T1527" t="str">
        <f t="shared" si="47"/>
        <v>March</v>
      </c>
    </row>
    <row r="1528" spans="1:20" x14ac:dyDescent="0.25">
      <c r="A1528">
        <v>1527</v>
      </c>
      <c r="B1528" s="5">
        <v>44990</v>
      </c>
      <c r="C1528" s="2">
        <v>8.3333333333333329E-2</v>
      </c>
      <c r="D1528" s="1" t="s">
        <v>40</v>
      </c>
      <c r="E1528" t="s">
        <v>31</v>
      </c>
      <c r="F1528" t="s">
        <v>16</v>
      </c>
      <c r="G1528" t="s">
        <v>22</v>
      </c>
      <c r="H1528" t="s">
        <v>34</v>
      </c>
      <c r="I1528">
        <v>8</v>
      </c>
      <c r="J1528" s="7">
        <v>164.55</v>
      </c>
      <c r="K1528" s="7">
        <v>1316.43</v>
      </c>
      <c r="L1528" s="7">
        <v>846.79</v>
      </c>
      <c r="M1528" s="9">
        <v>35.68</v>
      </c>
      <c r="N1528" t="s">
        <v>19</v>
      </c>
      <c r="O1528">
        <v>442</v>
      </c>
      <c r="P1528">
        <v>434</v>
      </c>
      <c r="Q1528">
        <v>2.98</v>
      </c>
      <c r="R1528">
        <v>0</v>
      </c>
      <c r="S1528" t="str">
        <f t="shared" si="46"/>
        <v>Sunday</v>
      </c>
      <c r="T1528" t="str">
        <f t="shared" si="47"/>
        <v>March</v>
      </c>
    </row>
    <row r="1529" spans="1:20" x14ac:dyDescent="0.25">
      <c r="A1529">
        <v>1528</v>
      </c>
      <c r="B1529" s="5">
        <v>44990</v>
      </c>
      <c r="C1529" s="2">
        <v>0.125</v>
      </c>
      <c r="D1529" s="1" t="s">
        <v>40</v>
      </c>
      <c r="E1529" t="s">
        <v>31</v>
      </c>
      <c r="F1529" t="s">
        <v>29</v>
      </c>
      <c r="G1529" t="s">
        <v>17</v>
      </c>
      <c r="H1529" t="s">
        <v>28</v>
      </c>
      <c r="I1529">
        <v>1</v>
      </c>
      <c r="J1529" s="7">
        <v>344.47</v>
      </c>
      <c r="K1529" s="7">
        <v>344.47</v>
      </c>
      <c r="L1529" s="7">
        <v>223.35</v>
      </c>
      <c r="M1529" s="9">
        <v>35.159999999999997</v>
      </c>
      <c r="N1529" t="s">
        <v>19</v>
      </c>
      <c r="O1529">
        <v>101</v>
      </c>
      <c r="P1529">
        <v>100</v>
      </c>
      <c r="Q1529">
        <v>3.41</v>
      </c>
      <c r="R1529">
        <v>0</v>
      </c>
      <c r="S1529" t="str">
        <f t="shared" si="46"/>
        <v>Sunday</v>
      </c>
      <c r="T1529" t="str">
        <f t="shared" si="47"/>
        <v>March</v>
      </c>
    </row>
    <row r="1530" spans="1:20" x14ac:dyDescent="0.25">
      <c r="A1530">
        <v>1529</v>
      </c>
      <c r="B1530" s="5">
        <v>44990</v>
      </c>
      <c r="C1530" s="2">
        <v>0.16666666666666666</v>
      </c>
      <c r="D1530" s="1" t="s">
        <v>40</v>
      </c>
      <c r="E1530" t="s">
        <v>31</v>
      </c>
      <c r="F1530" t="s">
        <v>16</v>
      </c>
      <c r="G1530" t="s">
        <v>38</v>
      </c>
      <c r="H1530" t="s">
        <v>33</v>
      </c>
      <c r="I1530">
        <v>8</v>
      </c>
      <c r="J1530" s="7">
        <v>437.03</v>
      </c>
      <c r="K1530" s="7">
        <v>3496.24</v>
      </c>
      <c r="L1530" s="7">
        <v>2261.9899999999998</v>
      </c>
      <c r="M1530" s="9">
        <v>35.299999999999997</v>
      </c>
      <c r="N1530" t="s">
        <v>35</v>
      </c>
      <c r="O1530">
        <v>111</v>
      </c>
      <c r="P1530">
        <v>103</v>
      </c>
      <c r="Q1530">
        <v>31.5</v>
      </c>
      <c r="R1530">
        <v>0</v>
      </c>
      <c r="S1530" t="str">
        <f t="shared" si="46"/>
        <v>Sunday</v>
      </c>
      <c r="T1530" t="str">
        <f t="shared" si="47"/>
        <v>March</v>
      </c>
    </row>
    <row r="1531" spans="1:20" x14ac:dyDescent="0.25">
      <c r="A1531">
        <v>1530</v>
      </c>
      <c r="B1531" s="5">
        <v>44990</v>
      </c>
      <c r="C1531" s="2">
        <v>0.20833333333333334</v>
      </c>
      <c r="D1531" s="1" t="s">
        <v>40</v>
      </c>
      <c r="E1531" t="s">
        <v>31</v>
      </c>
      <c r="F1531" t="s">
        <v>21</v>
      </c>
      <c r="G1531" t="s">
        <v>27</v>
      </c>
      <c r="H1531" t="s">
        <v>18</v>
      </c>
      <c r="I1531">
        <v>7</v>
      </c>
      <c r="J1531" s="7">
        <v>126.37</v>
      </c>
      <c r="K1531" s="7">
        <v>884.58</v>
      </c>
      <c r="L1531" s="7">
        <v>585.26</v>
      </c>
      <c r="M1531" s="9">
        <v>33.840000000000003</v>
      </c>
      <c r="N1531" t="s">
        <v>19</v>
      </c>
      <c r="O1531">
        <v>168</v>
      </c>
      <c r="P1531">
        <v>161</v>
      </c>
      <c r="Q1531">
        <v>5.27</v>
      </c>
      <c r="R1531">
        <v>0</v>
      </c>
      <c r="S1531" t="str">
        <f t="shared" si="46"/>
        <v>Sunday</v>
      </c>
      <c r="T1531" t="str">
        <f t="shared" si="47"/>
        <v>March</v>
      </c>
    </row>
    <row r="1532" spans="1:20" x14ac:dyDescent="0.25">
      <c r="A1532">
        <v>1531</v>
      </c>
      <c r="B1532" s="5">
        <v>44990</v>
      </c>
      <c r="C1532" s="2">
        <v>0.25</v>
      </c>
      <c r="D1532" s="1" t="s">
        <v>40</v>
      </c>
      <c r="E1532" t="s">
        <v>20</v>
      </c>
      <c r="F1532" t="s">
        <v>16</v>
      </c>
      <c r="G1532" t="s">
        <v>22</v>
      </c>
      <c r="H1532" t="s">
        <v>18</v>
      </c>
      <c r="I1532">
        <v>1</v>
      </c>
      <c r="J1532" s="7">
        <v>489.67</v>
      </c>
      <c r="K1532" s="7">
        <v>489.67</v>
      </c>
      <c r="L1532" s="7">
        <v>282.69</v>
      </c>
      <c r="M1532" s="9">
        <v>42.27</v>
      </c>
      <c r="N1532" t="s">
        <v>35</v>
      </c>
      <c r="O1532">
        <v>414</v>
      </c>
      <c r="P1532">
        <v>413</v>
      </c>
      <c r="Q1532">
        <v>1.18</v>
      </c>
      <c r="R1532">
        <v>0</v>
      </c>
      <c r="S1532" t="str">
        <f t="shared" si="46"/>
        <v>Sunday</v>
      </c>
      <c r="T1532" t="str">
        <f t="shared" si="47"/>
        <v>March</v>
      </c>
    </row>
    <row r="1533" spans="1:20" x14ac:dyDescent="0.25">
      <c r="A1533">
        <v>1532</v>
      </c>
      <c r="B1533" s="5">
        <v>44990</v>
      </c>
      <c r="C1533" s="2">
        <v>0.29166666666666669</v>
      </c>
      <c r="D1533" s="1" t="s">
        <v>40</v>
      </c>
      <c r="E1533" t="s">
        <v>15</v>
      </c>
      <c r="F1533" t="s">
        <v>21</v>
      </c>
      <c r="G1533" t="s">
        <v>17</v>
      </c>
      <c r="H1533" t="s">
        <v>23</v>
      </c>
      <c r="I1533">
        <v>6</v>
      </c>
      <c r="J1533" s="7">
        <v>199.32</v>
      </c>
      <c r="K1533" s="7">
        <v>1195.92</v>
      </c>
      <c r="L1533" s="7">
        <v>729.36</v>
      </c>
      <c r="M1533" s="9">
        <v>39.01</v>
      </c>
      <c r="N1533" t="s">
        <v>35</v>
      </c>
      <c r="O1533">
        <v>313</v>
      </c>
      <c r="P1533">
        <v>307</v>
      </c>
      <c r="Q1533">
        <v>3.82</v>
      </c>
      <c r="R1533">
        <v>0</v>
      </c>
      <c r="S1533" t="str">
        <f t="shared" si="46"/>
        <v>Sunday</v>
      </c>
      <c r="T1533" t="str">
        <f t="shared" si="47"/>
        <v>March</v>
      </c>
    </row>
    <row r="1534" spans="1:20" x14ac:dyDescent="0.25">
      <c r="A1534">
        <v>1533</v>
      </c>
      <c r="B1534" s="5">
        <v>44990</v>
      </c>
      <c r="C1534" s="2">
        <v>0.33333333333333331</v>
      </c>
      <c r="D1534" s="1" t="s">
        <v>40</v>
      </c>
      <c r="E1534" t="s">
        <v>37</v>
      </c>
      <c r="F1534" t="s">
        <v>26</v>
      </c>
      <c r="G1534" t="s">
        <v>32</v>
      </c>
      <c r="H1534" t="s">
        <v>33</v>
      </c>
      <c r="I1534">
        <v>1</v>
      </c>
      <c r="J1534" s="7">
        <v>140.96</v>
      </c>
      <c r="K1534" s="7">
        <v>140.96</v>
      </c>
      <c r="L1534" s="7">
        <v>88.84</v>
      </c>
      <c r="M1534" s="9">
        <v>36.97</v>
      </c>
      <c r="N1534" t="s">
        <v>24</v>
      </c>
      <c r="O1534">
        <v>288</v>
      </c>
      <c r="P1534">
        <v>287</v>
      </c>
      <c r="Q1534">
        <v>0.49</v>
      </c>
      <c r="R1534">
        <v>0</v>
      </c>
      <c r="S1534" t="str">
        <f t="shared" si="46"/>
        <v>Sunday</v>
      </c>
      <c r="T1534" t="str">
        <f t="shared" si="47"/>
        <v>March</v>
      </c>
    </row>
    <row r="1535" spans="1:20" x14ac:dyDescent="0.25">
      <c r="A1535">
        <v>1534</v>
      </c>
      <c r="B1535" s="5">
        <v>44990</v>
      </c>
      <c r="C1535" s="2">
        <v>0.375</v>
      </c>
      <c r="D1535" s="1" t="s">
        <v>40</v>
      </c>
      <c r="E1535" t="s">
        <v>25</v>
      </c>
      <c r="F1535" t="s">
        <v>29</v>
      </c>
      <c r="G1535" t="s">
        <v>27</v>
      </c>
      <c r="H1535" t="s">
        <v>33</v>
      </c>
      <c r="I1535">
        <v>2</v>
      </c>
      <c r="J1535" s="7">
        <v>216.54</v>
      </c>
      <c r="K1535" s="7">
        <v>433.08</v>
      </c>
      <c r="L1535" s="7">
        <v>233.58</v>
      </c>
      <c r="M1535" s="9">
        <v>46.07</v>
      </c>
      <c r="N1535" t="s">
        <v>24</v>
      </c>
      <c r="O1535">
        <v>400</v>
      </c>
      <c r="P1535">
        <v>398</v>
      </c>
      <c r="Q1535">
        <v>1.08</v>
      </c>
      <c r="R1535">
        <v>0</v>
      </c>
      <c r="S1535" t="str">
        <f t="shared" si="46"/>
        <v>Sunday</v>
      </c>
      <c r="T1535" t="str">
        <f t="shared" si="47"/>
        <v>March</v>
      </c>
    </row>
    <row r="1536" spans="1:20" x14ac:dyDescent="0.25">
      <c r="A1536">
        <v>1535</v>
      </c>
      <c r="B1536" s="5">
        <v>44990</v>
      </c>
      <c r="C1536" s="2">
        <v>0.41666666666666669</v>
      </c>
      <c r="D1536" s="1" t="s">
        <v>40</v>
      </c>
      <c r="E1536" t="s">
        <v>20</v>
      </c>
      <c r="F1536" t="s">
        <v>16</v>
      </c>
      <c r="G1536" t="s">
        <v>17</v>
      </c>
      <c r="H1536" t="s">
        <v>23</v>
      </c>
      <c r="I1536">
        <v>5</v>
      </c>
      <c r="J1536" s="7">
        <v>56.25</v>
      </c>
      <c r="K1536" s="7">
        <v>281.27</v>
      </c>
      <c r="L1536" s="7">
        <v>179.06</v>
      </c>
      <c r="M1536" s="9">
        <v>36.340000000000003</v>
      </c>
      <c r="N1536" t="s">
        <v>35</v>
      </c>
      <c r="O1536">
        <v>430</v>
      </c>
      <c r="P1536">
        <v>425</v>
      </c>
      <c r="Q1536">
        <v>0.65</v>
      </c>
      <c r="R1536">
        <v>0</v>
      </c>
      <c r="S1536" t="str">
        <f t="shared" si="46"/>
        <v>Sunday</v>
      </c>
      <c r="T1536" t="str">
        <f t="shared" si="47"/>
        <v>March</v>
      </c>
    </row>
    <row r="1537" spans="1:20" x14ac:dyDescent="0.25">
      <c r="A1537">
        <v>1536</v>
      </c>
      <c r="B1537" s="5">
        <v>44990</v>
      </c>
      <c r="C1537" s="2">
        <v>0.45833333333333331</v>
      </c>
      <c r="D1537" s="1" t="s">
        <v>40</v>
      </c>
      <c r="E1537" t="s">
        <v>37</v>
      </c>
      <c r="F1537" t="s">
        <v>21</v>
      </c>
      <c r="G1537" t="s">
        <v>32</v>
      </c>
      <c r="H1537" t="s">
        <v>18</v>
      </c>
      <c r="I1537">
        <v>2</v>
      </c>
      <c r="J1537" s="7">
        <v>71.599999999999994</v>
      </c>
      <c r="K1537" s="7">
        <v>143.19</v>
      </c>
      <c r="L1537" s="7">
        <v>106.41</v>
      </c>
      <c r="M1537" s="9">
        <v>25.69</v>
      </c>
      <c r="N1537" t="s">
        <v>24</v>
      </c>
      <c r="O1537">
        <v>304</v>
      </c>
      <c r="P1537">
        <v>302</v>
      </c>
      <c r="Q1537">
        <v>0.47</v>
      </c>
      <c r="R1537">
        <v>0</v>
      </c>
      <c r="S1537" t="str">
        <f t="shared" si="46"/>
        <v>Sunday</v>
      </c>
      <c r="T1537" t="str">
        <f t="shared" si="47"/>
        <v>March</v>
      </c>
    </row>
    <row r="1538" spans="1:20" x14ac:dyDescent="0.25">
      <c r="A1538">
        <v>1537</v>
      </c>
      <c r="B1538" s="5">
        <v>44991</v>
      </c>
      <c r="C1538" s="2">
        <v>0.5</v>
      </c>
      <c r="D1538" s="1" t="s">
        <v>39</v>
      </c>
      <c r="E1538" t="s">
        <v>20</v>
      </c>
      <c r="F1538" t="s">
        <v>30</v>
      </c>
      <c r="G1538" t="s">
        <v>38</v>
      </c>
      <c r="H1538" t="s">
        <v>34</v>
      </c>
      <c r="I1538">
        <v>1</v>
      </c>
      <c r="J1538" s="7">
        <v>213.07</v>
      </c>
      <c r="K1538" s="7">
        <v>213.07</v>
      </c>
      <c r="L1538" s="7">
        <v>159.47</v>
      </c>
      <c r="M1538" s="9">
        <v>25.16</v>
      </c>
      <c r="N1538" t="s">
        <v>19</v>
      </c>
      <c r="O1538">
        <v>222</v>
      </c>
      <c r="P1538">
        <v>221</v>
      </c>
      <c r="Q1538">
        <v>0.96</v>
      </c>
      <c r="R1538">
        <v>0</v>
      </c>
      <c r="S1538" t="str">
        <f t="shared" si="46"/>
        <v>Monday</v>
      </c>
      <c r="T1538" t="str">
        <f t="shared" si="47"/>
        <v>March</v>
      </c>
    </row>
    <row r="1539" spans="1:20" x14ac:dyDescent="0.25">
      <c r="A1539">
        <v>1538</v>
      </c>
      <c r="B1539" s="5">
        <v>44991</v>
      </c>
      <c r="C1539" s="2">
        <v>4.1666666666666664E-2</v>
      </c>
      <c r="D1539" s="1" t="s">
        <v>39</v>
      </c>
      <c r="E1539" t="s">
        <v>20</v>
      </c>
      <c r="F1539" t="s">
        <v>29</v>
      </c>
      <c r="G1539" t="s">
        <v>32</v>
      </c>
      <c r="H1539" t="s">
        <v>18</v>
      </c>
      <c r="I1539">
        <v>6</v>
      </c>
      <c r="J1539" s="7">
        <v>383.6</v>
      </c>
      <c r="K1539" s="7">
        <v>2301.59</v>
      </c>
      <c r="L1539" s="7">
        <v>1434.97</v>
      </c>
      <c r="M1539" s="9">
        <v>37.65</v>
      </c>
      <c r="N1539" t="s">
        <v>24</v>
      </c>
      <c r="O1539">
        <v>358</v>
      </c>
      <c r="P1539">
        <v>352</v>
      </c>
      <c r="Q1539">
        <v>6.43</v>
      </c>
      <c r="R1539">
        <v>0</v>
      </c>
      <c r="S1539" t="str">
        <f t="shared" ref="S1539:S1602" si="48">TEXT(B1539,"dddd")</f>
        <v>Monday</v>
      </c>
      <c r="T1539" t="str">
        <f t="shared" ref="T1539:T1602" si="49">TEXT(B1539,"mmmm")</f>
        <v>March</v>
      </c>
    </row>
    <row r="1540" spans="1:20" x14ac:dyDescent="0.25">
      <c r="A1540">
        <v>1539</v>
      </c>
      <c r="B1540" s="5">
        <v>44991</v>
      </c>
      <c r="C1540" s="2">
        <v>8.3333333333333329E-2</v>
      </c>
      <c r="D1540" s="1" t="s">
        <v>39</v>
      </c>
      <c r="E1540" t="s">
        <v>25</v>
      </c>
      <c r="F1540" t="s">
        <v>26</v>
      </c>
      <c r="G1540" t="s">
        <v>17</v>
      </c>
      <c r="H1540" t="s">
        <v>33</v>
      </c>
      <c r="I1540">
        <v>8</v>
      </c>
      <c r="J1540" s="7">
        <v>451.15</v>
      </c>
      <c r="K1540" s="7">
        <v>3609.22</v>
      </c>
      <c r="L1540" s="7">
        <v>2366.36</v>
      </c>
      <c r="M1540" s="9">
        <v>34.44</v>
      </c>
      <c r="N1540" t="s">
        <v>35</v>
      </c>
      <c r="O1540">
        <v>286</v>
      </c>
      <c r="P1540">
        <v>278</v>
      </c>
      <c r="Q1540">
        <v>12.62</v>
      </c>
      <c r="R1540">
        <v>0</v>
      </c>
      <c r="S1540" t="str">
        <f t="shared" si="48"/>
        <v>Monday</v>
      </c>
      <c r="T1540" t="str">
        <f t="shared" si="49"/>
        <v>March</v>
      </c>
    </row>
    <row r="1541" spans="1:20" x14ac:dyDescent="0.25">
      <c r="A1541">
        <v>1540</v>
      </c>
      <c r="B1541" s="5">
        <v>44991</v>
      </c>
      <c r="C1541" s="2">
        <v>0.125</v>
      </c>
      <c r="D1541" s="1" t="s">
        <v>39</v>
      </c>
      <c r="E1541" t="s">
        <v>15</v>
      </c>
      <c r="F1541" t="s">
        <v>21</v>
      </c>
      <c r="G1541" t="s">
        <v>17</v>
      </c>
      <c r="H1541" t="s">
        <v>23</v>
      </c>
      <c r="I1541">
        <v>8</v>
      </c>
      <c r="J1541" s="7">
        <v>335.76</v>
      </c>
      <c r="K1541" s="7">
        <v>2686.09</v>
      </c>
      <c r="L1541" s="7">
        <v>1370.16</v>
      </c>
      <c r="M1541" s="9">
        <v>48.99</v>
      </c>
      <c r="N1541" t="s">
        <v>19</v>
      </c>
      <c r="O1541">
        <v>368</v>
      </c>
      <c r="P1541">
        <v>360</v>
      </c>
      <c r="Q1541">
        <v>7.3</v>
      </c>
      <c r="R1541">
        <v>0</v>
      </c>
      <c r="S1541" t="str">
        <f t="shared" si="48"/>
        <v>Monday</v>
      </c>
      <c r="T1541" t="str">
        <f t="shared" si="49"/>
        <v>March</v>
      </c>
    </row>
    <row r="1542" spans="1:20" x14ac:dyDescent="0.25">
      <c r="A1542">
        <v>1541</v>
      </c>
      <c r="B1542" s="5">
        <v>44991</v>
      </c>
      <c r="C1542" s="2">
        <v>0.16666666666666666</v>
      </c>
      <c r="D1542" s="1" t="s">
        <v>39</v>
      </c>
      <c r="E1542" t="s">
        <v>31</v>
      </c>
      <c r="F1542" t="s">
        <v>26</v>
      </c>
      <c r="G1542" t="s">
        <v>38</v>
      </c>
      <c r="H1542" t="s">
        <v>18</v>
      </c>
      <c r="I1542">
        <v>8</v>
      </c>
      <c r="J1542" s="7">
        <v>61.56</v>
      </c>
      <c r="K1542" s="7">
        <v>492.46</v>
      </c>
      <c r="L1542" s="7">
        <v>345.87</v>
      </c>
      <c r="M1542" s="9">
        <v>29.77</v>
      </c>
      <c r="N1542" t="s">
        <v>36</v>
      </c>
      <c r="O1542">
        <v>144</v>
      </c>
      <c r="P1542">
        <v>136</v>
      </c>
      <c r="Q1542">
        <v>3.42</v>
      </c>
      <c r="R1542">
        <v>0</v>
      </c>
      <c r="S1542" t="str">
        <f t="shared" si="48"/>
        <v>Monday</v>
      </c>
      <c r="T1542" t="str">
        <f t="shared" si="49"/>
        <v>March</v>
      </c>
    </row>
    <row r="1543" spans="1:20" x14ac:dyDescent="0.25">
      <c r="A1543">
        <v>1542</v>
      </c>
      <c r="B1543" s="5">
        <v>44991</v>
      </c>
      <c r="C1543" s="2">
        <v>0.20833333333333334</v>
      </c>
      <c r="D1543" s="1" t="s">
        <v>39</v>
      </c>
      <c r="E1543" t="s">
        <v>15</v>
      </c>
      <c r="F1543" t="s">
        <v>26</v>
      </c>
      <c r="G1543" t="s">
        <v>32</v>
      </c>
      <c r="H1543" t="s">
        <v>28</v>
      </c>
      <c r="I1543">
        <v>6</v>
      </c>
      <c r="J1543" s="7">
        <v>339.29</v>
      </c>
      <c r="K1543" s="7">
        <v>2035.74</v>
      </c>
      <c r="L1543" s="7">
        <v>1264.97</v>
      </c>
      <c r="M1543" s="9">
        <v>37.86</v>
      </c>
      <c r="N1543" t="s">
        <v>19</v>
      </c>
      <c r="O1543">
        <v>386</v>
      </c>
      <c r="P1543">
        <v>380</v>
      </c>
      <c r="Q1543">
        <v>5.27</v>
      </c>
      <c r="R1543">
        <v>0</v>
      </c>
      <c r="S1543" t="str">
        <f t="shared" si="48"/>
        <v>Monday</v>
      </c>
      <c r="T1543" t="str">
        <f t="shared" si="49"/>
        <v>March</v>
      </c>
    </row>
    <row r="1544" spans="1:20" x14ac:dyDescent="0.25">
      <c r="A1544">
        <v>1543</v>
      </c>
      <c r="B1544" s="5">
        <v>44991</v>
      </c>
      <c r="C1544" s="2">
        <v>0.25</v>
      </c>
      <c r="D1544" s="1" t="s">
        <v>39</v>
      </c>
      <c r="E1544" t="s">
        <v>25</v>
      </c>
      <c r="F1544" t="s">
        <v>16</v>
      </c>
      <c r="G1544" t="s">
        <v>32</v>
      </c>
      <c r="H1544" t="s">
        <v>18</v>
      </c>
      <c r="I1544">
        <v>3</v>
      </c>
      <c r="J1544" s="7">
        <v>321.36</v>
      </c>
      <c r="K1544" s="7">
        <v>964.08</v>
      </c>
      <c r="L1544" s="7">
        <v>610.88</v>
      </c>
      <c r="M1544" s="9">
        <v>36.64</v>
      </c>
      <c r="N1544" t="s">
        <v>19</v>
      </c>
      <c r="O1544">
        <v>106</v>
      </c>
      <c r="P1544">
        <v>103</v>
      </c>
      <c r="Q1544">
        <v>9.1</v>
      </c>
      <c r="R1544">
        <v>0</v>
      </c>
      <c r="S1544" t="str">
        <f t="shared" si="48"/>
        <v>Monday</v>
      </c>
      <c r="T1544" t="str">
        <f t="shared" si="49"/>
        <v>March</v>
      </c>
    </row>
    <row r="1545" spans="1:20" x14ac:dyDescent="0.25">
      <c r="A1545">
        <v>1544</v>
      </c>
      <c r="B1545" s="5">
        <v>44991</v>
      </c>
      <c r="C1545" s="2">
        <v>0.29166666666666669</v>
      </c>
      <c r="D1545" s="1" t="s">
        <v>39</v>
      </c>
      <c r="E1545" t="s">
        <v>25</v>
      </c>
      <c r="F1545" t="s">
        <v>16</v>
      </c>
      <c r="G1545" t="s">
        <v>38</v>
      </c>
      <c r="H1545" t="s">
        <v>18</v>
      </c>
      <c r="I1545">
        <v>1</v>
      </c>
      <c r="J1545" s="7">
        <v>404.82</v>
      </c>
      <c r="K1545" s="7">
        <v>404.82</v>
      </c>
      <c r="L1545" s="7">
        <v>308.52</v>
      </c>
      <c r="M1545" s="9">
        <v>23.79</v>
      </c>
      <c r="N1545" t="s">
        <v>19</v>
      </c>
      <c r="O1545">
        <v>487</v>
      </c>
      <c r="P1545">
        <v>486</v>
      </c>
      <c r="Q1545">
        <v>0.83</v>
      </c>
      <c r="R1545">
        <v>0</v>
      </c>
      <c r="S1545" t="str">
        <f t="shared" si="48"/>
        <v>Monday</v>
      </c>
      <c r="T1545" t="str">
        <f t="shared" si="49"/>
        <v>March</v>
      </c>
    </row>
    <row r="1546" spans="1:20" x14ac:dyDescent="0.25">
      <c r="A1546">
        <v>1545</v>
      </c>
      <c r="B1546" s="5">
        <v>44991</v>
      </c>
      <c r="C1546" s="2">
        <v>0.33333333333333331</v>
      </c>
      <c r="D1546" s="1" t="s">
        <v>39</v>
      </c>
      <c r="E1546" t="s">
        <v>25</v>
      </c>
      <c r="F1546" t="s">
        <v>21</v>
      </c>
      <c r="G1546" t="s">
        <v>32</v>
      </c>
      <c r="H1546" t="s">
        <v>28</v>
      </c>
      <c r="I1546">
        <v>2</v>
      </c>
      <c r="J1546" s="7">
        <v>414.37</v>
      </c>
      <c r="K1546" s="7">
        <v>828.74</v>
      </c>
      <c r="L1546" s="7">
        <v>529.19000000000005</v>
      </c>
      <c r="M1546" s="9">
        <v>36.14</v>
      </c>
      <c r="N1546" t="s">
        <v>19</v>
      </c>
      <c r="O1546">
        <v>452</v>
      </c>
      <c r="P1546">
        <v>450</v>
      </c>
      <c r="Q1546">
        <v>1.83</v>
      </c>
      <c r="R1546">
        <v>0</v>
      </c>
      <c r="S1546" t="str">
        <f t="shared" si="48"/>
        <v>Monday</v>
      </c>
      <c r="T1546" t="str">
        <f t="shared" si="49"/>
        <v>March</v>
      </c>
    </row>
    <row r="1547" spans="1:20" x14ac:dyDescent="0.25">
      <c r="A1547">
        <v>1546</v>
      </c>
      <c r="B1547" s="5">
        <v>44991</v>
      </c>
      <c r="C1547" s="2">
        <v>0.375</v>
      </c>
      <c r="D1547" s="1" t="s">
        <v>39</v>
      </c>
      <c r="E1547" t="s">
        <v>37</v>
      </c>
      <c r="F1547" t="s">
        <v>30</v>
      </c>
      <c r="G1547" t="s">
        <v>38</v>
      </c>
      <c r="H1547" t="s">
        <v>28</v>
      </c>
      <c r="I1547">
        <v>5</v>
      </c>
      <c r="J1547" s="7">
        <v>435.42</v>
      </c>
      <c r="K1547" s="7">
        <v>2177.1</v>
      </c>
      <c r="L1547" s="7">
        <v>1102.3900000000001</v>
      </c>
      <c r="M1547" s="9">
        <v>49.36</v>
      </c>
      <c r="N1547" t="s">
        <v>35</v>
      </c>
      <c r="O1547">
        <v>116</v>
      </c>
      <c r="P1547">
        <v>111</v>
      </c>
      <c r="Q1547">
        <v>18.77</v>
      </c>
      <c r="R1547">
        <v>0</v>
      </c>
      <c r="S1547" t="str">
        <f t="shared" si="48"/>
        <v>Monday</v>
      </c>
      <c r="T1547" t="str">
        <f t="shared" si="49"/>
        <v>March</v>
      </c>
    </row>
    <row r="1548" spans="1:20" x14ac:dyDescent="0.25">
      <c r="A1548">
        <v>1547</v>
      </c>
      <c r="B1548" s="5">
        <v>44991</v>
      </c>
      <c r="C1548" s="2">
        <v>0.41666666666666669</v>
      </c>
      <c r="D1548" s="1" t="s">
        <v>39</v>
      </c>
      <c r="E1548" t="s">
        <v>15</v>
      </c>
      <c r="F1548" t="s">
        <v>21</v>
      </c>
      <c r="G1548" t="s">
        <v>27</v>
      </c>
      <c r="H1548" t="s">
        <v>18</v>
      </c>
      <c r="I1548">
        <v>5</v>
      </c>
      <c r="J1548" s="7">
        <v>212.92</v>
      </c>
      <c r="K1548" s="7">
        <v>1064.6199999999999</v>
      </c>
      <c r="L1548" s="7">
        <v>604.97</v>
      </c>
      <c r="M1548" s="9">
        <v>43.18</v>
      </c>
      <c r="N1548" t="s">
        <v>36</v>
      </c>
      <c r="O1548">
        <v>95</v>
      </c>
      <c r="P1548">
        <v>90</v>
      </c>
      <c r="Q1548">
        <v>11.21</v>
      </c>
      <c r="R1548">
        <v>0</v>
      </c>
      <c r="S1548" t="str">
        <f t="shared" si="48"/>
        <v>Monday</v>
      </c>
      <c r="T1548" t="str">
        <f t="shared" si="49"/>
        <v>March</v>
      </c>
    </row>
    <row r="1549" spans="1:20" x14ac:dyDescent="0.25">
      <c r="A1549">
        <v>1548</v>
      </c>
      <c r="B1549" s="5">
        <v>44991</v>
      </c>
      <c r="C1549" s="2">
        <v>0.45833333333333331</v>
      </c>
      <c r="D1549" s="1" t="s">
        <v>39</v>
      </c>
      <c r="E1549" t="s">
        <v>15</v>
      </c>
      <c r="F1549" t="s">
        <v>30</v>
      </c>
      <c r="G1549" t="s">
        <v>17</v>
      </c>
      <c r="H1549" t="s">
        <v>23</v>
      </c>
      <c r="I1549">
        <v>1</v>
      </c>
      <c r="J1549" s="7">
        <v>351.95</v>
      </c>
      <c r="K1549" s="7">
        <v>351.95</v>
      </c>
      <c r="L1549" s="7">
        <v>226.2</v>
      </c>
      <c r="M1549" s="9">
        <v>35.729999999999997</v>
      </c>
      <c r="N1549" t="s">
        <v>35</v>
      </c>
      <c r="O1549">
        <v>143</v>
      </c>
      <c r="P1549">
        <v>142</v>
      </c>
      <c r="Q1549">
        <v>2.46</v>
      </c>
      <c r="R1549">
        <v>0</v>
      </c>
      <c r="S1549" t="str">
        <f t="shared" si="48"/>
        <v>Monday</v>
      </c>
      <c r="T1549" t="str">
        <f t="shared" si="49"/>
        <v>March</v>
      </c>
    </row>
    <row r="1550" spans="1:20" x14ac:dyDescent="0.25">
      <c r="A1550">
        <v>1549</v>
      </c>
      <c r="B1550" s="5">
        <v>44991</v>
      </c>
      <c r="C1550" s="2">
        <v>0.5</v>
      </c>
      <c r="D1550" s="1" t="s">
        <v>40</v>
      </c>
      <c r="E1550" t="s">
        <v>20</v>
      </c>
      <c r="F1550" t="s">
        <v>26</v>
      </c>
      <c r="G1550" t="s">
        <v>27</v>
      </c>
      <c r="H1550" t="s">
        <v>33</v>
      </c>
      <c r="I1550">
        <v>1</v>
      </c>
      <c r="J1550" s="7">
        <v>141.44</v>
      </c>
      <c r="K1550" s="7">
        <v>141.44</v>
      </c>
      <c r="L1550" s="7">
        <v>88.73</v>
      </c>
      <c r="M1550" s="9">
        <v>37.270000000000003</v>
      </c>
      <c r="N1550" t="s">
        <v>36</v>
      </c>
      <c r="O1550">
        <v>187</v>
      </c>
      <c r="P1550">
        <v>186</v>
      </c>
      <c r="Q1550">
        <v>0.76</v>
      </c>
      <c r="R1550">
        <v>0</v>
      </c>
      <c r="S1550" t="str">
        <f t="shared" si="48"/>
        <v>Monday</v>
      </c>
      <c r="T1550" t="str">
        <f t="shared" si="49"/>
        <v>March</v>
      </c>
    </row>
    <row r="1551" spans="1:20" x14ac:dyDescent="0.25">
      <c r="A1551">
        <v>1550</v>
      </c>
      <c r="B1551" s="5">
        <v>44991</v>
      </c>
      <c r="C1551" s="2">
        <v>4.1666666666666664E-2</v>
      </c>
      <c r="D1551" s="1" t="s">
        <v>40</v>
      </c>
      <c r="E1551" t="s">
        <v>20</v>
      </c>
      <c r="F1551" t="s">
        <v>29</v>
      </c>
      <c r="G1551" t="s">
        <v>22</v>
      </c>
      <c r="H1551" t="s">
        <v>28</v>
      </c>
      <c r="I1551">
        <v>9</v>
      </c>
      <c r="J1551" s="7">
        <v>499.67</v>
      </c>
      <c r="K1551" s="7">
        <v>4497.07</v>
      </c>
      <c r="L1551" s="7">
        <v>3409.28</v>
      </c>
      <c r="M1551" s="9">
        <v>24.19</v>
      </c>
      <c r="N1551" t="s">
        <v>19</v>
      </c>
      <c r="O1551">
        <v>418</v>
      </c>
      <c r="P1551">
        <v>409</v>
      </c>
      <c r="Q1551">
        <v>10.76</v>
      </c>
      <c r="R1551">
        <v>0</v>
      </c>
      <c r="S1551" t="str">
        <f t="shared" si="48"/>
        <v>Monday</v>
      </c>
      <c r="T1551" t="str">
        <f t="shared" si="49"/>
        <v>March</v>
      </c>
    </row>
    <row r="1552" spans="1:20" x14ac:dyDescent="0.25">
      <c r="A1552">
        <v>1551</v>
      </c>
      <c r="B1552" s="5">
        <v>44991</v>
      </c>
      <c r="C1552" s="2">
        <v>8.3333333333333329E-2</v>
      </c>
      <c r="D1552" s="1" t="s">
        <v>40</v>
      </c>
      <c r="E1552" t="s">
        <v>20</v>
      </c>
      <c r="F1552" t="s">
        <v>21</v>
      </c>
      <c r="G1552" t="s">
        <v>22</v>
      </c>
      <c r="H1552" t="s">
        <v>18</v>
      </c>
      <c r="I1552">
        <v>2</v>
      </c>
      <c r="J1552" s="7">
        <v>95.91</v>
      </c>
      <c r="K1552" s="7">
        <v>191.83</v>
      </c>
      <c r="L1552" s="7">
        <v>127.11</v>
      </c>
      <c r="M1552" s="9">
        <v>33.74</v>
      </c>
      <c r="N1552" t="s">
        <v>19</v>
      </c>
      <c r="O1552">
        <v>142</v>
      </c>
      <c r="P1552">
        <v>140</v>
      </c>
      <c r="Q1552">
        <v>1.35</v>
      </c>
      <c r="R1552">
        <v>0</v>
      </c>
      <c r="S1552" t="str">
        <f t="shared" si="48"/>
        <v>Monday</v>
      </c>
      <c r="T1552" t="str">
        <f t="shared" si="49"/>
        <v>March</v>
      </c>
    </row>
    <row r="1553" spans="1:20" x14ac:dyDescent="0.25">
      <c r="A1553">
        <v>1552</v>
      </c>
      <c r="B1553" s="5">
        <v>44991</v>
      </c>
      <c r="C1553" s="2">
        <v>0.125</v>
      </c>
      <c r="D1553" s="1" t="s">
        <v>40</v>
      </c>
      <c r="E1553" t="s">
        <v>25</v>
      </c>
      <c r="F1553" t="s">
        <v>21</v>
      </c>
      <c r="G1553" t="s">
        <v>22</v>
      </c>
      <c r="H1553" t="s">
        <v>18</v>
      </c>
      <c r="I1553">
        <v>7</v>
      </c>
      <c r="J1553" s="7">
        <v>14.96</v>
      </c>
      <c r="K1553" s="7">
        <v>104.69</v>
      </c>
      <c r="L1553" s="7">
        <v>74.010000000000005</v>
      </c>
      <c r="M1553" s="9">
        <v>29.31</v>
      </c>
      <c r="N1553" t="s">
        <v>24</v>
      </c>
      <c r="O1553">
        <v>281</v>
      </c>
      <c r="P1553">
        <v>274</v>
      </c>
      <c r="Q1553">
        <v>0.37</v>
      </c>
      <c r="R1553">
        <v>0</v>
      </c>
      <c r="S1553" t="str">
        <f t="shared" si="48"/>
        <v>Monday</v>
      </c>
      <c r="T1553" t="str">
        <f t="shared" si="49"/>
        <v>March</v>
      </c>
    </row>
    <row r="1554" spans="1:20" x14ac:dyDescent="0.25">
      <c r="A1554">
        <v>1553</v>
      </c>
      <c r="B1554" s="5">
        <v>44991</v>
      </c>
      <c r="C1554" s="2">
        <v>0.16666666666666666</v>
      </c>
      <c r="D1554" s="1" t="s">
        <v>40</v>
      </c>
      <c r="E1554" t="s">
        <v>15</v>
      </c>
      <c r="F1554" t="s">
        <v>30</v>
      </c>
      <c r="G1554" t="s">
        <v>38</v>
      </c>
      <c r="H1554" t="s">
        <v>23</v>
      </c>
      <c r="I1554">
        <v>4</v>
      </c>
      <c r="J1554" s="7">
        <v>82.92</v>
      </c>
      <c r="K1554" s="7">
        <v>331.67</v>
      </c>
      <c r="L1554" s="7">
        <v>212.53</v>
      </c>
      <c r="M1554" s="9">
        <v>35.92</v>
      </c>
      <c r="N1554" t="s">
        <v>35</v>
      </c>
      <c r="O1554">
        <v>451</v>
      </c>
      <c r="P1554">
        <v>447</v>
      </c>
      <c r="Q1554">
        <v>0.74</v>
      </c>
      <c r="R1554">
        <v>0</v>
      </c>
      <c r="S1554" t="str">
        <f t="shared" si="48"/>
        <v>Monday</v>
      </c>
      <c r="T1554" t="str">
        <f t="shared" si="49"/>
        <v>March</v>
      </c>
    </row>
    <row r="1555" spans="1:20" x14ac:dyDescent="0.25">
      <c r="A1555">
        <v>1554</v>
      </c>
      <c r="B1555" s="5">
        <v>44991</v>
      </c>
      <c r="C1555" s="2">
        <v>0.20833333333333334</v>
      </c>
      <c r="D1555" s="1" t="s">
        <v>40</v>
      </c>
      <c r="E1555" t="s">
        <v>25</v>
      </c>
      <c r="F1555" t="s">
        <v>26</v>
      </c>
      <c r="G1555" t="s">
        <v>32</v>
      </c>
      <c r="H1555" t="s">
        <v>33</v>
      </c>
      <c r="I1555">
        <v>7</v>
      </c>
      <c r="J1555" s="7">
        <v>390.18</v>
      </c>
      <c r="K1555" s="7">
        <v>2731.24</v>
      </c>
      <c r="L1555" s="7">
        <v>1725.86</v>
      </c>
      <c r="M1555" s="9">
        <v>36.81</v>
      </c>
      <c r="N1555" t="s">
        <v>19</v>
      </c>
      <c r="O1555">
        <v>445</v>
      </c>
      <c r="P1555">
        <v>438</v>
      </c>
      <c r="Q1555">
        <v>6.14</v>
      </c>
      <c r="R1555">
        <v>0</v>
      </c>
      <c r="S1555" t="str">
        <f t="shared" si="48"/>
        <v>Monday</v>
      </c>
      <c r="T1555" t="str">
        <f t="shared" si="49"/>
        <v>March</v>
      </c>
    </row>
    <row r="1556" spans="1:20" x14ac:dyDescent="0.25">
      <c r="A1556">
        <v>1555</v>
      </c>
      <c r="B1556" s="5">
        <v>44991</v>
      </c>
      <c r="C1556" s="2">
        <v>0.25</v>
      </c>
      <c r="D1556" s="1" t="s">
        <v>40</v>
      </c>
      <c r="E1556" t="s">
        <v>37</v>
      </c>
      <c r="F1556" t="s">
        <v>26</v>
      </c>
      <c r="G1556" t="s">
        <v>27</v>
      </c>
      <c r="H1556" t="s">
        <v>23</v>
      </c>
      <c r="I1556">
        <v>8</v>
      </c>
      <c r="J1556" s="7">
        <v>228.92</v>
      </c>
      <c r="K1556" s="7">
        <v>1831.39</v>
      </c>
      <c r="L1556" s="7">
        <v>1160.8900000000001</v>
      </c>
      <c r="M1556" s="9">
        <v>36.61</v>
      </c>
      <c r="N1556" t="s">
        <v>36</v>
      </c>
      <c r="O1556">
        <v>98</v>
      </c>
      <c r="P1556">
        <v>90</v>
      </c>
      <c r="Q1556">
        <v>18.690000000000001</v>
      </c>
      <c r="R1556">
        <v>0</v>
      </c>
      <c r="S1556" t="str">
        <f t="shared" si="48"/>
        <v>Monday</v>
      </c>
      <c r="T1556" t="str">
        <f t="shared" si="49"/>
        <v>March</v>
      </c>
    </row>
    <row r="1557" spans="1:20" x14ac:dyDescent="0.25">
      <c r="A1557">
        <v>1556</v>
      </c>
      <c r="B1557" s="5">
        <v>44991</v>
      </c>
      <c r="C1557" s="2">
        <v>0.29166666666666669</v>
      </c>
      <c r="D1557" s="1" t="s">
        <v>40</v>
      </c>
      <c r="E1557" t="s">
        <v>20</v>
      </c>
      <c r="F1557" t="s">
        <v>30</v>
      </c>
      <c r="G1557" t="s">
        <v>27</v>
      </c>
      <c r="H1557" t="s">
        <v>33</v>
      </c>
      <c r="I1557">
        <v>5</v>
      </c>
      <c r="J1557" s="7">
        <v>229.28</v>
      </c>
      <c r="K1557" s="7">
        <v>1146.3800000000001</v>
      </c>
      <c r="L1557" s="7">
        <v>714.51</v>
      </c>
      <c r="M1557" s="9">
        <v>37.67</v>
      </c>
      <c r="N1557" t="s">
        <v>24</v>
      </c>
      <c r="O1557">
        <v>72</v>
      </c>
      <c r="P1557">
        <v>67</v>
      </c>
      <c r="Q1557">
        <v>15.92</v>
      </c>
      <c r="R1557">
        <v>0</v>
      </c>
      <c r="S1557" t="str">
        <f t="shared" si="48"/>
        <v>Monday</v>
      </c>
      <c r="T1557" t="str">
        <f t="shared" si="49"/>
        <v>March</v>
      </c>
    </row>
    <row r="1558" spans="1:20" x14ac:dyDescent="0.25">
      <c r="A1558">
        <v>1557</v>
      </c>
      <c r="B1558" s="5">
        <v>44991</v>
      </c>
      <c r="C1558" s="2">
        <v>0.33333333333333331</v>
      </c>
      <c r="D1558" s="1" t="s">
        <v>40</v>
      </c>
      <c r="E1558" t="s">
        <v>25</v>
      </c>
      <c r="F1558" t="s">
        <v>26</v>
      </c>
      <c r="G1558" t="s">
        <v>27</v>
      </c>
      <c r="H1558" t="s">
        <v>23</v>
      </c>
      <c r="I1558">
        <v>1</v>
      </c>
      <c r="J1558" s="7">
        <v>477.96</v>
      </c>
      <c r="K1558" s="7">
        <v>477.96</v>
      </c>
      <c r="L1558" s="7">
        <v>316.20999999999998</v>
      </c>
      <c r="M1558" s="9">
        <v>33.840000000000003</v>
      </c>
      <c r="N1558" t="s">
        <v>36</v>
      </c>
      <c r="O1558">
        <v>111</v>
      </c>
      <c r="P1558">
        <v>110</v>
      </c>
      <c r="Q1558">
        <v>4.3099999999999996</v>
      </c>
      <c r="R1558">
        <v>0</v>
      </c>
      <c r="S1558" t="str">
        <f t="shared" si="48"/>
        <v>Monday</v>
      </c>
      <c r="T1558" t="str">
        <f t="shared" si="49"/>
        <v>March</v>
      </c>
    </row>
    <row r="1559" spans="1:20" x14ac:dyDescent="0.25">
      <c r="A1559">
        <v>1558</v>
      </c>
      <c r="B1559" s="5">
        <v>44991</v>
      </c>
      <c r="C1559" s="2">
        <v>0.375</v>
      </c>
      <c r="D1559" s="1" t="s">
        <v>40</v>
      </c>
      <c r="E1559" t="s">
        <v>25</v>
      </c>
      <c r="F1559" t="s">
        <v>16</v>
      </c>
      <c r="G1559" t="s">
        <v>27</v>
      </c>
      <c r="H1559" t="s">
        <v>23</v>
      </c>
      <c r="I1559">
        <v>4</v>
      </c>
      <c r="J1559" s="7">
        <v>460.62</v>
      </c>
      <c r="K1559" s="7">
        <v>1842.48</v>
      </c>
      <c r="L1559" s="7">
        <v>1059.67</v>
      </c>
      <c r="M1559" s="9">
        <v>42.49</v>
      </c>
      <c r="N1559" t="s">
        <v>19</v>
      </c>
      <c r="O1559">
        <v>316</v>
      </c>
      <c r="P1559">
        <v>312</v>
      </c>
      <c r="Q1559">
        <v>5.83</v>
      </c>
      <c r="R1559">
        <v>0</v>
      </c>
      <c r="S1559" t="str">
        <f t="shared" si="48"/>
        <v>Monday</v>
      </c>
      <c r="T1559" t="str">
        <f t="shared" si="49"/>
        <v>March</v>
      </c>
    </row>
    <row r="1560" spans="1:20" x14ac:dyDescent="0.25">
      <c r="A1560">
        <v>1559</v>
      </c>
      <c r="B1560" s="5">
        <v>44991</v>
      </c>
      <c r="C1560" s="2">
        <v>0.41666666666666669</v>
      </c>
      <c r="D1560" s="1" t="s">
        <v>40</v>
      </c>
      <c r="E1560" t="s">
        <v>37</v>
      </c>
      <c r="F1560" t="s">
        <v>29</v>
      </c>
      <c r="G1560" t="s">
        <v>22</v>
      </c>
      <c r="H1560" t="s">
        <v>18</v>
      </c>
      <c r="I1560">
        <v>3</v>
      </c>
      <c r="J1560" s="7">
        <v>162.49</v>
      </c>
      <c r="K1560" s="7">
        <v>487.46</v>
      </c>
      <c r="L1560" s="7">
        <v>374.03</v>
      </c>
      <c r="M1560" s="9">
        <v>23.27</v>
      </c>
      <c r="N1560" t="s">
        <v>24</v>
      </c>
      <c r="O1560">
        <v>378</v>
      </c>
      <c r="P1560">
        <v>375</v>
      </c>
      <c r="Q1560">
        <v>1.29</v>
      </c>
      <c r="R1560">
        <v>0</v>
      </c>
      <c r="S1560" t="str">
        <f t="shared" si="48"/>
        <v>Monday</v>
      </c>
      <c r="T1560" t="str">
        <f t="shared" si="49"/>
        <v>March</v>
      </c>
    </row>
    <row r="1561" spans="1:20" x14ac:dyDescent="0.25">
      <c r="A1561">
        <v>1560</v>
      </c>
      <c r="B1561" s="5">
        <v>44991</v>
      </c>
      <c r="C1561" s="2">
        <v>0.45833333333333331</v>
      </c>
      <c r="D1561" s="1" t="s">
        <v>40</v>
      </c>
      <c r="E1561" t="s">
        <v>31</v>
      </c>
      <c r="F1561" t="s">
        <v>21</v>
      </c>
      <c r="G1561" t="s">
        <v>27</v>
      </c>
      <c r="H1561" t="s">
        <v>33</v>
      </c>
      <c r="I1561">
        <v>5</v>
      </c>
      <c r="J1561" s="7">
        <v>112.44</v>
      </c>
      <c r="K1561" s="7">
        <v>562.19000000000005</v>
      </c>
      <c r="L1561" s="7">
        <v>337.27</v>
      </c>
      <c r="M1561" s="9">
        <v>40.01</v>
      </c>
      <c r="N1561" t="s">
        <v>35</v>
      </c>
      <c r="O1561">
        <v>167</v>
      </c>
      <c r="P1561">
        <v>162</v>
      </c>
      <c r="Q1561">
        <v>3.37</v>
      </c>
      <c r="R1561">
        <v>0</v>
      </c>
      <c r="S1561" t="str">
        <f t="shared" si="48"/>
        <v>Monday</v>
      </c>
      <c r="T1561" t="str">
        <f t="shared" si="49"/>
        <v>March</v>
      </c>
    </row>
    <row r="1562" spans="1:20" x14ac:dyDescent="0.25">
      <c r="A1562">
        <v>1561</v>
      </c>
      <c r="B1562" s="5">
        <v>44992</v>
      </c>
      <c r="C1562" s="2">
        <v>0.5</v>
      </c>
      <c r="D1562" s="1" t="s">
        <v>39</v>
      </c>
      <c r="E1562" t="s">
        <v>15</v>
      </c>
      <c r="F1562" t="s">
        <v>29</v>
      </c>
      <c r="G1562" t="s">
        <v>32</v>
      </c>
      <c r="H1562" t="s">
        <v>34</v>
      </c>
      <c r="I1562">
        <v>6</v>
      </c>
      <c r="J1562" s="7">
        <v>425.76</v>
      </c>
      <c r="K1562" s="7">
        <v>2554.54</v>
      </c>
      <c r="L1562" s="7">
        <v>1390.33</v>
      </c>
      <c r="M1562" s="9">
        <v>45.57</v>
      </c>
      <c r="N1562" t="s">
        <v>35</v>
      </c>
      <c r="O1562">
        <v>489</v>
      </c>
      <c r="P1562">
        <v>483</v>
      </c>
      <c r="Q1562">
        <v>5.22</v>
      </c>
      <c r="R1562">
        <v>0</v>
      </c>
      <c r="S1562" t="str">
        <f t="shared" si="48"/>
        <v>Tuesday</v>
      </c>
      <c r="T1562" t="str">
        <f t="shared" si="49"/>
        <v>March</v>
      </c>
    </row>
    <row r="1563" spans="1:20" x14ac:dyDescent="0.25">
      <c r="A1563">
        <v>1562</v>
      </c>
      <c r="B1563" s="5">
        <v>44992</v>
      </c>
      <c r="C1563" s="2">
        <v>4.1666666666666664E-2</v>
      </c>
      <c r="D1563" s="1" t="s">
        <v>39</v>
      </c>
      <c r="E1563" t="s">
        <v>31</v>
      </c>
      <c r="F1563" t="s">
        <v>21</v>
      </c>
      <c r="G1563" t="s">
        <v>22</v>
      </c>
      <c r="H1563" t="s">
        <v>23</v>
      </c>
      <c r="I1563">
        <v>2</v>
      </c>
      <c r="J1563" s="7">
        <v>453.95</v>
      </c>
      <c r="K1563" s="7">
        <v>907.9</v>
      </c>
      <c r="L1563" s="7">
        <v>480.25</v>
      </c>
      <c r="M1563" s="9">
        <v>47.1</v>
      </c>
      <c r="N1563" t="s">
        <v>19</v>
      </c>
      <c r="O1563">
        <v>137</v>
      </c>
      <c r="P1563">
        <v>135</v>
      </c>
      <c r="Q1563">
        <v>6.63</v>
      </c>
      <c r="R1563">
        <v>0</v>
      </c>
      <c r="S1563" t="str">
        <f t="shared" si="48"/>
        <v>Tuesday</v>
      </c>
      <c r="T1563" t="str">
        <f t="shared" si="49"/>
        <v>March</v>
      </c>
    </row>
    <row r="1564" spans="1:20" x14ac:dyDescent="0.25">
      <c r="A1564">
        <v>1563</v>
      </c>
      <c r="B1564" s="5">
        <v>44992</v>
      </c>
      <c r="C1564" s="2">
        <v>8.3333333333333329E-2</v>
      </c>
      <c r="D1564" s="1" t="s">
        <v>39</v>
      </c>
      <c r="E1564" t="s">
        <v>20</v>
      </c>
      <c r="F1564" t="s">
        <v>16</v>
      </c>
      <c r="G1564" t="s">
        <v>27</v>
      </c>
      <c r="H1564" t="s">
        <v>33</v>
      </c>
      <c r="I1564">
        <v>7</v>
      </c>
      <c r="J1564" s="7">
        <v>275.38</v>
      </c>
      <c r="K1564" s="7">
        <v>1927.68</v>
      </c>
      <c r="L1564" s="7">
        <v>971.6</v>
      </c>
      <c r="M1564" s="9">
        <v>49.6</v>
      </c>
      <c r="N1564" t="s">
        <v>36</v>
      </c>
      <c r="O1564">
        <v>138</v>
      </c>
      <c r="P1564">
        <v>131</v>
      </c>
      <c r="Q1564">
        <v>13.97</v>
      </c>
      <c r="R1564">
        <v>0</v>
      </c>
      <c r="S1564" t="str">
        <f t="shared" si="48"/>
        <v>Tuesday</v>
      </c>
      <c r="T1564" t="str">
        <f t="shared" si="49"/>
        <v>March</v>
      </c>
    </row>
    <row r="1565" spans="1:20" x14ac:dyDescent="0.25">
      <c r="A1565">
        <v>1564</v>
      </c>
      <c r="B1565" s="5">
        <v>44992</v>
      </c>
      <c r="C1565" s="2">
        <v>0.125</v>
      </c>
      <c r="D1565" s="1" t="s">
        <v>39</v>
      </c>
      <c r="E1565" t="s">
        <v>25</v>
      </c>
      <c r="F1565" t="s">
        <v>26</v>
      </c>
      <c r="G1565" t="s">
        <v>38</v>
      </c>
      <c r="H1565" t="s">
        <v>28</v>
      </c>
      <c r="I1565">
        <v>3</v>
      </c>
      <c r="J1565" s="7">
        <v>318.42</v>
      </c>
      <c r="K1565" s="7">
        <v>955.25</v>
      </c>
      <c r="L1565" s="7">
        <v>598.80999999999995</v>
      </c>
      <c r="M1565" s="9">
        <v>37.31</v>
      </c>
      <c r="N1565" t="s">
        <v>35</v>
      </c>
      <c r="O1565">
        <v>104</v>
      </c>
      <c r="P1565">
        <v>101</v>
      </c>
      <c r="Q1565">
        <v>9.19</v>
      </c>
      <c r="R1565">
        <v>0</v>
      </c>
      <c r="S1565" t="str">
        <f t="shared" si="48"/>
        <v>Tuesday</v>
      </c>
      <c r="T1565" t="str">
        <f t="shared" si="49"/>
        <v>March</v>
      </c>
    </row>
    <row r="1566" spans="1:20" x14ac:dyDescent="0.25">
      <c r="A1566">
        <v>1565</v>
      </c>
      <c r="B1566" s="5">
        <v>44992</v>
      </c>
      <c r="C1566" s="2">
        <v>0.16666666666666666</v>
      </c>
      <c r="D1566" s="1" t="s">
        <v>39</v>
      </c>
      <c r="E1566" t="s">
        <v>37</v>
      </c>
      <c r="F1566" t="s">
        <v>30</v>
      </c>
      <c r="G1566" t="s">
        <v>17</v>
      </c>
      <c r="H1566" t="s">
        <v>34</v>
      </c>
      <c r="I1566">
        <v>1</v>
      </c>
      <c r="J1566" s="7">
        <v>135.88999999999999</v>
      </c>
      <c r="K1566" s="7">
        <v>135.88999999999999</v>
      </c>
      <c r="L1566" s="7">
        <v>75.59</v>
      </c>
      <c r="M1566" s="9">
        <v>44.37</v>
      </c>
      <c r="N1566" t="s">
        <v>19</v>
      </c>
      <c r="O1566">
        <v>202</v>
      </c>
      <c r="P1566">
        <v>201</v>
      </c>
      <c r="Q1566">
        <v>0.67</v>
      </c>
      <c r="R1566">
        <v>0</v>
      </c>
      <c r="S1566" t="str">
        <f t="shared" si="48"/>
        <v>Tuesday</v>
      </c>
      <c r="T1566" t="str">
        <f t="shared" si="49"/>
        <v>March</v>
      </c>
    </row>
    <row r="1567" spans="1:20" x14ac:dyDescent="0.25">
      <c r="A1567">
        <v>1566</v>
      </c>
      <c r="B1567" s="5">
        <v>44992</v>
      </c>
      <c r="C1567" s="2">
        <v>0.20833333333333334</v>
      </c>
      <c r="D1567" s="1" t="s">
        <v>39</v>
      </c>
      <c r="E1567" t="s">
        <v>37</v>
      </c>
      <c r="F1567" t="s">
        <v>16</v>
      </c>
      <c r="G1567" t="s">
        <v>17</v>
      </c>
      <c r="H1567" t="s">
        <v>28</v>
      </c>
      <c r="I1567">
        <v>3</v>
      </c>
      <c r="J1567" s="7">
        <v>402.39</v>
      </c>
      <c r="K1567" s="7">
        <v>1207.18</v>
      </c>
      <c r="L1567" s="7">
        <v>611.42999999999995</v>
      </c>
      <c r="M1567" s="9">
        <v>49.35</v>
      </c>
      <c r="N1567" t="s">
        <v>19</v>
      </c>
      <c r="O1567">
        <v>288</v>
      </c>
      <c r="P1567">
        <v>285</v>
      </c>
      <c r="Q1567">
        <v>4.1900000000000004</v>
      </c>
      <c r="R1567">
        <v>0</v>
      </c>
      <c r="S1567" t="str">
        <f t="shared" si="48"/>
        <v>Tuesday</v>
      </c>
      <c r="T1567" t="str">
        <f t="shared" si="49"/>
        <v>March</v>
      </c>
    </row>
    <row r="1568" spans="1:20" x14ac:dyDescent="0.25">
      <c r="A1568">
        <v>1567</v>
      </c>
      <c r="B1568" s="5">
        <v>44992</v>
      </c>
      <c r="C1568" s="2">
        <v>0.25</v>
      </c>
      <c r="D1568" s="1" t="s">
        <v>39</v>
      </c>
      <c r="E1568" t="s">
        <v>15</v>
      </c>
      <c r="F1568" t="s">
        <v>29</v>
      </c>
      <c r="G1568" t="s">
        <v>17</v>
      </c>
      <c r="H1568" t="s">
        <v>18</v>
      </c>
      <c r="I1568">
        <v>9</v>
      </c>
      <c r="J1568" s="7">
        <v>319.74</v>
      </c>
      <c r="K1568" s="7">
        <v>2877.66</v>
      </c>
      <c r="L1568" s="7">
        <v>1887.76</v>
      </c>
      <c r="M1568" s="9">
        <v>34.4</v>
      </c>
      <c r="N1568" t="s">
        <v>24</v>
      </c>
      <c r="O1568">
        <v>314</v>
      </c>
      <c r="P1568">
        <v>305</v>
      </c>
      <c r="Q1568">
        <v>9.16</v>
      </c>
      <c r="R1568">
        <v>0</v>
      </c>
      <c r="S1568" t="str">
        <f t="shared" si="48"/>
        <v>Tuesday</v>
      </c>
      <c r="T1568" t="str">
        <f t="shared" si="49"/>
        <v>March</v>
      </c>
    </row>
    <row r="1569" spans="1:20" x14ac:dyDescent="0.25">
      <c r="A1569">
        <v>1568</v>
      </c>
      <c r="B1569" s="5">
        <v>44992</v>
      </c>
      <c r="C1569" s="2">
        <v>0.29166666666666669</v>
      </c>
      <c r="D1569" s="1" t="s">
        <v>39</v>
      </c>
      <c r="E1569" t="s">
        <v>31</v>
      </c>
      <c r="F1569" t="s">
        <v>30</v>
      </c>
      <c r="G1569" t="s">
        <v>22</v>
      </c>
      <c r="H1569" t="s">
        <v>28</v>
      </c>
      <c r="I1569">
        <v>6</v>
      </c>
      <c r="J1569" s="7">
        <v>256.72000000000003</v>
      </c>
      <c r="K1569" s="7">
        <v>1540.33</v>
      </c>
      <c r="L1569" s="7">
        <v>1084.3800000000001</v>
      </c>
      <c r="M1569" s="9">
        <v>29.6</v>
      </c>
      <c r="N1569" t="s">
        <v>24</v>
      </c>
      <c r="O1569">
        <v>317</v>
      </c>
      <c r="P1569">
        <v>311</v>
      </c>
      <c r="Q1569">
        <v>4.8600000000000003</v>
      </c>
      <c r="R1569">
        <v>0</v>
      </c>
      <c r="S1569" t="str">
        <f t="shared" si="48"/>
        <v>Tuesday</v>
      </c>
      <c r="T1569" t="str">
        <f t="shared" si="49"/>
        <v>March</v>
      </c>
    </row>
    <row r="1570" spans="1:20" x14ac:dyDescent="0.25">
      <c r="A1570">
        <v>1569</v>
      </c>
      <c r="B1570" s="5">
        <v>44992</v>
      </c>
      <c r="C1570" s="2">
        <v>0.33333333333333331</v>
      </c>
      <c r="D1570" s="1" t="s">
        <v>39</v>
      </c>
      <c r="E1570" t="s">
        <v>15</v>
      </c>
      <c r="F1570" t="s">
        <v>26</v>
      </c>
      <c r="G1570" t="s">
        <v>27</v>
      </c>
      <c r="H1570" t="s">
        <v>34</v>
      </c>
      <c r="I1570">
        <v>6</v>
      </c>
      <c r="J1570" s="7">
        <v>39.450000000000003</v>
      </c>
      <c r="K1570" s="7">
        <v>236.72</v>
      </c>
      <c r="L1570" s="7">
        <v>124.45</v>
      </c>
      <c r="M1570" s="9">
        <v>47.43</v>
      </c>
      <c r="N1570" t="s">
        <v>35</v>
      </c>
      <c r="O1570">
        <v>444</v>
      </c>
      <c r="P1570">
        <v>438</v>
      </c>
      <c r="Q1570">
        <v>0.53</v>
      </c>
      <c r="R1570">
        <v>0</v>
      </c>
      <c r="S1570" t="str">
        <f t="shared" si="48"/>
        <v>Tuesday</v>
      </c>
      <c r="T1570" t="str">
        <f t="shared" si="49"/>
        <v>March</v>
      </c>
    </row>
    <row r="1571" spans="1:20" x14ac:dyDescent="0.25">
      <c r="A1571">
        <v>1570</v>
      </c>
      <c r="B1571" s="5">
        <v>44992</v>
      </c>
      <c r="C1571" s="2">
        <v>0.375</v>
      </c>
      <c r="D1571" s="1" t="s">
        <v>39</v>
      </c>
      <c r="E1571" t="s">
        <v>25</v>
      </c>
      <c r="F1571" t="s">
        <v>16</v>
      </c>
      <c r="G1571" t="s">
        <v>22</v>
      </c>
      <c r="H1571" t="s">
        <v>33</v>
      </c>
      <c r="I1571">
        <v>4</v>
      </c>
      <c r="J1571" s="7">
        <v>458.81</v>
      </c>
      <c r="K1571" s="7">
        <v>1835.23</v>
      </c>
      <c r="L1571" s="7">
        <v>1171.3900000000001</v>
      </c>
      <c r="M1571" s="9">
        <v>36.17</v>
      </c>
      <c r="N1571" t="s">
        <v>19</v>
      </c>
      <c r="O1571">
        <v>162</v>
      </c>
      <c r="P1571">
        <v>158</v>
      </c>
      <c r="Q1571">
        <v>11.33</v>
      </c>
      <c r="R1571">
        <v>0</v>
      </c>
      <c r="S1571" t="str">
        <f t="shared" si="48"/>
        <v>Tuesday</v>
      </c>
      <c r="T1571" t="str">
        <f t="shared" si="49"/>
        <v>March</v>
      </c>
    </row>
    <row r="1572" spans="1:20" x14ac:dyDescent="0.25">
      <c r="A1572">
        <v>1571</v>
      </c>
      <c r="B1572" s="5">
        <v>44992</v>
      </c>
      <c r="C1572" s="2">
        <v>0.41666666666666669</v>
      </c>
      <c r="D1572" s="1" t="s">
        <v>39</v>
      </c>
      <c r="E1572" t="s">
        <v>15</v>
      </c>
      <c r="F1572" t="s">
        <v>30</v>
      </c>
      <c r="G1572" t="s">
        <v>32</v>
      </c>
      <c r="H1572" t="s">
        <v>34</v>
      </c>
      <c r="I1572">
        <v>8</v>
      </c>
      <c r="J1572" s="7">
        <v>311.57</v>
      </c>
      <c r="K1572" s="7">
        <v>2492.5700000000002</v>
      </c>
      <c r="L1572" s="7">
        <v>1802.35</v>
      </c>
      <c r="M1572" s="9">
        <v>27.69</v>
      </c>
      <c r="N1572" t="s">
        <v>24</v>
      </c>
      <c r="O1572">
        <v>215</v>
      </c>
      <c r="P1572">
        <v>207</v>
      </c>
      <c r="Q1572">
        <v>11.59</v>
      </c>
      <c r="R1572">
        <v>0</v>
      </c>
      <c r="S1572" t="str">
        <f t="shared" si="48"/>
        <v>Tuesday</v>
      </c>
      <c r="T1572" t="str">
        <f t="shared" si="49"/>
        <v>March</v>
      </c>
    </row>
    <row r="1573" spans="1:20" x14ac:dyDescent="0.25">
      <c r="A1573">
        <v>1572</v>
      </c>
      <c r="B1573" s="5">
        <v>44992</v>
      </c>
      <c r="C1573" s="2">
        <v>0.45833333333333331</v>
      </c>
      <c r="D1573" s="1" t="s">
        <v>39</v>
      </c>
      <c r="E1573" t="s">
        <v>37</v>
      </c>
      <c r="F1573" t="s">
        <v>16</v>
      </c>
      <c r="G1573" t="s">
        <v>38</v>
      </c>
      <c r="H1573" t="s">
        <v>33</v>
      </c>
      <c r="I1573">
        <v>5</v>
      </c>
      <c r="J1573" s="7">
        <v>104.42</v>
      </c>
      <c r="K1573" s="7">
        <v>522.09</v>
      </c>
      <c r="L1573" s="7">
        <v>415.45</v>
      </c>
      <c r="M1573" s="9">
        <v>20.43</v>
      </c>
      <c r="N1573" t="s">
        <v>24</v>
      </c>
      <c r="O1573">
        <v>205</v>
      </c>
      <c r="P1573">
        <v>200</v>
      </c>
      <c r="Q1573">
        <v>2.5499999999999998</v>
      </c>
      <c r="R1573">
        <v>0</v>
      </c>
      <c r="S1573" t="str">
        <f t="shared" si="48"/>
        <v>Tuesday</v>
      </c>
      <c r="T1573" t="str">
        <f t="shared" si="49"/>
        <v>March</v>
      </c>
    </row>
    <row r="1574" spans="1:20" x14ac:dyDescent="0.25">
      <c r="A1574">
        <v>1573</v>
      </c>
      <c r="B1574" s="5">
        <v>44992</v>
      </c>
      <c r="C1574" s="2">
        <v>0.5</v>
      </c>
      <c r="D1574" s="1" t="s">
        <v>40</v>
      </c>
      <c r="E1574" t="s">
        <v>37</v>
      </c>
      <c r="F1574" t="s">
        <v>16</v>
      </c>
      <c r="G1574" t="s">
        <v>38</v>
      </c>
      <c r="H1574" t="s">
        <v>18</v>
      </c>
      <c r="I1574">
        <v>7</v>
      </c>
      <c r="J1574" s="7">
        <v>307.13</v>
      </c>
      <c r="K1574" s="7">
        <v>2149.9</v>
      </c>
      <c r="L1574" s="7">
        <v>1505.27</v>
      </c>
      <c r="M1574" s="9">
        <v>29.98</v>
      </c>
      <c r="N1574" t="s">
        <v>19</v>
      </c>
      <c r="O1574">
        <v>57</v>
      </c>
      <c r="P1574">
        <v>50</v>
      </c>
      <c r="Q1574">
        <v>37.72</v>
      </c>
      <c r="R1574">
        <v>0</v>
      </c>
      <c r="S1574" t="str">
        <f t="shared" si="48"/>
        <v>Tuesday</v>
      </c>
      <c r="T1574" t="str">
        <f t="shared" si="49"/>
        <v>March</v>
      </c>
    </row>
    <row r="1575" spans="1:20" x14ac:dyDescent="0.25">
      <c r="A1575">
        <v>1574</v>
      </c>
      <c r="B1575" s="5">
        <v>44992</v>
      </c>
      <c r="C1575" s="2">
        <v>4.1666666666666664E-2</v>
      </c>
      <c r="D1575" s="1" t="s">
        <v>40</v>
      </c>
      <c r="E1575" t="s">
        <v>20</v>
      </c>
      <c r="F1575" t="s">
        <v>26</v>
      </c>
      <c r="G1575" t="s">
        <v>17</v>
      </c>
      <c r="H1575" t="s">
        <v>34</v>
      </c>
      <c r="I1575">
        <v>9</v>
      </c>
      <c r="J1575" s="7">
        <v>341.96</v>
      </c>
      <c r="K1575" s="7">
        <v>3077.61</v>
      </c>
      <c r="L1575" s="7">
        <v>1764.86</v>
      </c>
      <c r="M1575" s="9">
        <v>42.65</v>
      </c>
      <c r="N1575" t="s">
        <v>24</v>
      </c>
      <c r="O1575">
        <v>251</v>
      </c>
      <c r="P1575">
        <v>242</v>
      </c>
      <c r="Q1575">
        <v>12.26</v>
      </c>
      <c r="R1575">
        <v>0</v>
      </c>
      <c r="S1575" t="str">
        <f t="shared" si="48"/>
        <v>Tuesday</v>
      </c>
      <c r="T1575" t="str">
        <f t="shared" si="49"/>
        <v>March</v>
      </c>
    </row>
    <row r="1576" spans="1:20" x14ac:dyDescent="0.25">
      <c r="A1576">
        <v>1575</v>
      </c>
      <c r="B1576" s="5">
        <v>44992</v>
      </c>
      <c r="C1576" s="2">
        <v>8.3333333333333329E-2</v>
      </c>
      <c r="D1576" s="1" t="s">
        <v>40</v>
      </c>
      <c r="E1576" t="s">
        <v>20</v>
      </c>
      <c r="F1576" t="s">
        <v>21</v>
      </c>
      <c r="G1576" t="s">
        <v>17</v>
      </c>
      <c r="H1576" t="s">
        <v>34</v>
      </c>
      <c r="I1576">
        <v>5</v>
      </c>
      <c r="J1576" s="7">
        <v>267.63</v>
      </c>
      <c r="K1576" s="7">
        <v>1338.14</v>
      </c>
      <c r="L1576" s="7">
        <v>956.72</v>
      </c>
      <c r="M1576" s="9">
        <v>28.5</v>
      </c>
      <c r="N1576" t="s">
        <v>19</v>
      </c>
      <c r="O1576">
        <v>266</v>
      </c>
      <c r="P1576">
        <v>261</v>
      </c>
      <c r="Q1576">
        <v>5.03</v>
      </c>
      <c r="R1576">
        <v>0</v>
      </c>
      <c r="S1576" t="str">
        <f t="shared" si="48"/>
        <v>Tuesday</v>
      </c>
      <c r="T1576" t="str">
        <f t="shared" si="49"/>
        <v>March</v>
      </c>
    </row>
    <row r="1577" spans="1:20" x14ac:dyDescent="0.25">
      <c r="A1577">
        <v>1576</v>
      </c>
      <c r="B1577" s="5">
        <v>44992</v>
      </c>
      <c r="C1577" s="2">
        <v>0.125</v>
      </c>
      <c r="D1577" s="1" t="s">
        <v>40</v>
      </c>
      <c r="E1577" t="s">
        <v>25</v>
      </c>
      <c r="F1577" t="s">
        <v>30</v>
      </c>
      <c r="G1577" t="s">
        <v>17</v>
      </c>
      <c r="H1577" t="s">
        <v>23</v>
      </c>
      <c r="I1577">
        <v>5</v>
      </c>
      <c r="J1577" s="7">
        <v>361.87</v>
      </c>
      <c r="K1577" s="7">
        <v>1809.35</v>
      </c>
      <c r="L1577" s="7">
        <v>1229.23</v>
      </c>
      <c r="M1577" s="9">
        <v>32.06</v>
      </c>
      <c r="N1577" t="s">
        <v>19</v>
      </c>
      <c r="O1577">
        <v>480</v>
      </c>
      <c r="P1577">
        <v>475</v>
      </c>
      <c r="Q1577">
        <v>3.77</v>
      </c>
      <c r="R1577">
        <v>0</v>
      </c>
      <c r="S1577" t="str">
        <f t="shared" si="48"/>
        <v>Tuesday</v>
      </c>
      <c r="T1577" t="str">
        <f t="shared" si="49"/>
        <v>March</v>
      </c>
    </row>
    <row r="1578" spans="1:20" x14ac:dyDescent="0.25">
      <c r="A1578">
        <v>1577</v>
      </c>
      <c r="B1578" s="5">
        <v>44992</v>
      </c>
      <c r="C1578" s="2">
        <v>0.16666666666666666</v>
      </c>
      <c r="D1578" s="1" t="s">
        <v>40</v>
      </c>
      <c r="E1578" t="s">
        <v>31</v>
      </c>
      <c r="F1578" t="s">
        <v>26</v>
      </c>
      <c r="G1578" t="s">
        <v>27</v>
      </c>
      <c r="H1578" t="s">
        <v>28</v>
      </c>
      <c r="I1578">
        <v>4</v>
      </c>
      <c r="J1578" s="7">
        <v>294.91000000000003</v>
      </c>
      <c r="K1578" s="7">
        <v>1179.6500000000001</v>
      </c>
      <c r="L1578" s="7">
        <v>664.78</v>
      </c>
      <c r="M1578" s="9">
        <v>43.65</v>
      </c>
      <c r="N1578" t="s">
        <v>24</v>
      </c>
      <c r="O1578">
        <v>341</v>
      </c>
      <c r="P1578">
        <v>337</v>
      </c>
      <c r="Q1578">
        <v>3.46</v>
      </c>
      <c r="R1578">
        <v>0</v>
      </c>
      <c r="S1578" t="str">
        <f t="shared" si="48"/>
        <v>Tuesday</v>
      </c>
      <c r="T1578" t="str">
        <f t="shared" si="49"/>
        <v>March</v>
      </c>
    </row>
    <row r="1579" spans="1:20" x14ac:dyDescent="0.25">
      <c r="A1579">
        <v>1578</v>
      </c>
      <c r="B1579" s="5">
        <v>44992</v>
      </c>
      <c r="C1579" s="2">
        <v>0.20833333333333334</v>
      </c>
      <c r="D1579" s="1" t="s">
        <v>40</v>
      </c>
      <c r="E1579" t="s">
        <v>15</v>
      </c>
      <c r="F1579" t="s">
        <v>16</v>
      </c>
      <c r="G1579" t="s">
        <v>32</v>
      </c>
      <c r="H1579" t="s">
        <v>23</v>
      </c>
      <c r="I1579">
        <v>6</v>
      </c>
      <c r="J1579" s="7">
        <v>474.41</v>
      </c>
      <c r="K1579" s="7">
        <v>2846.44</v>
      </c>
      <c r="L1579" s="7">
        <v>2150.0100000000002</v>
      </c>
      <c r="M1579" s="9">
        <v>24.47</v>
      </c>
      <c r="N1579" t="s">
        <v>36</v>
      </c>
      <c r="O1579">
        <v>430</v>
      </c>
      <c r="P1579">
        <v>424</v>
      </c>
      <c r="Q1579">
        <v>6.62</v>
      </c>
      <c r="R1579">
        <v>0</v>
      </c>
      <c r="S1579" t="str">
        <f t="shared" si="48"/>
        <v>Tuesday</v>
      </c>
      <c r="T1579" t="str">
        <f t="shared" si="49"/>
        <v>March</v>
      </c>
    </row>
    <row r="1580" spans="1:20" x14ac:dyDescent="0.25">
      <c r="A1580">
        <v>1579</v>
      </c>
      <c r="B1580" s="5">
        <v>44992</v>
      </c>
      <c r="C1580" s="2">
        <v>0.25</v>
      </c>
      <c r="D1580" s="1" t="s">
        <v>40</v>
      </c>
      <c r="E1580" t="s">
        <v>25</v>
      </c>
      <c r="F1580" t="s">
        <v>26</v>
      </c>
      <c r="G1580" t="s">
        <v>32</v>
      </c>
      <c r="H1580" t="s">
        <v>34</v>
      </c>
      <c r="I1580">
        <v>2</v>
      </c>
      <c r="J1580" s="7">
        <v>36.31</v>
      </c>
      <c r="K1580" s="7">
        <v>72.62</v>
      </c>
      <c r="L1580" s="7">
        <v>45.62</v>
      </c>
      <c r="M1580" s="9">
        <v>37.18</v>
      </c>
      <c r="N1580" t="s">
        <v>19</v>
      </c>
      <c r="O1580">
        <v>99</v>
      </c>
      <c r="P1580">
        <v>97</v>
      </c>
      <c r="Q1580">
        <v>0.73</v>
      </c>
      <c r="R1580">
        <v>0</v>
      </c>
      <c r="S1580" t="str">
        <f t="shared" si="48"/>
        <v>Tuesday</v>
      </c>
      <c r="T1580" t="str">
        <f t="shared" si="49"/>
        <v>March</v>
      </c>
    </row>
    <row r="1581" spans="1:20" x14ac:dyDescent="0.25">
      <c r="A1581">
        <v>1580</v>
      </c>
      <c r="B1581" s="5">
        <v>44992</v>
      </c>
      <c r="C1581" s="2">
        <v>0.29166666666666669</v>
      </c>
      <c r="D1581" s="1" t="s">
        <v>40</v>
      </c>
      <c r="E1581" t="s">
        <v>20</v>
      </c>
      <c r="F1581" t="s">
        <v>21</v>
      </c>
      <c r="G1581" t="s">
        <v>32</v>
      </c>
      <c r="H1581" t="s">
        <v>33</v>
      </c>
      <c r="I1581">
        <v>3</v>
      </c>
      <c r="J1581" s="7">
        <v>62.06</v>
      </c>
      <c r="K1581" s="7">
        <v>186.18</v>
      </c>
      <c r="L1581" s="7">
        <v>146.82</v>
      </c>
      <c r="M1581" s="9">
        <v>21.14</v>
      </c>
      <c r="N1581" t="s">
        <v>19</v>
      </c>
      <c r="O1581">
        <v>156</v>
      </c>
      <c r="P1581">
        <v>153</v>
      </c>
      <c r="Q1581">
        <v>1.19</v>
      </c>
      <c r="R1581">
        <v>0</v>
      </c>
      <c r="S1581" t="str">
        <f t="shared" si="48"/>
        <v>Tuesday</v>
      </c>
      <c r="T1581" t="str">
        <f t="shared" si="49"/>
        <v>March</v>
      </c>
    </row>
    <row r="1582" spans="1:20" x14ac:dyDescent="0.25">
      <c r="A1582">
        <v>1581</v>
      </c>
      <c r="B1582" s="5">
        <v>44992</v>
      </c>
      <c r="C1582" s="2">
        <v>0.33333333333333331</v>
      </c>
      <c r="D1582" s="1" t="s">
        <v>40</v>
      </c>
      <c r="E1582" t="s">
        <v>15</v>
      </c>
      <c r="F1582" t="s">
        <v>30</v>
      </c>
      <c r="G1582" t="s">
        <v>32</v>
      </c>
      <c r="H1582" t="s">
        <v>33</v>
      </c>
      <c r="I1582">
        <v>1</v>
      </c>
      <c r="J1582" s="7">
        <v>95.1</v>
      </c>
      <c r="K1582" s="7">
        <v>95.1</v>
      </c>
      <c r="L1582" s="7">
        <v>68.17</v>
      </c>
      <c r="M1582" s="9">
        <v>28.31</v>
      </c>
      <c r="N1582" t="s">
        <v>19</v>
      </c>
      <c r="O1582">
        <v>58</v>
      </c>
      <c r="P1582">
        <v>57</v>
      </c>
      <c r="Q1582">
        <v>1.64</v>
      </c>
      <c r="R1582">
        <v>0</v>
      </c>
      <c r="S1582" t="str">
        <f t="shared" si="48"/>
        <v>Tuesday</v>
      </c>
      <c r="T1582" t="str">
        <f t="shared" si="49"/>
        <v>March</v>
      </c>
    </row>
    <row r="1583" spans="1:20" x14ac:dyDescent="0.25">
      <c r="A1583">
        <v>1582</v>
      </c>
      <c r="B1583" s="5">
        <v>44992</v>
      </c>
      <c r="C1583" s="2">
        <v>0.375</v>
      </c>
      <c r="D1583" s="1" t="s">
        <v>40</v>
      </c>
      <c r="E1583" t="s">
        <v>20</v>
      </c>
      <c r="F1583" t="s">
        <v>21</v>
      </c>
      <c r="G1583" t="s">
        <v>17</v>
      </c>
      <c r="H1583" t="s">
        <v>34</v>
      </c>
      <c r="I1583">
        <v>2</v>
      </c>
      <c r="J1583" s="7">
        <v>348.18</v>
      </c>
      <c r="K1583" s="7">
        <v>696.37</v>
      </c>
      <c r="L1583" s="7">
        <v>482.84</v>
      </c>
      <c r="M1583" s="9">
        <v>30.66</v>
      </c>
      <c r="N1583" t="s">
        <v>19</v>
      </c>
      <c r="O1583">
        <v>282</v>
      </c>
      <c r="P1583">
        <v>280</v>
      </c>
      <c r="Q1583">
        <v>2.4700000000000002</v>
      </c>
      <c r="R1583">
        <v>0</v>
      </c>
      <c r="S1583" t="str">
        <f t="shared" si="48"/>
        <v>Tuesday</v>
      </c>
      <c r="T1583" t="str">
        <f t="shared" si="49"/>
        <v>March</v>
      </c>
    </row>
    <row r="1584" spans="1:20" x14ac:dyDescent="0.25">
      <c r="A1584">
        <v>1583</v>
      </c>
      <c r="B1584" s="5">
        <v>44992</v>
      </c>
      <c r="C1584" s="2">
        <v>0.41666666666666669</v>
      </c>
      <c r="D1584" s="1" t="s">
        <v>40</v>
      </c>
      <c r="E1584" t="s">
        <v>15</v>
      </c>
      <c r="F1584" t="s">
        <v>29</v>
      </c>
      <c r="G1584" t="s">
        <v>38</v>
      </c>
      <c r="H1584" t="s">
        <v>33</v>
      </c>
      <c r="I1584">
        <v>2</v>
      </c>
      <c r="J1584" s="7">
        <v>326.33999999999997</v>
      </c>
      <c r="K1584" s="7">
        <v>652.67999999999995</v>
      </c>
      <c r="L1584" s="7">
        <v>468.96</v>
      </c>
      <c r="M1584" s="9">
        <v>28.15</v>
      </c>
      <c r="N1584" t="s">
        <v>24</v>
      </c>
      <c r="O1584">
        <v>237</v>
      </c>
      <c r="P1584">
        <v>235</v>
      </c>
      <c r="Q1584">
        <v>2.75</v>
      </c>
      <c r="R1584">
        <v>0</v>
      </c>
      <c r="S1584" t="str">
        <f t="shared" si="48"/>
        <v>Tuesday</v>
      </c>
      <c r="T1584" t="str">
        <f t="shared" si="49"/>
        <v>March</v>
      </c>
    </row>
    <row r="1585" spans="1:20" x14ac:dyDescent="0.25">
      <c r="A1585">
        <v>1584</v>
      </c>
      <c r="B1585" s="5">
        <v>44992</v>
      </c>
      <c r="C1585" s="2">
        <v>0.45833333333333331</v>
      </c>
      <c r="D1585" s="1" t="s">
        <v>40</v>
      </c>
      <c r="E1585" t="s">
        <v>31</v>
      </c>
      <c r="F1585" t="s">
        <v>30</v>
      </c>
      <c r="G1585" t="s">
        <v>17</v>
      </c>
      <c r="H1585" t="s">
        <v>33</v>
      </c>
      <c r="I1585">
        <v>8</v>
      </c>
      <c r="J1585" s="7">
        <v>447.11</v>
      </c>
      <c r="K1585" s="7">
        <v>3576.87</v>
      </c>
      <c r="L1585" s="7">
        <v>2301.46</v>
      </c>
      <c r="M1585" s="9">
        <v>35.659999999999997</v>
      </c>
      <c r="N1585" t="s">
        <v>35</v>
      </c>
      <c r="O1585">
        <v>372</v>
      </c>
      <c r="P1585">
        <v>364</v>
      </c>
      <c r="Q1585">
        <v>9.6199999999999992</v>
      </c>
      <c r="R1585">
        <v>0</v>
      </c>
      <c r="S1585" t="str">
        <f t="shared" si="48"/>
        <v>Tuesday</v>
      </c>
      <c r="T1585" t="str">
        <f t="shared" si="49"/>
        <v>March</v>
      </c>
    </row>
    <row r="1586" spans="1:20" x14ac:dyDescent="0.25">
      <c r="A1586">
        <v>1585</v>
      </c>
      <c r="B1586" s="5">
        <v>44993</v>
      </c>
      <c r="C1586" s="2">
        <v>0.5</v>
      </c>
      <c r="D1586" s="1" t="s">
        <v>39</v>
      </c>
      <c r="E1586" t="s">
        <v>25</v>
      </c>
      <c r="F1586" t="s">
        <v>21</v>
      </c>
      <c r="G1586" t="s">
        <v>32</v>
      </c>
      <c r="H1586" t="s">
        <v>23</v>
      </c>
      <c r="I1586">
        <v>8</v>
      </c>
      <c r="J1586" s="7">
        <v>369.11</v>
      </c>
      <c r="K1586" s="7">
        <v>2952.88</v>
      </c>
      <c r="L1586" s="7">
        <v>1924</v>
      </c>
      <c r="M1586" s="9">
        <v>34.840000000000003</v>
      </c>
      <c r="N1586" t="s">
        <v>19</v>
      </c>
      <c r="O1586">
        <v>358</v>
      </c>
      <c r="P1586">
        <v>350</v>
      </c>
      <c r="Q1586">
        <v>8.25</v>
      </c>
      <c r="R1586">
        <v>0</v>
      </c>
      <c r="S1586" t="str">
        <f t="shared" si="48"/>
        <v>Wednesday</v>
      </c>
      <c r="T1586" t="str">
        <f t="shared" si="49"/>
        <v>March</v>
      </c>
    </row>
    <row r="1587" spans="1:20" x14ac:dyDescent="0.25">
      <c r="A1587">
        <v>1586</v>
      </c>
      <c r="B1587" s="5">
        <v>44993</v>
      </c>
      <c r="C1587" s="2">
        <v>4.1666666666666664E-2</v>
      </c>
      <c r="D1587" s="1" t="s">
        <v>39</v>
      </c>
      <c r="E1587" t="s">
        <v>15</v>
      </c>
      <c r="F1587" t="s">
        <v>16</v>
      </c>
      <c r="G1587" t="s">
        <v>17</v>
      </c>
      <c r="H1587" t="s">
        <v>18</v>
      </c>
      <c r="I1587">
        <v>2</v>
      </c>
      <c r="J1587" s="7">
        <v>259.08999999999997</v>
      </c>
      <c r="K1587" s="7">
        <v>518.19000000000005</v>
      </c>
      <c r="L1587" s="7">
        <v>391.42</v>
      </c>
      <c r="M1587" s="9">
        <v>24.46</v>
      </c>
      <c r="N1587" t="s">
        <v>36</v>
      </c>
      <c r="O1587">
        <v>387</v>
      </c>
      <c r="P1587">
        <v>385</v>
      </c>
      <c r="Q1587">
        <v>1.34</v>
      </c>
      <c r="R1587">
        <v>0</v>
      </c>
      <c r="S1587" t="str">
        <f t="shared" si="48"/>
        <v>Wednesday</v>
      </c>
      <c r="T1587" t="str">
        <f t="shared" si="49"/>
        <v>March</v>
      </c>
    </row>
    <row r="1588" spans="1:20" x14ac:dyDescent="0.25">
      <c r="A1588">
        <v>1587</v>
      </c>
      <c r="B1588" s="5">
        <v>44993</v>
      </c>
      <c r="C1588" s="2">
        <v>8.3333333333333329E-2</v>
      </c>
      <c r="D1588" s="1" t="s">
        <v>39</v>
      </c>
      <c r="E1588" t="s">
        <v>37</v>
      </c>
      <c r="F1588" t="s">
        <v>30</v>
      </c>
      <c r="G1588" t="s">
        <v>32</v>
      </c>
      <c r="H1588" t="s">
        <v>23</v>
      </c>
      <c r="I1588">
        <v>6</v>
      </c>
      <c r="J1588" s="7">
        <v>496</v>
      </c>
      <c r="K1588" s="7">
        <v>2975.99</v>
      </c>
      <c r="L1588" s="7">
        <v>2095.92</v>
      </c>
      <c r="M1588" s="9">
        <v>29.57</v>
      </c>
      <c r="N1588" t="s">
        <v>19</v>
      </c>
      <c r="O1588">
        <v>159</v>
      </c>
      <c r="P1588">
        <v>153</v>
      </c>
      <c r="Q1588">
        <v>18.72</v>
      </c>
      <c r="R1588">
        <v>0</v>
      </c>
      <c r="S1588" t="str">
        <f t="shared" si="48"/>
        <v>Wednesday</v>
      </c>
      <c r="T1588" t="str">
        <f t="shared" si="49"/>
        <v>March</v>
      </c>
    </row>
    <row r="1589" spans="1:20" x14ac:dyDescent="0.25">
      <c r="A1589">
        <v>1588</v>
      </c>
      <c r="B1589" s="5">
        <v>44993</v>
      </c>
      <c r="C1589" s="2">
        <v>0.125</v>
      </c>
      <c r="D1589" s="1" t="s">
        <v>39</v>
      </c>
      <c r="E1589" t="s">
        <v>37</v>
      </c>
      <c r="F1589" t="s">
        <v>30</v>
      </c>
      <c r="G1589" t="s">
        <v>22</v>
      </c>
      <c r="H1589" t="s">
        <v>23</v>
      </c>
      <c r="I1589">
        <v>5</v>
      </c>
      <c r="J1589" s="7">
        <v>140.38999999999999</v>
      </c>
      <c r="K1589" s="7">
        <v>701.96</v>
      </c>
      <c r="L1589" s="7">
        <v>539.92999999999995</v>
      </c>
      <c r="M1589" s="9">
        <v>23.08</v>
      </c>
      <c r="N1589" t="s">
        <v>35</v>
      </c>
      <c r="O1589">
        <v>194</v>
      </c>
      <c r="P1589">
        <v>189</v>
      </c>
      <c r="Q1589">
        <v>3.62</v>
      </c>
      <c r="R1589">
        <v>0</v>
      </c>
      <c r="S1589" t="str">
        <f t="shared" si="48"/>
        <v>Wednesday</v>
      </c>
      <c r="T1589" t="str">
        <f t="shared" si="49"/>
        <v>March</v>
      </c>
    </row>
    <row r="1590" spans="1:20" x14ac:dyDescent="0.25">
      <c r="A1590">
        <v>1589</v>
      </c>
      <c r="B1590" s="5">
        <v>44993</v>
      </c>
      <c r="C1590" s="2">
        <v>0.16666666666666666</v>
      </c>
      <c r="D1590" s="1" t="s">
        <v>39</v>
      </c>
      <c r="E1590" t="s">
        <v>15</v>
      </c>
      <c r="F1590" t="s">
        <v>26</v>
      </c>
      <c r="G1590" t="s">
        <v>38</v>
      </c>
      <c r="H1590" t="s">
        <v>33</v>
      </c>
      <c r="I1590">
        <v>3</v>
      </c>
      <c r="J1590" s="7">
        <v>418.26</v>
      </c>
      <c r="K1590" s="7">
        <v>1254.79</v>
      </c>
      <c r="L1590" s="7">
        <v>962.74</v>
      </c>
      <c r="M1590" s="9">
        <v>23.28</v>
      </c>
      <c r="N1590" t="s">
        <v>35</v>
      </c>
      <c r="O1590">
        <v>277</v>
      </c>
      <c r="P1590">
        <v>274</v>
      </c>
      <c r="Q1590">
        <v>4.53</v>
      </c>
      <c r="R1590">
        <v>0</v>
      </c>
      <c r="S1590" t="str">
        <f t="shared" si="48"/>
        <v>Wednesday</v>
      </c>
      <c r="T1590" t="str">
        <f t="shared" si="49"/>
        <v>March</v>
      </c>
    </row>
    <row r="1591" spans="1:20" x14ac:dyDescent="0.25">
      <c r="A1591">
        <v>1590</v>
      </c>
      <c r="B1591" s="5">
        <v>44993</v>
      </c>
      <c r="C1591" s="2">
        <v>0.20833333333333334</v>
      </c>
      <c r="D1591" s="1" t="s">
        <v>39</v>
      </c>
      <c r="E1591" t="s">
        <v>15</v>
      </c>
      <c r="F1591" t="s">
        <v>16</v>
      </c>
      <c r="G1591" t="s">
        <v>22</v>
      </c>
      <c r="H1591" t="s">
        <v>18</v>
      </c>
      <c r="I1591">
        <v>5</v>
      </c>
      <c r="J1591" s="7">
        <v>219.13</v>
      </c>
      <c r="K1591" s="7">
        <v>1095.6400000000001</v>
      </c>
      <c r="L1591" s="7">
        <v>868.78</v>
      </c>
      <c r="M1591" s="9">
        <v>20.71</v>
      </c>
      <c r="N1591" t="s">
        <v>24</v>
      </c>
      <c r="O1591">
        <v>358</v>
      </c>
      <c r="P1591">
        <v>353</v>
      </c>
      <c r="Q1591">
        <v>3.06</v>
      </c>
      <c r="R1591">
        <v>0</v>
      </c>
      <c r="S1591" t="str">
        <f t="shared" si="48"/>
        <v>Wednesday</v>
      </c>
      <c r="T1591" t="str">
        <f t="shared" si="49"/>
        <v>March</v>
      </c>
    </row>
    <row r="1592" spans="1:20" x14ac:dyDescent="0.25">
      <c r="A1592">
        <v>1591</v>
      </c>
      <c r="B1592" s="5">
        <v>44993</v>
      </c>
      <c r="C1592" s="2">
        <v>0.25</v>
      </c>
      <c r="D1592" s="1" t="s">
        <v>39</v>
      </c>
      <c r="E1592" t="s">
        <v>15</v>
      </c>
      <c r="F1592" t="s">
        <v>29</v>
      </c>
      <c r="G1592" t="s">
        <v>27</v>
      </c>
      <c r="H1592" t="s">
        <v>28</v>
      </c>
      <c r="I1592">
        <v>5</v>
      </c>
      <c r="J1592" s="7">
        <v>327.88</v>
      </c>
      <c r="K1592" s="7">
        <v>1639.4</v>
      </c>
      <c r="L1592" s="7">
        <v>1164.08</v>
      </c>
      <c r="M1592" s="9">
        <v>28.99</v>
      </c>
      <c r="N1592" t="s">
        <v>19</v>
      </c>
      <c r="O1592">
        <v>461</v>
      </c>
      <c r="P1592">
        <v>456</v>
      </c>
      <c r="Q1592">
        <v>3.56</v>
      </c>
      <c r="R1592">
        <v>0</v>
      </c>
      <c r="S1592" t="str">
        <f t="shared" si="48"/>
        <v>Wednesday</v>
      </c>
      <c r="T1592" t="str">
        <f t="shared" si="49"/>
        <v>March</v>
      </c>
    </row>
    <row r="1593" spans="1:20" x14ac:dyDescent="0.25">
      <c r="A1593">
        <v>1592</v>
      </c>
      <c r="B1593" s="5">
        <v>44993</v>
      </c>
      <c r="C1593" s="2">
        <v>0.29166666666666669</v>
      </c>
      <c r="D1593" s="1" t="s">
        <v>39</v>
      </c>
      <c r="E1593" t="s">
        <v>37</v>
      </c>
      <c r="F1593" t="s">
        <v>21</v>
      </c>
      <c r="G1593" t="s">
        <v>17</v>
      </c>
      <c r="H1593" t="s">
        <v>28</v>
      </c>
      <c r="I1593">
        <v>5</v>
      </c>
      <c r="J1593" s="7">
        <v>366.36</v>
      </c>
      <c r="K1593" s="7">
        <v>1831.81</v>
      </c>
      <c r="L1593" s="7">
        <v>1191.94</v>
      </c>
      <c r="M1593" s="9">
        <v>34.93</v>
      </c>
      <c r="N1593" t="s">
        <v>24</v>
      </c>
      <c r="O1593">
        <v>163</v>
      </c>
      <c r="P1593">
        <v>158</v>
      </c>
      <c r="Q1593">
        <v>11.24</v>
      </c>
      <c r="R1593">
        <v>0</v>
      </c>
      <c r="S1593" t="str">
        <f t="shared" si="48"/>
        <v>Wednesday</v>
      </c>
      <c r="T1593" t="str">
        <f t="shared" si="49"/>
        <v>March</v>
      </c>
    </row>
    <row r="1594" spans="1:20" x14ac:dyDescent="0.25">
      <c r="A1594">
        <v>1593</v>
      </c>
      <c r="B1594" s="5">
        <v>44993</v>
      </c>
      <c r="C1594" s="2">
        <v>0.33333333333333331</v>
      </c>
      <c r="D1594" s="1" t="s">
        <v>39</v>
      </c>
      <c r="E1594" t="s">
        <v>37</v>
      </c>
      <c r="F1594" t="s">
        <v>26</v>
      </c>
      <c r="G1594" t="s">
        <v>27</v>
      </c>
      <c r="H1594" t="s">
        <v>23</v>
      </c>
      <c r="I1594">
        <v>3</v>
      </c>
      <c r="J1594" s="7">
        <v>320.54000000000002</v>
      </c>
      <c r="K1594" s="7">
        <v>961.62</v>
      </c>
      <c r="L1594" s="7">
        <v>528.79</v>
      </c>
      <c r="M1594" s="9">
        <v>45.01</v>
      </c>
      <c r="N1594" t="s">
        <v>24</v>
      </c>
      <c r="O1594">
        <v>112</v>
      </c>
      <c r="P1594">
        <v>109</v>
      </c>
      <c r="Q1594">
        <v>8.59</v>
      </c>
      <c r="R1594">
        <v>0</v>
      </c>
      <c r="S1594" t="str">
        <f t="shared" si="48"/>
        <v>Wednesday</v>
      </c>
      <c r="T1594" t="str">
        <f t="shared" si="49"/>
        <v>March</v>
      </c>
    </row>
    <row r="1595" spans="1:20" x14ac:dyDescent="0.25">
      <c r="A1595">
        <v>1594</v>
      </c>
      <c r="B1595" s="5">
        <v>44993</v>
      </c>
      <c r="C1595" s="2">
        <v>0.375</v>
      </c>
      <c r="D1595" s="1" t="s">
        <v>39</v>
      </c>
      <c r="E1595" t="s">
        <v>15</v>
      </c>
      <c r="F1595" t="s">
        <v>21</v>
      </c>
      <c r="G1595" t="s">
        <v>17</v>
      </c>
      <c r="H1595" t="s">
        <v>23</v>
      </c>
      <c r="I1595">
        <v>3</v>
      </c>
      <c r="J1595" s="7">
        <v>78.849999999999994</v>
      </c>
      <c r="K1595" s="7">
        <v>236.55</v>
      </c>
      <c r="L1595" s="7">
        <v>168.33</v>
      </c>
      <c r="M1595" s="9">
        <v>28.84</v>
      </c>
      <c r="N1595" t="s">
        <v>35</v>
      </c>
      <c r="O1595">
        <v>448</v>
      </c>
      <c r="P1595">
        <v>445</v>
      </c>
      <c r="Q1595">
        <v>0.53</v>
      </c>
      <c r="R1595">
        <v>0</v>
      </c>
      <c r="S1595" t="str">
        <f t="shared" si="48"/>
        <v>Wednesday</v>
      </c>
      <c r="T1595" t="str">
        <f t="shared" si="49"/>
        <v>March</v>
      </c>
    </row>
    <row r="1596" spans="1:20" x14ac:dyDescent="0.25">
      <c r="A1596">
        <v>1595</v>
      </c>
      <c r="B1596" s="5">
        <v>44993</v>
      </c>
      <c r="C1596" s="2">
        <v>0.41666666666666669</v>
      </c>
      <c r="D1596" s="1" t="s">
        <v>39</v>
      </c>
      <c r="E1596" t="s">
        <v>20</v>
      </c>
      <c r="F1596" t="s">
        <v>29</v>
      </c>
      <c r="G1596" t="s">
        <v>22</v>
      </c>
      <c r="H1596" t="s">
        <v>18</v>
      </c>
      <c r="I1596">
        <v>4</v>
      </c>
      <c r="J1596" s="7">
        <v>227.05</v>
      </c>
      <c r="K1596" s="7">
        <v>908.18</v>
      </c>
      <c r="L1596" s="7">
        <v>533.53</v>
      </c>
      <c r="M1596" s="9">
        <v>41.25</v>
      </c>
      <c r="N1596" t="s">
        <v>24</v>
      </c>
      <c r="O1596">
        <v>324</v>
      </c>
      <c r="P1596">
        <v>320</v>
      </c>
      <c r="Q1596">
        <v>2.8</v>
      </c>
      <c r="R1596">
        <v>0</v>
      </c>
      <c r="S1596" t="str">
        <f t="shared" si="48"/>
        <v>Wednesday</v>
      </c>
      <c r="T1596" t="str">
        <f t="shared" si="49"/>
        <v>March</v>
      </c>
    </row>
    <row r="1597" spans="1:20" x14ac:dyDescent="0.25">
      <c r="A1597">
        <v>1596</v>
      </c>
      <c r="B1597" s="5">
        <v>44993</v>
      </c>
      <c r="C1597" s="2">
        <v>0.45833333333333331</v>
      </c>
      <c r="D1597" s="1" t="s">
        <v>39</v>
      </c>
      <c r="E1597" t="s">
        <v>20</v>
      </c>
      <c r="F1597" t="s">
        <v>29</v>
      </c>
      <c r="G1597" t="s">
        <v>32</v>
      </c>
      <c r="H1597" t="s">
        <v>28</v>
      </c>
      <c r="I1597">
        <v>7</v>
      </c>
      <c r="J1597" s="7">
        <v>285.10000000000002</v>
      </c>
      <c r="K1597" s="7">
        <v>1995.73</v>
      </c>
      <c r="L1597" s="7">
        <v>1167.27</v>
      </c>
      <c r="M1597" s="9">
        <v>41.51</v>
      </c>
      <c r="N1597" t="s">
        <v>24</v>
      </c>
      <c r="O1597">
        <v>173</v>
      </c>
      <c r="P1597">
        <v>166</v>
      </c>
      <c r="Q1597">
        <v>11.54</v>
      </c>
      <c r="R1597">
        <v>0</v>
      </c>
      <c r="S1597" t="str">
        <f t="shared" si="48"/>
        <v>Wednesday</v>
      </c>
      <c r="T1597" t="str">
        <f t="shared" si="49"/>
        <v>March</v>
      </c>
    </row>
    <row r="1598" spans="1:20" x14ac:dyDescent="0.25">
      <c r="A1598">
        <v>1597</v>
      </c>
      <c r="B1598" s="5">
        <v>44993</v>
      </c>
      <c r="C1598" s="2">
        <v>0.5</v>
      </c>
      <c r="D1598" s="1" t="s">
        <v>40</v>
      </c>
      <c r="E1598" t="s">
        <v>31</v>
      </c>
      <c r="F1598" t="s">
        <v>30</v>
      </c>
      <c r="G1598" t="s">
        <v>32</v>
      </c>
      <c r="H1598" t="s">
        <v>18</v>
      </c>
      <c r="I1598">
        <v>2</v>
      </c>
      <c r="J1598" s="7">
        <v>426.03</v>
      </c>
      <c r="K1598" s="7">
        <v>852.06</v>
      </c>
      <c r="L1598" s="7">
        <v>486.94</v>
      </c>
      <c r="M1598" s="9">
        <v>42.85</v>
      </c>
      <c r="N1598" t="s">
        <v>35</v>
      </c>
      <c r="O1598">
        <v>135</v>
      </c>
      <c r="P1598">
        <v>133</v>
      </c>
      <c r="Q1598">
        <v>6.31</v>
      </c>
      <c r="R1598">
        <v>0</v>
      </c>
      <c r="S1598" t="str">
        <f t="shared" si="48"/>
        <v>Wednesday</v>
      </c>
      <c r="T1598" t="str">
        <f t="shared" si="49"/>
        <v>March</v>
      </c>
    </row>
    <row r="1599" spans="1:20" x14ac:dyDescent="0.25">
      <c r="A1599">
        <v>1598</v>
      </c>
      <c r="B1599" s="5">
        <v>44993</v>
      </c>
      <c r="C1599" s="2">
        <v>4.1666666666666664E-2</v>
      </c>
      <c r="D1599" s="1" t="s">
        <v>40</v>
      </c>
      <c r="E1599" t="s">
        <v>25</v>
      </c>
      <c r="F1599" t="s">
        <v>29</v>
      </c>
      <c r="G1599" t="s">
        <v>17</v>
      </c>
      <c r="H1599" t="s">
        <v>28</v>
      </c>
      <c r="I1599">
        <v>4</v>
      </c>
      <c r="J1599" s="7">
        <v>227.39</v>
      </c>
      <c r="K1599" s="7">
        <v>909.55</v>
      </c>
      <c r="L1599" s="7">
        <v>693.56</v>
      </c>
      <c r="M1599" s="9">
        <v>23.75</v>
      </c>
      <c r="N1599" t="s">
        <v>36</v>
      </c>
      <c r="O1599">
        <v>119</v>
      </c>
      <c r="P1599">
        <v>115</v>
      </c>
      <c r="Q1599">
        <v>7.64</v>
      </c>
      <c r="R1599">
        <v>0</v>
      </c>
      <c r="S1599" t="str">
        <f t="shared" si="48"/>
        <v>Wednesday</v>
      </c>
      <c r="T1599" t="str">
        <f t="shared" si="49"/>
        <v>March</v>
      </c>
    </row>
    <row r="1600" spans="1:20" x14ac:dyDescent="0.25">
      <c r="A1600">
        <v>1599</v>
      </c>
      <c r="B1600" s="5">
        <v>44993</v>
      </c>
      <c r="C1600" s="2">
        <v>8.3333333333333329E-2</v>
      </c>
      <c r="D1600" s="1" t="s">
        <v>40</v>
      </c>
      <c r="E1600" t="s">
        <v>20</v>
      </c>
      <c r="F1600" t="s">
        <v>21</v>
      </c>
      <c r="G1600" t="s">
        <v>32</v>
      </c>
      <c r="H1600" t="s">
        <v>18</v>
      </c>
      <c r="I1600">
        <v>4</v>
      </c>
      <c r="J1600" s="7">
        <v>460.19</v>
      </c>
      <c r="K1600" s="7">
        <v>1840.74</v>
      </c>
      <c r="L1600" s="7">
        <v>1399.68</v>
      </c>
      <c r="M1600" s="9">
        <v>23.96</v>
      </c>
      <c r="N1600" t="s">
        <v>24</v>
      </c>
      <c r="O1600">
        <v>96</v>
      </c>
      <c r="P1600">
        <v>92</v>
      </c>
      <c r="Q1600">
        <v>19.170000000000002</v>
      </c>
      <c r="R1600">
        <v>0</v>
      </c>
      <c r="S1600" t="str">
        <f t="shared" si="48"/>
        <v>Wednesday</v>
      </c>
      <c r="T1600" t="str">
        <f t="shared" si="49"/>
        <v>March</v>
      </c>
    </row>
    <row r="1601" spans="1:20" x14ac:dyDescent="0.25">
      <c r="A1601">
        <v>1600</v>
      </c>
      <c r="B1601" s="5">
        <v>44993</v>
      </c>
      <c r="C1601" s="2">
        <v>0.125</v>
      </c>
      <c r="D1601" s="1" t="s">
        <v>40</v>
      </c>
      <c r="E1601" t="s">
        <v>37</v>
      </c>
      <c r="F1601" t="s">
        <v>16</v>
      </c>
      <c r="G1601" t="s">
        <v>22</v>
      </c>
      <c r="H1601" t="s">
        <v>18</v>
      </c>
      <c r="I1601">
        <v>1</v>
      </c>
      <c r="J1601" s="7">
        <v>225.78</v>
      </c>
      <c r="K1601" s="7">
        <v>225.78</v>
      </c>
      <c r="L1601" s="7">
        <v>155.63</v>
      </c>
      <c r="M1601" s="9">
        <v>31.07</v>
      </c>
      <c r="N1601" t="s">
        <v>35</v>
      </c>
      <c r="O1601">
        <v>248</v>
      </c>
      <c r="P1601">
        <v>247</v>
      </c>
      <c r="Q1601">
        <v>0.91</v>
      </c>
      <c r="R1601">
        <v>0</v>
      </c>
      <c r="S1601" t="str">
        <f t="shared" si="48"/>
        <v>Wednesday</v>
      </c>
      <c r="T1601" t="str">
        <f t="shared" si="49"/>
        <v>March</v>
      </c>
    </row>
    <row r="1602" spans="1:20" x14ac:dyDescent="0.25">
      <c r="A1602">
        <v>1601</v>
      </c>
      <c r="B1602" s="5">
        <v>44993</v>
      </c>
      <c r="C1602" s="2">
        <v>0.16666666666666666</v>
      </c>
      <c r="D1602" s="1" t="s">
        <v>40</v>
      </c>
      <c r="E1602" t="s">
        <v>20</v>
      </c>
      <c r="F1602" t="s">
        <v>16</v>
      </c>
      <c r="G1602" t="s">
        <v>32</v>
      </c>
      <c r="H1602" t="s">
        <v>18</v>
      </c>
      <c r="I1602">
        <v>8</v>
      </c>
      <c r="J1602" s="7">
        <v>278.89999999999998</v>
      </c>
      <c r="K1602" s="7">
        <v>2231.2199999999998</v>
      </c>
      <c r="L1602" s="7">
        <v>1432.21</v>
      </c>
      <c r="M1602" s="9">
        <v>35.81</v>
      </c>
      <c r="N1602" t="s">
        <v>24</v>
      </c>
      <c r="O1602">
        <v>413</v>
      </c>
      <c r="P1602">
        <v>405</v>
      </c>
      <c r="Q1602">
        <v>5.4</v>
      </c>
      <c r="R1602">
        <v>0</v>
      </c>
      <c r="S1602" t="str">
        <f t="shared" si="48"/>
        <v>Wednesday</v>
      </c>
      <c r="T1602" t="str">
        <f t="shared" si="49"/>
        <v>March</v>
      </c>
    </row>
    <row r="1603" spans="1:20" x14ac:dyDescent="0.25">
      <c r="A1603">
        <v>1602</v>
      </c>
      <c r="B1603" s="5">
        <v>44993</v>
      </c>
      <c r="C1603" s="2">
        <v>0.20833333333333334</v>
      </c>
      <c r="D1603" s="1" t="s">
        <v>40</v>
      </c>
      <c r="E1603" t="s">
        <v>31</v>
      </c>
      <c r="F1603" t="s">
        <v>30</v>
      </c>
      <c r="G1603" t="s">
        <v>22</v>
      </c>
      <c r="H1603" t="s">
        <v>18</v>
      </c>
      <c r="I1603">
        <v>1</v>
      </c>
      <c r="J1603" s="7">
        <v>400.18</v>
      </c>
      <c r="K1603" s="7">
        <v>400.18</v>
      </c>
      <c r="L1603" s="7">
        <v>280.77999999999997</v>
      </c>
      <c r="M1603" s="9">
        <v>29.84</v>
      </c>
      <c r="N1603" t="s">
        <v>24</v>
      </c>
      <c r="O1603">
        <v>481</v>
      </c>
      <c r="P1603">
        <v>480</v>
      </c>
      <c r="Q1603">
        <v>0.83</v>
      </c>
      <c r="R1603">
        <v>0</v>
      </c>
      <c r="S1603" t="str">
        <f t="shared" ref="S1603:S1666" si="50">TEXT(B1603,"dddd")</f>
        <v>Wednesday</v>
      </c>
      <c r="T1603" t="str">
        <f t="shared" ref="T1603:T1666" si="51">TEXT(B1603,"mmmm")</f>
        <v>March</v>
      </c>
    </row>
    <row r="1604" spans="1:20" x14ac:dyDescent="0.25">
      <c r="A1604">
        <v>1603</v>
      </c>
      <c r="B1604" s="5">
        <v>44993</v>
      </c>
      <c r="C1604" s="2">
        <v>0.25</v>
      </c>
      <c r="D1604" s="1" t="s">
        <v>40</v>
      </c>
      <c r="E1604" t="s">
        <v>31</v>
      </c>
      <c r="F1604" t="s">
        <v>21</v>
      </c>
      <c r="G1604" t="s">
        <v>27</v>
      </c>
      <c r="H1604" t="s">
        <v>18</v>
      </c>
      <c r="I1604">
        <v>8</v>
      </c>
      <c r="J1604" s="7">
        <v>295.7</v>
      </c>
      <c r="K1604" s="7">
        <v>2365.63</v>
      </c>
      <c r="L1604" s="7">
        <v>1613.76</v>
      </c>
      <c r="M1604" s="9">
        <v>31.78</v>
      </c>
      <c r="N1604" t="s">
        <v>24</v>
      </c>
      <c r="O1604">
        <v>250</v>
      </c>
      <c r="P1604">
        <v>242</v>
      </c>
      <c r="Q1604">
        <v>9.4600000000000009</v>
      </c>
      <c r="R1604">
        <v>0</v>
      </c>
      <c r="S1604" t="str">
        <f t="shared" si="50"/>
        <v>Wednesday</v>
      </c>
      <c r="T1604" t="str">
        <f t="shared" si="51"/>
        <v>March</v>
      </c>
    </row>
    <row r="1605" spans="1:20" x14ac:dyDescent="0.25">
      <c r="A1605">
        <v>1604</v>
      </c>
      <c r="B1605" s="5">
        <v>44993</v>
      </c>
      <c r="C1605" s="2">
        <v>0.29166666666666669</v>
      </c>
      <c r="D1605" s="1" t="s">
        <v>40</v>
      </c>
      <c r="E1605" t="s">
        <v>25</v>
      </c>
      <c r="F1605" t="s">
        <v>21</v>
      </c>
      <c r="G1605" t="s">
        <v>22</v>
      </c>
      <c r="H1605" t="s">
        <v>33</v>
      </c>
      <c r="I1605">
        <v>7</v>
      </c>
      <c r="J1605" s="7">
        <v>480.51</v>
      </c>
      <c r="K1605" s="7">
        <v>3363.55</v>
      </c>
      <c r="L1605" s="7">
        <v>2101.2800000000002</v>
      </c>
      <c r="M1605" s="9">
        <v>37.53</v>
      </c>
      <c r="N1605" t="s">
        <v>35</v>
      </c>
      <c r="O1605">
        <v>325</v>
      </c>
      <c r="P1605">
        <v>318</v>
      </c>
      <c r="Q1605">
        <v>10.35</v>
      </c>
      <c r="R1605">
        <v>0</v>
      </c>
      <c r="S1605" t="str">
        <f t="shared" si="50"/>
        <v>Wednesday</v>
      </c>
      <c r="T1605" t="str">
        <f t="shared" si="51"/>
        <v>March</v>
      </c>
    </row>
    <row r="1606" spans="1:20" x14ac:dyDescent="0.25">
      <c r="A1606">
        <v>1605</v>
      </c>
      <c r="B1606" s="5">
        <v>44993</v>
      </c>
      <c r="C1606" s="2">
        <v>0.33333333333333331</v>
      </c>
      <c r="D1606" s="1" t="s">
        <v>40</v>
      </c>
      <c r="E1606" t="s">
        <v>20</v>
      </c>
      <c r="F1606" t="s">
        <v>29</v>
      </c>
      <c r="G1606" t="s">
        <v>38</v>
      </c>
      <c r="H1606" t="s">
        <v>18</v>
      </c>
      <c r="I1606">
        <v>9</v>
      </c>
      <c r="J1606" s="7">
        <v>333.56</v>
      </c>
      <c r="K1606" s="7">
        <v>3002.08</v>
      </c>
      <c r="L1606" s="7">
        <v>1842.95</v>
      </c>
      <c r="M1606" s="9">
        <v>38.61</v>
      </c>
      <c r="N1606" t="s">
        <v>19</v>
      </c>
      <c r="O1606">
        <v>86</v>
      </c>
      <c r="P1606">
        <v>77</v>
      </c>
      <c r="Q1606">
        <v>34.909999999999997</v>
      </c>
      <c r="R1606">
        <v>0</v>
      </c>
      <c r="S1606" t="str">
        <f t="shared" si="50"/>
        <v>Wednesday</v>
      </c>
      <c r="T1606" t="str">
        <f t="shared" si="51"/>
        <v>March</v>
      </c>
    </row>
    <row r="1607" spans="1:20" x14ac:dyDescent="0.25">
      <c r="A1607">
        <v>1606</v>
      </c>
      <c r="B1607" s="5">
        <v>44993</v>
      </c>
      <c r="C1607" s="2">
        <v>0.375</v>
      </c>
      <c r="D1607" s="1" t="s">
        <v>40</v>
      </c>
      <c r="E1607" t="s">
        <v>37</v>
      </c>
      <c r="F1607" t="s">
        <v>21</v>
      </c>
      <c r="G1607" t="s">
        <v>38</v>
      </c>
      <c r="H1607" t="s">
        <v>18</v>
      </c>
      <c r="I1607">
        <v>8</v>
      </c>
      <c r="J1607" s="7">
        <v>266.13</v>
      </c>
      <c r="K1607" s="7">
        <v>2129.02</v>
      </c>
      <c r="L1607" s="7">
        <v>1309</v>
      </c>
      <c r="M1607" s="9">
        <v>38.520000000000003</v>
      </c>
      <c r="N1607" t="s">
        <v>24</v>
      </c>
      <c r="O1607">
        <v>252</v>
      </c>
      <c r="P1607">
        <v>244</v>
      </c>
      <c r="Q1607">
        <v>8.4499999999999993</v>
      </c>
      <c r="R1607">
        <v>0</v>
      </c>
      <c r="S1607" t="str">
        <f t="shared" si="50"/>
        <v>Wednesday</v>
      </c>
      <c r="T1607" t="str">
        <f t="shared" si="51"/>
        <v>March</v>
      </c>
    </row>
    <row r="1608" spans="1:20" x14ac:dyDescent="0.25">
      <c r="A1608">
        <v>1607</v>
      </c>
      <c r="B1608" s="5">
        <v>44993</v>
      </c>
      <c r="C1608" s="2">
        <v>0.41666666666666669</v>
      </c>
      <c r="D1608" s="1" t="s">
        <v>40</v>
      </c>
      <c r="E1608" t="s">
        <v>37</v>
      </c>
      <c r="F1608" t="s">
        <v>26</v>
      </c>
      <c r="G1608" t="s">
        <v>38</v>
      </c>
      <c r="H1608" t="s">
        <v>28</v>
      </c>
      <c r="I1608">
        <v>5</v>
      </c>
      <c r="J1608" s="7">
        <v>21.56</v>
      </c>
      <c r="K1608" s="7">
        <v>107.8</v>
      </c>
      <c r="L1608" s="7">
        <v>72.95</v>
      </c>
      <c r="M1608" s="9">
        <v>32.33</v>
      </c>
      <c r="N1608" t="s">
        <v>24</v>
      </c>
      <c r="O1608">
        <v>179</v>
      </c>
      <c r="P1608">
        <v>174</v>
      </c>
      <c r="Q1608">
        <v>0.6</v>
      </c>
      <c r="R1608">
        <v>0</v>
      </c>
      <c r="S1608" t="str">
        <f t="shared" si="50"/>
        <v>Wednesday</v>
      </c>
      <c r="T1608" t="str">
        <f t="shared" si="51"/>
        <v>March</v>
      </c>
    </row>
    <row r="1609" spans="1:20" x14ac:dyDescent="0.25">
      <c r="A1609">
        <v>1608</v>
      </c>
      <c r="B1609" s="5">
        <v>44993</v>
      </c>
      <c r="C1609" s="2">
        <v>0.45833333333333331</v>
      </c>
      <c r="D1609" s="1" t="s">
        <v>40</v>
      </c>
      <c r="E1609" t="s">
        <v>15</v>
      </c>
      <c r="F1609" t="s">
        <v>29</v>
      </c>
      <c r="G1609" t="s">
        <v>17</v>
      </c>
      <c r="H1609" t="s">
        <v>18</v>
      </c>
      <c r="I1609">
        <v>8</v>
      </c>
      <c r="J1609" s="7">
        <v>212.73</v>
      </c>
      <c r="K1609" s="7">
        <v>1701.83</v>
      </c>
      <c r="L1609" s="7">
        <v>1181.58</v>
      </c>
      <c r="M1609" s="9">
        <v>30.57</v>
      </c>
      <c r="N1609" t="s">
        <v>19</v>
      </c>
      <c r="O1609">
        <v>497</v>
      </c>
      <c r="P1609">
        <v>489</v>
      </c>
      <c r="Q1609">
        <v>3.42</v>
      </c>
      <c r="R1609">
        <v>0</v>
      </c>
      <c r="S1609" t="str">
        <f t="shared" si="50"/>
        <v>Wednesday</v>
      </c>
      <c r="T1609" t="str">
        <f t="shared" si="51"/>
        <v>March</v>
      </c>
    </row>
    <row r="1610" spans="1:20" x14ac:dyDescent="0.25">
      <c r="A1610">
        <v>1609</v>
      </c>
      <c r="B1610" s="5">
        <v>44994</v>
      </c>
      <c r="C1610" s="2">
        <v>0.5</v>
      </c>
      <c r="D1610" s="1" t="s">
        <v>39</v>
      </c>
      <c r="E1610" t="s">
        <v>37</v>
      </c>
      <c r="F1610" t="s">
        <v>26</v>
      </c>
      <c r="G1610" t="s">
        <v>17</v>
      </c>
      <c r="H1610" t="s">
        <v>28</v>
      </c>
      <c r="I1610">
        <v>3</v>
      </c>
      <c r="J1610" s="7">
        <v>156.63</v>
      </c>
      <c r="K1610" s="7">
        <v>469.9</v>
      </c>
      <c r="L1610" s="7">
        <v>298.63</v>
      </c>
      <c r="M1610" s="9">
        <v>36.450000000000003</v>
      </c>
      <c r="N1610" t="s">
        <v>19</v>
      </c>
      <c r="O1610">
        <v>341</v>
      </c>
      <c r="P1610">
        <v>338</v>
      </c>
      <c r="Q1610">
        <v>1.38</v>
      </c>
      <c r="R1610">
        <v>0</v>
      </c>
      <c r="S1610" t="str">
        <f t="shared" si="50"/>
        <v>Thursday</v>
      </c>
      <c r="T1610" t="str">
        <f t="shared" si="51"/>
        <v>March</v>
      </c>
    </row>
    <row r="1611" spans="1:20" x14ac:dyDescent="0.25">
      <c r="A1611">
        <v>1610</v>
      </c>
      <c r="B1611" s="5">
        <v>44994</v>
      </c>
      <c r="C1611" s="2">
        <v>4.1666666666666664E-2</v>
      </c>
      <c r="D1611" s="1" t="s">
        <v>39</v>
      </c>
      <c r="E1611" t="s">
        <v>25</v>
      </c>
      <c r="F1611" t="s">
        <v>30</v>
      </c>
      <c r="G1611" t="s">
        <v>17</v>
      </c>
      <c r="H1611" t="s">
        <v>28</v>
      </c>
      <c r="I1611">
        <v>7</v>
      </c>
      <c r="J1611" s="7">
        <v>376.57</v>
      </c>
      <c r="K1611" s="7">
        <v>2636</v>
      </c>
      <c r="L1611" s="7">
        <v>2084.04</v>
      </c>
      <c r="M1611" s="9">
        <v>20.94</v>
      </c>
      <c r="N1611" t="s">
        <v>35</v>
      </c>
      <c r="O1611">
        <v>438</v>
      </c>
      <c r="P1611">
        <v>431</v>
      </c>
      <c r="Q1611">
        <v>6.02</v>
      </c>
      <c r="R1611">
        <v>0</v>
      </c>
      <c r="S1611" t="str">
        <f t="shared" si="50"/>
        <v>Thursday</v>
      </c>
      <c r="T1611" t="str">
        <f t="shared" si="51"/>
        <v>March</v>
      </c>
    </row>
    <row r="1612" spans="1:20" x14ac:dyDescent="0.25">
      <c r="A1612">
        <v>1611</v>
      </c>
      <c r="B1612" s="5">
        <v>44994</v>
      </c>
      <c r="C1612" s="2">
        <v>8.3333333333333329E-2</v>
      </c>
      <c r="D1612" s="1" t="s">
        <v>39</v>
      </c>
      <c r="E1612" t="s">
        <v>25</v>
      </c>
      <c r="F1612" t="s">
        <v>16</v>
      </c>
      <c r="G1612" t="s">
        <v>22</v>
      </c>
      <c r="H1612" t="s">
        <v>23</v>
      </c>
      <c r="I1612">
        <v>4</v>
      </c>
      <c r="J1612" s="7">
        <v>112.06</v>
      </c>
      <c r="K1612" s="7">
        <v>448.22</v>
      </c>
      <c r="L1612" s="7">
        <v>235.39</v>
      </c>
      <c r="M1612" s="9">
        <v>47.48</v>
      </c>
      <c r="N1612" t="s">
        <v>24</v>
      </c>
      <c r="O1612">
        <v>113</v>
      </c>
      <c r="P1612">
        <v>109</v>
      </c>
      <c r="Q1612">
        <v>3.97</v>
      </c>
      <c r="R1612">
        <v>0</v>
      </c>
      <c r="S1612" t="str">
        <f t="shared" si="50"/>
        <v>Thursday</v>
      </c>
      <c r="T1612" t="str">
        <f t="shared" si="51"/>
        <v>March</v>
      </c>
    </row>
    <row r="1613" spans="1:20" x14ac:dyDescent="0.25">
      <c r="A1613">
        <v>1612</v>
      </c>
      <c r="B1613" s="5">
        <v>44994</v>
      </c>
      <c r="C1613" s="2">
        <v>0.125</v>
      </c>
      <c r="D1613" s="1" t="s">
        <v>39</v>
      </c>
      <c r="E1613" t="s">
        <v>37</v>
      </c>
      <c r="F1613" t="s">
        <v>30</v>
      </c>
      <c r="G1613" t="s">
        <v>17</v>
      </c>
      <c r="H1613" t="s">
        <v>23</v>
      </c>
      <c r="I1613">
        <v>5</v>
      </c>
      <c r="J1613" s="7">
        <v>110.56</v>
      </c>
      <c r="K1613" s="7">
        <v>552.79</v>
      </c>
      <c r="L1613" s="7">
        <v>333.95</v>
      </c>
      <c r="M1613" s="9">
        <v>39.590000000000003</v>
      </c>
      <c r="N1613" t="s">
        <v>19</v>
      </c>
      <c r="O1613">
        <v>312</v>
      </c>
      <c r="P1613">
        <v>307</v>
      </c>
      <c r="Q1613">
        <v>1.77</v>
      </c>
      <c r="R1613">
        <v>0</v>
      </c>
      <c r="S1613" t="str">
        <f t="shared" si="50"/>
        <v>Thursday</v>
      </c>
      <c r="T1613" t="str">
        <f t="shared" si="51"/>
        <v>March</v>
      </c>
    </row>
    <row r="1614" spans="1:20" x14ac:dyDescent="0.25">
      <c r="A1614">
        <v>1613</v>
      </c>
      <c r="B1614" s="5">
        <v>44994</v>
      </c>
      <c r="C1614" s="2">
        <v>0.16666666666666666</v>
      </c>
      <c r="D1614" s="1" t="s">
        <v>39</v>
      </c>
      <c r="E1614" t="s">
        <v>37</v>
      </c>
      <c r="F1614" t="s">
        <v>16</v>
      </c>
      <c r="G1614" t="s">
        <v>27</v>
      </c>
      <c r="H1614" t="s">
        <v>23</v>
      </c>
      <c r="I1614">
        <v>9</v>
      </c>
      <c r="J1614" s="7">
        <v>102.86</v>
      </c>
      <c r="K1614" s="7">
        <v>925.78</v>
      </c>
      <c r="L1614" s="7">
        <v>579.28</v>
      </c>
      <c r="M1614" s="9">
        <v>37.43</v>
      </c>
      <c r="N1614" t="s">
        <v>35</v>
      </c>
      <c r="O1614">
        <v>169</v>
      </c>
      <c r="P1614">
        <v>160</v>
      </c>
      <c r="Q1614">
        <v>5.48</v>
      </c>
      <c r="R1614">
        <v>0</v>
      </c>
      <c r="S1614" t="str">
        <f t="shared" si="50"/>
        <v>Thursday</v>
      </c>
      <c r="T1614" t="str">
        <f t="shared" si="51"/>
        <v>March</v>
      </c>
    </row>
    <row r="1615" spans="1:20" x14ac:dyDescent="0.25">
      <c r="A1615">
        <v>1614</v>
      </c>
      <c r="B1615" s="5">
        <v>44994</v>
      </c>
      <c r="C1615" s="2">
        <v>0.20833333333333334</v>
      </c>
      <c r="D1615" s="1" t="s">
        <v>39</v>
      </c>
      <c r="E1615" t="s">
        <v>15</v>
      </c>
      <c r="F1615" t="s">
        <v>30</v>
      </c>
      <c r="G1615" t="s">
        <v>38</v>
      </c>
      <c r="H1615" t="s">
        <v>33</v>
      </c>
      <c r="I1615">
        <v>7</v>
      </c>
      <c r="J1615" s="7">
        <v>71.55</v>
      </c>
      <c r="K1615" s="7">
        <v>500.86</v>
      </c>
      <c r="L1615" s="7">
        <v>252.97</v>
      </c>
      <c r="M1615" s="9">
        <v>49.49</v>
      </c>
      <c r="N1615" t="s">
        <v>35</v>
      </c>
      <c r="O1615">
        <v>327</v>
      </c>
      <c r="P1615">
        <v>320</v>
      </c>
      <c r="Q1615">
        <v>1.53</v>
      </c>
      <c r="R1615">
        <v>0</v>
      </c>
      <c r="S1615" t="str">
        <f t="shared" si="50"/>
        <v>Thursday</v>
      </c>
      <c r="T1615" t="str">
        <f t="shared" si="51"/>
        <v>March</v>
      </c>
    </row>
    <row r="1616" spans="1:20" x14ac:dyDescent="0.25">
      <c r="A1616">
        <v>1615</v>
      </c>
      <c r="B1616" s="5">
        <v>44994</v>
      </c>
      <c r="C1616" s="2">
        <v>0.25</v>
      </c>
      <c r="D1616" s="1" t="s">
        <v>39</v>
      </c>
      <c r="E1616" t="s">
        <v>37</v>
      </c>
      <c r="F1616" t="s">
        <v>21</v>
      </c>
      <c r="G1616" t="s">
        <v>22</v>
      </c>
      <c r="H1616" t="s">
        <v>28</v>
      </c>
      <c r="I1616">
        <v>4</v>
      </c>
      <c r="J1616" s="7">
        <v>162.38999999999999</v>
      </c>
      <c r="K1616" s="7">
        <v>649.57000000000005</v>
      </c>
      <c r="L1616" s="7">
        <v>395.91</v>
      </c>
      <c r="M1616" s="9">
        <v>39.049999999999997</v>
      </c>
      <c r="N1616" t="s">
        <v>24</v>
      </c>
      <c r="O1616">
        <v>251</v>
      </c>
      <c r="P1616">
        <v>247</v>
      </c>
      <c r="Q1616">
        <v>2.59</v>
      </c>
      <c r="R1616">
        <v>0</v>
      </c>
      <c r="S1616" t="str">
        <f t="shared" si="50"/>
        <v>Thursday</v>
      </c>
      <c r="T1616" t="str">
        <f t="shared" si="51"/>
        <v>March</v>
      </c>
    </row>
    <row r="1617" spans="1:20" x14ac:dyDescent="0.25">
      <c r="A1617">
        <v>1616</v>
      </c>
      <c r="B1617" s="5">
        <v>44994</v>
      </c>
      <c r="C1617" s="2">
        <v>0.29166666666666669</v>
      </c>
      <c r="D1617" s="1" t="s">
        <v>39</v>
      </c>
      <c r="E1617" t="s">
        <v>15</v>
      </c>
      <c r="F1617" t="s">
        <v>26</v>
      </c>
      <c r="G1617" t="s">
        <v>38</v>
      </c>
      <c r="H1617" t="s">
        <v>34</v>
      </c>
      <c r="I1617">
        <v>6</v>
      </c>
      <c r="J1617" s="7">
        <v>444.1</v>
      </c>
      <c r="K1617" s="7">
        <v>2664.61</v>
      </c>
      <c r="L1617" s="7">
        <v>1551.1</v>
      </c>
      <c r="M1617" s="9">
        <v>41.79</v>
      </c>
      <c r="N1617" t="s">
        <v>19</v>
      </c>
      <c r="O1617">
        <v>95</v>
      </c>
      <c r="P1617">
        <v>89</v>
      </c>
      <c r="Q1617">
        <v>28.05</v>
      </c>
      <c r="R1617">
        <v>0</v>
      </c>
      <c r="S1617" t="str">
        <f t="shared" si="50"/>
        <v>Thursday</v>
      </c>
      <c r="T1617" t="str">
        <f t="shared" si="51"/>
        <v>March</v>
      </c>
    </row>
    <row r="1618" spans="1:20" x14ac:dyDescent="0.25">
      <c r="A1618">
        <v>1617</v>
      </c>
      <c r="B1618" s="5">
        <v>44994</v>
      </c>
      <c r="C1618" s="2">
        <v>0.33333333333333331</v>
      </c>
      <c r="D1618" s="1" t="s">
        <v>39</v>
      </c>
      <c r="E1618" t="s">
        <v>15</v>
      </c>
      <c r="F1618" t="s">
        <v>16</v>
      </c>
      <c r="G1618" t="s">
        <v>17</v>
      </c>
      <c r="H1618" t="s">
        <v>28</v>
      </c>
      <c r="I1618">
        <v>7</v>
      </c>
      <c r="J1618" s="7">
        <v>389.71</v>
      </c>
      <c r="K1618" s="7">
        <v>2728</v>
      </c>
      <c r="L1618" s="7">
        <v>1778.14</v>
      </c>
      <c r="M1618" s="9">
        <v>34.82</v>
      </c>
      <c r="N1618" t="s">
        <v>36</v>
      </c>
      <c r="O1618">
        <v>217</v>
      </c>
      <c r="P1618">
        <v>210</v>
      </c>
      <c r="Q1618">
        <v>12.57</v>
      </c>
      <c r="R1618">
        <v>0</v>
      </c>
      <c r="S1618" t="str">
        <f t="shared" si="50"/>
        <v>Thursday</v>
      </c>
      <c r="T1618" t="str">
        <f t="shared" si="51"/>
        <v>March</v>
      </c>
    </row>
    <row r="1619" spans="1:20" x14ac:dyDescent="0.25">
      <c r="A1619">
        <v>1618</v>
      </c>
      <c r="B1619" s="5">
        <v>44994</v>
      </c>
      <c r="C1619" s="2">
        <v>0.375</v>
      </c>
      <c r="D1619" s="1" t="s">
        <v>39</v>
      </c>
      <c r="E1619" t="s">
        <v>37</v>
      </c>
      <c r="F1619" t="s">
        <v>29</v>
      </c>
      <c r="G1619" t="s">
        <v>22</v>
      </c>
      <c r="H1619" t="s">
        <v>23</v>
      </c>
      <c r="I1619">
        <v>9</v>
      </c>
      <c r="J1619" s="7">
        <v>370.27</v>
      </c>
      <c r="K1619" s="7">
        <v>3332.46</v>
      </c>
      <c r="L1619" s="7">
        <v>2002.55</v>
      </c>
      <c r="M1619" s="9">
        <v>39.909999999999997</v>
      </c>
      <c r="N1619" t="s">
        <v>35</v>
      </c>
      <c r="O1619">
        <v>494</v>
      </c>
      <c r="P1619">
        <v>485</v>
      </c>
      <c r="Q1619">
        <v>6.75</v>
      </c>
      <c r="R1619">
        <v>0</v>
      </c>
      <c r="S1619" t="str">
        <f t="shared" si="50"/>
        <v>Thursday</v>
      </c>
      <c r="T1619" t="str">
        <f t="shared" si="51"/>
        <v>March</v>
      </c>
    </row>
    <row r="1620" spans="1:20" x14ac:dyDescent="0.25">
      <c r="A1620">
        <v>1619</v>
      </c>
      <c r="B1620" s="5">
        <v>44994</v>
      </c>
      <c r="C1620" s="2">
        <v>0.41666666666666669</v>
      </c>
      <c r="D1620" s="1" t="s">
        <v>39</v>
      </c>
      <c r="E1620" t="s">
        <v>31</v>
      </c>
      <c r="F1620" t="s">
        <v>26</v>
      </c>
      <c r="G1620" t="s">
        <v>32</v>
      </c>
      <c r="H1620" t="s">
        <v>28</v>
      </c>
      <c r="I1620">
        <v>4</v>
      </c>
      <c r="J1620" s="7">
        <v>400.7</v>
      </c>
      <c r="K1620" s="7">
        <v>1602.78</v>
      </c>
      <c r="L1620" s="7">
        <v>1150.56</v>
      </c>
      <c r="M1620" s="9">
        <v>28.21</v>
      </c>
      <c r="N1620" t="s">
        <v>19</v>
      </c>
      <c r="O1620">
        <v>159</v>
      </c>
      <c r="P1620">
        <v>155</v>
      </c>
      <c r="Q1620">
        <v>10.08</v>
      </c>
      <c r="R1620">
        <v>0</v>
      </c>
      <c r="S1620" t="str">
        <f t="shared" si="50"/>
        <v>Thursday</v>
      </c>
      <c r="T1620" t="str">
        <f t="shared" si="51"/>
        <v>March</v>
      </c>
    </row>
    <row r="1621" spans="1:20" x14ac:dyDescent="0.25">
      <c r="A1621">
        <v>1620</v>
      </c>
      <c r="B1621" s="5">
        <v>44994</v>
      </c>
      <c r="C1621" s="2">
        <v>0.45833333333333331</v>
      </c>
      <c r="D1621" s="1" t="s">
        <v>39</v>
      </c>
      <c r="E1621" t="s">
        <v>31</v>
      </c>
      <c r="F1621" t="s">
        <v>29</v>
      </c>
      <c r="G1621" t="s">
        <v>27</v>
      </c>
      <c r="H1621" t="s">
        <v>33</v>
      </c>
      <c r="I1621">
        <v>3</v>
      </c>
      <c r="J1621" s="7">
        <v>142.01</v>
      </c>
      <c r="K1621" s="7">
        <v>426.04</v>
      </c>
      <c r="L1621" s="7">
        <v>278.2</v>
      </c>
      <c r="M1621" s="9">
        <v>34.700000000000003</v>
      </c>
      <c r="N1621" t="s">
        <v>19</v>
      </c>
      <c r="O1621">
        <v>95</v>
      </c>
      <c r="P1621">
        <v>92</v>
      </c>
      <c r="Q1621">
        <v>4.4800000000000004</v>
      </c>
      <c r="R1621">
        <v>0</v>
      </c>
      <c r="S1621" t="str">
        <f t="shared" si="50"/>
        <v>Thursday</v>
      </c>
      <c r="T1621" t="str">
        <f t="shared" si="51"/>
        <v>March</v>
      </c>
    </row>
    <row r="1622" spans="1:20" x14ac:dyDescent="0.25">
      <c r="A1622">
        <v>1621</v>
      </c>
      <c r="B1622" s="5">
        <v>44994</v>
      </c>
      <c r="C1622" s="2">
        <v>0.5</v>
      </c>
      <c r="D1622" s="1" t="s">
        <v>40</v>
      </c>
      <c r="E1622" t="s">
        <v>15</v>
      </c>
      <c r="F1622" t="s">
        <v>26</v>
      </c>
      <c r="G1622" t="s">
        <v>17</v>
      </c>
      <c r="H1622" t="s">
        <v>23</v>
      </c>
      <c r="I1622">
        <v>8</v>
      </c>
      <c r="J1622" s="7">
        <v>444.85</v>
      </c>
      <c r="K1622" s="7">
        <v>3558.77</v>
      </c>
      <c r="L1622" s="7">
        <v>1917.92</v>
      </c>
      <c r="M1622" s="9">
        <v>46.11</v>
      </c>
      <c r="N1622" t="s">
        <v>24</v>
      </c>
      <c r="O1622">
        <v>261</v>
      </c>
      <c r="P1622">
        <v>253</v>
      </c>
      <c r="Q1622">
        <v>13.64</v>
      </c>
      <c r="R1622">
        <v>0</v>
      </c>
      <c r="S1622" t="str">
        <f t="shared" si="50"/>
        <v>Thursday</v>
      </c>
      <c r="T1622" t="str">
        <f t="shared" si="51"/>
        <v>March</v>
      </c>
    </row>
    <row r="1623" spans="1:20" x14ac:dyDescent="0.25">
      <c r="A1623">
        <v>1622</v>
      </c>
      <c r="B1623" s="5">
        <v>44994</v>
      </c>
      <c r="C1623" s="2">
        <v>4.1666666666666664E-2</v>
      </c>
      <c r="D1623" s="1" t="s">
        <v>40</v>
      </c>
      <c r="E1623" t="s">
        <v>37</v>
      </c>
      <c r="F1623" t="s">
        <v>26</v>
      </c>
      <c r="G1623" t="s">
        <v>17</v>
      </c>
      <c r="H1623" t="s">
        <v>28</v>
      </c>
      <c r="I1623">
        <v>1</v>
      </c>
      <c r="J1623" s="7">
        <v>77.28</v>
      </c>
      <c r="K1623" s="7">
        <v>77.28</v>
      </c>
      <c r="L1623" s="7">
        <v>56.03</v>
      </c>
      <c r="M1623" s="9">
        <v>27.5</v>
      </c>
      <c r="N1623" t="s">
        <v>24</v>
      </c>
      <c r="O1623">
        <v>77</v>
      </c>
      <c r="P1623">
        <v>76</v>
      </c>
      <c r="Q1623">
        <v>1</v>
      </c>
      <c r="R1623">
        <v>0</v>
      </c>
      <c r="S1623" t="str">
        <f t="shared" si="50"/>
        <v>Thursday</v>
      </c>
      <c r="T1623" t="str">
        <f t="shared" si="51"/>
        <v>March</v>
      </c>
    </row>
    <row r="1624" spans="1:20" x14ac:dyDescent="0.25">
      <c r="A1624">
        <v>1623</v>
      </c>
      <c r="B1624" s="5">
        <v>44994</v>
      </c>
      <c r="C1624" s="2">
        <v>8.3333333333333329E-2</v>
      </c>
      <c r="D1624" s="1" t="s">
        <v>40</v>
      </c>
      <c r="E1624" t="s">
        <v>31</v>
      </c>
      <c r="F1624" t="s">
        <v>30</v>
      </c>
      <c r="G1624" t="s">
        <v>27</v>
      </c>
      <c r="H1624" t="s">
        <v>23</v>
      </c>
      <c r="I1624">
        <v>9</v>
      </c>
      <c r="J1624" s="7">
        <v>174.81</v>
      </c>
      <c r="K1624" s="7">
        <v>1573.28</v>
      </c>
      <c r="L1624" s="7">
        <v>833.48</v>
      </c>
      <c r="M1624" s="9">
        <v>47.02</v>
      </c>
      <c r="N1624" t="s">
        <v>19</v>
      </c>
      <c r="O1624">
        <v>136</v>
      </c>
      <c r="P1624">
        <v>127</v>
      </c>
      <c r="Q1624">
        <v>11.57</v>
      </c>
      <c r="R1624">
        <v>0</v>
      </c>
      <c r="S1624" t="str">
        <f t="shared" si="50"/>
        <v>Thursday</v>
      </c>
      <c r="T1624" t="str">
        <f t="shared" si="51"/>
        <v>March</v>
      </c>
    </row>
    <row r="1625" spans="1:20" x14ac:dyDescent="0.25">
      <c r="A1625">
        <v>1624</v>
      </c>
      <c r="B1625" s="5">
        <v>44994</v>
      </c>
      <c r="C1625" s="2">
        <v>0.125</v>
      </c>
      <c r="D1625" s="1" t="s">
        <v>40</v>
      </c>
      <c r="E1625" t="s">
        <v>37</v>
      </c>
      <c r="F1625" t="s">
        <v>16</v>
      </c>
      <c r="G1625" t="s">
        <v>27</v>
      </c>
      <c r="H1625" t="s">
        <v>28</v>
      </c>
      <c r="I1625">
        <v>1</v>
      </c>
      <c r="J1625" s="7">
        <v>297.51</v>
      </c>
      <c r="K1625" s="7">
        <v>297.51</v>
      </c>
      <c r="L1625" s="7">
        <v>223.64</v>
      </c>
      <c r="M1625" s="9">
        <v>24.83</v>
      </c>
      <c r="N1625" t="s">
        <v>24</v>
      </c>
      <c r="O1625">
        <v>340</v>
      </c>
      <c r="P1625">
        <v>339</v>
      </c>
      <c r="Q1625">
        <v>0.88</v>
      </c>
      <c r="R1625">
        <v>0</v>
      </c>
      <c r="S1625" t="str">
        <f t="shared" si="50"/>
        <v>Thursday</v>
      </c>
      <c r="T1625" t="str">
        <f t="shared" si="51"/>
        <v>March</v>
      </c>
    </row>
    <row r="1626" spans="1:20" x14ac:dyDescent="0.25">
      <c r="A1626">
        <v>1625</v>
      </c>
      <c r="B1626" s="5">
        <v>44994</v>
      </c>
      <c r="C1626" s="2">
        <v>0.16666666666666666</v>
      </c>
      <c r="D1626" s="1" t="s">
        <v>40</v>
      </c>
      <c r="E1626" t="s">
        <v>37</v>
      </c>
      <c r="F1626" t="s">
        <v>16</v>
      </c>
      <c r="G1626" t="s">
        <v>32</v>
      </c>
      <c r="H1626" t="s">
        <v>33</v>
      </c>
      <c r="I1626">
        <v>2</v>
      </c>
      <c r="J1626" s="7">
        <v>60.42</v>
      </c>
      <c r="K1626" s="7">
        <v>120.85</v>
      </c>
      <c r="L1626" s="7">
        <v>94.19</v>
      </c>
      <c r="M1626" s="9">
        <v>22.06</v>
      </c>
      <c r="N1626" t="s">
        <v>24</v>
      </c>
      <c r="O1626">
        <v>434</v>
      </c>
      <c r="P1626">
        <v>432</v>
      </c>
      <c r="Q1626">
        <v>0.28000000000000003</v>
      </c>
      <c r="R1626">
        <v>0</v>
      </c>
      <c r="S1626" t="str">
        <f t="shared" si="50"/>
        <v>Thursday</v>
      </c>
      <c r="T1626" t="str">
        <f t="shared" si="51"/>
        <v>March</v>
      </c>
    </row>
    <row r="1627" spans="1:20" x14ac:dyDescent="0.25">
      <c r="A1627">
        <v>1626</v>
      </c>
      <c r="B1627" s="5">
        <v>44994</v>
      </c>
      <c r="C1627" s="2">
        <v>0.20833333333333334</v>
      </c>
      <c r="D1627" s="1" t="s">
        <v>40</v>
      </c>
      <c r="E1627" t="s">
        <v>37</v>
      </c>
      <c r="F1627" t="s">
        <v>26</v>
      </c>
      <c r="G1627" t="s">
        <v>17</v>
      </c>
      <c r="H1627" t="s">
        <v>23</v>
      </c>
      <c r="I1627">
        <v>8</v>
      </c>
      <c r="J1627" s="7">
        <v>367.76</v>
      </c>
      <c r="K1627" s="7">
        <v>2942.11</v>
      </c>
      <c r="L1627" s="7">
        <v>1755.66</v>
      </c>
      <c r="M1627" s="9">
        <v>40.33</v>
      </c>
      <c r="N1627" t="s">
        <v>35</v>
      </c>
      <c r="O1627">
        <v>206</v>
      </c>
      <c r="P1627">
        <v>198</v>
      </c>
      <c r="Q1627">
        <v>14.28</v>
      </c>
      <c r="R1627">
        <v>0</v>
      </c>
      <c r="S1627" t="str">
        <f t="shared" si="50"/>
        <v>Thursday</v>
      </c>
      <c r="T1627" t="str">
        <f t="shared" si="51"/>
        <v>March</v>
      </c>
    </row>
    <row r="1628" spans="1:20" x14ac:dyDescent="0.25">
      <c r="A1628">
        <v>1627</v>
      </c>
      <c r="B1628" s="5">
        <v>44994</v>
      </c>
      <c r="C1628" s="2">
        <v>0.25</v>
      </c>
      <c r="D1628" s="1" t="s">
        <v>40</v>
      </c>
      <c r="E1628" t="s">
        <v>20</v>
      </c>
      <c r="F1628" t="s">
        <v>21</v>
      </c>
      <c r="G1628" t="s">
        <v>17</v>
      </c>
      <c r="H1628" t="s">
        <v>18</v>
      </c>
      <c r="I1628">
        <v>9</v>
      </c>
      <c r="J1628" s="7">
        <v>199.75</v>
      </c>
      <c r="K1628" s="7">
        <v>1797.76</v>
      </c>
      <c r="L1628" s="7">
        <v>1398.37</v>
      </c>
      <c r="M1628" s="9">
        <v>22.22</v>
      </c>
      <c r="N1628" t="s">
        <v>24</v>
      </c>
      <c r="O1628">
        <v>314</v>
      </c>
      <c r="P1628">
        <v>305</v>
      </c>
      <c r="Q1628">
        <v>5.73</v>
      </c>
      <c r="R1628">
        <v>0</v>
      </c>
      <c r="S1628" t="str">
        <f t="shared" si="50"/>
        <v>Thursday</v>
      </c>
      <c r="T1628" t="str">
        <f t="shared" si="51"/>
        <v>March</v>
      </c>
    </row>
    <row r="1629" spans="1:20" x14ac:dyDescent="0.25">
      <c r="A1629">
        <v>1628</v>
      </c>
      <c r="B1629" s="5">
        <v>44994</v>
      </c>
      <c r="C1629" s="2">
        <v>0.29166666666666669</v>
      </c>
      <c r="D1629" s="1" t="s">
        <v>40</v>
      </c>
      <c r="E1629" t="s">
        <v>37</v>
      </c>
      <c r="F1629" t="s">
        <v>21</v>
      </c>
      <c r="G1629" t="s">
        <v>38</v>
      </c>
      <c r="H1629" t="s">
        <v>18</v>
      </c>
      <c r="I1629">
        <v>7</v>
      </c>
      <c r="J1629" s="7">
        <v>394.36</v>
      </c>
      <c r="K1629" s="7">
        <v>2760.51</v>
      </c>
      <c r="L1629" s="7">
        <v>2036.99</v>
      </c>
      <c r="M1629" s="9">
        <v>26.21</v>
      </c>
      <c r="N1629" t="s">
        <v>24</v>
      </c>
      <c r="O1629">
        <v>314</v>
      </c>
      <c r="P1629">
        <v>307</v>
      </c>
      <c r="Q1629">
        <v>8.7899999999999991</v>
      </c>
      <c r="R1629">
        <v>0</v>
      </c>
      <c r="S1629" t="str">
        <f t="shared" si="50"/>
        <v>Thursday</v>
      </c>
      <c r="T1629" t="str">
        <f t="shared" si="51"/>
        <v>March</v>
      </c>
    </row>
    <row r="1630" spans="1:20" x14ac:dyDescent="0.25">
      <c r="A1630">
        <v>1629</v>
      </c>
      <c r="B1630" s="5">
        <v>44994</v>
      </c>
      <c r="C1630" s="2">
        <v>0.33333333333333331</v>
      </c>
      <c r="D1630" s="1" t="s">
        <v>40</v>
      </c>
      <c r="E1630" t="s">
        <v>20</v>
      </c>
      <c r="F1630" t="s">
        <v>29</v>
      </c>
      <c r="G1630" t="s">
        <v>22</v>
      </c>
      <c r="H1630" t="s">
        <v>28</v>
      </c>
      <c r="I1630">
        <v>3</v>
      </c>
      <c r="J1630" s="7">
        <v>251.52</v>
      </c>
      <c r="K1630" s="7">
        <v>754.56</v>
      </c>
      <c r="L1630" s="7">
        <v>586.09</v>
      </c>
      <c r="M1630" s="9">
        <v>22.33</v>
      </c>
      <c r="N1630" t="s">
        <v>36</v>
      </c>
      <c r="O1630">
        <v>71</v>
      </c>
      <c r="P1630">
        <v>68</v>
      </c>
      <c r="Q1630">
        <v>10.63</v>
      </c>
      <c r="R1630">
        <v>0</v>
      </c>
      <c r="S1630" t="str">
        <f t="shared" si="50"/>
        <v>Thursday</v>
      </c>
      <c r="T1630" t="str">
        <f t="shared" si="51"/>
        <v>March</v>
      </c>
    </row>
    <row r="1631" spans="1:20" x14ac:dyDescent="0.25">
      <c r="A1631">
        <v>1630</v>
      </c>
      <c r="B1631" s="5">
        <v>44994</v>
      </c>
      <c r="C1631" s="2">
        <v>0.375</v>
      </c>
      <c r="D1631" s="1" t="s">
        <v>40</v>
      </c>
      <c r="E1631" t="s">
        <v>15</v>
      </c>
      <c r="F1631" t="s">
        <v>29</v>
      </c>
      <c r="G1631" t="s">
        <v>22</v>
      </c>
      <c r="H1631" t="s">
        <v>23</v>
      </c>
      <c r="I1631">
        <v>7</v>
      </c>
      <c r="J1631" s="7">
        <v>98.63</v>
      </c>
      <c r="K1631" s="7">
        <v>690.4</v>
      </c>
      <c r="L1631" s="7">
        <v>483.2</v>
      </c>
      <c r="M1631" s="9">
        <v>30.01</v>
      </c>
      <c r="N1631" t="s">
        <v>19</v>
      </c>
      <c r="O1631">
        <v>305</v>
      </c>
      <c r="P1631">
        <v>298</v>
      </c>
      <c r="Q1631">
        <v>2.2599999999999998</v>
      </c>
      <c r="R1631">
        <v>0</v>
      </c>
      <c r="S1631" t="str">
        <f t="shared" si="50"/>
        <v>Thursday</v>
      </c>
      <c r="T1631" t="str">
        <f t="shared" si="51"/>
        <v>March</v>
      </c>
    </row>
    <row r="1632" spans="1:20" x14ac:dyDescent="0.25">
      <c r="A1632">
        <v>1631</v>
      </c>
      <c r="B1632" s="5">
        <v>44994</v>
      </c>
      <c r="C1632" s="2">
        <v>0.41666666666666669</v>
      </c>
      <c r="D1632" s="1" t="s">
        <v>40</v>
      </c>
      <c r="E1632" t="s">
        <v>31</v>
      </c>
      <c r="F1632" t="s">
        <v>30</v>
      </c>
      <c r="G1632" t="s">
        <v>38</v>
      </c>
      <c r="H1632" t="s">
        <v>18</v>
      </c>
      <c r="I1632">
        <v>6</v>
      </c>
      <c r="J1632" s="7">
        <v>370.03</v>
      </c>
      <c r="K1632" s="7">
        <v>2220.1999999999998</v>
      </c>
      <c r="L1632" s="7">
        <v>1267.05</v>
      </c>
      <c r="M1632" s="9">
        <v>42.93</v>
      </c>
      <c r="N1632" t="s">
        <v>19</v>
      </c>
      <c r="O1632">
        <v>240</v>
      </c>
      <c r="P1632">
        <v>234</v>
      </c>
      <c r="Q1632">
        <v>9.25</v>
      </c>
      <c r="R1632">
        <v>0</v>
      </c>
      <c r="S1632" t="str">
        <f t="shared" si="50"/>
        <v>Thursday</v>
      </c>
      <c r="T1632" t="str">
        <f t="shared" si="51"/>
        <v>March</v>
      </c>
    </row>
    <row r="1633" spans="1:20" x14ac:dyDescent="0.25">
      <c r="A1633">
        <v>1632</v>
      </c>
      <c r="B1633" s="5">
        <v>44994</v>
      </c>
      <c r="C1633" s="2">
        <v>0.45833333333333331</v>
      </c>
      <c r="D1633" s="1" t="s">
        <v>40</v>
      </c>
      <c r="E1633" t="s">
        <v>31</v>
      </c>
      <c r="F1633" t="s">
        <v>26</v>
      </c>
      <c r="G1633" t="s">
        <v>22</v>
      </c>
      <c r="H1633" t="s">
        <v>23</v>
      </c>
      <c r="I1633">
        <v>2</v>
      </c>
      <c r="J1633" s="7">
        <v>133.55000000000001</v>
      </c>
      <c r="K1633" s="7">
        <v>267.10000000000002</v>
      </c>
      <c r="L1633" s="7">
        <v>205.23</v>
      </c>
      <c r="M1633" s="9">
        <v>23.16</v>
      </c>
      <c r="N1633" t="s">
        <v>35</v>
      </c>
      <c r="O1633">
        <v>499</v>
      </c>
      <c r="P1633">
        <v>497</v>
      </c>
      <c r="Q1633">
        <v>0.54</v>
      </c>
      <c r="R1633">
        <v>0</v>
      </c>
      <c r="S1633" t="str">
        <f t="shared" si="50"/>
        <v>Thursday</v>
      </c>
      <c r="T1633" t="str">
        <f t="shared" si="51"/>
        <v>March</v>
      </c>
    </row>
    <row r="1634" spans="1:20" x14ac:dyDescent="0.25">
      <c r="A1634">
        <v>1633</v>
      </c>
      <c r="B1634" s="5">
        <v>44995</v>
      </c>
      <c r="C1634" s="2">
        <v>0.5</v>
      </c>
      <c r="D1634" s="1" t="s">
        <v>39</v>
      </c>
      <c r="E1634" t="s">
        <v>31</v>
      </c>
      <c r="F1634" t="s">
        <v>29</v>
      </c>
      <c r="G1634" t="s">
        <v>27</v>
      </c>
      <c r="H1634" t="s">
        <v>34</v>
      </c>
      <c r="I1634">
        <v>3</v>
      </c>
      <c r="J1634" s="7">
        <v>250.5</v>
      </c>
      <c r="K1634" s="7">
        <v>751.49</v>
      </c>
      <c r="L1634" s="7">
        <v>417.29</v>
      </c>
      <c r="M1634" s="9">
        <v>44.47</v>
      </c>
      <c r="N1634" t="s">
        <v>19</v>
      </c>
      <c r="O1634">
        <v>281</v>
      </c>
      <c r="P1634">
        <v>278</v>
      </c>
      <c r="Q1634">
        <v>2.67</v>
      </c>
      <c r="R1634">
        <v>0</v>
      </c>
      <c r="S1634" t="str">
        <f t="shared" si="50"/>
        <v>Friday</v>
      </c>
      <c r="T1634" t="str">
        <f t="shared" si="51"/>
        <v>March</v>
      </c>
    </row>
    <row r="1635" spans="1:20" x14ac:dyDescent="0.25">
      <c r="A1635">
        <v>1634</v>
      </c>
      <c r="B1635" s="5">
        <v>44995</v>
      </c>
      <c r="C1635" s="2">
        <v>4.1666666666666664E-2</v>
      </c>
      <c r="D1635" s="1" t="s">
        <v>39</v>
      </c>
      <c r="E1635" t="s">
        <v>31</v>
      </c>
      <c r="F1635" t="s">
        <v>29</v>
      </c>
      <c r="G1635" t="s">
        <v>22</v>
      </c>
      <c r="H1635" t="s">
        <v>18</v>
      </c>
      <c r="I1635">
        <v>5</v>
      </c>
      <c r="J1635" s="7">
        <v>47.01</v>
      </c>
      <c r="K1635" s="7">
        <v>235.06</v>
      </c>
      <c r="L1635" s="7">
        <v>132.55000000000001</v>
      </c>
      <c r="M1635" s="9">
        <v>43.61</v>
      </c>
      <c r="N1635" t="s">
        <v>35</v>
      </c>
      <c r="O1635">
        <v>235</v>
      </c>
      <c r="P1635">
        <v>230</v>
      </c>
      <c r="Q1635">
        <v>1</v>
      </c>
      <c r="R1635">
        <v>0</v>
      </c>
      <c r="S1635" t="str">
        <f t="shared" si="50"/>
        <v>Friday</v>
      </c>
      <c r="T1635" t="str">
        <f t="shared" si="51"/>
        <v>March</v>
      </c>
    </row>
    <row r="1636" spans="1:20" x14ac:dyDescent="0.25">
      <c r="A1636">
        <v>1635</v>
      </c>
      <c r="B1636" s="5">
        <v>44995</v>
      </c>
      <c r="C1636" s="2">
        <v>8.3333333333333329E-2</v>
      </c>
      <c r="D1636" s="1" t="s">
        <v>39</v>
      </c>
      <c r="E1636" t="s">
        <v>31</v>
      </c>
      <c r="F1636" t="s">
        <v>26</v>
      </c>
      <c r="G1636" t="s">
        <v>22</v>
      </c>
      <c r="H1636" t="s">
        <v>34</v>
      </c>
      <c r="I1636">
        <v>4</v>
      </c>
      <c r="J1636" s="7">
        <v>312.75</v>
      </c>
      <c r="K1636" s="7">
        <v>1251.02</v>
      </c>
      <c r="L1636" s="7">
        <v>727.24</v>
      </c>
      <c r="M1636" s="9">
        <v>41.87</v>
      </c>
      <c r="N1636" t="s">
        <v>19</v>
      </c>
      <c r="O1636">
        <v>375</v>
      </c>
      <c r="P1636">
        <v>371</v>
      </c>
      <c r="Q1636">
        <v>3.34</v>
      </c>
      <c r="R1636">
        <v>0</v>
      </c>
      <c r="S1636" t="str">
        <f t="shared" si="50"/>
        <v>Friday</v>
      </c>
      <c r="T1636" t="str">
        <f t="shared" si="51"/>
        <v>March</v>
      </c>
    </row>
    <row r="1637" spans="1:20" x14ac:dyDescent="0.25">
      <c r="A1637">
        <v>1636</v>
      </c>
      <c r="B1637" s="5">
        <v>44995</v>
      </c>
      <c r="C1637" s="2">
        <v>0.125</v>
      </c>
      <c r="D1637" s="1" t="s">
        <v>39</v>
      </c>
      <c r="E1637" t="s">
        <v>31</v>
      </c>
      <c r="F1637" t="s">
        <v>30</v>
      </c>
      <c r="G1637" t="s">
        <v>38</v>
      </c>
      <c r="H1637" t="s">
        <v>23</v>
      </c>
      <c r="I1637">
        <v>2</v>
      </c>
      <c r="J1637" s="7">
        <v>336.27</v>
      </c>
      <c r="K1637" s="7">
        <v>672.54</v>
      </c>
      <c r="L1637" s="7">
        <v>397.66</v>
      </c>
      <c r="M1637" s="9">
        <v>40.869999999999997</v>
      </c>
      <c r="N1637" t="s">
        <v>19</v>
      </c>
      <c r="O1637">
        <v>232</v>
      </c>
      <c r="P1637">
        <v>230</v>
      </c>
      <c r="Q1637">
        <v>2.9</v>
      </c>
      <c r="R1637">
        <v>0</v>
      </c>
      <c r="S1637" t="str">
        <f t="shared" si="50"/>
        <v>Friday</v>
      </c>
      <c r="T1637" t="str">
        <f t="shared" si="51"/>
        <v>March</v>
      </c>
    </row>
    <row r="1638" spans="1:20" x14ac:dyDescent="0.25">
      <c r="A1638">
        <v>1637</v>
      </c>
      <c r="B1638" s="5">
        <v>44995</v>
      </c>
      <c r="C1638" s="2">
        <v>0.16666666666666666</v>
      </c>
      <c r="D1638" s="1" t="s">
        <v>39</v>
      </c>
      <c r="E1638" t="s">
        <v>31</v>
      </c>
      <c r="F1638" t="s">
        <v>29</v>
      </c>
      <c r="G1638" t="s">
        <v>32</v>
      </c>
      <c r="H1638" t="s">
        <v>18</v>
      </c>
      <c r="I1638">
        <v>4</v>
      </c>
      <c r="J1638" s="7">
        <v>195.55</v>
      </c>
      <c r="K1638" s="7">
        <v>782.2</v>
      </c>
      <c r="L1638" s="7">
        <v>511.83</v>
      </c>
      <c r="M1638" s="9">
        <v>34.57</v>
      </c>
      <c r="N1638" t="s">
        <v>36</v>
      </c>
      <c r="O1638">
        <v>446</v>
      </c>
      <c r="P1638">
        <v>442</v>
      </c>
      <c r="Q1638">
        <v>1.75</v>
      </c>
      <c r="R1638">
        <v>0</v>
      </c>
      <c r="S1638" t="str">
        <f t="shared" si="50"/>
        <v>Friday</v>
      </c>
      <c r="T1638" t="str">
        <f t="shared" si="51"/>
        <v>March</v>
      </c>
    </row>
    <row r="1639" spans="1:20" x14ac:dyDescent="0.25">
      <c r="A1639">
        <v>1638</v>
      </c>
      <c r="B1639" s="5">
        <v>44995</v>
      </c>
      <c r="C1639" s="2">
        <v>0.20833333333333334</v>
      </c>
      <c r="D1639" s="1" t="s">
        <v>39</v>
      </c>
      <c r="E1639" t="s">
        <v>15</v>
      </c>
      <c r="F1639" t="s">
        <v>30</v>
      </c>
      <c r="G1639" t="s">
        <v>22</v>
      </c>
      <c r="H1639" t="s">
        <v>18</v>
      </c>
      <c r="I1639">
        <v>8</v>
      </c>
      <c r="J1639" s="7">
        <v>477.67</v>
      </c>
      <c r="K1639" s="7">
        <v>3821.34</v>
      </c>
      <c r="L1639" s="7">
        <v>2728.58</v>
      </c>
      <c r="M1639" s="9">
        <v>28.6</v>
      </c>
      <c r="N1639" t="s">
        <v>24</v>
      </c>
      <c r="O1639">
        <v>452</v>
      </c>
      <c r="P1639">
        <v>444</v>
      </c>
      <c r="Q1639">
        <v>8.4499999999999993</v>
      </c>
      <c r="R1639">
        <v>0</v>
      </c>
      <c r="S1639" t="str">
        <f t="shared" si="50"/>
        <v>Friday</v>
      </c>
      <c r="T1639" t="str">
        <f t="shared" si="51"/>
        <v>March</v>
      </c>
    </row>
    <row r="1640" spans="1:20" x14ac:dyDescent="0.25">
      <c r="A1640">
        <v>1639</v>
      </c>
      <c r="B1640" s="5">
        <v>44995</v>
      </c>
      <c r="C1640" s="2">
        <v>0.25</v>
      </c>
      <c r="D1640" s="1" t="s">
        <v>39</v>
      </c>
      <c r="E1640" t="s">
        <v>37</v>
      </c>
      <c r="F1640" t="s">
        <v>16</v>
      </c>
      <c r="G1640" t="s">
        <v>22</v>
      </c>
      <c r="H1640" t="s">
        <v>23</v>
      </c>
      <c r="I1640">
        <v>5</v>
      </c>
      <c r="J1640" s="7">
        <v>438.34</v>
      </c>
      <c r="K1640" s="7">
        <v>2191.71</v>
      </c>
      <c r="L1640" s="7">
        <v>1704.85</v>
      </c>
      <c r="M1640" s="9">
        <v>22.21</v>
      </c>
      <c r="N1640" t="s">
        <v>35</v>
      </c>
      <c r="O1640">
        <v>466</v>
      </c>
      <c r="P1640">
        <v>461</v>
      </c>
      <c r="Q1640">
        <v>4.7</v>
      </c>
      <c r="R1640">
        <v>0</v>
      </c>
      <c r="S1640" t="str">
        <f t="shared" si="50"/>
        <v>Friday</v>
      </c>
      <c r="T1640" t="str">
        <f t="shared" si="51"/>
        <v>March</v>
      </c>
    </row>
    <row r="1641" spans="1:20" x14ac:dyDescent="0.25">
      <c r="A1641">
        <v>1640</v>
      </c>
      <c r="B1641" s="5">
        <v>44995</v>
      </c>
      <c r="C1641" s="2">
        <v>0.29166666666666669</v>
      </c>
      <c r="D1641" s="1" t="s">
        <v>39</v>
      </c>
      <c r="E1641" t="s">
        <v>25</v>
      </c>
      <c r="F1641" t="s">
        <v>30</v>
      </c>
      <c r="G1641" t="s">
        <v>32</v>
      </c>
      <c r="H1641" t="s">
        <v>18</v>
      </c>
      <c r="I1641">
        <v>5</v>
      </c>
      <c r="J1641" s="7">
        <v>356.89</v>
      </c>
      <c r="K1641" s="7">
        <v>1784.46</v>
      </c>
      <c r="L1641" s="7">
        <v>939.57</v>
      </c>
      <c r="M1641" s="9">
        <v>47.35</v>
      </c>
      <c r="N1641" t="s">
        <v>19</v>
      </c>
      <c r="O1641">
        <v>251</v>
      </c>
      <c r="P1641">
        <v>246</v>
      </c>
      <c r="Q1641">
        <v>7.11</v>
      </c>
      <c r="R1641">
        <v>0</v>
      </c>
      <c r="S1641" t="str">
        <f t="shared" si="50"/>
        <v>Friday</v>
      </c>
      <c r="T1641" t="str">
        <f t="shared" si="51"/>
        <v>March</v>
      </c>
    </row>
    <row r="1642" spans="1:20" x14ac:dyDescent="0.25">
      <c r="A1642">
        <v>1641</v>
      </c>
      <c r="B1642" s="5">
        <v>44995</v>
      </c>
      <c r="C1642" s="2">
        <v>0.33333333333333331</v>
      </c>
      <c r="D1642" s="1" t="s">
        <v>39</v>
      </c>
      <c r="E1642" t="s">
        <v>20</v>
      </c>
      <c r="F1642" t="s">
        <v>21</v>
      </c>
      <c r="G1642" t="s">
        <v>38</v>
      </c>
      <c r="H1642" t="s">
        <v>28</v>
      </c>
      <c r="I1642">
        <v>3</v>
      </c>
      <c r="J1642" s="7">
        <v>359.69</v>
      </c>
      <c r="K1642" s="7">
        <v>1079.07</v>
      </c>
      <c r="L1642" s="7">
        <v>848.48</v>
      </c>
      <c r="M1642" s="9">
        <v>21.37</v>
      </c>
      <c r="N1642" t="s">
        <v>19</v>
      </c>
      <c r="O1642">
        <v>114</v>
      </c>
      <c r="P1642">
        <v>111</v>
      </c>
      <c r="Q1642">
        <v>9.4700000000000006</v>
      </c>
      <c r="R1642">
        <v>0</v>
      </c>
      <c r="S1642" t="str">
        <f t="shared" si="50"/>
        <v>Friday</v>
      </c>
      <c r="T1642" t="str">
        <f t="shared" si="51"/>
        <v>March</v>
      </c>
    </row>
    <row r="1643" spans="1:20" x14ac:dyDescent="0.25">
      <c r="A1643">
        <v>1642</v>
      </c>
      <c r="B1643" s="5">
        <v>44995</v>
      </c>
      <c r="C1643" s="2">
        <v>0.375</v>
      </c>
      <c r="D1643" s="1" t="s">
        <v>39</v>
      </c>
      <c r="E1643" t="s">
        <v>25</v>
      </c>
      <c r="F1643" t="s">
        <v>21</v>
      </c>
      <c r="G1643" t="s">
        <v>32</v>
      </c>
      <c r="H1643" t="s">
        <v>28</v>
      </c>
      <c r="I1643">
        <v>8</v>
      </c>
      <c r="J1643" s="7">
        <v>133.68</v>
      </c>
      <c r="K1643" s="7">
        <v>1069.4100000000001</v>
      </c>
      <c r="L1643" s="7">
        <v>830.29</v>
      </c>
      <c r="M1643" s="9">
        <v>22.36</v>
      </c>
      <c r="N1643" t="s">
        <v>35</v>
      </c>
      <c r="O1643">
        <v>493</v>
      </c>
      <c r="P1643">
        <v>485</v>
      </c>
      <c r="Q1643">
        <v>2.17</v>
      </c>
      <c r="R1643">
        <v>0</v>
      </c>
      <c r="S1643" t="str">
        <f t="shared" si="50"/>
        <v>Friday</v>
      </c>
      <c r="T1643" t="str">
        <f t="shared" si="51"/>
        <v>March</v>
      </c>
    </row>
    <row r="1644" spans="1:20" x14ac:dyDescent="0.25">
      <c r="A1644">
        <v>1643</v>
      </c>
      <c r="B1644" s="5">
        <v>44995</v>
      </c>
      <c r="C1644" s="2">
        <v>0.41666666666666669</v>
      </c>
      <c r="D1644" s="1" t="s">
        <v>39</v>
      </c>
      <c r="E1644" t="s">
        <v>25</v>
      </c>
      <c r="F1644" t="s">
        <v>30</v>
      </c>
      <c r="G1644" t="s">
        <v>38</v>
      </c>
      <c r="H1644" t="s">
        <v>33</v>
      </c>
      <c r="I1644">
        <v>6</v>
      </c>
      <c r="J1644" s="7">
        <v>331.84</v>
      </c>
      <c r="K1644" s="7">
        <v>1991.04</v>
      </c>
      <c r="L1644" s="7">
        <v>1027.77</v>
      </c>
      <c r="M1644" s="9">
        <v>48.38</v>
      </c>
      <c r="N1644" t="s">
        <v>19</v>
      </c>
      <c r="O1644">
        <v>445</v>
      </c>
      <c r="P1644">
        <v>439</v>
      </c>
      <c r="Q1644">
        <v>4.47</v>
      </c>
      <c r="R1644">
        <v>0</v>
      </c>
      <c r="S1644" t="str">
        <f t="shared" si="50"/>
        <v>Friday</v>
      </c>
      <c r="T1644" t="str">
        <f t="shared" si="51"/>
        <v>March</v>
      </c>
    </row>
    <row r="1645" spans="1:20" x14ac:dyDescent="0.25">
      <c r="A1645">
        <v>1644</v>
      </c>
      <c r="B1645" s="5">
        <v>44995</v>
      </c>
      <c r="C1645" s="2">
        <v>0.45833333333333331</v>
      </c>
      <c r="D1645" s="1" t="s">
        <v>39</v>
      </c>
      <c r="E1645" t="s">
        <v>37</v>
      </c>
      <c r="F1645" t="s">
        <v>21</v>
      </c>
      <c r="G1645" t="s">
        <v>27</v>
      </c>
      <c r="H1645" t="s">
        <v>23</v>
      </c>
      <c r="I1645">
        <v>2</v>
      </c>
      <c r="J1645" s="7">
        <v>107.12</v>
      </c>
      <c r="K1645" s="7">
        <v>214.24</v>
      </c>
      <c r="L1645" s="7">
        <v>130.28</v>
      </c>
      <c r="M1645" s="9">
        <v>39.19</v>
      </c>
      <c r="N1645" t="s">
        <v>24</v>
      </c>
      <c r="O1645">
        <v>92</v>
      </c>
      <c r="P1645">
        <v>90</v>
      </c>
      <c r="Q1645">
        <v>2.33</v>
      </c>
      <c r="R1645">
        <v>0</v>
      </c>
      <c r="S1645" t="str">
        <f t="shared" si="50"/>
        <v>Friday</v>
      </c>
      <c r="T1645" t="str">
        <f t="shared" si="51"/>
        <v>March</v>
      </c>
    </row>
    <row r="1646" spans="1:20" x14ac:dyDescent="0.25">
      <c r="A1646">
        <v>1645</v>
      </c>
      <c r="B1646" s="5">
        <v>44995</v>
      </c>
      <c r="C1646" s="2">
        <v>0.5</v>
      </c>
      <c r="D1646" s="1" t="s">
        <v>40</v>
      </c>
      <c r="E1646" t="s">
        <v>37</v>
      </c>
      <c r="F1646" t="s">
        <v>16</v>
      </c>
      <c r="G1646" t="s">
        <v>38</v>
      </c>
      <c r="H1646" t="s">
        <v>23</v>
      </c>
      <c r="I1646">
        <v>2</v>
      </c>
      <c r="J1646" s="7">
        <v>80.56</v>
      </c>
      <c r="K1646" s="7">
        <v>161.12</v>
      </c>
      <c r="L1646" s="7">
        <v>119.87</v>
      </c>
      <c r="M1646" s="9">
        <v>25.61</v>
      </c>
      <c r="N1646" t="s">
        <v>19</v>
      </c>
      <c r="O1646">
        <v>270</v>
      </c>
      <c r="P1646">
        <v>268</v>
      </c>
      <c r="Q1646">
        <v>0.6</v>
      </c>
      <c r="R1646">
        <v>0</v>
      </c>
      <c r="S1646" t="str">
        <f t="shared" si="50"/>
        <v>Friday</v>
      </c>
      <c r="T1646" t="str">
        <f t="shared" si="51"/>
        <v>March</v>
      </c>
    </row>
    <row r="1647" spans="1:20" x14ac:dyDescent="0.25">
      <c r="A1647">
        <v>1646</v>
      </c>
      <c r="B1647" s="5">
        <v>44995</v>
      </c>
      <c r="C1647" s="2">
        <v>4.1666666666666664E-2</v>
      </c>
      <c r="D1647" s="1" t="s">
        <v>40</v>
      </c>
      <c r="E1647" t="s">
        <v>37</v>
      </c>
      <c r="F1647" t="s">
        <v>26</v>
      </c>
      <c r="G1647" t="s">
        <v>27</v>
      </c>
      <c r="H1647" t="s">
        <v>28</v>
      </c>
      <c r="I1647">
        <v>9</v>
      </c>
      <c r="J1647" s="7">
        <v>499.74</v>
      </c>
      <c r="K1647" s="7">
        <v>4497.6499999999996</v>
      </c>
      <c r="L1647" s="7">
        <v>3074.02</v>
      </c>
      <c r="M1647" s="9">
        <v>31.65</v>
      </c>
      <c r="N1647" t="s">
        <v>19</v>
      </c>
      <c r="O1647">
        <v>66</v>
      </c>
      <c r="P1647">
        <v>57</v>
      </c>
      <c r="Q1647">
        <v>68.150000000000006</v>
      </c>
      <c r="R1647">
        <v>0</v>
      </c>
      <c r="S1647" t="str">
        <f t="shared" si="50"/>
        <v>Friday</v>
      </c>
      <c r="T1647" t="str">
        <f t="shared" si="51"/>
        <v>March</v>
      </c>
    </row>
    <row r="1648" spans="1:20" x14ac:dyDescent="0.25">
      <c r="A1648">
        <v>1647</v>
      </c>
      <c r="B1648" s="5">
        <v>44995</v>
      </c>
      <c r="C1648" s="2">
        <v>8.3333333333333329E-2</v>
      </c>
      <c r="D1648" s="1" t="s">
        <v>40</v>
      </c>
      <c r="E1648" t="s">
        <v>31</v>
      </c>
      <c r="F1648" t="s">
        <v>21</v>
      </c>
      <c r="G1648" t="s">
        <v>27</v>
      </c>
      <c r="H1648" t="s">
        <v>33</v>
      </c>
      <c r="I1648">
        <v>7</v>
      </c>
      <c r="J1648" s="7">
        <v>314.95999999999998</v>
      </c>
      <c r="K1648" s="7">
        <v>2204.75</v>
      </c>
      <c r="L1648" s="7">
        <v>1617.69</v>
      </c>
      <c r="M1648" s="9">
        <v>26.63</v>
      </c>
      <c r="N1648" t="s">
        <v>35</v>
      </c>
      <c r="O1648">
        <v>373</v>
      </c>
      <c r="P1648">
        <v>366</v>
      </c>
      <c r="Q1648">
        <v>5.91</v>
      </c>
      <c r="R1648">
        <v>0</v>
      </c>
      <c r="S1648" t="str">
        <f t="shared" si="50"/>
        <v>Friday</v>
      </c>
      <c r="T1648" t="str">
        <f t="shared" si="51"/>
        <v>March</v>
      </c>
    </row>
    <row r="1649" spans="1:20" x14ac:dyDescent="0.25">
      <c r="A1649">
        <v>1648</v>
      </c>
      <c r="B1649" s="5">
        <v>44995</v>
      </c>
      <c r="C1649" s="2">
        <v>0.125</v>
      </c>
      <c r="D1649" s="1" t="s">
        <v>40</v>
      </c>
      <c r="E1649" t="s">
        <v>15</v>
      </c>
      <c r="F1649" t="s">
        <v>21</v>
      </c>
      <c r="G1649" t="s">
        <v>38</v>
      </c>
      <c r="H1649" t="s">
        <v>34</v>
      </c>
      <c r="I1649">
        <v>9</v>
      </c>
      <c r="J1649" s="7">
        <v>221.18</v>
      </c>
      <c r="K1649" s="7">
        <v>1990.66</v>
      </c>
      <c r="L1649" s="7">
        <v>1424.73</v>
      </c>
      <c r="M1649" s="9">
        <v>28.43</v>
      </c>
      <c r="N1649" t="s">
        <v>35</v>
      </c>
      <c r="O1649">
        <v>334</v>
      </c>
      <c r="P1649">
        <v>325</v>
      </c>
      <c r="Q1649">
        <v>5.96</v>
      </c>
      <c r="R1649">
        <v>0</v>
      </c>
      <c r="S1649" t="str">
        <f t="shared" si="50"/>
        <v>Friday</v>
      </c>
      <c r="T1649" t="str">
        <f t="shared" si="51"/>
        <v>March</v>
      </c>
    </row>
    <row r="1650" spans="1:20" x14ac:dyDescent="0.25">
      <c r="A1650">
        <v>1649</v>
      </c>
      <c r="B1650" s="5">
        <v>44995</v>
      </c>
      <c r="C1650" s="2">
        <v>0.16666666666666666</v>
      </c>
      <c r="D1650" s="1" t="s">
        <v>40</v>
      </c>
      <c r="E1650" t="s">
        <v>31</v>
      </c>
      <c r="F1650" t="s">
        <v>30</v>
      </c>
      <c r="G1650" t="s">
        <v>17</v>
      </c>
      <c r="H1650" t="s">
        <v>28</v>
      </c>
      <c r="I1650">
        <v>6</v>
      </c>
      <c r="J1650" s="7">
        <v>151.19999999999999</v>
      </c>
      <c r="K1650" s="7">
        <v>907.2</v>
      </c>
      <c r="L1650" s="7">
        <v>588.79999999999995</v>
      </c>
      <c r="M1650" s="9">
        <v>35.1</v>
      </c>
      <c r="N1650" t="s">
        <v>24</v>
      </c>
      <c r="O1650">
        <v>232</v>
      </c>
      <c r="P1650">
        <v>226</v>
      </c>
      <c r="Q1650">
        <v>3.91</v>
      </c>
      <c r="R1650">
        <v>0</v>
      </c>
      <c r="S1650" t="str">
        <f t="shared" si="50"/>
        <v>Friday</v>
      </c>
      <c r="T1650" t="str">
        <f t="shared" si="51"/>
        <v>March</v>
      </c>
    </row>
    <row r="1651" spans="1:20" x14ac:dyDescent="0.25">
      <c r="A1651">
        <v>1650</v>
      </c>
      <c r="B1651" s="5">
        <v>44995</v>
      </c>
      <c r="C1651" s="2">
        <v>0.20833333333333334</v>
      </c>
      <c r="D1651" s="1" t="s">
        <v>40</v>
      </c>
      <c r="E1651" t="s">
        <v>15</v>
      </c>
      <c r="F1651" t="s">
        <v>16</v>
      </c>
      <c r="G1651" t="s">
        <v>38</v>
      </c>
      <c r="H1651" t="s">
        <v>28</v>
      </c>
      <c r="I1651">
        <v>5</v>
      </c>
      <c r="J1651" s="7">
        <v>305.92</v>
      </c>
      <c r="K1651" s="7">
        <v>1529.61</v>
      </c>
      <c r="L1651" s="7">
        <v>783.72</v>
      </c>
      <c r="M1651" s="9">
        <v>48.76</v>
      </c>
      <c r="N1651" t="s">
        <v>24</v>
      </c>
      <c r="O1651">
        <v>440</v>
      </c>
      <c r="P1651">
        <v>435</v>
      </c>
      <c r="Q1651">
        <v>3.48</v>
      </c>
      <c r="R1651">
        <v>0</v>
      </c>
      <c r="S1651" t="str">
        <f t="shared" si="50"/>
        <v>Friday</v>
      </c>
      <c r="T1651" t="str">
        <f t="shared" si="51"/>
        <v>March</v>
      </c>
    </row>
    <row r="1652" spans="1:20" x14ac:dyDescent="0.25">
      <c r="A1652">
        <v>1651</v>
      </c>
      <c r="B1652" s="5">
        <v>44995</v>
      </c>
      <c r="C1652" s="2">
        <v>0.25</v>
      </c>
      <c r="D1652" s="1" t="s">
        <v>40</v>
      </c>
      <c r="E1652" t="s">
        <v>15</v>
      </c>
      <c r="F1652" t="s">
        <v>26</v>
      </c>
      <c r="G1652" t="s">
        <v>22</v>
      </c>
      <c r="H1652" t="s">
        <v>33</v>
      </c>
      <c r="I1652">
        <v>1</v>
      </c>
      <c r="J1652" s="7">
        <v>34.299999999999997</v>
      </c>
      <c r="K1652" s="7">
        <v>34.299999999999997</v>
      </c>
      <c r="L1652" s="7">
        <v>23.16</v>
      </c>
      <c r="M1652" s="9">
        <v>32.47</v>
      </c>
      <c r="N1652" t="s">
        <v>24</v>
      </c>
      <c r="O1652">
        <v>93</v>
      </c>
      <c r="P1652">
        <v>92</v>
      </c>
      <c r="Q1652">
        <v>0.37</v>
      </c>
      <c r="R1652">
        <v>0</v>
      </c>
      <c r="S1652" t="str">
        <f t="shared" si="50"/>
        <v>Friday</v>
      </c>
      <c r="T1652" t="str">
        <f t="shared" si="51"/>
        <v>March</v>
      </c>
    </row>
    <row r="1653" spans="1:20" x14ac:dyDescent="0.25">
      <c r="A1653">
        <v>1652</v>
      </c>
      <c r="B1653" s="5">
        <v>44995</v>
      </c>
      <c r="C1653" s="2">
        <v>0.29166666666666669</v>
      </c>
      <c r="D1653" s="1" t="s">
        <v>40</v>
      </c>
      <c r="E1653" t="s">
        <v>25</v>
      </c>
      <c r="F1653" t="s">
        <v>30</v>
      </c>
      <c r="G1653" t="s">
        <v>22</v>
      </c>
      <c r="H1653" t="s">
        <v>33</v>
      </c>
      <c r="I1653">
        <v>6</v>
      </c>
      <c r="J1653" s="7">
        <v>56.39</v>
      </c>
      <c r="K1653" s="7">
        <v>338.36</v>
      </c>
      <c r="L1653" s="7">
        <v>174.11</v>
      </c>
      <c r="M1653" s="9">
        <v>48.54</v>
      </c>
      <c r="N1653" t="s">
        <v>24</v>
      </c>
      <c r="O1653">
        <v>438</v>
      </c>
      <c r="P1653">
        <v>432</v>
      </c>
      <c r="Q1653">
        <v>0.77</v>
      </c>
      <c r="R1653">
        <v>0</v>
      </c>
      <c r="S1653" t="str">
        <f t="shared" si="50"/>
        <v>Friday</v>
      </c>
      <c r="T1653" t="str">
        <f t="shared" si="51"/>
        <v>March</v>
      </c>
    </row>
    <row r="1654" spans="1:20" x14ac:dyDescent="0.25">
      <c r="A1654">
        <v>1653</v>
      </c>
      <c r="B1654" s="5">
        <v>44995</v>
      </c>
      <c r="C1654" s="2">
        <v>0.33333333333333331</v>
      </c>
      <c r="D1654" s="1" t="s">
        <v>40</v>
      </c>
      <c r="E1654" t="s">
        <v>25</v>
      </c>
      <c r="F1654" t="s">
        <v>30</v>
      </c>
      <c r="G1654" t="s">
        <v>17</v>
      </c>
      <c r="H1654" t="s">
        <v>23</v>
      </c>
      <c r="I1654">
        <v>6</v>
      </c>
      <c r="J1654" s="7">
        <v>26.1</v>
      </c>
      <c r="K1654" s="7">
        <v>156.6</v>
      </c>
      <c r="L1654" s="7">
        <v>106.66</v>
      </c>
      <c r="M1654" s="9">
        <v>31.89</v>
      </c>
      <c r="N1654" t="s">
        <v>35</v>
      </c>
      <c r="O1654">
        <v>237</v>
      </c>
      <c r="P1654">
        <v>231</v>
      </c>
      <c r="Q1654">
        <v>0.66</v>
      </c>
      <c r="R1654">
        <v>0</v>
      </c>
      <c r="S1654" t="str">
        <f t="shared" si="50"/>
        <v>Friday</v>
      </c>
      <c r="T1654" t="str">
        <f t="shared" si="51"/>
        <v>March</v>
      </c>
    </row>
    <row r="1655" spans="1:20" x14ac:dyDescent="0.25">
      <c r="A1655">
        <v>1654</v>
      </c>
      <c r="B1655" s="5">
        <v>44995</v>
      </c>
      <c r="C1655" s="2">
        <v>0.375</v>
      </c>
      <c r="D1655" s="1" t="s">
        <v>40</v>
      </c>
      <c r="E1655" t="s">
        <v>15</v>
      </c>
      <c r="F1655" t="s">
        <v>16</v>
      </c>
      <c r="G1655" t="s">
        <v>27</v>
      </c>
      <c r="H1655" t="s">
        <v>34</v>
      </c>
      <c r="I1655">
        <v>3</v>
      </c>
      <c r="J1655" s="7">
        <v>254.59</v>
      </c>
      <c r="K1655" s="7">
        <v>763.78</v>
      </c>
      <c r="L1655" s="7">
        <v>565.29</v>
      </c>
      <c r="M1655" s="9">
        <v>25.99</v>
      </c>
      <c r="N1655" t="s">
        <v>19</v>
      </c>
      <c r="O1655">
        <v>439</v>
      </c>
      <c r="P1655">
        <v>436</v>
      </c>
      <c r="Q1655">
        <v>1.74</v>
      </c>
      <c r="R1655">
        <v>0</v>
      </c>
      <c r="S1655" t="str">
        <f t="shared" si="50"/>
        <v>Friday</v>
      </c>
      <c r="T1655" t="str">
        <f t="shared" si="51"/>
        <v>March</v>
      </c>
    </row>
    <row r="1656" spans="1:20" x14ac:dyDescent="0.25">
      <c r="A1656">
        <v>1655</v>
      </c>
      <c r="B1656" s="5">
        <v>44995</v>
      </c>
      <c r="C1656" s="2">
        <v>0.41666666666666669</v>
      </c>
      <c r="D1656" s="1" t="s">
        <v>40</v>
      </c>
      <c r="E1656" t="s">
        <v>15</v>
      </c>
      <c r="F1656" t="s">
        <v>26</v>
      </c>
      <c r="G1656" t="s">
        <v>17</v>
      </c>
      <c r="H1656" t="s">
        <v>23</v>
      </c>
      <c r="I1656">
        <v>3</v>
      </c>
      <c r="J1656" s="7">
        <v>304.3</v>
      </c>
      <c r="K1656" s="7">
        <v>912.89</v>
      </c>
      <c r="L1656" s="7">
        <v>616.66</v>
      </c>
      <c r="M1656" s="9">
        <v>32.450000000000003</v>
      </c>
      <c r="N1656" t="s">
        <v>19</v>
      </c>
      <c r="O1656">
        <v>312</v>
      </c>
      <c r="P1656">
        <v>309</v>
      </c>
      <c r="Q1656">
        <v>2.93</v>
      </c>
      <c r="R1656">
        <v>0</v>
      </c>
      <c r="S1656" t="str">
        <f t="shared" si="50"/>
        <v>Friday</v>
      </c>
      <c r="T1656" t="str">
        <f t="shared" si="51"/>
        <v>March</v>
      </c>
    </row>
    <row r="1657" spans="1:20" x14ac:dyDescent="0.25">
      <c r="A1657">
        <v>1656</v>
      </c>
      <c r="B1657" s="5">
        <v>44995</v>
      </c>
      <c r="C1657" s="2">
        <v>0.45833333333333331</v>
      </c>
      <c r="D1657" s="1" t="s">
        <v>40</v>
      </c>
      <c r="E1657" t="s">
        <v>31</v>
      </c>
      <c r="F1657" t="s">
        <v>16</v>
      </c>
      <c r="G1657" t="s">
        <v>22</v>
      </c>
      <c r="H1657" t="s">
        <v>18</v>
      </c>
      <c r="I1657">
        <v>3</v>
      </c>
      <c r="J1657" s="7">
        <v>40.619999999999997</v>
      </c>
      <c r="K1657" s="7">
        <v>121.85</v>
      </c>
      <c r="L1657" s="7">
        <v>97.37</v>
      </c>
      <c r="M1657" s="9">
        <v>20.09</v>
      </c>
      <c r="N1657" t="s">
        <v>36</v>
      </c>
      <c r="O1657">
        <v>223</v>
      </c>
      <c r="P1657">
        <v>220</v>
      </c>
      <c r="Q1657">
        <v>0.55000000000000004</v>
      </c>
      <c r="R1657">
        <v>0</v>
      </c>
      <c r="S1657" t="str">
        <f t="shared" si="50"/>
        <v>Friday</v>
      </c>
      <c r="T1657" t="str">
        <f t="shared" si="51"/>
        <v>March</v>
      </c>
    </row>
    <row r="1658" spans="1:20" x14ac:dyDescent="0.25">
      <c r="A1658">
        <v>1657</v>
      </c>
      <c r="B1658" s="5">
        <v>44996</v>
      </c>
      <c r="C1658" s="2">
        <v>0.5</v>
      </c>
      <c r="D1658" s="1" t="s">
        <v>39</v>
      </c>
      <c r="E1658" t="s">
        <v>31</v>
      </c>
      <c r="F1658" t="s">
        <v>26</v>
      </c>
      <c r="G1658" t="s">
        <v>17</v>
      </c>
      <c r="H1658" t="s">
        <v>23</v>
      </c>
      <c r="I1658">
        <v>3</v>
      </c>
      <c r="J1658" s="7">
        <v>363.4</v>
      </c>
      <c r="K1658" s="7">
        <v>1090.2</v>
      </c>
      <c r="L1658" s="7">
        <v>694.2</v>
      </c>
      <c r="M1658" s="9">
        <v>36.32</v>
      </c>
      <c r="N1658" t="s">
        <v>19</v>
      </c>
      <c r="O1658">
        <v>490</v>
      </c>
      <c r="P1658">
        <v>487</v>
      </c>
      <c r="Q1658">
        <v>2.2200000000000002</v>
      </c>
      <c r="R1658">
        <v>0</v>
      </c>
      <c r="S1658" t="str">
        <f t="shared" si="50"/>
        <v>Saturday</v>
      </c>
      <c r="T1658" t="str">
        <f t="shared" si="51"/>
        <v>March</v>
      </c>
    </row>
    <row r="1659" spans="1:20" x14ac:dyDescent="0.25">
      <c r="A1659">
        <v>1658</v>
      </c>
      <c r="B1659" s="5">
        <v>44996</v>
      </c>
      <c r="C1659" s="2">
        <v>4.1666666666666664E-2</v>
      </c>
      <c r="D1659" s="1" t="s">
        <v>39</v>
      </c>
      <c r="E1659" t="s">
        <v>25</v>
      </c>
      <c r="F1659" t="s">
        <v>16</v>
      </c>
      <c r="G1659" t="s">
        <v>38</v>
      </c>
      <c r="H1659" t="s">
        <v>23</v>
      </c>
      <c r="I1659">
        <v>7</v>
      </c>
      <c r="J1659" s="7">
        <v>122.89</v>
      </c>
      <c r="K1659" s="7">
        <v>860.26</v>
      </c>
      <c r="L1659" s="7">
        <v>623.38</v>
      </c>
      <c r="M1659" s="9">
        <v>27.54</v>
      </c>
      <c r="N1659" t="s">
        <v>19</v>
      </c>
      <c r="O1659">
        <v>103</v>
      </c>
      <c r="P1659">
        <v>96</v>
      </c>
      <c r="Q1659">
        <v>8.35</v>
      </c>
      <c r="R1659">
        <v>0</v>
      </c>
      <c r="S1659" t="str">
        <f t="shared" si="50"/>
        <v>Saturday</v>
      </c>
      <c r="T1659" t="str">
        <f t="shared" si="51"/>
        <v>March</v>
      </c>
    </row>
    <row r="1660" spans="1:20" x14ac:dyDescent="0.25">
      <c r="A1660">
        <v>1659</v>
      </c>
      <c r="B1660" s="5">
        <v>44996</v>
      </c>
      <c r="C1660" s="2">
        <v>8.3333333333333329E-2</v>
      </c>
      <c r="D1660" s="1" t="s">
        <v>39</v>
      </c>
      <c r="E1660" t="s">
        <v>37</v>
      </c>
      <c r="F1660" t="s">
        <v>30</v>
      </c>
      <c r="G1660" t="s">
        <v>17</v>
      </c>
      <c r="H1660" t="s">
        <v>34</v>
      </c>
      <c r="I1660">
        <v>2</v>
      </c>
      <c r="J1660" s="7">
        <v>345.75</v>
      </c>
      <c r="K1660" s="7">
        <v>691.5</v>
      </c>
      <c r="L1660" s="7">
        <v>484.16</v>
      </c>
      <c r="M1660" s="9">
        <v>29.98</v>
      </c>
      <c r="N1660" t="s">
        <v>24</v>
      </c>
      <c r="O1660">
        <v>269</v>
      </c>
      <c r="P1660">
        <v>267</v>
      </c>
      <c r="Q1660">
        <v>2.57</v>
      </c>
      <c r="R1660">
        <v>0</v>
      </c>
      <c r="S1660" t="str">
        <f t="shared" si="50"/>
        <v>Saturday</v>
      </c>
      <c r="T1660" t="str">
        <f t="shared" si="51"/>
        <v>March</v>
      </c>
    </row>
    <row r="1661" spans="1:20" x14ac:dyDescent="0.25">
      <c r="A1661">
        <v>1660</v>
      </c>
      <c r="B1661" s="5">
        <v>44996</v>
      </c>
      <c r="C1661" s="2">
        <v>0.125</v>
      </c>
      <c r="D1661" s="1" t="s">
        <v>39</v>
      </c>
      <c r="E1661" t="s">
        <v>15</v>
      </c>
      <c r="F1661" t="s">
        <v>30</v>
      </c>
      <c r="G1661" t="s">
        <v>27</v>
      </c>
      <c r="H1661" t="s">
        <v>18</v>
      </c>
      <c r="I1661">
        <v>2</v>
      </c>
      <c r="J1661" s="7">
        <v>491.13</v>
      </c>
      <c r="K1661" s="7">
        <v>982.26</v>
      </c>
      <c r="L1661" s="7">
        <v>783.28</v>
      </c>
      <c r="M1661" s="9">
        <v>20.260000000000002</v>
      </c>
      <c r="N1661" t="s">
        <v>35</v>
      </c>
      <c r="O1661">
        <v>95</v>
      </c>
      <c r="P1661">
        <v>93</v>
      </c>
      <c r="Q1661">
        <v>10.34</v>
      </c>
      <c r="R1661">
        <v>0</v>
      </c>
      <c r="S1661" t="str">
        <f t="shared" si="50"/>
        <v>Saturday</v>
      </c>
      <c r="T1661" t="str">
        <f t="shared" si="51"/>
        <v>March</v>
      </c>
    </row>
    <row r="1662" spans="1:20" x14ac:dyDescent="0.25">
      <c r="A1662">
        <v>1661</v>
      </c>
      <c r="B1662" s="5">
        <v>44996</v>
      </c>
      <c r="C1662" s="2">
        <v>0.16666666666666666</v>
      </c>
      <c r="D1662" s="1" t="s">
        <v>39</v>
      </c>
      <c r="E1662" t="s">
        <v>31</v>
      </c>
      <c r="F1662" t="s">
        <v>29</v>
      </c>
      <c r="G1662" t="s">
        <v>38</v>
      </c>
      <c r="H1662" t="s">
        <v>23</v>
      </c>
      <c r="I1662">
        <v>3</v>
      </c>
      <c r="J1662" s="7">
        <v>348.64</v>
      </c>
      <c r="K1662" s="7">
        <v>1045.93</v>
      </c>
      <c r="L1662" s="7">
        <v>746.76</v>
      </c>
      <c r="M1662" s="9">
        <v>28.6</v>
      </c>
      <c r="N1662" t="s">
        <v>24</v>
      </c>
      <c r="O1662">
        <v>443</v>
      </c>
      <c r="P1662">
        <v>440</v>
      </c>
      <c r="Q1662">
        <v>2.36</v>
      </c>
      <c r="R1662">
        <v>0</v>
      </c>
      <c r="S1662" t="str">
        <f t="shared" si="50"/>
        <v>Saturday</v>
      </c>
      <c r="T1662" t="str">
        <f t="shared" si="51"/>
        <v>March</v>
      </c>
    </row>
    <row r="1663" spans="1:20" x14ac:dyDescent="0.25">
      <c r="A1663">
        <v>1662</v>
      </c>
      <c r="B1663" s="5">
        <v>44996</v>
      </c>
      <c r="C1663" s="2">
        <v>0.20833333333333334</v>
      </c>
      <c r="D1663" s="1" t="s">
        <v>39</v>
      </c>
      <c r="E1663" t="s">
        <v>25</v>
      </c>
      <c r="F1663" t="s">
        <v>21</v>
      </c>
      <c r="G1663" t="s">
        <v>32</v>
      </c>
      <c r="H1663" t="s">
        <v>33</v>
      </c>
      <c r="I1663">
        <v>7</v>
      </c>
      <c r="J1663" s="7">
        <v>442.76</v>
      </c>
      <c r="K1663" s="7">
        <v>3099.35</v>
      </c>
      <c r="L1663" s="7">
        <v>1702.19</v>
      </c>
      <c r="M1663" s="9">
        <v>45.08</v>
      </c>
      <c r="N1663" t="s">
        <v>19</v>
      </c>
      <c r="O1663">
        <v>309</v>
      </c>
      <c r="P1663">
        <v>302</v>
      </c>
      <c r="Q1663">
        <v>10.029999999999999</v>
      </c>
      <c r="R1663">
        <v>0</v>
      </c>
      <c r="S1663" t="str">
        <f t="shared" si="50"/>
        <v>Saturday</v>
      </c>
      <c r="T1663" t="str">
        <f t="shared" si="51"/>
        <v>March</v>
      </c>
    </row>
    <row r="1664" spans="1:20" x14ac:dyDescent="0.25">
      <c r="A1664">
        <v>1663</v>
      </c>
      <c r="B1664" s="5">
        <v>44996</v>
      </c>
      <c r="C1664" s="2">
        <v>0.25</v>
      </c>
      <c r="D1664" s="1" t="s">
        <v>39</v>
      </c>
      <c r="E1664" t="s">
        <v>31</v>
      </c>
      <c r="F1664" t="s">
        <v>16</v>
      </c>
      <c r="G1664" t="s">
        <v>22</v>
      </c>
      <c r="H1664" t="s">
        <v>18</v>
      </c>
      <c r="I1664">
        <v>3</v>
      </c>
      <c r="J1664" s="7">
        <v>474.62</v>
      </c>
      <c r="K1664" s="7">
        <v>1423.85</v>
      </c>
      <c r="L1664" s="7">
        <v>1120.08</v>
      </c>
      <c r="M1664" s="9">
        <v>21.33</v>
      </c>
      <c r="N1664" t="s">
        <v>36</v>
      </c>
      <c r="O1664">
        <v>244</v>
      </c>
      <c r="P1664">
        <v>241</v>
      </c>
      <c r="Q1664">
        <v>5.84</v>
      </c>
      <c r="R1664">
        <v>0</v>
      </c>
      <c r="S1664" t="str">
        <f t="shared" si="50"/>
        <v>Saturday</v>
      </c>
      <c r="T1664" t="str">
        <f t="shared" si="51"/>
        <v>March</v>
      </c>
    </row>
    <row r="1665" spans="1:20" x14ac:dyDescent="0.25">
      <c r="A1665">
        <v>1664</v>
      </c>
      <c r="B1665" s="5">
        <v>44996</v>
      </c>
      <c r="C1665" s="2">
        <v>0.29166666666666669</v>
      </c>
      <c r="D1665" s="1" t="s">
        <v>39</v>
      </c>
      <c r="E1665" t="s">
        <v>15</v>
      </c>
      <c r="F1665" t="s">
        <v>29</v>
      </c>
      <c r="G1665" t="s">
        <v>22</v>
      </c>
      <c r="H1665" t="s">
        <v>18</v>
      </c>
      <c r="I1665">
        <v>7</v>
      </c>
      <c r="J1665" s="7">
        <v>248.51</v>
      </c>
      <c r="K1665" s="7">
        <v>1739.56</v>
      </c>
      <c r="L1665" s="7">
        <v>1218.27</v>
      </c>
      <c r="M1665" s="9">
        <v>29.97</v>
      </c>
      <c r="N1665" t="s">
        <v>35</v>
      </c>
      <c r="O1665">
        <v>458</v>
      </c>
      <c r="P1665">
        <v>451</v>
      </c>
      <c r="Q1665">
        <v>3.8</v>
      </c>
      <c r="R1665">
        <v>0</v>
      </c>
      <c r="S1665" t="str">
        <f t="shared" si="50"/>
        <v>Saturday</v>
      </c>
      <c r="T1665" t="str">
        <f t="shared" si="51"/>
        <v>March</v>
      </c>
    </row>
    <row r="1666" spans="1:20" x14ac:dyDescent="0.25">
      <c r="A1666">
        <v>1665</v>
      </c>
      <c r="B1666" s="5">
        <v>44996</v>
      </c>
      <c r="C1666" s="2">
        <v>0.33333333333333331</v>
      </c>
      <c r="D1666" s="1" t="s">
        <v>39</v>
      </c>
      <c r="E1666" t="s">
        <v>15</v>
      </c>
      <c r="F1666" t="s">
        <v>21</v>
      </c>
      <c r="G1666" t="s">
        <v>17</v>
      </c>
      <c r="H1666" t="s">
        <v>33</v>
      </c>
      <c r="I1666">
        <v>9</v>
      </c>
      <c r="J1666" s="7">
        <v>354.14</v>
      </c>
      <c r="K1666" s="7">
        <v>3187.25</v>
      </c>
      <c r="L1666" s="7">
        <v>1650.36</v>
      </c>
      <c r="M1666" s="9">
        <v>48.22</v>
      </c>
      <c r="N1666" t="s">
        <v>35</v>
      </c>
      <c r="O1666">
        <v>396</v>
      </c>
      <c r="P1666">
        <v>387</v>
      </c>
      <c r="Q1666">
        <v>8.0500000000000007</v>
      </c>
      <c r="R1666">
        <v>0</v>
      </c>
      <c r="S1666" t="str">
        <f t="shared" si="50"/>
        <v>Saturday</v>
      </c>
      <c r="T1666" t="str">
        <f t="shared" si="51"/>
        <v>March</v>
      </c>
    </row>
    <row r="1667" spans="1:20" x14ac:dyDescent="0.25">
      <c r="A1667">
        <v>1666</v>
      </c>
      <c r="B1667" s="5">
        <v>44996</v>
      </c>
      <c r="C1667" s="2">
        <v>0.375</v>
      </c>
      <c r="D1667" s="1" t="s">
        <v>39</v>
      </c>
      <c r="E1667" t="s">
        <v>20</v>
      </c>
      <c r="F1667" t="s">
        <v>16</v>
      </c>
      <c r="G1667" t="s">
        <v>38</v>
      </c>
      <c r="H1667" t="s">
        <v>18</v>
      </c>
      <c r="I1667">
        <v>4</v>
      </c>
      <c r="J1667" s="7">
        <v>427.46</v>
      </c>
      <c r="K1667" s="7">
        <v>1709.86</v>
      </c>
      <c r="L1667" s="7">
        <v>1192.23</v>
      </c>
      <c r="M1667" s="9">
        <v>30.27</v>
      </c>
      <c r="N1667" t="s">
        <v>19</v>
      </c>
      <c r="O1667">
        <v>110</v>
      </c>
      <c r="P1667">
        <v>106</v>
      </c>
      <c r="Q1667">
        <v>15.54</v>
      </c>
      <c r="R1667">
        <v>0</v>
      </c>
      <c r="S1667" t="str">
        <f t="shared" ref="S1667:S1730" si="52">TEXT(B1667,"dddd")</f>
        <v>Saturday</v>
      </c>
      <c r="T1667" t="str">
        <f t="shared" ref="T1667:T1730" si="53">TEXT(B1667,"mmmm")</f>
        <v>March</v>
      </c>
    </row>
    <row r="1668" spans="1:20" x14ac:dyDescent="0.25">
      <c r="A1668">
        <v>1667</v>
      </c>
      <c r="B1668" s="5">
        <v>44996</v>
      </c>
      <c r="C1668" s="2">
        <v>0.41666666666666669</v>
      </c>
      <c r="D1668" s="1" t="s">
        <v>39</v>
      </c>
      <c r="E1668" t="s">
        <v>37</v>
      </c>
      <c r="F1668" t="s">
        <v>26</v>
      </c>
      <c r="G1668" t="s">
        <v>32</v>
      </c>
      <c r="H1668" t="s">
        <v>23</v>
      </c>
      <c r="I1668">
        <v>7</v>
      </c>
      <c r="J1668" s="7">
        <v>184.74</v>
      </c>
      <c r="K1668" s="7">
        <v>1293.17</v>
      </c>
      <c r="L1668" s="7">
        <v>989.19</v>
      </c>
      <c r="M1668" s="9">
        <v>23.51</v>
      </c>
      <c r="N1668" t="s">
        <v>19</v>
      </c>
      <c r="O1668">
        <v>215</v>
      </c>
      <c r="P1668">
        <v>208</v>
      </c>
      <c r="Q1668">
        <v>6.01</v>
      </c>
      <c r="R1668">
        <v>0</v>
      </c>
      <c r="S1668" t="str">
        <f t="shared" si="52"/>
        <v>Saturday</v>
      </c>
      <c r="T1668" t="str">
        <f t="shared" si="53"/>
        <v>March</v>
      </c>
    </row>
    <row r="1669" spans="1:20" x14ac:dyDescent="0.25">
      <c r="A1669">
        <v>1668</v>
      </c>
      <c r="B1669" s="5">
        <v>44996</v>
      </c>
      <c r="C1669" s="2">
        <v>0.45833333333333331</v>
      </c>
      <c r="D1669" s="1" t="s">
        <v>39</v>
      </c>
      <c r="E1669" t="s">
        <v>20</v>
      </c>
      <c r="F1669" t="s">
        <v>21</v>
      </c>
      <c r="G1669" t="s">
        <v>38</v>
      </c>
      <c r="H1669" t="s">
        <v>33</v>
      </c>
      <c r="I1669">
        <v>9</v>
      </c>
      <c r="J1669" s="7">
        <v>138.08000000000001</v>
      </c>
      <c r="K1669" s="7">
        <v>1242.76</v>
      </c>
      <c r="L1669" s="7">
        <v>836.52</v>
      </c>
      <c r="M1669" s="9">
        <v>32.69</v>
      </c>
      <c r="N1669" t="s">
        <v>19</v>
      </c>
      <c r="O1669">
        <v>209</v>
      </c>
      <c r="P1669">
        <v>200</v>
      </c>
      <c r="Q1669">
        <v>5.95</v>
      </c>
      <c r="R1669">
        <v>0</v>
      </c>
      <c r="S1669" t="str">
        <f t="shared" si="52"/>
        <v>Saturday</v>
      </c>
      <c r="T1669" t="str">
        <f t="shared" si="53"/>
        <v>March</v>
      </c>
    </row>
    <row r="1670" spans="1:20" x14ac:dyDescent="0.25">
      <c r="A1670">
        <v>1669</v>
      </c>
      <c r="B1670" s="5">
        <v>44996</v>
      </c>
      <c r="C1670" s="2">
        <v>0.5</v>
      </c>
      <c r="D1670" s="1" t="s">
        <v>40</v>
      </c>
      <c r="E1670" t="s">
        <v>25</v>
      </c>
      <c r="F1670" t="s">
        <v>30</v>
      </c>
      <c r="G1670" t="s">
        <v>22</v>
      </c>
      <c r="H1670" t="s">
        <v>18</v>
      </c>
      <c r="I1670">
        <v>8</v>
      </c>
      <c r="J1670" s="7">
        <v>473.83</v>
      </c>
      <c r="K1670" s="7">
        <v>3790.67</v>
      </c>
      <c r="L1670" s="7">
        <v>2297.92</v>
      </c>
      <c r="M1670" s="9">
        <v>39.380000000000003</v>
      </c>
      <c r="N1670" t="s">
        <v>19</v>
      </c>
      <c r="O1670">
        <v>200</v>
      </c>
      <c r="P1670">
        <v>192</v>
      </c>
      <c r="Q1670">
        <v>18.95</v>
      </c>
      <c r="R1670">
        <v>0</v>
      </c>
      <c r="S1670" t="str">
        <f t="shared" si="52"/>
        <v>Saturday</v>
      </c>
      <c r="T1670" t="str">
        <f t="shared" si="53"/>
        <v>March</v>
      </c>
    </row>
    <row r="1671" spans="1:20" x14ac:dyDescent="0.25">
      <c r="A1671">
        <v>1670</v>
      </c>
      <c r="B1671" s="5">
        <v>44996</v>
      </c>
      <c r="C1671" s="2">
        <v>4.1666666666666664E-2</v>
      </c>
      <c r="D1671" s="1" t="s">
        <v>40</v>
      </c>
      <c r="E1671" t="s">
        <v>31</v>
      </c>
      <c r="F1671" t="s">
        <v>29</v>
      </c>
      <c r="G1671" t="s">
        <v>38</v>
      </c>
      <c r="H1671" t="s">
        <v>34</v>
      </c>
      <c r="I1671">
        <v>8</v>
      </c>
      <c r="J1671" s="7">
        <v>365.89</v>
      </c>
      <c r="K1671" s="7">
        <v>2927.11</v>
      </c>
      <c r="L1671" s="7">
        <v>2184.42</v>
      </c>
      <c r="M1671" s="9">
        <v>25.37</v>
      </c>
      <c r="N1671" t="s">
        <v>19</v>
      </c>
      <c r="O1671">
        <v>160</v>
      </c>
      <c r="P1671">
        <v>152</v>
      </c>
      <c r="Q1671">
        <v>18.29</v>
      </c>
      <c r="R1671">
        <v>0</v>
      </c>
      <c r="S1671" t="str">
        <f t="shared" si="52"/>
        <v>Saturday</v>
      </c>
      <c r="T1671" t="str">
        <f t="shared" si="53"/>
        <v>March</v>
      </c>
    </row>
    <row r="1672" spans="1:20" x14ac:dyDescent="0.25">
      <c r="A1672">
        <v>1671</v>
      </c>
      <c r="B1672" s="5">
        <v>44996</v>
      </c>
      <c r="C1672" s="2">
        <v>8.3333333333333329E-2</v>
      </c>
      <c r="D1672" s="1" t="s">
        <v>40</v>
      </c>
      <c r="E1672" t="s">
        <v>25</v>
      </c>
      <c r="F1672" t="s">
        <v>21</v>
      </c>
      <c r="G1672" t="s">
        <v>32</v>
      </c>
      <c r="H1672" t="s">
        <v>23</v>
      </c>
      <c r="I1672">
        <v>9</v>
      </c>
      <c r="J1672" s="7">
        <v>117.64</v>
      </c>
      <c r="K1672" s="7">
        <v>1058.8</v>
      </c>
      <c r="L1672" s="7">
        <v>777.96</v>
      </c>
      <c r="M1672" s="9">
        <v>26.52</v>
      </c>
      <c r="N1672" t="s">
        <v>19</v>
      </c>
      <c r="O1672">
        <v>86</v>
      </c>
      <c r="P1672">
        <v>77</v>
      </c>
      <c r="Q1672">
        <v>12.31</v>
      </c>
      <c r="R1672">
        <v>0</v>
      </c>
      <c r="S1672" t="str">
        <f t="shared" si="52"/>
        <v>Saturday</v>
      </c>
      <c r="T1672" t="str">
        <f t="shared" si="53"/>
        <v>March</v>
      </c>
    </row>
    <row r="1673" spans="1:20" x14ac:dyDescent="0.25">
      <c r="A1673">
        <v>1672</v>
      </c>
      <c r="B1673" s="5">
        <v>44996</v>
      </c>
      <c r="C1673" s="2">
        <v>0.125</v>
      </c>
      <c r="D1673" s="1" t="s">
        <v>40</v>
      </c>
      <c r="E1673" t="s">
        <v>15</v>
      </c>
      <c r="F1673" t="s">
        <v>21</v>
      </c>
      <c r="G1673" t="s">
        <v>17</v>
      </c>
      <c r="H1673" t="s">
        <v>18</v>
      </c>
      <c r="I1673">
        <v>5</v>
      </c>
      <c r="J1673" s="7">
        <v>230.05</v>
      </c>
      <c r="K1673" s="7">
        <v>1150.25</v>
      </c>
      <c r="L1673" s="7">
        <v>762.91</v>
      </c>
      <c r="M1673" s="9">
        <v>33.67</v>
      </c>
      <c r="N1673" t="s">
        <v>24</v>
      </c>
      <c r="O1673">
        <v>52</v>
      </c>
      <c r="P1673">
        <v>47</v>
      </c>
      <c r="Q1673">
        <v>22.12</v>
      </c>
      <c r="R1673">
        <v>0</v>
      </c>
      <c r="S1673" t="str">
        <f t="shared" si="52"/>
        <v>Saturday</v>
      </c>
      <c r="T1673" t="str">
        <f t="shared" si="53"/>
        <v>March</v>
      </c>
    </row>
    <row r="1674" spans="1:20" x14ac:dyDescent="0.25">
      <c r="A1674">
        <v>1673</v>
      </c>
      <c r="B1674" s="5">
        <v>44996</v>
      </c>
      <c r="C1674" s="2">
        <v>0.16666666666666666</v>
      </c>
      <c r="D1674" s="1" t="s">
        <v>40</v>
      </c>
      <c r="E1674" t="s">
        <v>20</v>
      </c>
      <c r="F1674" t="s">
        <v>30</v>
      </c>
      <c r="G1674" t="s">
        <v>27</v>
      </c>
      <c r="H1674" t="s">
        <v>18</v>
      </c>
      <c r="I1674">
        <v>5</v>
      </c>
      <c r="J1674" s="7">
        <v>400.26</v>
      </c>
      <c r="K1674" s="7">
        <v>2001.31</v>
      </c>
      <c r="L1674" s="7">
        <v>1093.33</v>
      </c>
      <c r="M1674" s="9">
        <v>45.37</v>
      </c>
      <c r="N1674" t="s">
        <v>24</v>
      </c>
      <c r="O1674">
        <v>62</v>
      </c>
      <c r="P1674">
        <v>57</v>
      </c>
      <c r="Q1674">
        <v>32.28</v>
      </c>
      <c r="R1674">
        <v>0</v>
      </c>
      <c r="S1674" t="str">
        <f t="shared" si="52"/>
        <v>Saturday</v>
      </c>
      <c r="T1674" t="str">
        <f t="shared" si="53"/>
        <v>March</v>
      </c>
    </row>
    <row r="1675" spans="1:20" x14ac:dyDescent="0.25">
      <c r="A1675">
        <v>1674</v>
      </c>
      <c r="B1675" s="5">
        <v>44996</v>
      </c>
      <c r="C1675" s="2">
        <v>0.20833333333333334</v>
      </c>
      <c r="D1675" s="1" t="s">
        <v>40</v>
      </c>
      <c r="E1675" t="s">
        <v>20</v>
      </c>
      <c r="F1675" t="s">
        <v>16</v>
      </c>
      <c r="G1675" t="s">
        <v>38</v>
      </c>
      <c r="H1675" t="s">
        <v>34</v>
      </c>
      <c r="I1675">
        <v>3</v>
      </c>
      <c r="J1675" s="7">
        <v>278.06</v>
      </c>
      <c r="K1675" s="7">
        <v>834.18</v>
      </c>
      <c r="L1675" s="7">
        <v>479.9</v>
      </c>
      <c r="M1675" s="9">
        <v>42.47</v>
      </c>
      <c r="N1675" t="s">
        <v>35</v>
      </c>
      <c r="O1675">
        <v>211</v>
      </c>
      <c r="P1675">
        <v>208</v>
      </c>
      <c r="Q1675">
        <v>3.95</v>
      </c>
      <c r="R1675">
        <v>0</v>
      </c>
      <c r="S1675" t="str">
        <f t="shared" si="52"/>
        <v>Saturday</v>
      </c>
      <c r="T1675" t="str">
        <f t="shared" si="53"/>
        <v>March</v>
      </c>
    </row>
    <row r="1676" spans="1:20" x14ac:dyDescent="0.25">
      <c r="A1676">
        <v>1675</v>
      </c>
      <c r="B1676" s="5">
        <v>44996</v>
      </c>
      <c r="C1676" s="2">
        <v>0.25</v>
      </c>
      <c r="D1676" s="1" t="s">
        <v>40</v>
      </c>
      <c r="E1676" t="s">
        <v>20</v>
      </c>
      <c r="F1676" t="s">
        <v>26</v>
      </c>
      <c r="G1676" t="s">
        <v>27</v>
      </c>
      <c r="H1676" t="s">
        <v>18</v>
      </c>
      <c r="I1676">
        <v>5</v>
      </c>
      <c r="J1676" s="7">
        <v>328.48</v>
      </c>
      <c r="K1676" s="7">
        <v>1642.38</v>
      </c>
      <c r="L1676" s="7">
        <v>1185.05</v>
      </c>
      <c r="M1676" s="9">
        <v>27.85</v>
      </c>
      <c r="N1676" t="s">
        <v>19</v>
      </c>
      <c r="O1676">
        <v>393</v>
      </c>
      <c r="P1676">
        <v>388</v>
      </c>
      <c r="Q1676">
        <v>4.18</v>
      </c>
      <c r="R1676">
        <v>0</v>
      </c>
      <c r="S1676" t="str">
        <f t="shared" si="52"/>
        <v>Saturday</v>
      </c>
      <c r="T1676" t="str">
        <f t="shared" si="53"/>
        <v>March</v>
      </c>
    </row>
    <row r="1677" spans="1:20" x14ac:dyDescent="0.25">
      <c r="A1677">
        <v>1676</v>
      </c>
      <c r="B1677" s="5">
        <v>44996</v>
      </c>
      <c r="C1677" s="2">
        <v>0.29166666666666669</v>
      </c>
      <c r="D1677" s="1" t="s">
        <v>40</v>
      </c>
      <c r="E1677" t="s">
        <v>25</v>
      </c>
      <c r="F1677" t="s">
        <v>30</v>
      </c>
      <c r="G1677" t="s">
        <v>22</v>
      </c>
      <c r="H1677" t="s">
        <v>18</v>
      </c>
      <c r="I1677">
        <v>8</v>
      </c>
      <c r="J1677" s="7">
        <v>379.35</v>
      </c>
      <c r="K1677" s="7">
        <v>3034.77</v>
      </c>
      <c r="L1677" s="7">
        <v>2251.27</v>
      </c>
      <c r="M1677" s="9">
        <v>25.82</v>
      </c>
      <c r="N1677" t="s">
        <v>24</v>
      </c>
      <c r="O1677">
        <v>498</v>
      </c>
      <c r="P1677">
        <v>490</v>
      </c>
      <c r="Q1677">
        <v>6.09</v>
      </c>
      <c r="R1677">
        <v>0</v>
      </c>
      <c r="S1677" t="str">
        <f t="shared" si="52"/>
        <v>Saturday</v>
      </c>
      <c r="T1677" t="str">
        <f t="shared" si="53"/>
        <v>March</v>
      </c>
    </row>
    <row r="1678" spans="1:20" x14ac:dyDescent="0.25">
      <c r="A1678">
        <v>1677</v>
      </c>
      <c r="B1678" s="5">
        <v>44996</v>
      </c>
      <c r="C1678" s="2">
        <v>0.33333333333333331</v>
      </c>
      <c r="D1678" s="1" t="s">
        <v>40</v>
      </c>
      <c r="E1678" t="s">
        <v>15</v>
      </c>
      <c r="F1678" t="s">
        <v>26</v>
      </c>
      <c r="G1678" t="s">
        <v>17</v>
      </c>
      <c r="H1678" t="s">
        <v>18</v>
      </c>
      <c r="I1678">
        <v>5</v>
      </c>
      <c r="J1678" s="7">
        <v>314.77999999999997</v>
      </c>
      <c r="K1678" s="7">
        <v>1573.92</v>
      </c>
      <c r="L1678" s="7">
        <v>918.82</v>
      </c>
      <c r="M1678" s="9">
        <v>41.62</v>
      </c>
      <c r="N1678" t="s">
        <v>19</v>
      </c>
      <c r="O1678">
        <v>381</v>
      </c>
      <c r="P1678">
        <v>376</v>
      </c>
      <c r="Q1678">
        <v>4.13</v>
      </c>
      <c r="R1678">
        <v>0</v>
      </c>
      <c r="S1678" t="str">
        <f t="shared" si="52"/>
        <v>Saturday</v>
      </c>
      <c r="T1678" t="str">
        <f t="shared" si="53"/>
        <v>March</v>
      </c>
    </row>
    <row r="1679" spans="1:20" x14ac:dyDescent="0.25">
      <c r="A1679">
        <v>1678</v>
      </c>
      <c r="B1679" s="5">
        <v>44996</v>
      </c>
      <c r="C1679" s="2">
        <v>0.375</v>
      </c>
      <c r="D1679" s="1" t="s">
        <v>40</v>
      </c>
      <c r="E1679" t="s">
        <v>31</v>
      </c>
      <c r="F1679" t="s">
        <v>16</v>
      </c>
      <c r="G1679" t="s">
        <v>17</v>
      </c>
      <c r="H1679" t="s">
        <v>18</v>
      </c>
      <c r="I1679">
        <v>4</v>
      </c>
      <c r="J1679" s="7">
        <v>274.64</v>
      </c>
      <c r="K1679" s="7">
        <v>1098.56</v>
      </c>
      <c r="L1679" s="7">
        <v>670.55</v>
      </c>
      <c r="M1679" s="9">
        <v>38.96</v>
      </c>
      <c r="N1679" t="s">
        <v>24</v>
      </c>
      <c r="O1679">
        <v>313</v>
      </c>
      <c r="P1679">
        <v>309</v>
      </c>
      <c r="Q1679">
        <v>3.51</v>
      </c>
      <c r="R1679">
        <v>0</v>
      </c>
      <c r="S1679" t="str">
        <f t="shared" si="52"/>
        <v>Saturday</v>
      </c>
      <c r="T1679" t="str">
        <f t="shared" si="53"/>
        <v>March</v>
      </c>
    </row>
    <row r="1680" spans="1:20" x14ac:dyDescent="0.25">
      <c r="A1680">
        <v>1679</v>
      </c>
      <c r="B1680" s="5">
        <v>44996</v>
      </c>
      <c r="C1680" s="2">
        <v>0.41666666666666669</v>
      </c>
      <c r="D1680" s="1" t="s">
        <v>40</v>
      </c>
      <c r="E1680" t="s">
        <v>31</v>
      </c>
      <c r="F1680" t="s">
        <v>21</v>
      </c>
      <c r="G1680" t="s">
        <v>38</v>
      </c>
      <c r="H1680" t="s">
        <v>18</v>
      </c>
      <c r="I1680">
        <v>8</v>
      </c>
      <c r="J1680" s="7">
        <v>377.31</v>
      </c>
      <c r="K1680" s="7">
        <v>3018.49</v>
      </c>
      <c r="L1680" s="7">
        <v>1579.54</v>
      </c>
      <c r="M1680" s="9">
        <v>47.67</v>
      </c>
      <c r="N1680" t="s">
        <v>24</v>
      </c>
      <c r="O1680">
        <v>132</v>
      </c>
      <c r="P1680">
        <v>124</v>
      </c>
      <c r="Q1680">
        <v>22.87</v>
      </c>
      <c r="R1680">
        <v>0</v>
      </c>
      <c r="S1680" t="str">
        <f t="shared" si="52"/>
        <v>Saturday</v>
      </c>
      <c r="T1680" t="str">
        <f t="shared" si="53"/>
        <v>March</v>
      </c>
    </row>
    <row r="1681" spans="1:20" x14ac:dyDescent="0.25">
      <c r="A1681">
        <v>1680</v>
      </c>
      <c r="B1681" s="5">
        <v>44996</v>
      </c>
      <c r="C1681" s="2">
        <v>0.45833333333333331</v>
      </c>
      <c r="D1681" s="1" t="s">
        <v>40</v>
      </c>
      <c r="E1681" t="s">
        <v>25</v>
      </c>
      <c r="F1681" t="s">
        <v>26</v>
      </c>
      <c r="G1681" t="s">
        <v>17</v>
      </c>
      <c r="H1681" t="s">
        <v>34</v>
      </c>
      <c r="I1681">
        <v>7</v>
      </c>
      <c r="J1681" s="7">
        <v>366.51</v>
      </c>
      <c r="K1681" s="7">
        <v>2565.54</v>
      </c>
      <c r="L1681" s="7">
        <v>1831.9</v>
      </c>
      <c r="M1681" s="9">
        <v>28.6</v>
      </c>
      <c r="N1681" t="s">
        <v>24</v>
      </c>
      <c r="O1681">
        <v>314</v>
      </c>
      <c r="P1681">
        <v>307</v>
      </c>
      <c r="Q1681">
        <v>8.17</v>
      </c>
      <c r="R1681">
        <v>0</v>
      </c>
      <c r="S1681" t="str">
        <f t="shared" si="52"/>
        <v>Saturday</v>
      </c>
      <c r="T1681" t="str">
        <f t="shared" si="53"/>
        <v>March</v>
      </c>
    </row>
    <row r="1682" spans="1:20" x14ac:dyDescent="0.25">
      <c r="A1682">
        <v>1681</v>
      </c>
      <c r="B1682" s="5">
        <v>44997</v>
      </c>
      <c r="C1682" s="2">
        <v>0.5</v>
      </c>
      <c r="D1682" s="1" t="s">
        <v>39</v>
      </c>
      <c r="E1682" t="s">
        <v>20</v>
      </c>
      <c r="F1682" t="s">
        <v>29</v>
      </c>
      <c r="G1682" t="s">
        <v>38</v>
      </c>
      <c r="H1682" t="s">
        <v>33</v>
      </c>
      <c r="I1682">
        <v>6</v>
      </c>
      <c r="J1682" s="7">
        <v>318.64</v>
      </c>
      <c r="K1682" s="7">
        <v>1911.82</v>
      </c>
      <c r="L1682" s="7">
        <v>957.96</v>
      </c>
      <c r="M1682" s="9">
        <v>49.89</v>
      </c>
      <c r="N1682" t="s">
        <v>35</v>
      </c>
      <c r="O1682">
        <v>461</v>
      </c>
      <c r="P1682">
        <v>455</v>
      </c>
      <c r="Q1682">
        <v>4.1500000000000004</v>
      </c>
      <c r="R1682">
        <v>0</v>
      </c>
      <c r="S1682" t="str">
        <f t="shared" si="52"/>
        <v>Sunday</v>
      </c>
      <c r="T1682" t="str">
        <f t="shared" si="53"/>
        <v>March</v>
      </c>
    </row>
    <row r="1683" spans="1:20" x14ac:dyDescent="0.25">
      <c r="A1683">
        <v>1682</v>
      </c>
      <c r="B1683" s="5">
        <v>44997</v>
      </c>
      <c r="C1683" s="2">
        <v>4.1666666666666664E-2</v>
      </c>
      <c r="D1683" s="1" t="s">
        <v>39</v>
      </c>
      <c r="E1683" t="s">
        <v>37</v>
      </c>
      <c r="F1683" t="s">
        <v>29</v>
      </c>
      <c r="G1683" t="s">
        <v>38</v>
      </c>
      <c r="H1683" t="s">
        <v>18</v>
      </c>
      <c r="I1683">
        <v>5</v>
      </c>
      <c r="J1683" s="7">
        <v>186.3</v>
      </c>
      <c r="K1683" s="7">
        <v>931.48</v>
      </c>
      <c r="L1683" s="7">
        <v>478.75</v>
      </c>
      <c r="M1683" s="9">
        <v>48.6</v>
      </c>
      <c r="N1683" t="s">
        <v>35</v>
      </c>
      <c r="O1683">
        <v>383</v>
      </c>
      <c r="P1683">
        <v>378</v>
      </c>
      <c r="Q1683">
        <v>2.4300000000000002</v>
      </c>
      <c r="R1683">
        <v>0</v>
      </c>
      <c r="S1683" t="str">
        <f t="shared" si="52"/>
        <v>Sunday</v>
      </c>
      <c r="T1683" t="str">
        <f t="shared" si="53"/>
        <v>March</v>
      </c>
    </row>
    <row r="1684" spans="1:20" x14ac:dyDescent="0.25">
      <c r="A1684">
        <v>1683</v>
      </c>
      <c r="B1684" s="5">
        <v>44997</v>
      </c>
      <c r="C1684" s="2">
        <v>8.3333333333333329E-2</v>
      </c>
      <c r="D1684" s="1" t="s">
        <v>39</v>
      </c>
      <c r="E1684" t="s">
        <v>25</v>
      </c>
      <c r="F1684" t="s">
        <v>30</v>
      </c>
      <c r="G1684" t="s">
        <v>27</v>
      </c>
      <c r="H1684" t="s">
        <v>18</v>
      </c>
      <c r="I1684">
        <v>5</v>
      </c>
      <c r="J1684" s="7">
        <v>208.85</v>
      </c>
      <c r="K1684" s="7">
        <v>1044.24</v>
      </c>
      <c r="L1684" s="7">
        <v>523.48</v>
      </c>
      <c r="M1684" s="9">
        <v>49.87</v>
      </c>
      <c r="N1684" t="s">
        <v>24</v>
      </c>
      <c r="O1684">
        <v>429</v>
      </c>
      <c r="P1684">
        <v>424</v>
      </c>
      <c r="Q1684">
        <v>2.4300000000000002</v>
      </c>
      <c r="R1684">
        <v>0</v>
      </c>
      <c r="S1684" t="str">
        <f t="shared" si="52"/>
        <v>Sunday</v>
      </c>
      <c r="T1684" t="str">
        <f t="shared" si="53"/>
        <v>March</v>
      </c>
    </row>
    <row r="1685" spans="1:20" x14ac:dyDescent="0.25">
      <c r="A1685">
        <v>1684</v>
      </c>
      <c r="B1685" s="5">
        <v>44997</v>
      </c>
      <c r="C1685" s="2">
        <v>0.125</v>
      </c>
      <c r="D1685" s="1" t="s">
        <v>39</v>
      </c>
      <c r="E1685" t="s">
        <v>25</v>
      </c>
      <c r="F1685" t="s">
        <v>16</v>
      </c>
      <c r="G1685" t="s">
        <v>17</v>
      </c>
      <c r="H1685" t="s">
        <v>23</v>
      </c>
      <c r="I1685">
        <v>2</v>
      </c>
      <c r="J1685" s="7">
        <v>485.51</v>
      </c>
      <c r="K1685" s="7">
        <v>971.03</v>
      </c>
      <c r="L1685" s="7">
        <v>673.5</v>
      </c>
      <c r="M1685" s="9">
        <v>30.64</v>
      </c>
      <c r="N1685" t="s">
        <v>35</v>
      </c>
      <c r="O1685">
        <v>268</v>
      </c>
      <c r="P1685">
        <v>266</v>
      </c>
      <c r="Q1685">
        <v>3.62</v>
      </c>
      <c r="R1685">
        <v>0</v>
      </c>
      <c r="S1685" t="str">
        <f t="shared" si="52"/>
        <v>Sunday</v>
      </c>
      <c r="T1685" t="str">
        <f t="shared" si="53"/>
        <v>March</v>
      </c>
    </row>
    <row r="1686" spans="1:20" x14ac:dyDescent="0.25">
      <c r="A1686">
        <v>1685</v>
      </c>
      <c r="B1686" s="5">
        <v>44997</v>
      </c>
      <c r="C1686" s="2">
        <v>0.16666666666666666</v>
      </c>
      <c r="D1686" s="1" t="s">
        <v>39</v>
      </c>
      <c r="E1686" t="s">
        <v>15</v>
      </c>
      <c r="F1686" t="s">
        <v>30</v>
      </c>
      <c r="G1686" t="s">
        <v>38</v>
      </c>
      <c r="H1686" t="s">
        <v>28</v>
      </c>
      <c r="I1686">
        <v>4</v>
      </c>
      <c r="J1686" s="7">
        <v>65.069999999999993</v>
      </c>
      <c r="K1686" s="7">
        <v>260.27999999999997</v>
      </c>
      <c r="L1686" s="7">
        <v>162.72999999999999</v>
      </c>
      <c r="M1686" s="9">
        <v>37.479999999999997</v>
      </c>
      <c r="N1686" t="s">
        <v>24</v>
      </c>
      <c r="O1686">
        <v>195</v>
      </c>
      <c r="P1686">
        <v>191</v>
      </c>
      <c r="Q1686">
        <v>1.33</v>
      </c>
      <c r="R1686">
        <v>0</v>
      </c>
      <c r="S1686" t="str">
        <f t="shared" si="52"/>
        <v>Sunday</v>
      </c>
      <c r="T1686" t="str">
        <f t="shared" si="53"/>
        <v>March</v>
      </c>
    </row>
    <row r="1687" spans="1:20" x14ac:dyDescent="0.25">
      <c r="A1687">
        <v>1686</v>
      </c>
      <c r="B1687" s="5">
        <v>44997</v>
      </c>
      <c r="C1687" s="2">
        <v>0.20833333333333334</v>
      </c>
      <c r="D1687" s="1" t="s">
        <v>39</v>
      </c>
      <c r="E1687" t="s">
        <v>31</v>
      </c>
      <c r="F1687" t="s">
        <v>30</v>
      </c>
      <c r="G1687" t="s">
        <v>27</v>
      </c>
      <c r="H1687" t="s">
        <v>33</v>
      </c>
      <c r="I1687">
        <v>8</v>
      </c>
      <c r="J1687" s="7">
        <v>141.57</v>
      </c>
      <c r="K1687" s="7">
        <v>1132.54</v>
      </c>
      <c r="L1687" s="7">
        <v>667.36</v>
      </c>
      <c r="M1687" s="9">
        <v>41.07</v>
      </c>
      <c r="N1687" t="s">
        <v>35</v>
      </c>
      <c r="O1687">
        <v>347</v>
      </c>
      <c r="P1687">
        <v>339</v>
      </c>
      <c r="Q1687">
        <v>3.26</v>
      </c>
      <c r="R1687">
        <v>0</v>
      </c>
      <c r="S1687" t="str">
        <f t="shared" si="52"/>
        <v>Sunday</v>
      </c>
      <c r="T1687" t="str">
        <f t="shared" si="53"/>
        <v>March</v>
      </c>
    </row>
    <row r="1688" spans="1:20" x14ac:dyDescent="0.25">
      <c r="A1688">
        <v>1687</v>
      </c>
      <c r="B1688" s="5">
        <v>44997</v>
      </c>
      <c r="C1688" s="2">
        <v>0.25</v>
      </c>
      <c r="D1688" s="1" t="s">
        <v>39</v>
      </c>
      <c r="E1688" t="s">
        <v>25</v>
      </c>
      <c r="F1688" t="s">
        <v>30</v>
      </c>
      <c r="G1688" t="s">
        <v>32</v>
      </c>
      <c r="H1688" t="s">
        <v>33</v>
      </c>
      <c r="I1688">
        <v>8</v>
      </c>
      <c r="J1688" s="7">
        <v>251.28</v>
      </c>
      <c r="K1688" s="7">
        <v>2010.21</v>
      </c>
      <c r="L1688" s="7">
        <v>1555.52</v>
      </c>
      <c r="M1688" s="9">
        <v>22.62</v>
      </c>
      <c r="N1688" t="s">
        <v>24</v>
      </c>
      <c r="O1688">
        <v>346</v>
      </c>
      <c r="P1688">
        <v>338</v>
      </c>
      <c r="Q1688">
        <v>5.81</v>
      </c>
      <c r="R1688">
        <v>0</v>
      </c>
      <c r="S1688" t="str">
        <f t="shared" si="52"/>
        <v>Sunday</v>
      </c>
      <c r="T1688" t="str">
        <f t="shared" si="53"/>
        <v>March</v>
      </c>
    </row>
    <row r="1689" spans="1:20" x14ac:dyDescent="0.25">
      <c r="A1689">
        <v>1688</v>
      </c>
      <c r="B1689" s="5">
        <v>44997</v>
      </c>
      <c r="C1689" s="2">
        <v>0.29166666666666669</v>
      </c>
      <c r="D1689" s="1" t="s">
        <v>39</v>
      </c>
      <c r="E1689" t="s">
        <v>25</v>
      </c>
      <c r="F1689" t="s">
        <v>29</v>
      </c>
      <c r="G1689" t="s">
        <v>27</v>
      </c>
      <c r="H1689" t="s">
        <v>33</v>
      </c>
      <c r="I1689">
        <v>1</v>
      </c>
      <c r="J1689" s="7">
        <v>420</v>
      </c>
      <c r="K1689" s="7">
        <v>420</v>
      </c>
      <c r="L1689" s="7">
        <v>234.29</v>
      </c>
      <c r="M1689" s="9">
        <v>44.22</v>
      </c>
      <c r="N1689" t="s">
        <v>24</v>
      </c>
      <c r="O1689">
        <v>210</v>
      </c>
      <c r="P1689">
        <v>209</v>
      </c>
      <c r="Q1689">
        <v>2</v>
      </c>
      <c r="R1689">
        <v>0</v>
      </c>
      <c r="S1689" t="str">
        <f t="shared" si="52"/>
        <v>Sunday</v>
      </c>
      <c r="T1689" t="str">
        <f t="shared" si="53"/>
        <v>March</v>
      </c>
    </row>
    <row r="1690" spans="1:20" x14ac:dyDescent="0.25">
      <c r="A1690">
        <v>1689</v>
      </c>
      <c r="B1690" s="5">
        <v>44997</v>
      </c>
      <c r="C1690" s="2">
        <v>0.33333333333333331</v>
      </c>
      <c r="D1690" s="1" t="s">
        <v>39</v>
      </c>
      <c r="E1690" t="s">
        <v>20</v>
      </c>
      <c r="F1690" t="s">
        <v>29</v>
      </c>
      <c r="G1690" t="s">
        <v>27</v>
      </c>
      <c r="H1690" t="s">
        <v>18</v>
      </c>
      <c r="I1690">
        <v>2</v>
      </c>
      <c r="J1690" s="7">
        <v>90.2</v>
      </c>
      <c r="K1690" s="7">
        <v>180.4</v>
      </c>
      <c r="L1690" s="7">
        <v>111.27</v>
      </c>
      <c r="M1690" s="9">
        <v>38.32</v>
      </c>
      <c r="N1690" t="s">
        <v>35</v>
      </c>
      <c r="O1690">
        <v>278</v>
      </c>
      <c r="P1690">
        <v>276</v>
      </c>
      <c r="Q1690">
        <v>0.65</v>
      </c>
      <c r="R1690">
        <v>0</v>
      </c>
      <c r="S1690" t="str">
        <f t="shared" si="52"/>
        <v>Sunday</v>
      </c>
      <c r="T1690" t="str">
        <f t="shared" si="53"/>
        <v>March</v>
      </c>
    </row>
    <row r="1691" spans="1:20" x14ac:dyDescent="0.25">
      <c r="A1691">
        <v>1690</v>
      </c>
      <c r="B1691" s="5">
        <v>44997</v>
      </c>
      <c r="C1691" s="2">
        <v>0.375</v>
      </c>
      <c r="D1691" s="1" t="s">
        <v>39</v>
      </c>
      <c r="E1691" t="s">
        <v>20</v>
      </c>
      <c r="F1691" t="s">
        <v>30</v>
      </c>
      <c r="G1691" t="s">
        <v>38</v>
      </c>
      <c r="H1691" t="s">
        <v>18</v>
      </c>
      <c r="I1691">
        <v>5</v>
      </c>
      <c r="J1691" s="7">
        <v>145.71</v>
      </c>
      <c r="K1691" s="7">
        <v>728.54</v>
      </c>
      <c r="L1691" s="7">
        <v>569.79</v>
      </c>
      <c r="M1691" s="9">
        <v>21.79</v>
      </c>
      <c r="N1691" t="s">
        <v>19</v>
      </c>
      <c r="O1691">
        <v>283</v>
      </c>
      <c r="P1691">
        <v>278</v>
      </c>
      <c r="Q1691">
        <v>2.57</v>
      </c>
      <c r="R1691">
        <v>0</v>
      </c>
      <c r="S1691" t="str">
        <f t="shared" si="52"/>
        <v>Sunday</v>
      </c>
      <c r="T1691" t="str">
        <f t="shared" si="53"/>
        <v>March</v>
      </c>
    </row>
    <row r="1692" spans="1:20" x14ac:dyDescent="0.25">
      <c r="A1692">
        <v>1691</v>
      </c>
      <c r="B1692" s="5">
        <v>44997</v>
      </c>
      <c r="C1692" s="2">
        <v>0.41666666666666669</v>
      </c>
      <c r="D1692" s="1" t="s">
        <v>39</v>
      </c>
      <c r="E1692" t="s">
        <v>37</v>
      </c>
      <c r="F1692" t="s">
        <v>29</v>
      </c>
      <c r="G1692" t="s">
        <v>22</v>
      </c>
      <c r="H1692" t="s">
        <v>28</v>
      </c>
      <c r="I1692">
        <v>9</v>
      </c>
      <c r="J1692" s="7">
        <v>42.24</v>
      </c>
      <c r="K1692" s="7">
        <v>380.17</v>
      </c>
      <c r="L1692" s="7">
        <v>238.8</v>
      </c>
      <c r="M1692" s="9">
        <v>37.19</v>
      </c>
      <c r="N1692" t="s">
        <v>24</v>
      </c>
      <c r="O1692">
        <v>138</v>
      </c>
      <c r="P1692">
        <v>129</v>
      </c>
      <c r="Q1692">
        <v>2.75</v>
      </c>
      <c r="R1692">
        <v>0</v>
      </c>
      <c r="S1692" t="str">
        <f t="shared" si="52"/>
        <v>Sunday</v>
      </c>
      <c r="T1692" t="str">
        <f t="shared" si="53"/>
        <v>March</v>
      </c>
    </row>
    <row r="1693" spans="1:20" x14ac:dyDescent="0.25">
      <c r="A1693">
        <v>1692</v>
      </c>
      <c r="B1693" s="5">
        <v>44997</v>
      </c>
      <c r="C1693" s="2">
        <v>0.45833333333333331</v>
      </c>
      <c r="D1693" s="1" t="s">
        <v>39</v>
      </c>
      <c r="E1693" t="s">
        <v>15</v>
      </c>
      <c r="F1693" t="s">
        <v>16</v>
      </c>
      <c r="G1693" t="s">
        <v>22</v>
      </c>
      <c r="H1693" t="s">
        <v>18</v>
      </c>
      <c r="I1693">
        <v>7</v>
      </c>
      <c r="J1693" s="7">
        <v>355.93</v>
      </c>
      <c r="K1693" s="7">
        <v>2491.5300000000002</v>
      </c>
      <c r="L1693" s="7">
        <v>1660.38</v>
      </c>
      <c r="M1693" s="9">
        <v>33.36</v>
      </c>
      <c r="N1693" t="s">
        <v>36</v>
      </c>
      <c r="O1693">
        <v>382</v>
      </c>
      <c r="P1693">
        <v>375</v>
      </c>
      <c r="Q1693">
        <v>6.52</v>
      </c>
      <c r="R1693">
        <v>0</v>
      </c>
      <c r="S1693" t="str">
        <f t="shared" si="52"/>
        <v>Sunday</v>
      </c>
      <c r="T1693" t="str">
        <f t="shared" si="53"/>
        <v>March</v>
      </c>
    </row>
    <row r="1694" spans="1:20" x14ac:dyDescent="0.25">
      <c r="A1694">
        <v>1693</v>
      </c>
      <c r="B1694" s="5">
        <v>44997</v>
      </c>
      <c r="C1694" s="2">
        <v>0.5</v>
      </c>
      <c r="D1694" s="1" t="s">
        <v>40</v>
      </c>
      <c r="E1694" t="s">
        <v>37</v>
      </c>
      <c r="F1694" t="s">
        <v>30</v>
      </c>
      <c r="G1694" t="s">
        <v>22</v>
      </c>
      <c r="H1694" t="s">
        <v>18</v>
      </c>
      <c r="I1694">
        <v>5</v>
      </c>
      <c r="J1694" s="7">
        <v>126.72</v>
      </c>
      <c r="K1694" s="7">
        <v>633.61</v>
      </c>
      <c r="L1694" s="7">
        <v>332.08</v>
      </c>
      <c r="M1694" s="9">
        <v>47.59</v>
      </c>
      <c r="N1694" t="s">
        <v>35</v>
      </c>
      <c r="O1694">
        <v>359</v>
      </c>
      <c r="P1694">
        <v>354</v>
      </c>
      <c r="Q1694">
        <v>1.76</v>
      </c>
      <c r="R1694">
        <v>0</v>
      </c>
      <c r="S1694" t="str">
        <f t="shared" si="52"/>
        <v>Sunday</v>
      </c>
      <c r="T1694" t="str">
        <f t="shared" si="53"/>
        <v>March</v>
      </c>
    </row>
    <row r="1695" spans="1:20" x14ac:dyDescent="0.25">
      <c r="A1695">
        <v>1694</v>
      </c>
      <c r="B1695" s="5">
        <v>44997</v>
      </c>
      <c r="C1695" s="2">
        <v>4.1666666666666664E-2</v>
      </c>
      <c r="D1695" s="1" t="s">
        <v>40</v>
      </c>
      <c r="E1695" t="s">
        <v>20</v>
      </c>
      <c r="F1695" t="s">
        <v>29</v>
      </c>
      <c r="G1695" t="s">
        <v>27</v>
      </c>
      <c r="H1695" t="s">
        <v>34</v>
      </c>
      <c r="I1695">
        <v>1</v>
      </c>
      <c r="J1695" s="7">
        <v>200.45</v>
      </c>
      <c r="K1695" s="7">
        <v>200.45</v>
      </c>
      <c r="L1695" s="7">
        <v>147.74</v>
      </c>
      <c r="M1695" s="9">
        <v>26.3</v>
      </c>
      <c r="N1695" t="s">
        <v>19</v>
      </c>
      <c r="O1695">
        <v>264</v>
      </c>
      <c r="P1695">
        <v>263</v>
      </c>
      <c r="Q1695">
        <v>0.76</v>
      </c>
      <c r="R1695">
        <v>0</v>
      </c>
      <c r="S1695" t="str">
        <f t="shared" si="52"/>
        <v>Sunday</v>
      </c>
      <c r="T1695" t="str">
        <f t="shared" si="53"/>
        <v>March</v>
      </c>
    </row>
    <row r="1696" spans="1:20" x14ac:dyDescent="0.25">
      <c r="A1696">
        <v>1695</v>
      </c>
      <c r="B1696" s="5">
        <v>44997</v>
      </c>
      <c r="C1696" s="2">
        <v>8.3333333333333329E-2</v>
      </c>
      <c r="D1696" s="1" t="s">
        <v>40</v>
      </c>
      <c r="E1696" t="s">
        <v>31</v>
      </c>
      <c r="F1696" t="s">
        <v>26</v>
      </c>
      <c r="G1696" t="s">
        <v>38</v>
      </c>
      <c r="H1696" t="s">
        <v>33</v>
      </c>
      <c r="I1696">
        <v>6</v>
      </c>
      <c r="J1696" s="7">
        <v>227.41</v>
      </c>
      <c r="K1696" s="7">
        <v>1364.48</v>
      </c>
      <c r="L1696" s="7">
        <v>855.3</v>
      </c>
      <c r="M1696" s="9">
        <v>37.32</v>
      </c>
      <c r="N1696" t="s">
        <v>19</v>
      </c>
      <c r="O1696">
        <v>469</v>
      </c>
      <c r="P1696">
        <v>463</v>
      </c>
      <c r="Q1696">
        <v>2.91</v>
      </c>
      <c r="R1696">
        <v>0</v>
      </c>
      <c r="S1696" t="str">
        <f t="shared" si="52"/>
        <v>Sunday</v>
      </c>
      <c r="T1696" t="str">
        <f t="shared" si="53"/>
        <v>March</v>
      </c>
    </row>
    <row r="1697" spans="1:20" x14ac:dyDescent="0.25">
      <c r="A1697">
        <v>1696</v>
      </c>
      <c r="B1697" s="5">
        <v>44997</v>
      </c>
      <c r="C1697" s="2">
        <v>0.125</v>
      </c>
      <c r="D1697" s="1" t="s">
        <v>40</v>
      </c>
      <c r="E1697" t="s">
        <v>20</v>
      </c>
      <c r="F1697" t="s">
        <v>30</v>
      </c>
      <c r="G1697" t="s">
        <v>17</v>
      </c>
      <c r="H1697" t="s">
        <v>34</v>
      </c>
      <c r="I1697">
        <v>8</v>
      </c>
      <c r="J1697" s="7">
        <v>446.74</v>
      </c>
      <c r="K1697" s="7">
        <v>3573.95</v>
      </c>
      <c r="L1697" s="7">
        <v>2645.28</v>
      </c>
      <c r="M1697" s="9">
        <v>25.98</v>
      </c>
      <c r="N1697" t="s">
        <v>35</v>
      </c>
      <c r="O1697">
        <v>146</v>
      </c>
      <c r="P1697">
        <v>138</v>
      </c>
      <c r="Q1697">
        <v>24.48</v>
      </c>
      <c r="R1697">
        <v>0</v>
      </c>
      <c r="S1697" t="str">
        <f t="shared" si="52"/>
        <v>Sunday</v>
      </c>
      <c r="T1697" t="str">
        <f t="shared" si="53"/>
        <v>March</v>
      </c>
    </row>
    <row r="1698" spans="1:20" x14ac:dyDescent="0.25">
      <c r="A1698">
        <v>1697</v>
      </c>
      <c r="B1698" s="5">
        <v>44997</v>
      </c>
      <c r="C1698" s="2">
        <v>0.16666666666666666</v>
      </c>
      <c r="D1698" s="1" t="s">
        <v>40</v>
      </c>
      <c r="E1698" t="s">
        <v>15</v>
      </c>
      <c r="F1698" t="s">
        <v>30</v>
      </c>
      <c r="G1698" t="s">
        <v>27</v>
      </c>
      <c r="H1698" t="s">
        <v>33</v>
      </c>
      <c r="I1698">
        <v>7</v>
      </c>
      <c r="J1698" s="7">
        <v>211.55</v>
      </c>
      <c r="K1698" s="7">
        <v>1480.86</v>
      </c>
      <c r="L1698" s="7">
        <v>853.18</v>
      </c>
      <c r="M1698" s="9">
        <v>42.39</v>
      </c>
      <c r="N1698" t="s">
        <v>36</v>
      </c>
      <c r="O1698">
        <v>262</v>
      </c>
      <c r="P1698">
        <v>255</v>
      </c>
      <c r="Q1698">
        <v>5.65</v>
      </c>
      <c r="R1698">
        <v>0</v>
      </c>
      <c r="S1698" t="str">
        <f t="shared" si="52"/>
        <v>Sunday</v>
      </c>
      <c r="T1698" t="str">
        <f t="shared" si="53"/>
        <v>March</v>
      </c>
    </row>
    <row r="1699" spans="1:20" x14ac:dyDescent="0.25">
      <c r="A1699">
        <v>1698</v>
      </c>
      <c r="B1699" s="5">
        <v>44997</v>
      </c>
      <c r="C1699" s="2">
        <v>0.20833333333333334</v>
      </c>
      <c r="D1699" s="1" t="s">
        <v>40</v>
      </c>
      <c r="E1699" t="s">
        <v>20</v>
      </c>
      <c r="F1699" t="s">
        <v>16</v>
      </c>
      <c r="G1699" t="s">
        <v>27</v>
      </c>
      <c r="H1699" t="s">
        <v>28</v>
      </c>
      <c r="I1699">
        <v>2</v>
      </c>
      <c r="J1699" s="7">
        <v>81.16</v>
      </c>
      <c r="K1699" s="7">
        <v>162.32</v>
      </c>
      <c r="L1699" s="7">
        <v>101.73</v>
      </c>
      <c r="M1699" s="9">
        <v>37.33</v>
      </c>
      <c r="N1699" t="s">
        <v>19</v>
      </c>
      <c r="O1699">
        <v>403</v>
      </c>
      <c r="P1699">
        <v>401</v>
      </c>
      <c r="Q1699">
        <v>0.4</v>
      </c>
      <c r="R1699">
        <v>0</v>
      </c>
      <c r="S1699" t="str">
        <f t="shared" si="52"/>
        <v>Sunday</v>
      </c>
      <c r="T1699" t="str">
        <f t="shared" si="53"/>
        <v>March</v>
      </c>
    </row>
    <row r="1700" spans="1:20" x14ac:dyDescent="0.25">
      <c r="A1700">
        <v>1699</v>
      </c>
      <c r="B1700" s="5">
        <v>44997</v>
      </c>
      <c r="C1700" s="2">
        <v>0.25</v>
      </c>
      <c r="D1700" s="1" t="s">
        <v>40</v>
      </c>
      <c r="E1700" t="s">
        <v>15</v>
      </c>
      <c r="F1700" t="s">
        <v>21</v>
      </c>
      <c r="G1700" t="s">
        <v>38</v>
      </c>
      <c r="H1700" t="s">
        <v>23</v>
      </c>
      <c r="I1700">
        <v>5</v>
      </c>
      <c r="J1700" s="7">
        <v>266.91000000000003</v>
      </c>
      <c r="K1700" s="7">
        <v>1334.57</v>
      </c>
      <c r="L1700" s="7">
        <v>982.2</v>
      </c>
      <c r="M1700" s="9">
        <v>26.4</v>
      </c>
      <c r="N1700" t="s">
        <v>35</v>
      </c>
      <c r="O1700">
        <v>361</v>
      </c>
      <c r="P1700">
        <v>356</v>
      </c>
      <c r="Q1700">
        <v>3.7</v>
      </c>
      <c r="R1700">
        <v>0</v>
      </c>
      <c r="S1700" t="str">
        <f t="shared" si="52"/>
        <v>Sunday</v>
      </c>
      <c r="T1700" t="str">
        <f t="shared" si="53"/>
        <v>March</v>
      </c>
    </row>
    <row r="1701" spans="1:20" x14ac:dyDescent="0.25">
      <c r="A1701">
        <v>1700</v>
      </c>
      <c r="B1701" s="5">
        <v>44997</v>
      </c>
      <c r="C1701" s="2">
        <v>0.29166666666666669</v>
      </c>
      <c r="D1701" s="1" t="s">
        <v>40</v>
      </c>
      <c r="E1701" t="s">
        <v>15</v>
      </c>
      <c r="F1701" t="s">
        <v>21</v>
      </c>
      <c r="G1701" t="s">
        <v>32</v>
      </c>
      <c r="H1701" t="s">
        <v>28</v>
      </c>
      <c r="I1701">
        <v>4</v>
      </c>
      <c r="J1701" s="7">
        <v>481.85</v>
      </c>
      <c r="K1701" s="7">
        <v>1927.4</v>
      </c>
      <c r="L1701" s="7">
        <v>1526.81</v>
      </c>
      <c r="M1701" s="9">
        <v>20.78</v>
      </c>
      <c r="N1701" t="s">
        <v>35</v>
      </c>
      <c r="O1701">
        <v>149</v>
      </c>
      <c r="P1701">
        <v>145</v>
      </c>
      <c r="Q1701">
        <v>12.94</v>
      </c>
      <c r="R1701">
        <v>0</v>
      </c>
      <c r="S1701" t="str">
        <f t="shared" si="52"/>
        <v>Sunday</v>
      </c>
      <c r="T1701" t="str">
        <f t="shared" si="53"/>
        <v>March</v>
      </c>
    </row>
    <row r="1702" spans="1:20" x14ac:dyDescent="0.25">
      <c r="A1702">
        <v>1701</v>
      </c>
      <c r="B1702" s="5">
        <v>44997</v>
      </c>
      <c r="C1702" s="2">
        <v>0.33333333333333331</v>
      </c>
      <c r="D1702" s="1" t="s">
        <v>40</v>
      </c>
      <c r="E1702" t="s">
        <v>15</v>
      </c>
      <c r="F1702" t="s">
        <v>16</v>
      </c>
      <c r="G1702" t="s">
        <v>27</v>
      </c>
      <c r="H1702" t="s">
        <v>18</v>
      </c>
      <c r="I1702">
        <v>9</v>
      </c>
      <c r="J1702" s="7">
        <v>307.77</v>
      </c>
      <c r="K1702" s="7">
        <v>2769.89</v>
      </c>
      <c r="L1702" s="7">
        <v>1434.49</v>
      </c>
      <c r="M1702" s="9">
        <v>48.21</v>
      </c>
      <c r="N1702" t="s">
        <v>19</v>
      </c>
      <c r="O1702">
        <v>194</v>
      </c>
      <c r="P1702">
        <v>185</v>
      </c>
      <c r="Q1702">
        <v>14.28</v>
      </c>
      <c r="R1702">
        <v>0</v>
      </c>
      <c r="S1702" t="str">
        <f t="shared" si="52"/>
        <v>Sunday</v>
      </c>
      <c r="T1702" t="str">
        <f t="shared" si="53"/>
        <v>March</v>
      </c>
    </row>
    <row r="1703" spans="1:20" x14ac:dyDescent="0.25">
      <c r="A1703">
        <v>1702</v>
      </c>
      <c r="B1703" s="5">
        <v>44997</v>
      </c>
      <c r="C1703" s="2">
        <v>0.375</v>
      </c>
      <c r="D1703" s="1" t="s">
        <v>40</v>
      </c>
      <c r="E1703" t="s">
        <v>15</v>
      </c>
      <c r="F1703" t="s">
        <v>16</v>
      </c>
      <c r="G1703" t="s">
        <v>32</v>
      </c>
      <c r="H1703" t="s">
        <v>23</v>
      </c>
      <c r="I1703">
        <v>1</v>
      </c>
      <c r="J1703" s="7">
        <v>491.86</v>
      </c>
      <c r="K1703" s="7">
        <v>491.86</v>
      </c>
      <c r="L1703" s="7">
        <v>365.81</v>
      </c>
      <c r="M1703" s="9">
        <v>25.63</v>
      </c>
      <c r="N1703" t="s">
        <v>35</v>
      </c>
      <c r="O1703">
        <v>59</v>
      </c>
      <c r="P1703">
        <v>58</v>
      </c>
      <c r="Q1703">
        <v>8.34</v>
      </c>
      <c r="R1703">
        <v>0</v>
      </c>
      <c r="S1703" t="str">
        <f t="shared" si="52"/>
        <v>Sunday</v>
      </c>
      <c r="T1703" t="str">
        <f t="shared" si="53"/>
        <v>March</v>
      </c>
    </row>
    <row r="1704" spans="1:20" x14ac:dyDescent="0.25">
      <c r="A1704">
        <v>1703</v>
      </c>
      <c r="B1704" s="5">
        <v>44997</v>
      </c>
      <c r="C1704" s="2">
        <v>0.41666666666666669</v>
      </c>
      <c r="D1704" s="1" t="s">
        <v>40</v>
      </c>
      <c r="E1704" t="s">
        <v>15</v>
      </c>
      <c r="F1704" t="s">
        <v>16</v>
      </c>
      <c r="G1704" t="s">
        <v>32</v>
      </c>
      <c r="H1704" t="s">
        <v>23</v>
      </c>
      <c r="I1704">
        <v>6</v>
      </c>
      <c r="J1704" s="7">
        <v>422.14</v>
      </c>
      <c r="K1704" s="7">
        <v>2532.86</v>
      </c>
      <c r="L1704" s="7">
        <v>1494.91</v>
      </c>
      <c r="M1704" s="9">
        <v>40.98</v>
      </c>
      <c r="N1704" t="s">
        <v>19</v>
      </c>
      <c r="O1704">
        <v>93</v>
      </c>
      <c r="P1704">
        <v>87</v>
      </c>
      <c r="Q1704">
        <v>27.24</v>
      </c>
      <c r="R1704">
        <v>0</v>
      </c>
      <c r="S1704" t="str">
        <f t="shared" si="52"/>
        <v>Sunday</v>
      </c>
      <c r="T1704" t="str">
        <f t="shared" si="53"/>
        <v>March</v>
      </c>
    </row>
    <row r="1705" spans="1:20" x14ac:dyDescent="0.25">
      <c r="A1705">
        <v>1704</v>
      </c>
      <c r="B1705" s="5">
        <v>44997</v>
      </c>
      <c r="C1705" s="2">
        <v>0.45833333333333331</v>
      </c>
      <c r="D1705" s="1" t="s">
        <v>40</v>
      </c>
      <c r="E1705" t="s">
        <v>31</v>
      </c>
      <c r="F1705" t="s">
        <v>21</v>
      </c>
      <c r="G1705" t="s">
        <v>22</v>
      </c>
      <c r="H1705" t="s">
        <v>23</v>
      </c>
      <c r="I1705">
        <v>3</v>
      </c>
      <c r="J1705" s="7">
        <v>27.62</v>
      </c>
      <c r="K1705" s="7">
        <v>82.87</v>
      </c>
      <c r="L1705" s="7">
        <v>55.13</v>
      </c>
      <c r="M1705" s="9">
        <v>33.479999999999997</v>
      </c>
      <c r="N1705" t="s">
        <v>24</v>
      </c>
      <c r="O1705">
        <v>300</v>
      </c>
      <c r="P1705">
        <v>297</v>
      </c>
      <c r="Q1705">
        <v>0.28000000000000003</v>
      </c>
      <c r="R1705">
        <v>0</v>
      </c>
      <c r="S1705" t="str">
        <f t="shared" si="52"/>
        <v>Sunday</v>
      </c>
      <c r="T1705" t="str">
        <f t="shared" si="53"/>
        <v>March</v>
      </c>
    </row>
    <row r="1706" spans="1:20" x14ac:dyDescent="0.25">
      <c r="A1706">
        <v>1705</v>
      </c>
      <c r="B1706" s="5">
        <v>44998</v>
      </c>
      <c r="C1706" s="2">
        <v>0.5</v>
      </c>
      <c r="D1706" s="1" t="s">
        <v>39</v>
      </c>
      <c r="E1706" t="s">
        <v>37</v>
      </c>
      <c r="F1706" t="s">
        <v>16</v>
      </c>
      <c r="G1706" t="s">
        <v>38</v>
      </c>
      <c r="H1706" t="s">
        <v>28</v>
      </c>
      <c r="I1706">
        <v>9</v>
      </c>
      <c r="J1706" s="7">
        <v>332.62</v>
      </c>
      <c r="K1706" s="7">
        <v>2993.54</v>
      </c>
      <c r="L1706" s="7">
        <v>1757.29</v>
      </c>
      <c r="M1706" s="9">
        <v>41.3</v>
      </c>
      <c r="N1706" t="s">
        <v>24</v>
      </c>
      <c r="O1706">
        <v>435</v>
      </c>
      <c r="P1706">
        <v>426</v>
      </c>
      <c r="Q1706">
        <v>6.88</v>
      </c>
      <c r="R1706">
        <v>0</v>
      </c>
      <c r="S1706" t="str">
        <f t="shared" si="52"/>
        <v>Monday</v>
      </c>
      <c r="T1706" t="str">
        <f t="shared" si="53"/>
        <v>March</v>
      </c>
    </row>
    <row r="1707" spans="1:20" x14ac:dyDescent="0.25">
      <c r="A1707">
        <v>1706</v>
      </c>
      <c r="B1707" s="5">
        <v>44998</v>
      </c>
      <c r="C1707" s="2">
        <v>4.1666666666666664E-2</v>
      </c>
      <c r="D1707" s="1" t="s">
        <v>39</v>
      </c>
      <c r="E1707" t="s">
        <v>25</v>
      </c>
      <c r="F1707" t="s">
        <v>29</v>
      </c>
      <c r="G1707" t="s">
        <v>32</v>
      </c>
      <c r="H1707" t="s">
        <v>28</v>
      </c>
      <c r="I1707">
        <v>5</v>
      </c>
      <c r="J1707" s="7">
        <v>150.52000000000001</v>
      </c>
      <c r="K1707" s="7">
        <v>752.58</v>
      </c>
      <c r="L1707" s="7">
        <v>514.79</v>
      </c>
      <c r="M1707" s="9">
        <v>31.6</v>
      </c>
      <c r="N1707" t="s">
        <v>24</v>
      </c>
      <c r="O1707">
        <v>276</v>
      </c>
      <c r="P1707">
        <v>271</v>
      </c>
      <c r="Q1707">
        <v>2.73</v>
      </c>
      <c r="R1707">
        <v>0</v>
      </c>
      <c r="S1707" t="str">
        <f t="shared" si="52"/>
        <v>Monday</v>
      </c>
      <c r="T1707" t="str">
        <f t="shared" si="53"/>
        <v>March</v>
      </c>
    </row>
    <row r="1708" spans="1:20" x14ac:dyDescent="0.25">
      <c r="A1708">
        <v>1707</v>
      </c>
      <c r="B1708" s="5">
        <v>44998</v>
      </c>
      <c r="C1708" s="2">
        <v>8.3333333333333329E-2</v>
      </c>
      <c r="D1708" s="1" t="s">
        <v>39</v>
      </c>
      <c r="E1708" t="s">
        <v>37</v>
      </c>
      <c r="F1708" t="s">
        <v>30</v>
      </c>
      <c r="G1708" t="s">
        <v>38</v>
      </c>
      <c r="H1708" t="s">
        <v>28</v>
      </c>
      <c r="I1708">
        <v>6</v>
      </c>
      <c r="J1708" s="7">
        <v>284.20999999999998</v>
      </c>
      <c r="K1708" s="7">
        <v>1705.27</v>
      </c>
      <c r="L1708" s="7">
        <v>1033.6400000000001</v>
      </c>
      <c r="M1708" s="9">
        <v>39.39</v>
      </c>
      <c r="N1708" t="s">
        <v>35</v>
      </c>
      <c r="O1708">
        <v>447</v>
      </c>
      <c r="P1708">
        <v>441</v>
      </c>
      <c r="Q1708">
        <v>3.81</v>
      </c>
      <c r="R1708">
        <v>0</v>
      </c>
      <c r="S1708" t="str">
        <f t="shared" si="52"/>
        <v>Monday</v>
      </c>
      <c r="T1708" t="str">
        <f t="shared" si="53"/>
        <v>March</v>
      </c>
    </row>
    <row r="1709" spans="1:20" x14ac:dyDescent="0.25">
      <c r="A1709">
        <v>1708</v>
      </c>
      <c r="B1709" s="5">
        <v>44998</v>
      </c>
      <c r="C1709" s="2">
        <v>0.125</v>
      </c>
      <c r="D1709" s="1" t="s">
        <v>39</v>
      </c>
      <c r="E1709" t="s">
        <v>15</v>
      </c>
      <c r="F1709" t="s">
        <v>30</v>
      </c>
      <c r="G1709" t="s">
        <v>22</v>
      </c>
      <c r="H1709" t="s">
        <v>28</v>
      </c>
      <c r="I1709">
        <v>9</v>
      </c>
      <c r="J1709" s="7">
        <v>146.88</v>
      </c>
      <c r="K1709" s="7">
        <v>1321.91</v>
      </c>
      <c r="L1709" s="7">
        <v>793.26</v>
      </c>
      <c r="M1709" s="9">
        <v>39.99</v>
      </c>
      <c r="N1709" t="s">
        <v>24</v>
      </c>
      <c r="O1709">
        <v>298</v>
      </c>
      <c r="P1709">
        <v>289</v>
      </c>
      <c r="Q1709">
        <v>4.4400000000000004</v>
      </c>
      <c r="R1709">
        <v>0</v>
      </c>
      <c r="S1709" t="str">
        <f t="shared" si="52"/>
        <v>Monday</v>
      </c>
      <c r="T1709" t="str">
        <f t="shared" si="53"/>
        <v>March</v>
      </c>
    </row>
    <row r="1710" spans="1:20" x14ac:dyDescent="0.25">
      <c r="A1710">
        <v>1709</v>
      </c>
      <c r="B1710" s="5">
        <v>44998</v>
      </c>
      <c r="C1710" s="2">
        <v>0.16666666666666666</v>
      </c>
      <c r="D1710" s="1" t="s">
        <v>39</v>
      </c>
      <c r="E1710" t="s">
        <v>31</v>
      </c>
      <c r="F1710" t="s">
        <v>26</v>
      </c>
      <c r="G1710" t="s">
        <v>38</v>
      </c>
      <c r="H1710" t="s">
        <v>28</v>
      </c>
      <c r="I1710">
        <v>9</v>
      </c>
      <c r="J1710" s="7">
        <v>180.95</v>
      </c>
      <c r="K1710" s="7">
        <v>1628.52</v>
      </c>
      <c r="L1710" s="7">
        <v>832.79</v>
      </c>
      <c r="M1710" s="9">
        <v>48.86</v>
      </c>
      <c r="N1710" t="s">
        <v>35</v>
      </c>
      <c r="O1710">
        <v>218</v>
      </c>
      <c r="P1710">
        <v>209</v>
      </c>
      <c r="Q1710">
        <v>7.47</v>
      </c>
      <c r="R1710">
        <v>0</v>
      </c>
      <c r="S1710" t="str">
        <f t="shared" si="52"/>
        <v>Monday</v>
      </c>
      <c r="T1710" t="str">
        <f t="shared" si="53"/>
        <v>March</v>
      </c>
    </row>
    <row r="1711" spans="1:20" x14ac:dyDescent="0.25">
      <c r="A1711">
        <v>1710</v>
      </c>
      <c r="B1711" s="5">
        <v>44998</v>
      </c>
      <c r="C1711" s="2">
        <v>0.20833333333333334</v>
      </c>
      <c r="D1711" s="1" t="s">
        <v>39</v>
      </c>
      <c r="E1711" t="s">
        <v>20</v>
      </c>
      <c r="F1711" t="s">
        <v>26</v>
      </c>
      <c r="G1711" t="s">
        <v>27</v>
      </c>
      <c r="H1711" t="s">
        <v>23</v>
      </c>
      <c r="I1711">
        <v>8</v>
      </c>
      <c r="J1711" s="7">
        <v>462.35</v>
      </c>
      <c r="K1711" s="7">
        <v>3698.82</v>
      </c>
      <c r="L1711" s="7">
        <v>2012.48</v>
      </c>
      <c r="M1711" s="9">
        <v>45.59</v>
      </c>
      <c r="N1711" t="s">
        <v>35</v>
      </c>
      <c r="O1711">
        <v>179</v>
      </c>
      <c r="P1711">
        <v>171</v>
      </c>
      <c r="Q1711">
        <v>20.66</v>
      </c>
      <c r="R1711">
        <v>0</v>
      </c>
      <c r="S1711" t="str">
        <f t="shared" si="52"/>
        <v>Monday</v>
      </c>
      <c r="T1711" t="str">
        <f t="shared" si="53"/>
        <v>March</v>
      </c>
    </row>
    <row r="1712" spans="1:20" x14ac:dyDescent="0.25">
      <c r="A1712">
        <v>1711</v>
      </c>
      <c r="B1712" s="5">
        <v>44998</v>
      </c>
      <c r="C1712" s="2">
        <v>0.25</v>
      </c>
      <c r="D1712" s="1" t="s">
        <v>39</v>
      </c>
      <c r="E1712" t="s">
        <v>31</v>
      </c>
      <c r="F1712" t="s">
        <v>30</v>
      </c>
      <c r="G1712" t="s">
        <v>32</v>
      </c>
      <c r="H1712" t="s">
        <v>33</v>
      </c>
      <c r="I1712">
        <v>9</v>
      </c>
      <c r="J1712" s="7">
        <v>111.26</v>
      </c>
      <c r="K1712" s="7">
        <v>1001.3</v>
      </c>
      <c r="L1712" s="7">
        <v>776.13</v>
      </c>
      <c r="M1712" s="9">
        <v>22.49</v>
      </c>
      <c r="N1712" t="s">
        <v>35</v>
      </c>
      <c r="O1712">
        <v>68</v>
      </c>
      <c r="P1712">
        <v>59</v>
      </c>
      <c r="Q1712">
        <v>14.72</v>
      </c>
      <c r="R1712">
        <v>0</v>
      </c>
      <c r="S1712" t="str">
        <f t="shared" si="52"/>
        <v>Monday</v>
      </c>
      <c r="T1712" t="str">
        <f t="shared" si="53"/>
        <v>March</v>
      </c>
    </row>
    <row r="1713" spans="1:20" x14ac:dyDescent="0.25">
      <c r="A1713">
        <v>1712</v>
      </c>
      <c r="B1713" s="5">
        <v>44998</v>
      </c>
      <c r="C1713" s="2">
        <v>0.29166666666666669</v>
      </c>
      <c r="D1713" s="1" t="s">
        <v>39</v>
      </c>
      <c r="E1713" t="s">
        <v>15</v>
      </c>
      <c r="F1713" t="s">
        <v>29</v>
      </c>
      <c r="G1713" t="s">
        <v>38</v>
      </c>
      <c r="H1713" t="s">
        <v>18</v>
      </c>
      <c r="I1713">
        <v>4</v>
      </c>
      <c r="J1713" s="7">
        <v>438.31</v>
      </c>
      <c r="K1713" s="7">
        <v>1753.25</v>
      </c>
      <c r="L1713" s="7">
        <v>1401.7</v>
      </c>
      <c r="M1713" s="9">
        <v>20.05</v>
      </c>
      <c r="N1713" t="s">
        <v>24</v>
      </c>
      <c r="O1713">
        <v>385</v>
      </c>
      <c r="P1713">
        <v>381</v>
      </c>
      <c r="Q1713">
        <v>4.55</v>
      </c>
      <c r="R1713">
        <v>0</v>
      </c>
      <c r="S1713" t="str">
        <f t="shared" si="52"/>
        <v>Monday</v>
      </c>
      <c r="T1713" t="str">
        <f t="shared" si="53"/>
        <v>March</v>
      </c>
    </row>
    <row r="1714" spans="1:20" x14ac:dyDescent="0.25">
      <c r="A1714">
        <v>1713</v>
      </c>
      <c r="B1714" s="5">
        <v>44998</v>
      </c>
      <c r="C1714" s="2">
        <v>0.33333333333333331</v>
      </c>
      <c r="D1714" s="1" t="s">
        <v>39</v>
      </c>
      <c r="E1714" t="s">
        <v>31</v>
      </c>
      <c r="F1714" t="s">
        <v>21</v>
      </c>
      <c r="G1714" t="s">
        <v>17</v>
      </c>
      <c r="H1714" t="s">
        <v>23</v>
      </c>
      <c r="I1714">
        <v>6</v>
      </c>
      <c r="J1714" s="7">
        <v>24.92</v>
      </c>
      <c r="K1714" s="7">
        <v>149.55000000000001</v>
      </c>
      <c r="L1714" s="7">
        <v>109.79</v>
      </c>
      <c r="M1714" s="9">
        <v>26.58</v>
      </c>
      <c r="N1714" t="s">
        <v>19</v>
      </c>
      <c r="O1714">
        <v>284</v>
      </c>
      <c r="P1714">
        <v>278</v>
      </c>
      <c r="Q1714">
        <v>0.53</v>
      </c>
      <c r="R1714">
        <v>0</v>
      </c>
      <c r="S1714" t="str">
        <f t="shared" si="52"/>
        <v>Monday</v>
      </c>
      <c r="T1714" t="str">
        <f t="shared" si="53"/>
        <v>March</v>
      </c>
    </row>
    <row r="1715" spans="1:20" x14ac:dyDescent="0.25">
      <c r="A1715">
        <v>1714</v>
      </c>
      <c r="B1715" s="5">
        <v>44998</v>
      </c>
      <c r="C1715" s="2">
        <v>0.375</v>
      </c>
      <c r="D1715" s="1" t="s">
        <v>39</v>
      </c>
      <c r="E1715" t="s">
        <v>31</v>
      </c>
      <c r="F1715" t="s">
        <v>21</v>
      </c>
      <c r="G1715" t="s">
        <v>38</v>
      </c>
      <c r="H1715" t="s">
        <v>18</v>
      </c>
      <c r="I1715">
        <v>5</v>
      </c>
      <c r="J1715" s="7">
        <v>54.53</v>
      </c>
      <c r="K1715" s="7">
        <v>272.64999999999998</v>
      </c>
      <c r="L1715" s="7">
        <v>159.78</v>
      </c>
      <c r="M1715" s="9">
        <v>41.4</v>
      </c>
      <c r="N1715" t="s">
        <v>24</v>
      </c>
      <c r="O1715">
        <v>394</v>
      </c>
      <c r="P1715">
        <v>389</v>
      </c>
      <c r="Q1715">
        <v>0.69</v>
      </c>
      <c r="R1715">
        <v>0</v>
      </c>
      <c r="S1715" t="str">
        <f t="shared" si="52"/>
        <v>Monday</v>
      </c>
      <c r="T1715" t="str">
        <f t="shared" si="53"/>
        <v>March</v>
      </c>
    </row>
    <row r="1716" spans="1:20" x14ac:dyDescent="0.25">
      <c r="A1716">
        <v>1715</v>
      </c>
      <c r="B1716" s="5">
        <v>44998</v>
      </c>
      <c r="C1716" s="2">
        <v>0.41666666666666669</v>
      </c>
      <c r="D1716" s="1" t="s">
        <v>39</v>
      </c>
      <c r="E1716" t="s">
        <v>15</v>
      </c>
      <c r="F1716" t="s">
        <v>29</v>
      </c>
      <c r="G1716" t="s">
        <v>32</v>
      </c>
      <c r="H1716" t="s">
        <v>34</v>
      </c>
      <c r="I1716">
        <v>5</v>
      </c>
      <c r="J1716" s="7">
        <v>428.79</v>
      </c>
      <c r="K1716" s="7">
        <v>2143.9499999999998</v>
      </c>
      <c r="L1716" s="7">
        <v>1330.82</v>
      </c>
      <c r="M1716" s="9">
        <v>37.93</v>
      </c>
      <c r="N1716" t="s">
        <v>35</v>
      </c>
      <c r="O1716">
        <v>50</v>
      </c>
      <c r="P1716">
        <v>45</v>
      </c>
      <c r="Q1716">
        <v>42.88</v>
      </c>
      <c r="R1716">
        <v>0</v>
      </c>
      <c r="S1716" t="str">
        <f t="shared" si="52"/>
        <v>Monday</v>
      </c>
      <c r="T1716" t="str">
        <f t="shared" si="53"/>
        <v>March</v>
      </c>
    </row>
    <row r="1717" spans="1:20" x14ac:dyDescent="0.25">
      <c r="A1717">
        <v>1716</v>
      </c>
      <c r="B1717" s="5">
        <v>44998</v>
      </c>
      <c r="C1717" s="2">
        <v>0.45833333333333331</v>
      </c>
      <c r="D1717" s="1" t="s">
        <v>39</v>
      </c>
      <c r="E1717" t="s">
        <v>31</v>
      </c>
      <c r="F1717" t="s">
        <v>21</v>
      </c>
      <c r="G1717" t="s">
        <v>22</v>
      </c>
      <c r="H1717" t="s">
        <v>18</v>
      </c>
      <c r="I1717">
        <v>4</v>
      </c>
      <c r="J1717" s="7">
        <v>318.97000000000003</v>
      </c>
      <c r="K1717" s="7">
        <v>1275.8900000000001</v>
      </c>
      <c r="L1717" s="7">
        <v>921</v>
      </c>
      <c r="M1717" s="9">
        <v>27.81</v>
      </c>
      <c r="N1717" t="s">
        <v>19</v>
      </c>
      <c r="O1717">
        <v>179</v>
      </c>
      <c r="P1717">
        <v>175</v>
      </c>
      <c r="Q1717">
        <v>7.13</v>
      </c>
      <c r="R1717">
        <v>0</v>
      </c>
      <c r="S1717" t="str">
        <f t="shared" si="52"/>
        <v>Monday</v>
      </c>
      <c r="T1717" t="str">
        <f t="shared" si="53"/>
        <v>March</v>
      </c>
    </row>
    <row r="1718" spans="1:20" x14ac:dyDescent="0.25">
      <c r="A1718">
        <v>1717</v>
      </c>
      <c r="B1718" s="5">
        <v>44998</v>
      </c>
      <c r="C1718" s="2">
        <v>0.5</v>
      </c>
      <c r="D1718" s="1" t="s">
        <v>40</v>
      </c>
      <c r="E1718" t="s">
        <v>25</v>
      </c>
      <c r="F1718" t="s">
        <v>16</v>
      </c>
      <c r="G1718" t="s">
        <v>22</v>
      </c>
      <c r="H1718" t="s">
        <v>33</v>
      </c>
      <c r="I1718">
        <v>2</v>
      </c>
      <c r="J1718" s="7">
        <v>376.15</v>
      </c>
      <c r="K1718" s="7">
        <v>752.29</v>
      </c>
      <c r="L1718" s="7">
        <v>594.73</v>
      </c>
      <c r="M1718" s="9">
        <v>20.94</v>
      </c>
      <c r="N1718" t="s">
        <v>36</v>
      </c>
      <c r="O1718">
        <v>76</v>
      </c>
      <c r="P1718">
        <v>74</v>
      </c>
      <c r="Q1718">
        <v>9.9</v>
      </c>
      <c r="R1718">
        <v>0</v>
      </c>
      <c r="S1718" t="str">
        <f t="shared" si="52"/>
        <v>Monday</v>
      </c>
      <c r="T1718" t="str">
        <f t="shared" si="53"/>
        <v>March</v>
      </c>
    </row>
    <row r="1719" spans="1:20" x14ac:dyDescent="0.25">
      <c r="A1719">
        <v>1718</v>
      </c>
      <c r="B1719" s="5">
        <v>44998</v>
      </c>
      <c r="C1719" s="2">
        <v>4.1666666666666664E-2</v>
      </c>
      <c r="D1719" s="1" t="s">
        <v>40</v>
      </c>
      <c r="E1719" t="s">
        <v>25</v>
      </c>
      <c r="F1719" t="s">
        <v>30</v>
      </c>
      <c r="G1719" t="s">
        <v>32</v>
      </c>
      <c r="H1719" t="s">
        <v>34</v>
      </c>
      <c r="I1719">
        <v>6</v>
      </c>
      <c r="J1719" s="7">
        <v>112.61</v>
      </c>
      <c r="K1719" s="7">
        <v>675.69</v>
      </c>
      <c r="L1719" s="7">
        <v>430.17</v>
      </c>
      <c r="M1719" s="9">
        <v>36.340000000000003</v>
      </c>
      <c r="N1719" t="s">
        <v>35</v>
      </c>
      <c r="O1719">
        <v>51</v>
      </c>
      <c r="P1719">
        <v>45</v>
      </c>
      <c r="Q1719">
        <v>13.25</v>
      </c>
      <c r="R1719">
        <v>0</v>
      </c>
      <c r="S1719" t="str">
        <f t="shared" si="52"/>
        <v>Monday</v>
      </c>
      <c r="T1719" t="str">
        <f t="shared" si="53"/>
        <v>March</v>
      </c>
    </row>
    <row r="1720" spans="1:20" x14ac:dyDescent="0.25">
      <c r="A1720">
        <v>1719</v>
      </c>
      <c r="B1720" s="5">
        <v>44998</v>
      </c>
      <c r="C1720" s="2">
        <v>8.3333333333333329E-2</v>
      </c>
      <c r="D1720" s="1" t="s">
        <v>40</v>
      </c>
      <c r="E1720" t="s">
        <v>31</v>
      </c>
      <c r="F1720" t="s">
        <v>30</v>
      </c>
      <c r="G1720" t="s">
        <v>27</v>
      </c>
      <c r="H1720" t="s">
        <v>33</v>
      </c>
      <c r="I1720">
        <v>9</v>
      </c>
      <c r="J1720" s="7">
        <v>273.17</v>
      </c>
      <c r="K1720" s="7">
        <v>2458.54</v>
      </c>
      <c r="L1720" s="7">
        <v>1841.09</v>
      </c>
      <c r="M1720" s="9">
        <v>25.11</v>
      </c>
      <c r="N1720" t="s">
        <v>35</v>
      </c>
      <c r="O1720">
        <v>299</v>
      </c>
      <c r="P1720">
        <v>290</v>
      </c>
      <c r="Q1720">
        <v>8.2200000000000006</v>
      </c>
      <c r="R1720">
        <v>0</v>
      </c>
      <c r="S1720" t="str">
        <f t="shared" si="52"/>
        <v>Monday</v>
      </c>
      <c r="T1720" t="str">
        <f t="shared" si="53"/>
        <v>March</v>
      </c>
    </row>
    <row r="1721" spans="1:20" x14ac:dyDescent="0.25">
      <c r="A1721">
        <v>1720</v>
      </c>
      <c r="B1721" s="5">
        <v>44998</v>
      </c>
      <c r="C1721" s="2">
        <v>0.125</v>
      </c>
      <c r="D1721" s="1" t="s">
        <v>40</v>
      </c>
      <c r="E1721" t="s">
        <v>20</v>
      </c>
      <c r="F1721" t="s">
        <v>29</v>
      </c>
      <c r="G1721" t="s">
        <v>27</v>
      </c>
      <c r="H1721" t="s">
        <v>28</v>
      </c>
      <c r="I1721">
        <v>1</v>
      </c>
      <c r="J1721" s="7">
        <v>371.24</v>
      </c>
      <c r="K1721" s="7">
        <v>371.24</v>
      </c>
      <c r="L1721" s="7">
        <v>294.20999999999998</v>
      </c>
      <c r="M1721" s="9">
        <v>20.75</v>
      </c>
      <c r="N1721" t="s">
        <v>24</v>
      </c>
      <c r="O1721">
        <v>271</v>
      </c>
      <c r="P1721">
        <v>270</v>
      </c>
      <c r="Q1721">
        <v>1.37</v>
      </c>
      <c r="R1721">
        <v>0</v>
      </c>
      <c r="S1721" t="str">
        <f t="shared" si="52"/>
        <v>Monday</v>
      </c>
      <c r="T1721" t="str">
        <f t="shared" si="53"/>
        <v>March</v>
      </c>
    </row>
    <row r="1722" spans="1:20" x14ac:dyDescent="0.25">
      <c r="A1722">
        <v>1721</v>
      </c>
      <c r="B1722" s="5">
        <v>44998</v>
      </c>
      <c r="C1722" s="2">
        <v>0.16666666666666666</v>
      </c>
      <c r="D1722" s="1" t="s">
        <v>40</v>
      </c>
      <c r="E1722" t="s">
        <v>15</v>
      </c>
      <c r="F1722" t="s">
        <v>21</v>
      </c>
      <c r="G1722" t="s">
        <v>22</v>
      </c>
      <c r="H1722" t="s">
        <v>23</v>
      </c>
      <c r="I1722">
        <v>7</v>
      </c>
      <c r="J1722" s="7">
        <v>317.38</v>
      </c>
      <c r="K1722" s="7">
        <v>2221.69</v>
      </c>
      <c r="L1722" s="7">
        <v>1693.02</v>
      </c>
      <c r="M1722" s="9">
        <v>23.8</v>
      </c>
      <c r="N1722" t="s">
        <v>24</v>
      </c>
      <c r="O1722">
        <v>484</v>
      </c>
      <c r="P1722">
        <v>477</v>
      </c>
      <c r="Q1722">
        <v>4.59</v>
      </c>
      <c r="R1722">
        <v>0</v>
      </c>
      <c r="S1722" t="str">
        <f t="shared" si="52"/>
        <v>Monday</v>
      </c>
      <c r="T1722" t="str">
        <f t="shared" si="53"/>
        <v>March</v>
      </c>
    </row>
    <row r="1723" spans="1:20" x14ac:dyDescent="0.25">
      <c r="A1723">
        <v>1722</v>
      </c>
      <c r="B1723" s="5">
        <v>44998</v>
      </c>
      <c r="C1723" s="2">
        <v>0.20833333333333334</v>
      </c>
      <c r="D1723" s="1" t="s">
        <v>40</v>
      </c>
      <c r="E1723" t="s">
        <v>25</v>
      </c>
      <c r="F1723" t="s">
        <v>26</v>
      </c>
      <c r="G1723" t="s">
        <v>22</v>
      </c>
      <c r="H1723" t="s">
        <v>28</v>
      </c>
      <c r="I1723">
        <v>6</v>
      </c>
      <c r="J1723" s="7">
        <v>241.13</v>
      </c>
      <c r="K1723" s="7">
        <v>1446.79</v>
      </c>
      <c r="L1723" s="7">
        <v>821.99</v>
      </c>
      <c r="M1723" s="9">
        <v>43.19</v>
      </c>
      <c r="N1723" t="s">
        <v>35</v>
      </c>
      <c r="O1723">
        <v>187</v>
      </c>
      <c r="P1723">
        <v>181</v>
      </c>
      <c r="Q1723">
        <v>7.74</v>
      </c>
      <c r="R1723">
        <v>0</v>
      </c>
      <c r="S1723" t="str">
        <f t="shared" si="52"/>
        <v>Monday</v>
      </c>
      <c r="T1723" t="str">
        <f t="shared" si="53"/>
        <v>March</v>
      </c>
    </row>
    <row r="1724" spans="1:20" x14ac:dyDescent="0.25">
      <c r="A1724">
        <v>1723</v>
      </c>
      <c r="B1724" s="5">
        <v>44998</v>
      </c>
      <c r="C1724" s="2">
        <v>0.25</v>
      </c>
      <c r="D1724" s="1" t="s">
        <v>40</v>
      </c>
      <c r="E1724" t="s">
        <v>20</v>
      </c>
      <c r="F1724" t="s">
        <v>26</v>
      </c>
      <c r="G1724" t="s">
        <v>32</v>
      </c>
      <c r="H1724" t="s">
        <v>28</v>
      </c>
      <c r="I1724">
        <v>3</v>
      </c>
      <c r="J1724" s="7">
        <v>480.29</v>
      </c>
      <c r="K1724" s="7">
        <v>1440.88</v>
      </c>
      <c r="L1724" s="7">
        <v>723.91</v>
      </c>
      <c r="M1724" s="9">
        <v>49.76</v>
      </c>
      <c r="N1724" t="s">
        <v>24</v>
      </c>
      <c r="O1724">
        <v>324</v>
      </c>
      <c r="P1724">
        <v>321</v>
      </c>
      <c r="Q1724">
        <v>4.45</v>
      </c>
      <c r="R1724">
        <v>0</v>
      </c>
      <c r="S1724" t="str">
        <f t="shared" si="52"/>
        <v>Monday</v>
      </c>
      <c r="T1724" t="str">
        <f t="shared" si="53"/>
        <v>March</v>
      </c>
    </row>
    <row r="1725" spans="1:20" x14ac:dyDescent="0.25">
      <c r="A1725">
        <v>1724</v>
      </c>
      <c r="B1725" s="5">
        <v>44998</v>
      </c>
      <c r="C1725" s="2">
        <v>0.29166666666666669</v>
      </c>
      <c r="D1725" s="1" t="s">
        <v>40</v>
      </c>
      <c r="E1725" t="s">
        <v>31</v>
      </c>
      <c r="F1725" t="s">
        <v>21</v>
      </c>
      <c r="G1725" t="s">
        <v>27</v>
      </c>
      <c r="H1725" t="s">
        <v>28</v>
      </c>
      <c r="I1725">
        <v>1</v>
      </c>
      <c r="J1725" s="7">
        <v>341.32</v>
      </c>
      <c r="K1725" s="7">
        <v>341.32</v>
      </c>
      <c r="L1725" s="7">
        <v>221.05</v>
      </c>
      <c r="M1725" s="9">
        <v>35.24</v>
      </c>
      <c r="N1725" t="s">
        <v>35</v>
      </c>
      <c r="O1725">
        <v>190</v>
      </c>
      <c r="P1725">
        <v>189</v>
      </c>
      <c r="Q1725">
        <v>1.8</v>
      </c>
      <c r="R1725">
        <v>0</v>
      </c>
      <c r="S1725" t="str">
        <f t="shared" si="52"/>
        <v>Monday</v>
      </c>
      <c r="T1725" t="str">
        <f t="shared" si="53"/>
        <v>March</v>
      </c>
    </row>
    <row r="1726" spans="1:20" x14ac:dyDescent="0.25">
      <c r="A1726">
        <v>1725</v>
      </c>
      <c r="B1726" s="5">
        <v>44998</v>
      </c>
      <c r="C1726" s="2">
        <v>0.33333333333333331</v>
      </c>
      <c r="D1726" s="1" t="s">
        <v>40</v>
      </c>
      <c r="E1726" t="s">
        <v>20</v>
      </c>
      <c r="F1726" t="s">
        <v>26</v>
      </c>
      <c r="G1726" t="s">
        <v>22</v>
      </c>
      <c r="H1726" t="s">
        <v>34</v>
      </c>
      <c r="I1726">
        <v>4</v>
      </c>
      <c r="J1726" s="7">
        <v>454.8</v>
      </c>
      <c r="K1726" s="7">
        <v>1819.19</v>
      </c>
      <c r="L1726" s="7">
        <v>1199.5899999999999</v>
      </c>
      <c r="M1726" s="9">
        <v>34.06</v>
      </c>
      <c r="N1726" t="s">
        <v>24</v>
      </c>
      <c r="O1726">
        <v>481</v>
      </c>
      <c r="P1726">
        <v>477</v>
      </c>
      <c r="Q1726">
        <v>3.78</v>
      </c>
      <c r="R1726">
        <v>0</v>
      </c>
      <c r="S1726" t="str">
        <f t="shared" si="52"/>
        <v>Monday</v>
      </c>
      <c r="T1726" t="str">
        <f t="shared" si="53"/>
        <v>March</v>
      </c>
    </row>
    <row r="1727" spans="1:20" x14ac:dyDescent="0.25">
      <c r="A1727">
        <v>1726</v>
      </c>
      <c r="B1727" s="5">
        <v>44998</v>
      </c>
      <c r="C1727" s="2">
        <v>0.375</v>
      </c>
      <c r="D1727" s="1" t="s">
        <v>40</v>
      </c>
      <c r="E1727" t="s">
        <v>37</v>
      </c>
      <c r="F1727" t="s">
        <v>29</v>
      </c>
      <c r="G1727" t="s">
        <v>27</v>
      </c>
      <c r="H1727" t="s">
        <v>34</v>
      </c>
      <c r="I1727">
        <v>9</v>
      </c>
      <c r="J1727" s="7">
        <v>367.59</v>
      </c>
      <c r="K1727" s="7">
        <v>3308.29</v>
      </c>
      <c r="L1727" s="7">
        <v>1853.88</v>
      </c>
      <c r="M1727" s="9">
        <v>43.96</v>
      </c>
      <c r="N1727" t="s">
        <v>35</v>
      </c>
      <c r="O1727">
        <v>305</v>
      </c>
      <c r="P1727">
        <v>296</v>
      </c>
      <c r="Q1727">
        <v>10.85</v>
      </c>
      <c r="R1727">
        <v>0</v>
      </c>
      <c r="S1727" t="str">
        <f t="shared" si="52"/>
        <v>Monday</v>
      </c>
      <c r="T1727" t="str">
        <f t="shared" si="53"/>
        <v>March</v>
      </c>
    </row>
    <row r="1728" spans="1:20" x14ac:dyDescent="0.25">
      <c r="A1728">
        <v>1727</v>
      </c>
      <c r="B1728" s="5">
        <v>44998</v>
      </c>
      <c r="C1728" s="2">
        <v>0.41666666666666669</v>
      </c>
      <c r="D1728" s="1" t="s">
        <v>40</v>
      </c>
      <c r="E1728" t="s">
        <v>25</v>
      </c>
      <c r="F1728" t="s">
        <v>29</v>
      </c>
      <c r="G1728" t="s">
        <v>22</v>
      </c>
      <c r="H1728" t="s">
        <v>18</v>
      </c>
      <c r="I1728">
        <v>2</v>
      </c>
      <c r="J1728" s="7">
        <v>370.38</v>
      </c>
      <c r="K1728" s="7">
        <v>740.75</v>
      </c>
      <c r="L1728" s="7">
        <v>433.64</v>
      </c>
      <c r="M1728" s="9">
        <v>41.46</v>
      </c>
      <c r="N1728" t="s">
        <v>35</v>
      </c>
      <c r="O1728">
        <v>419</v>
      </c>
      <c r="P1728">
        <v>417</v>
      </c>
      <c r="Q1728">
        <v>1.77</v>
      </c>
      <c r="R1728">
        <v>0</v>
      </c>
      <c r="S1728" t="str">
        <f t="shared" si="52"/>
        <v>Monday</v>
      </c>
      <c r="T1728" t="str">
        <f t="shared" si="53"/>
        <v>March</v>
      </c>
    </row>
    <row r="1729" spans="1:20" x14ac:dyDescent="0.25">
      <c r="A1729">
        <v>1728</v>
      </c>
      <c r="B1729" s="5">
        <v>44998</v>
      </c>
      <c r="C1729" s="2">
        <v>0.45833333333333331</v>
      </c>
      <c r="D1729" s="1" t="s">
        <v>40</v>
      </c>
      <c r="E1729" t="s">
        <v>31</v>
      </c>
      <c r="F1729" t="s">
        <v>21</v>
      </c>
      <c r="G1729" t="s">
        <v>38</v>
      </c>
      <c r="H1729" t="s">
        <v>23</v>
      </c>
      <c r="I1729">
        <v>3</v>
      </c>
      <c r="J1729" s="7">
        <v>49.21</v>
      </c>
      <c r="K1729" s="7">
        <v>147.63</v>
      </c>
      <c r="L1729" s="7">
        <v>107.7</v>
      </c>
      <c r="M1729" s="9">
        <v>27.05</v>
      </c>
      <c r="N1729" t="s">
        <v>19</v>
      </c>
      <c r="O1729">
        <v>361</v>
      </c>
      <c r="P1729">
        <v>358</v>
      </c>
      <c r="Q1729">
        <v>0.41</v>
      </c>
      <c r="R1729">
        <v>0</v>
      </c>
      <c r="S1729" t="str">
        <f t="shared" si="52"/>
        <v>Monday</v>
      </c>
      <c r="T1729" t="str">
        <f t="shared" si="53"/>
        <v>March</v>
      </c>
    </row>
    <row r="1730" spans="1:20" x14ac:dyDescent="0.25">
      <c r="A1730">
        <v>1729</v>
      </c>
      <c r="B1730" s="5">
        <v>44999</v>
      </c>
      <c r="C1730" s="2">
        <v>0.5</v>
      </c>
      <c r="D1730" s="1" t="s">
        <v>39</v>
      </c>
      <c r="E1730" t="s">
        <v>15</v>
      </c>
      <c r="F1730" t="s">
        <v>26</v>
      </c>
      <c r="G1730" t="s">
        <v>17</v>
      </c>
      <c r="H1730" t="s">
        <v>34</v>
      </c>
      <c r="I1730">
        <v>2</v>
      </c>
      <c r="J1730" s="7">
        <v>186.14</v>
      </c>
      <c r="K1730" s="7">
        <v>372.28</v>
      </c>
      <c r="L1730" s="7">
        <v>238.67</v>
      </c>
      <c r="M1730" s="9">
        <v>35.89</v>
      </c>
      <c r="N1730" t="s">
        <v>19</v>
      </c>
      <c r="O1730">
        <v>489</v>
      </c>
      <c r="P1730">
        <v>487</v>
      </c>
      <c r="Q1730">
        <v>0.76</v>
      </c>
      <c r="R1730">
        <v>0</v>
      </c>
      <c r="S1730" t="str">
        <f t="shared" si="52"/>
        <v>Tuesday</v>
      </c>
      <c r="T1730" t="str">
        <f t="shared" si="53"/>
        <v>March</v>
      </c>
    </row>
    <row r="1731" spans="1:20" x14ac:dyDescent="0.25">
      <c r="A1731">
        <v>1730</v>
      </c>
      <c r="B1731" s="5">
        <v>44999</v>
      </c>
      <c r="C1731" s="2">
        <v>4.1666666666666664E-2</v>
      </c>
      <c r="D1731" s="1" t="s">
        <v>39</v>
      </c>
      <c r="E1731" t="s">
        <v>31</v>
      </c>
      <c r="F1731" t="s">
        <v>29</v>
      </c>
      <c r="G1731" t="s">
        <v>38</v>
      </c>
      <c r="H1731" t="s">
        <v>18</v>
      </c>
      <c r="I1731">
        <v>2</v>
      </c>
      <c r="J1731" s="7">
        <v>430.6</v>
      </c>
      <c r="K1731" s="7">
        <v>861.2</v>
      </c>
      <c r="L1731" s="7">
        <v>512.59</v>
      </c>
      <c r="M1731" s="9">
        <v>40.479999999999997</v>
      </c>
      <c r="N1731" t="s">
        <v>35</v>
      </c>
      <c r="O1731">
        <v>483</v>
      </c>
      <c r="P1731">
        <v>481</v>
      </c>
      <c r="Q1731">
        <v>1.78</v>
      </c>
      <c r="R1731">
        <v>0</v>
      </c>
      <c r="S1731" t="str">
        <f t="shared" ref="S1731:S1794" si="54">TEXT(B1731,"dddd")</f>
        <v>Tuesday</v>
      </c>
      <c r="T1731" t="str">
        <f t="shared" ref="T1731:T1794" si="55">TEXT(B1731,"mmmm")</f>
        <v>March</v>
      </c>
    </row>
    <row r="1732" spans="1:20" x14ac:dyDescent="0.25">
      <c r="A1732">
        <v>1731</v>
      </c>
      <c r="B1732" s="5">
        <v>44999</v>
      </c>
      <c r="C1732" s="2">
        <v>8.3333333333333329E-2</v>
      </c>
      <c r="D1732" s="1" t="s">
        <v>39</v>
      </c>
      <c r="E1732" t="s">
        <v>15</v>
      </c>
      <c r="F1732" t="s">
        <v>29</v>
      </c>
      <c r="G1732" t="s">
        <v>22</v>
      </c>
      <c r="H1732" t="s">
        <v>18</v>
      </c>
      <c r="I1732">
        <v>8</v>
      </c>
      <c r="J1732" s="7">
        <v>123.98</v>
      </c>
      <c r="K1732" s="7">
        <v>991.81</v>
      </c>
      <c r="L1732" s="7">
        <v>681.16</v>
      </c>
      <c r="M1732" s="9">
        <v>31.32</v>
      </c>
      <c r="N1732" t="s">
        <v>19</v>
      </c>
      <c r="O1732">
        <v>144</v>
      </c>
      <c r="P1732">
        <v>136</v>
      </c>
      <c r="Q1732">
        <v>6.89</v>
      </c>
      <c r="R1732">
        <v>0</v>
      </c>
      <c r="S1732" t="str">
        <f t="shared" si="54"/>
        <v>Tuesday</v>
      </c>
      <c r="T1732" t="str">
        <f t="shared" si="55"/>
        <v>March</v>
      </c>
    </row>
    <row r="1733" spans="1:20" x14ac:dyDescent="0.25">
      <c r="A1733">
        <v>1732</v>
      </c>
      <c r="B1733" s="5">
        <v>44999</v>
      </c>
      <c r="C1733" s="2">
        <v>0.125</v>
      </c>
      <c r="D1733" s="1" t="s">
        <v>39</v>
      </c>
      <c r="E1733" t="s">
        <v>31</v>
      </c>
      <c r="F1733" t="s">
        <v>16</v>
      </c>
      <c r="G1733" t="s">
        <v>17</v>
      </c>
      <c r="H1733" t="s">
        <v>18</v>
      </c>
      <c r="I1733">
        <v>3</v>
      </c>
      <c r="J1733" s="7">
        <v>66.599999999999994</v>
      </c>
      <c r="K1733" s="7">
        <v>199.79</v>
      </c>
      <c r="L1733" s="7">
        <v>139.02000000000001</v>
      </c>
      <c r="M1733" s="9">
        <v>30.42</v>
      </c>
      <c r="N1733" t="s">
        <v>24</v>
      </c>
      <c r="O1733">
        <v>222</v>
      </c>
      <c r="P1733">
        <v>219</v>
      </c>
      <c r="Q1733">
        <v>0.9</v>
      </c>
      <c r="R1733">
        <v>0</v>
      </c>
      <c r="S1733" t="str">
        <f t="shared" si="54"/>
        <v>Tuesday</v>
      </c>
      <c r="T1733" t="str">
        <f t="shared" si="55"/>
        <v>March</v>
      </c>
    </row>
    <row r="1734" spans="1:20" x14ac:dyDescent="0.25">
      <c r="A1734">
        <v>1733</v>
      </c>
      <c r="B1734" s="5">
        <v>44999</v>
      </c>
      <c r="C1734" s="2">
        <v>0.16666666666666666</v>
      </c>
      <c r="D1734" s="1" t="s">
        <v>39</v>
      </c>
      <c r="E1734" t="s">
        <v>20</v>
      </c>
      <c r="F1734" t="s">
        <v>16</v>
      </c>
      <c r="G1734" t="s">
        <v>17</v>
      </c>
      <c r="H1734" t="s">
        <v>33</v>
      </c>
      <c r="I1734">
        <v>7</v>
      </c>
      <c r="J1734" s="7">
        <v>169.79</v>
      </c>
      <c r="K1734" s="7">
        <v>1188.54</v>
      </c>
      <c r="L1734" s="7">
        <v>868.61</v>
      </c>
      <c r="M1734" s="9">
        <v>26.92</v>
      </c>
      <c r="N1734" t="s">
        <v>24</v>
      </c>
      <c r="O1734">
        <v>492</v>
      </c>
      <c r="P1734">
        <v>485</v>
      </c>
      <c r="Q1734">
        <v>2.42</v>
      </c>
      <c r="R1734">
        <v>0</v>
      </c>
      <c r="S1734" t="str">
        <f t="shared" si="54"/>
        <v>Tuesday</v>
      </c>
      <c r="T1734" t="str">
        <f t="shared" si="55"/>
        <v>March</v>
      </c>
    </row>
    <row r="1735" spans="1:20" x14ac:dyDescent="0.25">
      <c r="A1735">
        <v>1734</v>
      </c>
      <c r="B1735" s="5">
        <v>44999</v>
      </c>
      <c r="C1735" s="2">
        <v>0.20833333333333334</v>
      </c>
      <c r="D1735" s="1" t="s">
        <v>39</v>
      </c>
      <c r="E1735" t="s">
        <v>20</v>
      </c>
      <c r="F1735" t="s">
        <v>29</v>
      </c>
      <c r="G1735" t="s">
        <v>22</v>
      </c>
      <c r="H1735" t="s">
        <v>18</v>
      </c>
      <c r="I1735">
        <v>8</v>
      </c>
      <c r="J1735" s="7">
        <v>118.01</v>
      </c>
      <c r="K1735" s="7">
        <v>944.12</v>
      </c>
      <c r="L1735" s="7">
        <v>516.44000000000005</v>
      </c>
      <c r="M1735" s="9">
        <v>45.3</v>
      </c>
      <c r="N1735" t="s">
        <v>19</v>
      </c>
      <c r="O1735">
        <v>472</v>
      </c>
      <c r="P1735">
        <v>464</v>
      </c>
      <c r="Q1735">
        <v>2</v>
      </c>
      <c r="R1735">
        <v>0</v>
      </c>
      <c r="S1735" t="str">
        <f t="shared" si="54"/>
        <v>Tuesday</v>
      </c>
      <c r="T1735" t="str">
        <f t="shared" si="55"/>
        <v>March</v>
      </c>
    </row>
    <row r="1736" spans="1:20" x14ac:dyDescent="0.25">
      <c r="A1736">
        <v>1735</v>
      </c>
      <c r="B1736" s="5">
        <v>44999</v>
      </c>
      <c r="C1736" s="2">
        <v>0.25</v>
      </c>
      <c r="D1736" s="1" t="s">
        <v>39</v>
      </c>
      <c r="E1736" t="s">
        <v>20</v>
      </c>
      <c r="F1736" t="s">
        <v>21</v>
      </c>
      <c r="G1736" t="s">
        <v>22</v>
      </c>
      <c r="H1736" t="s">
        <v>33</v>
      </c>
      <c r="I1736">
        <v>3</v>
      </c>
      <c r="J1736" s="7">
        <v>463.39</v>
      </c>
      <c r="K1736" s="7">
        <v>1390.17</v>
      </c>
      <c r="L1736" s="7">
        <v>1004.34</v>
      </c>
      <c r="M1736" s="9">
        <v>27.75</v>
      </c>
      <c r="N1736" t="s">
        <v>19</v>
      </c>
      <c r="O1736">
        <v>454</v>
      </c>
      <c r="P1736">
        <v>451</v>
      </c>
      <c r="Q1736">
        <v>3.06</v>
      </c>
      <c r="R1736">
        <v>0</v>
      </c>
      <c r="S1736" t="str">
        <f t="shared" si="54"/>
        <v>Tuesday</v>
      </c>
      <c r="T1736" t="str">
        <f t="shared" si="55"/>
        <v>March</v>
      </c>
    </row>
    <row r="1737" spans="1:20" x14ac:dyDescent="0.25">
      <c r="A1737">
        <v>1736</v>
      </c>
      <c r="B1737" s="5">
        <v>44999</v>
      </c>
      <c r="C1737" s="2">
        <v>0.29166666666666669</v>
      </c>
      <c r="D1737" s="1" t="s">
        <v>39</v>
      </c>
      <c r="E1737" t="s">
        <v>37</v>
      </c>
      <c r="F1737" t="s">
        <v>30</v>
      </c>
      <c r="G1737" t="s">
        <v>27</v>
      </c>
      <c r="H1737" t="s">
        <v>18</v>
      </c>
      <c r="I1737">
        <v>2</v>
      </c>
      <c r="J1737" s="7">
        <v>435.3</v>
      </c>
      <c r="K1737" s="7">
        <v>870.61</v>
      </c>
      <c r="L1737" s="7">
        <v>591.86</v>
      </c>
      <c r="M1737" s="9">
        <v>32.020000000000003</v>
      </c>
      <c r="N1737" t="s">
        <v>35</v>
      </c>
      <c r="O1737">
        <v>488</v>
      </c>
      <c r="P1737">
        <v>486</v>
      </c>
      <c r="Q1737">
        <v>1.78</v>
      </c>
      <c r="R1737">
        <v>0</v>
      </c>
      <c r="S1737" t="str">
        <f t="shared" si="54"/>
        <v>Tuesday</v>
      </c>
      <c r="T1737" t="str">
        <f t="shared" si="55"/>
        <v>March</v>
      </c>
    </row>
    <row r="1738" spans="1:20" x14ac:dyDescent="0.25">
      <c r="A1738">
        <v>1737</v>
      </c>
      <c r="B1738" s="5">
        <v>44999</v>
      </c>
      <c r="C1738" s="2">
        <v>0.33333333333333331</v>
      </c>
      <c r="D1738" s="1" t="s">
        <v>39</v>
      </c>
      <c r="E1738" t="s">
        <v>15</v>
      </c>
      <c r="F1738" t="s">
        <v>30</v>
      </c>
      <c r="G1738" t="s">
        <v>22</v>
      </c>
      <c r="H1738" t="s">
        <v>18</v>
      </c>
      <c r="I1738">
        <v>8</v>
      </c>
      <c r="J1738" s="7">
        <v>254.84</v>
      </c>
      <c r="K1738" s="7">
        <v>2038.76</v>
      </c>
      <c r="L1738" s="7">
        <v>1054.5899999999999</v>
      </c>
      <c r="M1738" s="9">
        <v>48.27</v>
      </c>
      <c r="N1738" t="s">
        <v>24</v>
      </c>
      <c r="O1738">
        <v>106</v>
      </c>
      <c r="P1738">
        <v>98</v>
      </c>
      <c r="Q1738">
        <v>19.23</v>
      </c>
      <c r="R1738">
        <v>0</v>
      </c>
      <c r="S1738" t="str">
        <f t="shared" si="54"/>
        <v>Tuesday</v>
      </c>
      <c r="T1738" t="str">
        <f t="shared" si="55"/>
        <v>March</v>
      </c>
    </row>
    <row r="1739" spans="1:20" x14ac:dyDescent="0.25">
      <c r="A1739">
        <v>1738</v>
      </c>
      <c r="B1739" s="5">
        <v>44999</v>
      </c>
      <c r="C1739" s="2">
        <v>0.375</v>
      </c>
      <c r="D1739" s="1" t="s">
        <v>39</v>
      </c>
      <c r="E1739" t="s">
        <v>20</v>
      </c>
      <c r="F1739" t="s">
        <v>29</v>
      </c>
      <c r="G1739" t="s">
        <v>32</v>
      </c>
      <c r="H1739" t="s">
        <v>18</v>
      </c>
      <c r="I1739">
        <v>3</v>
      </c>
      <c r="J1739" s="7">
        <v>40.06</v>
      </c>
      <c r="K1739" s="7">
        <v>120.18</v>
      </c>
      <c r="L1739" s="7">
        <v>88.12</v>
      </c>
      <c r="M1739" s="9">
        <v>26.68</v>
      </c>
      <c r="N1739" t="s">
        <v>24</v>
      </c>
      <c r="O1739">
        <v>151</v>
      </c>
      <c r="P1739">
        <v>148</v>
      </c>
      <c r="Q1739">
        <v>0.8</v>
      </c>
      <c r="R1739">
        <v>0</v>
      </c>
      <c r="S1739" t="str">
        <f t="shared" si="54"/>
        <v>Tuesday</v>
      </c>
      <c r="T1739" t="str">
        <f t="shared" si="55"/>
        <v>March</v>
      </c>
    </row>
    <row r="1740" spans="1:20" x14ac:dyDescent="0.25">
      <c r="A1740">
        <v>1739</v>
      </c>
      <c r="B1740" s="5">
        <v>44999</v>
      </c>
      <c r="C1740" s="2">
        <v>0.41666666666666669</v>
      </c>
      <c r="D1740" s="1" t="s">
        <v>39</v>
      </c>
      <c r="E1740" t="s">
        <v>37</v>
      </c>
      <c r="F1740" t="s">
        <v>29</v>
      </c>
      <c r="G1740" t="s">
        <v>22</v>
      </c>
      <c r="H1740" t="s">
        <v>28</v>
      </c>
      <c r="I1740">
        <v>7</v>
      </c>
      <c r="J1740" s="7">
        <v>360.14</v>
      </c>
      <c r="K1740" s="7">
        <v>2520.9499999999998</v>
      </c>
      <c r="L1740" s="7">
        <v>1550.19</v>
      </c>
      <c r="M1740" s="9">
        <v>38.51</v>
      </c>
      <c r="N1740" t="s">
        <v>36</v>
      </c>
      <c r="O1740">
        <v>218</v>
      </c>
      <c r="P1740">
        <v>211</v>
      </c>
      <c r="Q1740">
        <v>11.56</v>
      </c>
      <c r="R1740">
        <v>0</v>
      </c>
      <c r="S1740" t="str">
        <f t="shared" si="54"/>
        <v>Tuesday</v>
      </c>
      <c r="T1740" t="str">
        <f t="shared" si="55"/>
        <v>March</v>
      </c>
    </row>
    <row r="1741" spans="1:20" x14ac:dyDescent="0.25">
      <c r="A1741">
        <v>1740</v>
      </c>
      <c r="B1741" s="5">
        <v>44999</v>
      </c>
      <c r="C1741" s="2">
        <v>0.45833333333333331</v>
      </c>
      <c r="D1741" s="1" t="s">
        <v>39</v>
      </c>
      <c r="E1741" t="s">
        <v>15</v>
      </c>
      <c r="F1741" t="s">
        <v>29</v>
      </c>
      <c r="G1741" t="s">
        <v>32</v>
      </c>
      <c r="H1741" t="s">
        <v>18</v>
      </c>
      <c r="I1741">
        <v>1</v>
      </c>
      <c r="J1741" s="7">
        <v>315.47000000000003</v>
      </c>
      <c r="K1741" s="7">
        <v>315.47000000000003</v>
      </c>
      <c r="L1741" s="7">
        <v>189</v>
      </c>
      <c r="M1741" s="9">
        <v>40.090000000000003</v>
      </c>
      <c r="N1741" t="s">
        <v>19</v>
      </c>
      <c r="O1741">
        <v>119</v>
      </c>
      <c r="P1741">
        <v>118</v>
      </c>
      <c r="Q1741">
        <v>2.65</v>
      </c>
      <c r="R1741">
        <v>0</v>
      </c>
      <c r="S1741" t="str">
        <f t="shared" si="54"/>
        <v>Tuesday</v>
      </c>
      <c r="T1741" t="str">
        <f t="shared" si="55"/>
        <v>March</v>
      </c>
    </row>
    <row r="1742" spans="1:20" x14ac:dyDescent="0.25">
      <c r="A1742">
        <v>1741</v>
      </c>
      <c r="B1742" s="5">
        <v>44999</v>
      </c>
      <c r="C1742" s="2">
        <v>0.5</v>
      </c>
      <c r="D1742" s="1" t="s">
        <v>40</v>
      </c>
      <c r="E1742" t="s">
        <v>31</v>
      </c>
      <c r="F1742" t="s">
        <v>21</v>
      </c>
      <c r="G1742" t="s">
        <v>22</v>
      </c>
      <c r="H1742" t="s">
        <v>28</v>
      </c>
      <c r="I1742">
        <v>6</v>
      </c>
      <c r="J1742" s="7">
        <v>485.57</v>
      </c>
      <c r="K1742" s="7">
        <v>2913.43</v>
      </c>
      <c r="L1742" s="7">
        <v>1848.35</v>
      </c>
      <c r="M1742" s="9">
        <v>36.56</v>
      </c>
      <c r="N1742" t="s">
        <v>19</v>
      </c>
      <c r="O1742">
        <v>387</v>
      </c>
      <c r="P1742">
        <v>381</v>
      </c>
      <c r="Q1742">
        <v>7.53</v>
      </c>
      <c r="R1742">
        <v>0</v>
      </c>
      <c r="S1742" t="str">
        <f t="shared" si="54"/>
        <v>Tuesday</v>
      </c>
      <c r="T1742" t="str">
        <f t="shared" si="55"/>
        <v>March</v>
      </c>
    </row>
    <row r="1743" spans="1:20" x14ac:dyDescent="0.25">
      <c r="A1743">
        <v>1742</v>
      </c>
      <c r="B1743" s="5">
        <v>44999</v>
      </c>
      <c r="C1743" s="2">
        <v>4.1666666666666664E-2</v>
      </c>
      <c r="D1743" s="1" t="s">
        <v>40</v>
      </c>
      <c r="E1743" t="s">
        <v>37</v>
      </c>
      <c r="F1743" t="s">
        <v>16</v>
      </c>
      <c r="G1743" t="s">
        <v>27</v>
      </c>
      <c r="H1743" t="s">
        <v>33</v>
      </c>
      <c r="I1743">
        <v>9</v>
      </c>
      <c r="J1743" s="7">
        <v>283.89</v>
      </c>
      <c r="K1743" s="7">
        <v>2554.98</v>
      </c>
      <c r="L1743" s="7">
        <v>1542.83</v>
      </c>
      <c r="M1743" s="9">
        <v>39.61</v>
      </c>
      <c r="N1743" t="s">
        <v>35</v>
      </c>
      <c r="O1743">
        <v>98</v>
      </c>
      <c r="P1743">
        <v>89</v>
      </c>
      <c r="Q1743">
        <v>26.07</v>
      </c>
      <c r="R1743">
        <v>0</v>
      </c>
      <c r="S1743" t="str">
        <f t="shared" si="54"/>
        <v>Tuesday</v>
      </c>
      <c r="T1743" t="str">
        <f t="shared" si="55"/>
        <v>March</v>
      </c>
    </row>
    <row r="1744" spans="1:20" x14ac:dyDescent="0.25">
      <c r="A1744">
        <v>1743</v>
      </c>
      <c r="B1744" s="5">
        <v>44999</v>
      </c>
      <c r="C1744" s="2">
        <v>8.3333333333333329E-2</v>
      </c>
      <c r="D1744" s="1" t="s">
        <v>40</v>
      </c>
      <c r="E1744" t="s">
        <v>25</v>
      </c>
      <c r="F1744" t="s">
        <v>29</v>
      </c>
      <c r="G1744" t="s">
        <v>32</v>
      </c>
      <c r="H1744" t="s">
        <v>18</v>
      </c>
      <c r="I1744">
        <v>3</v>
      </c>
      <c r="J1744" s="7">
        <v>174.83</v>
      </c>
      <c r="K1744" s="7">
        <v>524.5</v>
      </c>
      <c r="L1744" s="7">
        <v>315.48</v>
      </c>
      <c r="M1744" s="9">
        <v>39.85</v>
      </c>
      <c r="N1744" t="s">
        <v>35</v>
      </c>
      <c r="O1744">
        <v>477</v>
      </c>
      <c r="P1744">
        <v>474</v>
      </c>
      <c r="Q1744">
        <v>1.1000000000000001</v>
      </c>
      <c r="R1744">
        <v>0</v>
      </c>
      <c r="S1744" t="str">
        <f t="shared" si="54"/>
        <v>Tuesday</v>
      </c>
      <c r="T1744" t="str">
        <f t="shared" si="55"/>
        <v>March</v>
      </c>
    </row>
    <row r="1745" spans="1:20" x14ac:dyDescent="0.25">
      <c r="A1745">
        <v>1744</v>
      </c>
      <c r="B1745" s="5">
        <v>44999</v>
      </c>
      <c r="C1745" s="2">
        <v>0.125</v>
      </c>
      <c r="D1745" s="1" t="s">
        <v>40</v>
      </c>
      <c r="E1745" t="s">
        <v>37</v>
      </c>
      <c r="F1745" t="s">
        <v>29</v>
      </c>
      <c r="G1745" t="s">
        <v>38</v>
      </c>
      <c r="H1745" t="s">
        <v>33</v>
      </c>
      <c r="I1745">
        <v>7</v>
      </c>
      <c r="J1745" s="7">
        <v>264.32</v>
      </c>
      <c r="K1745" s="7">
        <v>1850.24</v>
      </c>
      <c r="L1745" s="7">
        <v>1373.66</v>
      </c>
      <c r="M1745" s="9">
        <v>25.76</v>
      </c>
      <c r="N1745" t="s">
        <v>24</v>
      </c>
      <c r="O1745">
        <v>468</v>
      </c>
      <c r="P1745">
        <v>461</v>
      </c>
      <c r="Q1745">
        <v>3.95</v>
      </c>
      <c r="R1745">
        <v>0</v>
      </c>
      <c r="S1745" t="str">
        <f t="shared" si="54"/>
        <v>Tuesday</v>
      </c>
      <c r="T1745" t="str">
        <f t="shared" si="55"/>
        <v>March</v>
      </c>
    </row>
    <row r="1746" spans="1:20" x14ac:dyDescent="0.25">
      <c r="A1746">
        <v>1745</v>
      </c>
      <c r="B1746" s="5">
        <v>44999</v>
      </c>
      <c r="C1746" s="2">
        <v>0.16666666666666666</v>
      </c>
      <c r="D1746" s="1" t="s">
        <v>40</v>
      </c>
      <c r="E1746" t="s">
        <v>37</v>
      </c>
      <c r="F1746" t="s">
        <v>26</v>
      </c>
      <c r="G1746" t="s">
        <v>32</v>
      </c>
      <c r="H1746" t="s">
        <v>34</v>
      </c>
      <c r="I1746">
        <v>6</v>
      </c>
      <c r="J1746" s="7">
        <v>489.84</v>
      </c>
      <c r="K1746" s="7">
        <v>2939.03</v>
      </c>
      <c r="L1746" s="7">
        <v>1579.29</v>
      </c>
      <c r="M1746" s="9">
        <v>46.26</v>
      </c>
      <c r="N1746" t="s">
        <v>36</v>
      </c>
      <c r="O1746">
        <v>396</v>
      </c>
      <c r="P1746">
        <v>390</v>
      </c>
      <c r="Q1746">
        <v>7.42</v>
      </c>
      <c r="R1746">
        <v>0</v>
      </c>
      <c r="S1746" t="str">
        <f t="shared" si="54"/>
        <v>Tuesday</v>
      </c>
      <c r="T1746" t="str">
        <f t="shared" si="55"/>
        <v>March</v>
      </c>
    </row>
    <row r="1747" spans="1:20" x14ac:dyDescent="0.25">
      <c r="A1747">
        <v>1746</v>
      </c>
      <c r="B1747" s="5">
        <v>44999</v>
      </c>
      <c r="C1747" s="2">
        <v>0.20833333333333334</v>
      </c>
      <c r="D1747" s="1" t="s">
        <v>40</v>
      </c>
      <c r="E1747" t="s">
        <v>15</v>
      </c>
      <c r="F1747" t="s">
        <v>21</v>
      </c>
      <c r="G1747" t="s">
        <v>27</v>
      </c>
      <c r="H1747" t="s">
        <v>33</v>
      </c>
      <c r="I1747">
        <v>8</v>
      </c>
      <c r="J1747" s="7">
        <v>351.22</v>
      </c>
      <c r="K1747" s="7">
        <v>2809.74</v>
      </c>
      <c r="L1747" s="7">
        <v>2223.0100000000002</v>
      </c>
      <c r="M1747" s="9">
        <v>20.88</v>
      </c>
      <c r="N1747" t="s">
        <v>36</v>
      </c>
      <c r="O1747">
        <v>54</v>
      </c>
      <c r="P1747">
        <v>46</v>
      </c>
      <c r="Q1747">
        <v>52.03</v>
      </c>
      <c r="R1747">
        <v>0</v>
      </c>
      <c r="S1747" t="str">
        <f t="shared" si="54"/>
        <v>Tuesday</v>
      </c>
      <c r="T1747" t="str">
        <f t="shared" si="55"/>
        <v>March</v>
      </c>
    </row>
    <row r="1748" spans="1:20" x14ac:dyDescent="0.25">
      <c r="A1748">
        <v>1747</v>
      </c>
      <c r="B1748" s="5">
        <v>44999</v>
      </c>
      <c r="C1748" s="2">
        <v>0.25</v>
      </c>
      <c r="D1748" s="1" t="s">
        <v>40</v>
      </c>
      <c r="E1748" t="s">
        <v>31</v>
      </c>
      <c r="F1748" t="s">
        <v>29</v>
      </c>
      <c r="G1748" t="s">
        <v>32</v>
      </c>
      <c r="H1748" t="s">
        <v>34</v>
      </c>
      <c r="I1748">
        <v>3</v>
      </c>
      <c r="J1748" s="7">
        <v>339.27</v>
      </c>
      <c r="K1748" s="7">
        <v>1017.8</v>
      </c>
      <c r="L1748" s="7">
        <v>678.35</v>
      </c>
      <c r="M1748" s="9">
        <v>33.35</v>
      </c>
      <c r="N1748" t="s">
        <v>19</v>
      </c>
      <c r="O1748">
        <v>251</v>
      </c>
      <c r="P1748">
        <v>248</v>
      </c>
      <c r="Q1748">
        <v>4.05</v>
      </c>
      <c r="R1748">
        <v>0</v>
      </c>
      <c r="S1748" t="str">
        <f t="shared" si="54"/>
        <v>Tuesday</v>
      </c>
      <c r="T1748" t="str">
        <f t="shared" si="55"/>
        <v>March</v>
      </c>
    </row>
    <row r="1749" spans="1:20" x14ac:dyDescent="0.25">
      <c r="A1749">
        <v>1748</v>
      </c>
      <c r="B1749" s="5">
        <v>44999</v>
      </c>
      <c r="C1749" s="2">
        <v>0.29166666666666669</v>
      </c>
      <c r="D1749" s="1" t="s">
        <v>40</v>
      </c>
      <c r="E1749" t="s">
        <v>25</v>
      </c>
      <c r="F1749" t="s">
        <v>26</v>
      </c>
      <c r="G1749" t="s">
        <v>22</v>
      </c>
      <c r="H1749" t="s">
        <v>23</v>
      </c>
      <c r="I1749">
        <v>3</v>
      </c>
      <c r="J1749" s="7">
        <v>127.93</v>
      </c>
      <c r="K1749" s="7">
        <v>383.8</v>
      </c>
      <c r="L1749" s="7">
        <v>212.96</v>
      </c>
      <c r="M1749" s="9">
        <v>44.51</v>
      </c>
      <c r="N1749" t="s">
        <v>19</v>
      </c>
      <c r="O1749">
        <v>251</v>
      </c>
      <c r="P1749">
        <v>248</v>
      </c>
      <c r="Q1749">
        <v>1.53</v>
      </c>
      <c r="R1749">
        <v>0</v>
      </c>
      <c r="S1749" t="str">
        <f t="shared" si="54"/>
        <v>Tuesday</v>
      </c>
      <c r="T1749" t="str">
        <f t="shared" si="55"/>
        <v>March</v>
      </c>
    </row>
    <row r="1750" spans="1:20" x14ac:dyDescent="0.25">
      <c r="A1750">
        <v>1749</v>
      </c>
      <c r="B1750" s="5">
        <v>44999</v>
      </c>
      <c r="C1750" s="2">
        <v>0.33333333333333331</v>
      </c>
      <c r="D1750" s="1" t="s">
        <v>40</v>
      </c>
      <c r="E1750" t="s">
        <v>20</v>
      </c>
      <c r="F1750" t="s">
        <v>30</v>
      </c>
      <c r="G1750" t="s">
        <v>22</v>
      </c>
      <c r="H1750" t="s">
        <v>28</v>
      </c>
      <c r="I1750">
        <v>4</v>
      </c>
      <c r="J1750" s="7">
        <v>374.37</v>
      </c>
      <c r="K1750" s="7">
        <v>1497.46</v>
      </c>
      <c r="L1750" s="7">
        <v>807.68</v>
      </c>
      <c r="M1750" s="9">
        <v>46.06</v>
      </c>
      <c r="N1750" t="s">
        <v>35</v>
      </c>
      <c r="O1750">
        <v>228</v>
      </c>
      <c r="P1750">
        <v>224</v>
      </c>
      <c r="Q1750">
        <v>6.57</v>
      </c>
      <c r="R1750">
        <v>0</v>
      </c>
      <c r="S1750" t="str">
        <f t="shared" si="54"/>
        <v>Tuesday</v>
      </c>
      <c r="T1750" t="str">
        <f t="shared" si="55"/>
        <v>March</v>
      </c>
    </row>
    <row r="1751" spans="1:20" x14ac:dyDescent="0.25">
      <c r="A1751">
        <v>1750</v>
      </c>
      <c r="B1751" s="5">
        <v>44999</v>
      </c>
      <c r="C1751" s="2">
        <v>0.375</v>
      </c>
      <c r="D1751" s="1" t="s">
        <v>40</v>
      </c>
      <c r="E1751" t="s">
        <v>20</v>
      </c>
      <c r="F1751" t="s">
        <v>29</v>
      </c>
      <c r="G1751" t="s">
        <v>27</v>
      </c>
      <c r="H1751" t="s">
        <v>34</v>
      </c>
      <c r="I1751">
        <v>3</v>
      </c>
      <c r="J1751" s="7">
        <v>377.63</v>
      </c>
      <c r="K1751" s="7">
        <v>1132.9000000000001</v>
      </c>
      <c r="L1751" s="7">
        <v>767.49</v>
      </c>
      <c r="M1751" s="9">
        <v>32.25</v>
      </c>
      <c r="N1751" t="s">
        <v>19</v>
      </c>
      <c r="O1751">
        <v>106</v>
      </c>
      <c r="P1751">
        <v>103</v>
      </c>
      <c r="Q1751">
        <v>10.69</v>
      </c>
      <c r="R1751">
        <v>0</v>
      </c>
      <c r="S1751" t="str">
        <f t="shared" si="54"/>
        <v>Tuesday</v>
      </c>
      <c r="T1751" t="str">
        <f t="shared" si="55"/>
        <v>March</v>
      </c>
    </row>
    <row r="1752" spans="1:20" x14ac:dyDescent="0.25">
      <c r="A1752">
        <v>1751</v>
      </c>
      <c r="B1752" s="5">
        <v>44999</v>
      </c>
      <c r="C1752" s="2">
        <v>0.41666666666666669</v>
      </c>
      <c r="D1752" s="1" t="s">
        <v>40</v>
      </c>
      <c r="E1752" t="s">
        <v>37</v>
      </c>
      <c r="F1752" t="s">
        <v>29</v>
      </c>
      <c r="G1752" t="s">
        <v>17</v>
      </c>
      <c r="H1752" t="s">
        <v>33</v>
      </c>
      <c r="I1752">
        <v>9</v>
      </c>
      <c r="J1752" s="7">
        <v>165.47</v>
      </c>
      <c r="K1752" s="7">
        <v>1489.24</v>
      </c>
      <c r="L1752" s="7">
        <v>1027.43</v>
      </c>
      <c r="M1752" s="9">
        <v>31.01</v>
      </c>
      <c r="N1752" t="s">
        <v>19</v>
      </c>
      <c r="O1752">
        <v>235</v>
      </c>
      <c r="P1752">
        <v>226</v>
      </c>
      <c r="Q1752">
        <v>6.34</v>
      </c>
      <c r="R1752">
        <v>0</v>
      </c>
      <c r="S1752" t="str">
        <f t="shared" si="54"/>
        <v>Tuesday</v>
      </c>
      <c r="T1752" t="str">
        <f t="shared" si="55"/>
        <v>March</v>
      </c>
    </row>
    <row r="1753" spans="1:20" x14ac:dyDescent="0.25">
      <c r="A1753">
        <v>1752</v>
      </c>
      <c r="B1753" s="5">
        <v>44999</v>
      </c>
      <c r="C1753" s="2">
        <v>0.45833333333333331</v>
      </c>
      <c r="D1753" s="1" t="s">
        <v>40</v>
      </c>
      <c r="E1753" t="s">
        <v>15</v>
      </c>
      <c r="F1753" t="s">
        <v>26</v>
      </c>
      <c r="G1753" t="s">
        <v>22</v>
      </c>
      <c r="H1753" t="s">
        <v>33</v>
      </c>
      <c r="I1753">
        <v>4</v>
      </c>
      <c r="J1753" s="7">
        <v>247.02</v>
      </c>
      <c r="K1753" s="7">
        <v>988.08</v>
      </c>
      <c r="L1753" s="7">
        <v>509.76</v>
      </c>
      <c r="M1753" s="9">
        <v>48.41</v>
      </c>
      <c r="N1753" t="s">
        <v>35</v>
      </c>
      <c r="O1753">
        <v>141</v>
      </c>
      <c r="P1753">
        <v>137</v>
      </c>
      <c r="Q1753">
        <v>7.01</v>
      </c>
      <c r="R1753">
        <v>0</v>
      </c>
      <c r="S1753" t="str">
        <f t="shared" si="54"/>
        <v>Tuesday</v>
      </c>
      <c r="T1753" t="str">
        <f t="shared" si="55"/>
        <v>March</v>
      </c>
    </row>
    <row r="1754" spans="1:20" x14ac:dyDescent="0.25">
      <c r="A1754">
        <v>1753</v>
      </c>
      <c r="B1754" s="5">
        <v>45000</v>
      </c>
      <c r="C1754" s="2">
        <v>0.5</v>
      </c>
      <c r="D1754" s="1" t="s">
        <v>39</v>
      </c>
      <c r="E1754" t="s">
        <v>15</v>
      </c>
      <c r="F1754" t="s">
        <v>21</v>
      </c>
      <c r="G1754" t="s">
        <v>38</v>
      </c>
      <c r="H1754" t="s">
        <v>23</v>
      </c>
      <c r="I1754">
        <v>6</v>
      </c>
      <c r="J1754" s="7">
        <v>154.36000000000001</v>
      </c>
      <c r="K1754" s="7">
        <v>926.13</v>
      </c>
      <c r="L1754" s="7">
        <v>530.58000000000004</v>
      </c>
      <c r="M1754" s="9">
        <v>42.71</v>
      </c>
      <c r="N1754" t="s">
        <v>24</v>
      </c>
      <c r="O1754">
        <v>341</v>
      </c>
      <c r="P1754">
        <v>335</v>
      </c>
      <c r="Q1754">
        <v>2.72</v>
      </c>
      <c r="R1754">
        <v>0</v>
      </c>
      <c r="S1754" t="str">
        <f t="shared" si="54"/>
        <v>Wednesday</v>
      </c>
      <c r="T1754" t="str">
        <f t="shared" si="55"/>
        <v>March</v>
      </c>
    </row>
    <row r="1755" spans="1:20" x14ac:dyDescent="0.25">
      <c r="A1755">
        <v>1754</v>
      </c>
      <c r="B1755" s="5">
        <v>45000</v>
      </c>
      <c r="C1755" s="2">
        <v>4.1666666666666664E-2</v>
      </c>
      <c r="D1755" s="1" t="s">
        <v>39</v>
      </c>
      <c r="E1755" t="s">
        <v>20</v>
      </c>
      <c r="F1755" t="s">
        <v>29</v>
      </c>
      <c r="G1755" t="s">
        <v>27</v>
      </c>
      <c r="H1755" t="s">
        <v>23</v>
      </c>
      <c r="I1755">
        <v>8</v>
      </c>
      <c r="J1755" s="7">
        <v>136.77000000000001</v>
      </c>
      <c r="K1755" s="7">
        <v>1094.1199999999999</v>
      </c>
      <c r="L1755" s="7">
        <v>808.16</v>
      </c>
      <c r="M1755" s="9">
        <v>26.14</v>
      </c>
      <c r="N1755" t="s">
        <v>24</v>
      </c>
      <c r="O1755">
        <v>443</v>
      </c>
      <c r="P1755">
        <v>435</v>
      </c>
      <c r="Q1755">
        <v>2.4700000000000002</v>
      </c>
      <c r="R1755">
        <v>0</v>
      </c>
      <c r="S1755" t="str">
        <f t="shared" si="54"/>
        <v>Wednesday</v>
      </c>
      <c r="T1755" t="str">
        <f t="shared" si="55"/>
        <v>March</v>
      </c>
    </row>
    <row r="1756" spans="1:20" x14ac:dyDescent="0.25">
      <c r="A1756">
        <v>1755</v>
      </c>
      <c r="B1756" s="5">
        <v>45000</v>
      </c>
      <c r="C1756" s="2">
        <v>8.3333333333333329E-2</v>
      </c>
      <c r="D1756" s="1" t="s">
        <v>39</v>
      </c>
      <c r="E1756" t="s">
        <v>25</v>
      </c>
      <c r="F1756" t="s">
        <v>30</v>
      </c>
      <c r="G1756" t="s">
        <v>32</v>
      </c>
      <c r="H1756" t="s">
        <v>28</v>
      </c>
      <c r="I1756">
        <v>8</v>
      </c>
      <c r="J1756" s="7">
        <v>22.69</v>
      </c>
      <c r="K1756" s="7">
        <v>181.51</v>
      </c>
      <c r="L1756" s="7">
        <v>93.46</v>
      </c>
      <c r="M1756" s="9">
        <v>48.51</v>
      </c>
      <c r="N1756" t="s">
        <v>19</v>
      </c>
      <c r="O1756">
        <v>483</v>
      </c>
      <c r="P1756">
        <v>475</v>
      </c>
      <c r="Q1756">
        <v>0.38</v>
      </c>
      <c r="R1756">
        <v>0</v>
      </c>
      <c r="S1756" t="str">
        <f t="shared" si="54"/>
        <v>Wednesday</v>
      </c>
      <c r="T1756" t="str">
        <f t="shared" si="55"/>
        <v>March</v>
      </c>
    </row>
    <row r="1757" spans="1:20" x14ac:dyDescent="0.25">
      <c r="A1757">
        <v>1756</v>
      </c>
      <c r="B1757" s="5">
        <v>45000</v>
      </c>
      <c r="C1757" s="2">
        <v>0.125</v>
      </c>
      <c r="D1757" s="1" t="s">
        <v>39</v>
      </c>
      <c r="E1757" t="s">
        <v>31</v>
      </c>
      <c r="F1757" t="s">
        <v>29</v>
      </c>
      <c r="G1757" t="s">
        <v>32</v>
      </c>
      <c r="H1757" t="s">
        <v>23</v>
      </c>
      <c r="I1757">
        <v>5</v>
      </c>
      <c r="J1757" s="7">
        <v>149.75</v>
      </c>
      <c r="K1757" s="7">
        <v>748.77</v>
      </c>
      <c r="L1757" s="7">
        <v>566.46</v>
      </c>
      <c r="M1757" s="9">
        <v>24.35</v>
      </c>
      <c r="N1757" t="s">
        <v>24</v>
      </c>
      <c r="O1757">
        <v>276</v>
      </c>
      <c r="P1757">
        <v>271</v>
      </c>
      <c r="Q1757">
        <v>2.71</v>
      </c>
      <c r="R1757">
        <v>0</v>
      </c>
      <c r="S1757" t="str">
        <f t="shared" si="54"/>
        <v>Wednesday</v>
      </c>
      <c r="T1757" t="str">
        <f t="shared" si="55"/>
        <v>March</v>
      </c>
    </row>
    <row r="1758" spans="1:20" x14ac:dyDescent="0.25">
      <c r="A1758">
        <v>1757</v>
      </c>
      <c r="B1758" s="5">
        <v>45000</v>
      </c>
      <c r="C1758" s="2">
        <v>0.16666666666666666</v>
      </c>
      <c r="D1758" s="1" t="s">
        <v>39</v>
      </c>
      <c r="E1758" t="s">
        <v>25</v>
      </c>
      <c r="F1758" t="s">
        <v>30</v>
      </c>
      <c r="G1758" t="s">
        <v>38</v>
      </c>
      <c r="H1758" t="s">
        <v>28</v>
      </c>
      <c r="I1758">
        <v>5</v>
      </c>
      <c r="J1758" s="7">
        <v>281.45</v>
      </c>
      <c r="K1758" s="7">
        <v>1407.23</v>
      </c>
      <c r="L1758" s="7">
        <v>981.47</v>
      </c>
      <c r="M1758" s="9">
        <v>30.26</v>
      </c>
      <c r="N1758" t="s">
        <v>24</v>
      </c>
      <c r="O1758">
        <v>470</v>
      </c>
      <c r="P1758">
        <v>465</v>
      </c>
      <c r="Q1758">
        <v>2.99</v>
      </c>
      <c r="R1758">
        <v>0</v>
      </c>
      <c r="S1758" t="str">
        <f t="shared" si="54"/>
        <v>Wednesday</v>
      </c>
      <c r="T1758" t="str">
        <f t="shared" si="55"/>
        <v>March</v>
      </c>
    </row>
    <row r="1759" spans="1:20" x14ac:dyDescent="0.25">
      <c r="A1759">
        <v>1758</v>
      </c>
      <c r="B1759" s="5">
        <v>45000</v>
      </c>
      <c r="C1759" s="2">
        <v>0.20833333333333334</v>
      </c>
      <c r="D1759" s="1" t="s">
        <v>39</v>
      </c>
      <c r="E1759" t="s">
        <v>31</v>
      </c>
      <c r="F1759" t="s">
        <v>16</v>
      </c>
      <c r="G1759" t="s">
        <v>22</v>
      </c>
      <c r="H1759" t="s">
        <v>18</v>
      </c>
      <c r="I1759">
        <v>6</v>
      </c>
      <c r="J1759" s="7">
        <v>10.78</v>
      </c>
      <c r="K1759" s="7">
        <v>64.709999999999994</v>
      </c>
      <c r="L1759" s="7">
        <v>40.79</v>
      </c>
      <c r="M1759" s="9">
        <v>36.97</v>
      </c>
      <c r="N1759" t="s">
        <v>19</v>
      </c>
      <c r="O1759">
        <v>161</v>
      </c>
      <c r="P1759">
        <v>155</v>
      </c>
      <c r="Q1759">
        <v>0.4</v>
      </c>
      <c r="R1759">
        <v>0</v>
      </c>
      <c r="S1759" t="str">
        <f t="shared" si="54"/>
        <v>Wednesday</v>
      </c>
      <c r="T1759" t="str">
        <f t="shared" si="55"/>
        <v>March</v>
      </c>
    </row>
    <row r="1760" spans="1:20" x14ac:dyDescent="0.25">
      <c r="A1760">
        <v>1759</v>
      </c>
      <c r="B1760" s="5">
        <v>45000</v>
      </c>
      <c r="C1760" s="2">
        <v>0.25</v>
      </c>
      <c r="D1760" s="1" t="s">
        <v>39</v>
      </c>
      <c r="E1760" t="s">
        <v>20</v>
      </c>
      <c r="F1760" t="s">
        <v>16</v>
      </c>
      <c r="G1760" t="s">
        <v>27</v>
      </c>
      <c r="H1760" t="s">
        <v>23</v>
      </c>
      <c r="I1760">
        <v>7</v>
      </c>
      <c r="J1760" s="7">
        <v>148.78</v>
      </c>
      <c r="K1760" s="7">
        <v>1041.44</v>
      </c>
      <c r="L1760" s="7">
        <v>628.96</v>
      </c>
      <c r="M1760" s="9">
        <v>39.61</v>
      </c>
      <c r="N1760" t="s">
        <v>19</v>
      </c>
      <c r="O1760">
        <v>197</v>
      </c>
      <c r="P1760">
        <v>190</v>
      </c>
      <c r="Q1760">
        <v>5.29</v>
      </c>
      <c r="R1760">
        <v>0</v>
      </c>
      <c r="S1760" t="str">
        <f t="shared" si="54"/>
        <v>Wednesday</v>
      </c>
      <c r="T1760" t="str">
        <f t="shared" si="55"/>
        <v>March</v>
      </c>
    </row>
    <row r="1761" spans="1:20" x14ac:dyDescent="0.25">
      <c r="A1761">
        <v>1760</v>
      </c>
      <c r="B1761" s="5">
        <v>45000</v>
      </c>
      <c r="C1761" s="2">
        <v>0.29166666666666669</v>
      </c>
      <c r="D1761" s="1" t="s">
        <v>39</v>
      </c>
      <c r="E1761" t="s">
        <v>31</v>
      </c>
      <c r="F1761" t="s">
        <v>30</v>
      </c>
      <c r="G1761" t="s">
        <v>38</v>
      </c>
      <c r="H1761" t="s">
        <v>18</v>
      </c>
      <c r="I1761">
        <v>7</v>
      </c>
      <c r="J1761" s="7">
        <v>441.89</v>
      </c>
      <c r="K1761" s="7">
        <v>3093.24</v>
      </c>
      <c r="L1761" s="7">
        <v>1564.48</v>
      </c>
      <c r="M1761" s="9">
        <v>49.42</v>
      </c>
      <c r="N1761" t="s">
        <v>24</v>
      </c>
      <c r="O1761">
        <v>318</v>
      </c>
      <c r="P1761">
        <v>311</v>
      </c>
      <c r="Q1761">
        <v>9.73</v>
      </c>
      <c r="R1761">
        <v>0</v>
      </c>
      <c r="S1761" t="str">
        <f t="shared" si="54"/>
        <v>Wednesday</v>
      </c>
      <c r="T1761" t="str">
        <f t="shared" si="55"/>
        <v>March</v>
      </c>
    </row>
    <row r="1762" spans="1:20" x14ac:dyDescent="0.25">
      <c r="A1762">
        <v>1761</v>
      </c>
      <c r="B1762" s="5">
        <v>45000</v>
      </c>
      <c r="C1762" s="2">
        <v>0.33333333333333331</v>
      </c>
      <c r="D1762" s="1" t="s">
        <v>39</v>
      </c>
      <c r="E1762" t="s">
        <v>15</v>
      </c>
      <c r="F1762" t="s">
        <v>21</v>
      </c>
      <c r="G1762" t="s">
        <v>22</v>
      </c>
      <c r="H1762" t="s">
        <v>28</v>
      </c>
      <c r="I1762">
        <v>4</v>
      </c>
      <c r="J1762" s="7">
        <v>300.89</v>
      </c>
      <c r="K1762" s="7">
        <v>1203.55</v>
      </c>
      <c r="L1762" s="7">
        <v>899.73</v>
      </c>
      <c r="M1762" s="9">
        <v>25.24</v>
      </c>
      <c r="N1762" t="s">
        <v>36</v>
      </c>
      <c r="O1762">
        <v>252</v>
      </c>
      <c r="P1762">
        <v>248</v>
      </c>
      <c r="Q1762">
        <v>4.78</v>
      </c>
      <c r="R1762">
        <v>0</v>
      </c>
      <c r="S1762" t="str">
        <f t="shared" si="54"/>
        <v>Wednesday</v>
      </c>
      <c r="T1762" t="str">
        <f t="shared" si="55"/>
        <v>March</v>
      </c>
    </row>
    <row r="1763" spans="1:20" x14ac:dyDescent="0.25">
      <c r="A1763">
        <v>1762</v>
      </c>
      <c r="B1763" s="5">
        <v>45000</v>
      </c>
      <c r="C1763" s="2">
        <v>0.375</v>
      </c>
      <c r="D1763" s="1" t="s">
        <v>39</v>
      </c>
      <c r="E1763" t="s">
        <v>37</v>
      </c>
      <c r="F1763" t="s">
        <v>29</v>
      </c>
      <c r="G1763" t="s">
        <v>27</v>
      </c>
      <c r="H1763" t="s">
        <v>33</v>
      </c>
      <c r="I1763">
        <v>6</v>
      </c>
      <c r="J1763" s="7">
        <v>307.85000000000002</v>
      </c>
      <c r="K1763" s="7">
        <v>1847.12</v>
      </c>
      <c r="L1763" s="7">
        <v>1002.65</v>
      </c>
      <c r="M1763" s="9">
        <v>45.72</v>
      </c>
      <c r="N1763" t="s">
        <v>36</v>
      </c>
      <c r="O1763">
        <v>427</v>
      </c>
      <c r="P1763">
        <v>421</v>
      </c>
      <c r="Q1763">
        <v>4.33</v>
      </c>
      <c r="R1763">
        <v>0</v>
      </c>
      <c r="S1763" t="str">
        <f t="shared" si="54"/>
        <v>Wednesday</v>
      </c>
      <c r="T1763" t="str">
        <f t="shared" si="55"/>
        <v>March</v>
      </c>
    </row>
    <row r="1764" spans="1:20" x14ac:dyDescent="0.25">
      <c r="A1764">
        <v>1763</v>
      </c>
      <c r="B1764" s="5">
        <v>45000</v>
      </c>
      <c r="C1764" s="2">
        <v>0.41666666666666669</v>
      </c>
      <c r="D1764" s="1" t="s">
        <v>39</v>
      </c>
      <c r="E1764" t="s">
        <v>37</v>
      </c>
      <c r="F1764" t="s">
        <v>29</v>
      </c>
      <c r="G1764" t="s">
        <v>32</v>
      </c>
      <c r="H1764" t="s">
        <v>33</v>
      </c>
      <c r="I1764">
        <v>7</v>
      </c>
      <c r="J1764" s="7">
        <v>207.65</v>
      </c>
      <c r="K1764" s="7">
        <v>1453.54</v>
      </c>
      <c r="L1764" s="7">
        <v>861.75</v>
      </c>
      <c r="M1764" s="9">
        <v>40.71</v>
      </c>
      <c r="N1764" t="s">
        <v>19</v>
      </c>
      <c r="O1764">
        <v>414</v>
      </c>
      <c r="P1764">
        <v>407</v>
      </c>
      <c r="Q1764">
        <v>3.51</v>
      </c>
      <c r="R1764">
        <v>0</v>
      </c>
      <c r="S1764" t="str">
        <f t="shared" si="54"/>
        <v>Wednesday</v>
      </c>
      <c r="T1764" t="str">
        <f t="shared" si="55"/>
        <v>March</v>
      </c>
    </row>
    <row r="1765" spans="1:20" x14ac:dyDescent="0.25">
      <c r="A1765">
        <v>1764</v>
      </c>
      <c r="B1765" s="5">
        <v>45000</v>
      </c>
      <c r="C1765" s="2">
        <v>0.45833333333333331</v>
      </c>
      <c r="D1765" s="1" t="s">
        <v>39</v>
      </c>
      <c r="E1765" t="s">
        <v>20</v>
      </c>
      <c r="F1765" t="s">
        <v>16</v>
      </c>
      <c r="G1765" t="s">
        <v>27</v>
      </c>
      <c r="H1765" t="s">
        <v>23</v>
      </c>
      <c r="I1765">
        <v>5</v>
      </c>
      <c r="J1765" s="7">
        <v>341.47</v>
      </c>
      <c r="K1765" s="7">
        <v>1707.36</v>
      </c>
      <c r="L1765" s="7">
        <v>1145.18</v>
      </c>
      <c r="M1765" s="9">
        <v>32.93</v>
      </c>
      <c r="N1765" t="s">
        <v>35</v>
      </c>
      <c r="O1765">
        <v>452</v>
      </c>
      <c r="P1765">
        <v>447</v>
      </c>
      <c r="Q1765">
        <v>3.78</v>
      </c>
      <c r="R1765">
        <v>0</v>
      </c>
      <c r="S1765" t="str">
        <f t="shared" si="54"/>
        <v>Wednesday</v>
      </c>
      <c r="T1765" t="str">
        <f t="shared" si="55"/>
        <v>March</v>
      </c>
    </row>
    <row r="1766" spans="1:20" x14ac:dyDescent="0.25">
      <c r="A1766">
        <v>1765</v>
      </c>
      <c r="B1766" s="5">
        <v>45000</v>
      </c>
      <c r="C1766" s="2">
        <v>0.5</v>
      </c>
      <c r="D1766" s="1" t="s">
        <v>40</v>
      </c>
      <c r="E1766" t="s">
        <v>15</v>
      </c>
      <c r="F1766" t="s">
        <v>30</v>
      </c>
      <c r="G1766" t="s">
        <v>17</v>
      </c>
      <c r="H1766" t="s">
        <v>23</v>
      </c>
      <c r="I1766">
        <v>5</v>
      </c>
      <c r="J1766" s="7">
        <v>103.07</v>
      </c>
      <c r="K1766" s="7">
        <v>515.34</v>
      </c>
      <c r="L1766" s="7">
        <v>295.7</v>
      </c>
      <c r="M1766" s="9">
        <v>42.62</v>
      </c>
      <c r="N1766" t="s">
        <v>35</v>
      </c>
      <c r="O1766">
        <v>397</v>
      </c>
      <c r="P1766">
        <v>392</v>
      </c>
      <c r="Q1766">
        <v>1.3</v>
      </c>
      <c r="R1766">
        <v>0</v>
      </c>
      <c r="S1766" t="str">
        <f t="shared" si="54"/>
        <v>Wednesday</v>
      </c>
      <c r="T1766" t="str">
        <f t="shared" si="55"/>
        <v>March</v>
      </c>
    </row>
    <row r="1767" spans="1:20" x14ac:dyDescent="0.25">
      <c r="A1767">
        <v>1766</v>
      </c>
      <c r="B1767" s="5">
        <v>45000</v>
      </c>
      <c r="C1767" s="2">
        <v>4.1666666666666664E-2</v>
      </c>
      <c r="D1767" s="1" t="s">
        <v>40</v>
      </c>
      <c r="E1767" t="s">
        <v>25</v>
      </c>
      <c r="F1767" t="s">
        <v>29</v>
      </c>
      <c r="G1767" t="s">
        <v>27</v>
      </c>
      <c r="H1767" t="s">
        <v>34</v>
      </c>
      <c r="I1767">
        <v>2</v>
      </c>
      <c r="J1767" s="7">
        <v>411.19</v>
      </c>
      <c r="K1767" s="7">
        <v>822.37</v>
      </c>
      <c r="L1767" s="7">
        <v>533.84</v>
      </c>
      <c r="M1767" s="9">
        <v>35.090000000000003</v>
      </c>
      <c r="N1767" t="s">
        <v>35</v>
      </c>
      <c r="O1767">
        <v>407</v>
      </c>
      <c r="P1767">
        <v>405</v>
      </c>
      <c r="Q1767">
        <v>2.02</v>
      </c>
      <c r="R1767">
        <v>0</v>
      </c>
      <c r="S1767" t="str">
        <f t="shared" si="54"/>
        <v>Wednesday</v>
      </c>
      <c r="T1767" t="str">
        <f t="shared" si="55"/>
        <v>March</v>
      </c>
    </row>
    <row r="1768" spans="1:20" x14ac:dyDescent="0.25">
      <c r="A1768">
        <v>1767</v>
      </c>
      <c r="B1768" s="5">
        <v>45000</v>
      </c>
      <c r="C1768" s="2">
        <v>8.3333333333333329E-2</v>
      </c>
      <c r="D1768" s="1" t="s">
        <v>40</v>
      </c>
      <c r="E1768" t="s">
        <v>15</v>
      </c>
      <c r="F1768" t="s">
        <v>29</v>
      </c>
      <c r="G1768" t="s">
        <v>17</v>
      </c>
      <c r="H1768" t="s">
        <v>28</v>
      </c>
      <c r="I1768">
        <v>7</v>
      </c>
      <c r="J1768" s="7">
        <v>67.180000000000007</v>
      </c>
      <c r="K1768" s="7">
        <v>470.24</v>
      </c>
      <c r="L1768" s="7">
        <v>349.3</v>
      </c>
      <c r="M1768" s="9">
        <v>25.72</v>
      </c>
      <c r="N1768" t="s">
        <v>24</v>
      </c>
      <c r="O1768">
        <v>105</v>
      </c>
      <c r="P1768">
        <v>98</v>
      </c>
      <c r="Q1768">
        <v>4.4800000000000004</v>
      </c>
      <c r="R1768">
        <v>0</v>
      </c>
      <c r="S1768" t="str">
        <f t="shared" si="54"/>
        <v>Wednesday</v>
      </c>
      <c r="T1768" t="str">
        <f t="shared" si="55"/>
        <v>March</v>
      </c>
    </row>
    <row r="1769" spans="1:20" x14ac:dyDescent="0.25">
      <c r="A1769">
        <v>1768</v>
      </c>
      <c r="B1769" s="5">
        <v>45000</v>
      </c>
      <c r="C1769" s="2">
        <v>0.125</v>
      </c>
      <c r="D1769" s="1" t="s">
        <v>40</v>
      </c>
      <c r="E1769" t="s">
        <v>37</v>
      </c>
      <c r="F1769" t="s">
        <v>21</v>
      </c>
      <c r="G1769" t="s">
        <v>27</v>
      </c>
      <c r="H1769" t="s">
        <v>23</v>
      </c>
      <c r="I1769">
        <v>6</v>
      </c>
      <c r="J1769" s="7">
        <v>331.44</v>
      </c>
      <c r="K1769" s="7">
        <v>1988.64</v>
      </c>
      <c r="L1769" s="7">
        <v>1275.04</v>
      </c>
      <c r="M1769" s="9">
        <v>35.880000000000003</v>
      </c>
      <c r="N1769" t="s">
        <v>19</v>
      </c>
      <c r="O1769">
        <v>350</v>
      </c>
      <c r="P1769">
        <v>344</v>
      </c>
      <c r="Q1769">
        <v>5.68</v>
      </c>
      <c r="R1769">
        <v>0</v>
      </c>
      <c r="S1769" t="str">
        <f t="shared" si="54"/>
        <v>Wednesday</v>
      </c>
      <c r="T1769" t="str">
        <f t="shared" si="55"/>
        <v>March</v>
      </c>
    </row>
    <row r="1770" spans="1:20" x14ac:dyDescent="0.25">
      <c r="A1770">
        <v>1769</v>
      </c>
      <c r="B1770" s="5">
        <v>45000</v>
      </c>
      <c r="C1770" s="2">
        <v>0.16666666666666666</v>
      </c>
      <c r="D1770" s="1" t="s">
        <v>40</v>
      </c>
      <c r="E1770" t="s">
        <v>37</v>
      </c>
      <c r="F1770" t="s">
        <v>26</v>
      </c>
      <c r="G1770" t="s">
        <v>17</v>
      </c>
      <c r="H1770" t="s">
        <v>28</v>
      </c>
      <c r="I1770">
        <v>1</v>
      </c>
      <c r="J1770" s="7">
        <v>177.16</v>
      </c>
      <c r="K1770" s="7">
        <v>177.16</v>
      </c>
      <c r="L1770" s="7">
        <v>139.02000000000001</v>
      </c>
      <c r="M1770" s="9">
        <v>21.53</v>
      </c>
      <c r="N1770" t="s">
        <v>35</v>
      </c>
      <c r="O1770">
        <v>365</v>
      </c>
      <c r="P1770">
        <v>364</v>
      </c>
      <c r="Q1770">
        <v>0.49</v>
      </c>
      <c r="R1770">
        <v>0</v>
      </c>
      <c r="S1770" t="str">
        <f t="shared" si="54"/>
        <v>Wednesday</v>
      </c>
      <c r="T1770" t="str">
        <f t="shared" si="55"/>
        <v>March</v>
      </c>
    </row>
    <row r="1771" spans="1:20" x14ac:dyDescent="0.25">
      <c r="A1771">
        <v>1770</v>
      </c>
      <c r="B1771" s="5">
        <v>45000</v>
      </c>
      <c r="C1771" s="2">
        <v>0.20833333333333334</v>
      </c>
      <c r="D1771" s="1" t="s">
        <v>40</v>
      </c>
      <c r="E1771" t="s">
        <v>15</v>
      </c>
      <c r="F1771" t="s">
        <v>16</v>
      </c>
      <c r="G1771" t="s">
        <v>32</v>
      </c>
      <c r="H1771" t="s">
        <v>18</v>
      </c>
      <c r="I1771">
        <v>4</v>
      </c>
      <c r="J1771" s="7">
        <v>376.28</v>
      </c>
      <c r="K1771" s="7">
        <v>1505.13</v>
      </c>
      <c r="L1771" s="7">
        <v>1135.24</v>
      </c>
      <c r="M1771" s="9">
        <v>24.57</v>
      </c>
      <c r="N1771" t="s">
        <v>19</v>
      </c>
      <c r="O1771">
        <v>234</v>
      </c>
      <c r="P1771">
        <v>230</v>
      </c>
      <c r="Q1771">
        <v>6.43</v>
      </c>
      <c r="R1771">
        <v>0</v>
      </c>
      <c r="S1771" t="str">
        <f t="shared" si="54"/>
        <v>Wednesday</v>
      </c>
      <c r="T1771" t="str">
        <f t="shared" si="55"/>
        <v>March</v>
      </c>
    </row>
    <row r="1772" spans="1:20" x14ac:dyDescent="0.25">
      <c r="A1772">
        <v>1771</v>
      </c>
      <c r="B1772" s="5">
        <v>45000</v>
      </c>
      <c r="C1772" s="2">
        <v>0.25</v>
      </c>
      <c r="D1772" s="1" t="s">
        <v>40</v>
      </c>
      <c r="E1772" t="s">
        <v>15</v>
      </c>
      <c r="F1772" t="s">
        <v>16</v>
      </c>
      <c r="G1772" t="s">
        <v>22</v>
      </c>
      <c r="H1772" t="s">
        <v>23</v>
      </c>
      <c r="I1772">
        <v>3</v>
      </c>
      <c r="J1772" s="7">
        <v>279.38</v>
      </c>
      <c r="K1772" s="7">
        <v>838.15</v>
      </c>
      <c r="L1772" s="7">
        <v>502.82</v>
      </c>
      <c r="M1772" s="9">
        <v>40.01</v>
      </c>
      <c r="N1772" t="s">
        <v>19</v>
      </c>
      <c r="O1772">
        <v>103</v>
      </c>
      <c r="P1772">
        <v>100</v>
      </c>
      <c r="Q1772">
        <v>8.14</v>
      </c>
      <c r="R1772">
        <v>0</v>
      </c>
      <c r="S1772" t="str">
        <f t="shared" si="54"/>
        <v>Wednesday</v>
      </c>
      <c r="T1772" t="str">
        <f t="shared" si="55"/>
        <v>March</v>
      </c>
    </row>
    <row r="1773" spans="1:20" x14ac:dyDescent="0.25">
      <c r="A1773">
        <v>1772</v>
      </c>
      <c r="B1773" s="5">
        <v>45000</v>
      </c>
      <c r="C1773" s="2">
        <v>0.29166666666666669</v>
      </c>
      <c r="D1773" s="1" t="s">
        <v>40</v>
      </c>
      <c r="E1773" t="s">
        <v>37</v>
      </c>
      <c r="F1773" t="s">
        <v>26</v>
      </c>
      <c r="G1773" t="s">
        <v>17</v>
      </c>
      <c r="H1773" t="s">
        <v>23</v>
      </c>
      <c r="I1773">
        <v>3</v>
      </c>
      <c r="J1773" s="7">
        <v>231.65</v>
      </c>
      <c r="K1773" s="7">
        <v>694.96</v>
      </c>
      <c r="L1773" s="7">
        <v>430.87</v>
      </c>
      <c r="M1773" s="9">
        <v>38</v>
      </c>
      <c r="N1773" t="s">
        <v>24</v>
      </c>
      <c r="O1773">
        <v>86</v>
      </c>
      <c r="P1773">
        <v>83</v>
      </c>
      <c r="Q1773">
        <v>8.08</v>
      </c>
      <c r="R1773">
        <v>0</v>
      </c>
      <c r="S1773" t="str">
        <f t="shared" si="54"/>
        <v>Wednesday</v>
      </c>
      <c r="T1773" t="str">
        <f t="shared" si="55"/>
        <v>March</v>
      </c>
    </row>
    <row r="1774" spans="1:20" x14ac:dyDescent="0.25">
      <c r="A1774">
        <v>1773</v>
      </c>
      <c r="B1774" s="5">
        <v>45000</v>
      </c>
      <c r="C1774" s="2">
        <v>0.33333333333333331</v>
      </c>
      <c r="D1774" s="1" t="s">
        <v>40</v>
      </c>
      <c r="E1774" t="s">
        <v>25</v>
      </c>
      <c r="F1774" t="s">
        <v>29</v>
      </c>
      <c r="G1774" t="s">
        <v>17</v>
      </c>
      <c r="H1774" t="s">
        <v>28</v>
      </c>
      <c r="I1774">
        <v>7</v>
      </c>
      <c r="J1774" s="7">
        <v>93.02</v>
      </c>
      <c r="K1774" s="7">
        <v>651.12</v>
      </c>
      <c r="L1774" s="7">
        <v>408.25</v>
      </c>
      <c r="M1774" s="9">
        <v>37.299999999999997</v>
      </c>
      <c r="N1774" t="s">
        <v>36</v>
      </c>
      <c r="O1774">
        <v>260</v>
      </c>
      <c r="P1774">
        <v>253</v>
      </c>
      <c r="Q1774">
        <v>2.5</v>
      </c>
      <c r="R1774">
        <v>0</v>
      </c>
      <c r="S1774" t="str">
        <f t="shared" si="54"/>
        <v>Wednesday</v>
      </c>
      <c r="T1774" t="str">
        <f t="shared" si="55"/>
        <v>March</v>
      </c>
    </row>
    <row r="1775" spans="1:20" x14ac:dyDescent="0.25">
      <c r="A1775">
        <v>1774</v>
      </c>
      <c r="B1775" s="5">
        <v>45000</v>
      </c>
      <c r="C1775" s="2">
        <v>0.375</v>
      </c>
      <c r="D1775" s="1" t="s">
        <v>40</v>
      </c>
      <c r="E1775" t="s">
        <v>20</v>
      </c>
      <c r="F1775" t="s">
        <v>21</v>
      </c>
      <c r="G1775" t="s">
        <v>32</v>
      </c>
      <c r="H1775" t="s">
        <v>18</v>
      </c>
      <c r="I1775">
        <v>4</v>
      </c>
      <c r="J1775" s="7">
        <v>322.04000000000002</v>
      </c>
      <c r="K1775" s="7">
        <v>1288.17</v>
      </c>
      <c r="L1775" s="7">
        <v>886.07</v>
      </c>
      <c r="M1775" s="9">
        <v>31.21</v>
      </c>
      <c r="N1775" t="s">
        <v>19</v>
      </c>
      <c r="O1775">
        <v>342</v>
      </c>
      <c r="P1775">
        <v>338</v>
      </c>
      <c r="Q1775">
        <v>3.77</v>
      </c>
      <c r="R1775">
        <v>0</v>
      </c>
      <c r="S1775" t="str">
        <f t="shared" si="54"/>
        <v>Wednesday</v>
      </c>
      <c r="T1775" t="str">
        <f t="shared" si="55"/>
        <v>March</v>
      </c>
    </row>
    <row r="1776" spans="1:20" x14ac:dyDescent="0.25">
      <c r="A1776">
        <v>1775</v>
      </c>
      <c r="B1776" s="5">
        <v>45000</v>
      </c>
      <c r="C1776" s="2">
        <v>0.41666666666666669</v>
      </c>
      <c r="D1776" s="1" t="s">
        <v>40</v>
      </c>
      <c r="E1776" t="s">
        <v>20</v>
      </c>
      <c r="F1776" t="s">
        <v>21</v>
      </c>
      <c r="G1776" t="s">
        <v>17</v>
      </c>
      <c r="H1776" t="s">
        <v>23</v>
      </c>
      <c r="I1776">
        <v>8</v>
      </c>
      <c r="J1776" s="7">
        <v>487.64</v>
      </c>
      <c r="K1776" s="7">
        <v>3901.1</v>
      </c>
      <c r="L1776" s="7">
        <v>2286.19</v>
      </c>
      <c r="M1776" s="9">
        <v>41.4</v>
      </c>
      <c r="N1776" t="s">
        <v>24</v>
      </c>
      <c r="O1776">
        <v>319</v>
      </c>
      <c r="P1776">
        <v>311</v>
      </c>
      <c r="Q1776">
        <v>12.23</v>
      </c>
      <c r="R1776">
        <v>0</v>
      </c>
      <c r="S1776" t="str">
        <f t="shared" si="54"/>
        <v>Wednesday</v>
      </c>
      <c r="T1776" t="str">
        <f t="shared" si="55"/>
        <v>March</v>
      </c>
    </row>
    <row r="1777" spans="1:20" x14ac:dyDescent="0.25">
      <c r="A1777">
        <v>1776</v>
      </c>
      <c r="B1777" s="5">
        <v>45000</v>
      </c>
      <c r="C1777" s="2">
        <v>0.45833333333333331</v>
      </c>
      <c r="D1777" s="1" t="s">
        <v>40</v>
      </c>
      <c r="E1777" t="s">
        <v>15</v>
      </c>
      <c r="F1777" t="s">
        <v>16</v>
      </c>
      <c r="G1777" t="s">
        <v>38</v>
      </c>
      <c r="H1777" t="s">
        <v>23</v>
      </c>
      <c r="I1777">
        <v>9</v>
      </c>
      <c r="J1777" s="7">
        <v>414.55</v>
      </c>
      <c r="K1777" s="7">
        <v>3730.91</v>
      </c>
      <c r="L1777" s="7">
        <v>2950.31</v>
      </c>
      <c r="M1777" s="9">
        <v>20.92</v>
      </c>
      <c r="N1777" t="s">
        <v>19</v>
      </c>
      <c r="O1777">
        <v>400</v>
      </c>
      <c r="P1777">
        <v>391</v>
      </c>
      <c r="Q1777">
        <v>9.33</v>
      </c>
      <c r="R1777">
        <v>0</v>
      </c>
      <c r="S1777" t="str">
        <f t="shared" si="54"/>
        <v>Wednesday</v>
      </c>
      <c r="T1777" t="str">
        <f t="shared" si="55"/>
        <v>March</v>
      </c>
    </row>
    <row r="1778" spans="1:20" x14ac:dyDescent="0.25">
      <c r="A1778">
        <v>1777</v>
      </c>
      <c r="B1778" s="5">
        <v>45001</v>
      </c>
      <c r="C1778" s="2">
        <v>0.5</v>
      </c>
      <c r="D1778" s="1" t="s">
        <v>39</v>
      </c>
      <c r="E1778" t="s">
        <v>20</v>
      </c>
      <c r="F1778" t="s">
        <v>21</v>
      </c>
      <c r="G1778" t="s">
        <v>32</v>
      </c>
      <c r="H1778" t="s">
        <v>23</v>
      </c>
      <c r="I1778">
        <v>3</v>
      </c>
      <c r="J1778" s="7">
        <v>39.4</v>
      </c>
      <c r="K1778" s="7">
        <v>118.21</v>
      </c>
      <c r="L1778" s="7">
        <v>80.69</v>
      </c>
      <c r="M1778" s="9">
        <v>31.74</v>
      </c>
      <c r="N1778" t="s">
        <v>35</v>
      </c>
      <c r="O1778">
        <v>269</v>
      </c>
      <c r="P1778">
        <v>266</v>
      </c>
      <c r="Q1778">
        <v>0.44</v>
      </c>
      <c r="R1778">
        <v>0</v>
      </c>
      <c r="S1778" t="str">
        <f t="shared" si="54"/>
        <v>Thursday</v>
      </c>
      <c r="T1778" t="str">
        <f t="shared" si="55"/>
        <v>March</v>
      </c>
    </row>
    <row r="1779" spans="1:20" x14ac:dyDescent="0.25">
      <c r="A1779">
        <v>1778</v>
      </c>
      <c r="B1779" s="5">
        <v>45001</v>
      </c>
      <c r="C1779" s="2">
        <v>4.1666666666666664E-2</v>
      </c>
      <c r="D1779" s="1" t="s">
        <v>39</v>
      </c>
      <c r="E1779" t="s">
        <v>37</v>
      </c>
      <c r="F1779" t="s">
        <v>26</v>
      </c>
      <c r="G1779" t="s">
        <v>38</v>
      </c>
      <c r="H1779" t="s">
        <v>18</v>
      </c>
      <c r="I1779">
        <v>5</v>
      </c>
      <c r="J1779" s="7">
        <v>194.35</v>
      </c>
      <c r="K1779" s="7">
        <v>971.76</v>
      </c>
      <c r="L1779" s="7">
        <v>602.32000000000005</v>
      </c>
      <c r="M1779" s="9">
        <v>38.020000000000003</v>
      </c>
      <c r="N1779" t="s">
        <v>24</v>
      </c>
      <c r="O1779">
        <v>277</v>
      </c>
      <c r="P1779">
        <v>272</v>
      </c>
      <c r="Q1779">
        <v>3.51</v>
      </c>
      <c r="R1779">
        <v>0</v>
      </c>
      <c r="S1779" t="str">
        <f t="shared" si="54"/>
        <v>Thursday</v>
      </c>
      <c r="T1779" t="str">
        <f t="shared" si="55"/>
        <v>March</v>
      </c>
    </row>
    <row r="1780" spans="1:20" x14ac:dyDescent="0.25">
      <c r="A1780">
        <v>1779</v>
      </c>
      <c r="B1780" s="5">
        <v>45001</v>
      </c>
      <c r="C1780" s="2">
        <v>8.3333333333333329E-2</v>
      </c>
      <c r="D1780" s="1" t="s">
        <v>39</v>
      </c>
      <c r="E1780" t="s">
        <v>37</v>
      </c>
      <c r="F1780" t="s">
        <v>29</v>
      </c>
      <c r="G1780" t="s">
        <v>32</v>
      </c>
      <c r="H1780" t="s">
        <v>23</v>
      </c>
      <c r="I1780">
        <v>4</v>
      </c>
      <c r="J1780" s="7">
        <v>463.54</v>
      </c>
      <c r="K1780" s="7">
        <v>1854.14</v>
      </c>
      <c r="L1780" s="7">
        <v>1285.8499999999999</v>
      </c>
      <c r="M1780" s="9">
        <v>30.65</v>
      </c>
      <c r="N1780" t="s">
        <v>19</v>
      </c>
      <c r="O1780">
        <v>477</v>
      </c>
      <c r="P1780">
        <v>473</v>
      </c>
      <c r="Q1780">
        <v>3.89</v>
      </c>
      <c r="R1780">
        <v>0</v>
      </c>
      <c r="S1780" t="str">
        <f t="shared" si="54"/>
        <v>Thursday</v>
      </c>
      <c r="T1780" t="str">
        <f t="shared" si="55"/>
        <v>March</v>
      </c>
    </row>
    <row r="1781" spans="1:20" x14ac:dyDescent="0.25">
      <c r="A1781">
        <v>1780</v>
      </c>
      <c r="B1781" s="5">
        <v>45001</v>
      </c>
      <c r="C1781" s="2">
        <v>0.125</v>
      </c>
      <c r="D1781" s="1" t="s">
        <v>39</v>
      </c>
      <c r="E1781" t="s">
        <v>15</v>
      </c>
      <c r="F1781" t="s">
        <v>26</v>
      </c>
      <c r="G1781" t="s">
        <v>17</v>
      </c>
      <c r="H1781" t="s">
        <v>28</v>
      </c>
      <c r="I1781">
        <v>6</v>
      </c>
      <c r="J1781" s="7">
        <v>256.49</v>
      </c>
      <c r="K1781" s="7">
        <v>1538.95</v>
      </c>
      <c r="L1781" s="7">
        <v>952.03</v>
      </c>
      <c r="M1781" s="9">
        <v>38.14</v>
      </c>
      <c r="N1781" t="s">
        <v>19</v>
      </c>
      <c r="O1781">
        <v>407</v>
      </c>
      <c r="P1781">
        <v>401</v>
      </c>
      <c r="Q1781">
        <v>3.78</v>
      </c>
      <c r="R1781">
        <v>0</v>
      </c>
      <c r="S1781" t="str">
        <f t="shared" si="54"/>
        <v>Thursday</v>
      </c>
      <c r="T1781" t="str">
        <f t="shared" si="55"/>
        <v>March</v>
      </c>
    </row>
    <row r="1782" spans="1:20" x14ac:dyDescent="0.25">
      <c r="A1782">
        <v>1781</v>
      </c>
      <c r="B1782" s="5">
        <v>45001</v>
      </c>
      <c r="C1782" s="2">
        <v>0.16666666666666666</v>
      </c>
      <c r="D1782" s="1" t="s">
        <v>39</v>
      </c>
      <c r="E1782" t="s">
        <v>15</v>
      </c>
      <c r="F1782" t="s">
        <v>30</v>
      </c>
      <c r="G1782" t="s">
        <v>38</v>
      </c>
      <c r="H1782" t="s">
        <v>28</v>
      </c>
      <c r="I1782">
        <v>4</v>
      </c>
      <c r="J1782" s="7">
        <v>334.43</v>
      </c>
      <c r="K1782" s="7">
        <v>1337.74</v>
      </c>
      <c r="L1782" s="7">
        <v>997.07</v>
      </c>
      <c r="M1782" s="9">
        <v>25.47</v>
      </c>
      <c r="N1782" t="s">
        <v>24</v>
      </c>
      <c r="O1782">
        <v>260</v>
      </c>
      <c r="P1782">
        <v>256</v>
      </c>
      <c r="Q1782">
        <v>5.15</v>
      </c>
      <c r="R1782">
        <v>0</v>
      </c>
      <c r="S1782" t="str">
        <f t="shared" si="54"/>
        <v>Thursday</v>
      </c>
      <c r="T1782" t="str">
        <f t="shared" si="55"/>
        <v>March</v>
      </c>
    </row>
    <row r="1783" spans="1:20" x14ac:dyDescent="0.25">
      <c r="A1783">
        <v>1782</v>
      </c>
      <c r="B1783" s="5">
        <v>45001</v>
      </c>
      <c r="C1783" s="2">
        <v>0.20833333333333334</v>
      </c>
      <c r="D1783" s="1" t="s">
        <v>39</v>
      </c>
      <c r="E1783" t="s">
        <v>15</v>
      </c>
      <c r="F1783" t="s">
        <v>16</v>
      </c>
      <c r="G1783" t="s">
        <v>17</v>
      </c>
      <c r="H1783" t="s">
        <v>23</v>
      </c>
      <c r="I1783">
        <v>8</v>
      </c>
      <c r="J1783" s="7">
        <v>457.17</v>
      </c>
      <c r="K1783" s="7">
        <v>3657.39</v>
      </c>
      <c r="L1783" s="7">
        <v>2451.7399999999998</v>
      </c>
      <c r="M1783" s="9">
        <v>32.96</v>
      </c>
      <c r="N1783" t="s">
        <v>19</v>
      </c>
      <c r="O1783">
        <v>347</v>
      </c>
      <c r="P1783">
        <v>339</v>
      </c>
      <c r="Q1783">
        <v>10.54</v>
      </c>
      <c r="R1783">
        <v>0</v>
      </c>
      <c r="S1783" t="str">
        <f t="shared" si="54"/>
        <v>Thursday</v>
      </c>
      <c r="T1783" t="str">
        <f t="shared" si="55"/>
        <v>March</v>
      </c>
    </row>
    <row r="1784" spans="1:20" x14ac:dyDescent="0.25">
      <c r="A1784">
        <v>1783</v>
      </c>
      <c r="B1784" s="5">
        <v>45001</v>
      </c>
      <c r="C1784" s="2">
        <v>0.25</v>
      </c>
      <c r="D1784" s="1" t="s">
        <v>39</v>
      </c>
      <c r="E1784" t="s">
        <v>25</v>
      </c>
      <c r="F1784" t="s">
        <v>21</v>
      </c>
      <c r="G1784" t="s">
        <v>32</v>
      </c>
      <c r="H1784" t="s">
        <v>23</v>
      </c>
      <c r="I1784">
        <v>3</v>
      </c>
      <c r="J1784" s="7">
        <v>438.16</v>
      </c>
      <c r="K1784" s="7">
        <v>1314.48</v>
      </c>
      <c r="L1784" s="7">
        <v>673.79</v>
      </c>
      <c r="M1784" s="9">
        <v>48.74</v>
      </c>
      <c r="N1784" t="s">
        <v>19</v>
      </c>
      <c r="O1784">
        <v>50</v>
      </c>
      <c r="P1784">
        <v>47</v>
      </c>
      <c r="Q1784">
        <v>26.29</v>
      </c>
      <c r="R1784">
        <v>0</v>
      </c>
      <c r="S1784" t="str">
        <f t="shared" si="54"/>
        <v>Thursday</v>
      </c>
      <c r="T1784" t="str">
        <f t="shared" si="55"/>
        <v>March</v>
      </c>
    </row>
    <row r="1785" spans="1:20" x14ac:dyDescent="0.25">
      <c r="A1785">
        <v>1784</v>
      </c>
      <c r="B1785" s="5">
        <v>45001</v>
      </c>
      <c r="C1785" s="2">
        <v>0.29166666666666669</v>
      </c>
      <c r="D1785" s="1" t="s">
        <v>39</v>
      </c>
      <c r="E1785" t="s">
        <v>20</v>
      </c>
      <c r="F1785" t="s">
        <v>30</v>
      </c>
      <c r="G1785" t="s">
        <v>17</v>
      </c>
      <c r="H1785" t="s">
        <v>28</v>
      </c>
      <c r="I1785">
        <v>5</v>
      </c>
      <c r="J1785" s="7">
        <v>255.89</v>
      </c>
      <c r="K1785" s="7">
        <v>1279.46</v>
      </c>
      <c r="L1785" s="7">
        <v>707.58</v>
      </c>
      <c r="M1785" s="9">
        <v>44.7</v>
      </c>
      <c r="N1785" t="s">
        <v>24</v>
      </c>
      <c r="O1785">
        <v>72</v>
      </c>
      <c r="P1785">
        <v>67</v>
      </c>
      <c r="Q1785">
        <v>17.77</v>
      </c>
      <c r="R1785">
        <v>0</v>
      </c>
      <c r="S1785" t="str">
        <f t="shared" si="54"/>
        <v>Thursday</v>
      </c>
      <c r="T1785" t="str">
        <f t="shared" si="55"/>
        <v>March</v>
      </c>
    </row>
    <row r="1786" spans="1:20" x14ac:dyDescent="0.25">
      <c r="A1786">
        <v>1785</v>
      </c>
      <c r="B1786" s="5">
        <v>45001</v>
      </c>
      <c r="C1786" s="2">
        <v>0.33333333333333331</v>
      </c>
      <c r="D1786" s="1" t="s">
        <v>39</v>
      </c>
      <c r="E1786" t="s">
        <v>15</v>
      </c>
      <c r="F1786" t="s">
        <v>21</v>
      </c>
      <c r="G1786" t="s">
        <v>38</v>
      </c>
      <c r="H1786" t="s">
        <v>28</v>
      </c>
      <c r="I1786">
        <v>1</v>
      </c>
      <c r="J1786" s="7">
        <v>224.45</v>
      </c>
      <c r="K1786" s="7">
        <v>224.45</v>
      </c>
      <c r="L1786" s="7">
        <v>170.47</v>
      </c>
      <c r="M1786" s="9">
        <v>24.05</v>
      </c>
      <c r="N1786" t="s">
        <v>24</v>
      </c>
      <c r="O1786">
        <v>497</v>
      </c>
      <c r="P1786">
        <v>496</v>
      </c>
      <c r="Q1786">
        <v>0.45</v>
      </c>
      <c r="R1786">
        <v>0</v>
      </c>
      <c r="S1786" t="str">
        <f t="shared" si="54"/>
        <v>Thursday</v>
      </c>
      <c r="T1786" t="str">
        <f t="shared" si="55"/>
        <v>March</v>
      </c>
    </row>
    <row r="1787" spans="1:20" x14ac:dyDescent="0.25">
      <c r="A1787">
        <v>1786</v>
      </c>
      <c r="B1787" s="5">
        <v>45001</v>
      </c>
      <c r="C1787" s="2">
        <v>0.375</v>
      </c>
      <c r="D1787" s="1" t="s">
        <v>39</v>
      </c>
      <c r="E1787" t="s">
        <v>31</v>
      </c>
      <c r="F1787" t="s">
        <v>29</v>
      </c>
      <c r="G1787" t="s">
        <v>38</v>
      </c>
      <c r="H1787" t="s">
        <v>23</v>
      </c>
      <c r="I1787">
        <v>6</v>
      </c>
      <c r="J1787" s="7">
        <v>176.45</v>
      </c>
      <c r="K1787" s="7">
        <v>1058.7</v>
      </c>
      <c r="L1787" s="7">
        <v>708.13</v>
      </c>
      <c r="M1787" s="9">
        <v>33.11</v>
      </c>
      <c r="N1787" t="s">
        <v>35</v>
      </c>
      <c r="O1787">
        <v>333</v>
      </c>
      <c r="P1787">
        <v>327</v>
      </c>
      <c r="Q1787">
        <v>3.18</v>
      </c>
      <c r="R1787">
        <v>0</v>
      </c>
      <c r="S1787" t="str">
        <f t="shared" si="54"/>
        <v>Thursday</v>
      </c>
      <c r="T1787" t="str">
        <f t="shared" si="55"/>
        <v>March</v>
      </c>
    </row>
    <row r="1788" spans="1:20" x14ac:dyDescent="0.25">
      <c r="A1788">
        <v>1787</v>
      </c>
      <c r="B1788" s="5">
        <v>45001</v>
      </c>
      <c r="C1788" s="2">
        <v>0.41666666666666669</v>
      </c>
      <c r="D1788" s="1" t="s">
        <v>39</v>
      </c>
      <c r="E1788" t="s">
        <v>31</v>
      </c>
      <c r="F1788" t="s">
        <v>29</v>
      </c>
      <c r="G1788" t="s">
        <v>17</v>
      </c>
      <c r="H1788" t="s">
        <v>18</v>
      </c>
      <c r="I1788">
        <v>5</v>
      </c>
      <c r="J1788" s="7">
        <v>362.32</v>
      </c>
      <c r="K1788" s="7">
        <v>1811.6</v>
      </c>
      <c r="L1788" s="7">
        <v>1422.29</v>
      </c>
      <c r="M1788" s="9">
        <v>21.49</v>
      </c>
      <c r="N1788" t="s">
        <v>19</v>
      </c>
      <c r="O1788">
        <v>437</v>
      </c>
      <c r="P1788">
        <v>432</v>
      </c>
      <c r="Q1788">
        <v>4.1500000000000004</v>
      </c>
      <c r="R1788">
        <v>0</v>
      </c>
      <c r="S1788" t="str">
        <f t="shared" si="54"/>
        <v>Thursday</v>
      </c>
      <c r="T1788" t="str">
        <f t="shared" si="55"/>
        <v>March</v>
      </c>
    </row>
    <row r="1789" spans="1:20" x14ac:dyDescent="0.25">
      <c r="A1789">
        <v>1788</v>
      </c>
      <c r="B1789" s="5">
        <v>45001</v>
      </c>
      <c r="C1789" s="2">
        <v>0.45833333333333331</v>
      </c>
      <c r="D1789" s="1" t="s">
        <v>39</v>
      </c>
      <c r="E1789" t="s">
        <v>37</v>
      </c>
      <c r="F1789" t="s">
        <v>29</v>
      </c>
      <c r="G1789" t="s">
        <v>27</v>
      </c>
      <c r="H1789" t="s">
        <v>18</v>
      </c>
      <c r="I1789">
        <v>8</v>
      </c>
      <c r="J1789" s="7">
        <v>150.62</v>
      </c>
      <c r="K1789" s="7">
        <v>1204.99</v>
      </c>
      <c r="L1789" s="7">
        <v>628.66999999999996</v>
      </c>
      <c r="M1789" s="9">
        <v>47.83</v>
      </c>
      <c r="N1789" t="s">
        <v>24</v>
      </c>
      <c r="O1789">
        <v>474</v>
      </c>
      <c r="P1789">
        <v>466</v>
      </c>
      <c r="Q1789">
        <v>2.54</v>
      </c>
      <c r="R1789">
        <v>0</v>
      </c>
      <c r="S1789" t="str">
        <f t="shared" si="54"/>
        <v>Thursday</v>
      </c>
      <c r="T1789" t="str">
        <f t="shared" si="55"/>
        <v>March</v>
      </c>
    </row>
    <row r="1790" spans="1:20" x14ac:dyDescent="0.25">
      <c r="A1790">
        <v>1789</v>
      </c>
      <c r="B1790" s="5">
        <v>45001</v>
      </c>
      <c r="C1790" s="2">
        <v>0.5</v>
      </c>
      <c r="D1790" s="1" t="s">
        <v>40</v>
      </c>
      <c r="E1790" t="s">
        <v>20</v>
      </c>
      <c r="F1790" t="s">
        <v>21</v>
      </c>
      <c r="G1790" t="s">
        <v>32</v>
      </c>
      <c r="H1790" t="s">
        <v>18</v>
      </c>
      <c r="I1790">
        <v>9</v>
      </c>
      <c r="J1790" s="7">
        <v>132.44</v>
      </c>
      <c r="K1790" s="7">
        <v>1192</v>
      </c>
      <c r="L1790" s="7">
        <v>701.59</v>
      </c>
      <c r="M1790" s="9">
        <v>41.14</v>
      </c>
      <c r="N1790" t="s">
        <v>24</v>
      </c>
      <c r="O1790">
        <v>237</v>
      </c>
      <c r="P1790">
        <v>228</v>
      </c>
      <c r="Q1790">
        <v>5.03</v>
      </c>
      <c r="R1790">
        <v>0</v>
      </c>
      <c r="S1790" t="str">
        <f t="shared" si="54"/>
        <v>Thursday</v>
      </c>
      <c r="T1790" t="str">
        <f t="shared" si="55"/>
        <v>March</v>
      </c>
    </row>
    <row r="1791" spans="1:20" x14ac:dyDescent="0.25">
      <c r="A1791">
        <v>1790</v>
      </c>
      <c r="B1791" s="5">
        <v>45001</v>
      </c>
      <c r="C1791" s="2">
        <v>4.1666666666666664E-2</v>
      </c>
      <c r="D1791" s="1" t="s">
        <v>40</v>
      </c>
      <c r="E1791" t="s">
        <v>15</v>
      </c>
      <c r="F1791" t="s">
        <v>30</v>
      </c>
      <c r="G1791" t="s">
        <v>32</v>
      </c>
      <c r="H1791" t="s">
        <v>28</v>
      </c>
      <c r="I1791">
        <v>8</v>
      </c>
      <c r="J1791" s="7">
        <v>184.56</v>
      </c>
      <c r="K1791" s="7">
        <v>1476.5</v>
      </c>
      <c r="L1791" s="7">
        <v>823.98</v>
      </c>
      <c r="M1791" s="9">
        <v>44.19</v>
      </c>
      <c r="N1791" t="s">
        <v>19</v>
      </c>
      <c r="O1791">
        <v>67</v>
      </c>
      <c r="P1791">
        <v>59</v>
      </c>
      <c r="Q1791">
        <v>22.04</v>
      </c>
      <c r="R1791">
        <v>0</v>
      </c>
      <c r="S1791" t="str">
        <f t="shared" si="54"/>
        <v>Thursday</v>
      </c>
      <c r="T1791" t="str">
        <f t="shared" si="55"/>
        <v>March</v>
      </c>
    </row>
    <row r="1792" spans="1:20" x14ac:dyDescent="0.25">
      <c r="A1792">
        <v>1791</v>
      </c>
      <c r="B1792" s="5">
        <v>45001</v>
      </c>
      <c r="C1792" s="2">
        <v>8.3333333333333329E-2</v>
      </c>
      <c r="D1792" s="1" t="s">
        <v>40</v>
      </c>
      <c r="E1792" t="s">
        <v>31</v>
      </c>
      <c r="F1792" t="s">
        <v>29</v>
      </c>
      <c r="G1792" t="s">
        <v>17</v>
      </c>
      <c r="H1792" t="s">
        <v>28</v>
      </c>
      <c r="I1792">
        <v>8</v>
      </c>
      <c r="J1792" s="7">
        <v>96.84</v>
      </c>
      <c r="K1792" s="7">
        <v>774.68</v>
      </c>
      <c r="L1792" s="7">
        <v>516.05999999999995</v>
      </c>
      <c r="M1792" s="9">
        <v>33.380000000000003</v>
      </c>
      <c r="N1792" t="s">
        <v>24</v>
      </c>
      <c r="O1792">
        <v>496</v>
      </c>
      <c r="P1792">
        <v>488</v>
      </c>
      <c r="Q1792">
        <v>1.56</v>
      </c>
      <c r="R1792">
        <v>0</v>
      </c>
      <c r="S1792" t="str">
        <f t="shared" si="54"/>
        <v>Thursday</v>
      </c>
      <c r="T1792" t="str">
        <f t="shared" si="55"/>
        <v>March</v>
      </c>
    </row>
    <row r="1793" spans="1:20" x14ac:dyDescent="0.25">
      <c r="A1793">
        <v>1792</v>
      </c>
      <c r="B1793" s="5">
        <v>45001</v>
      </c>
      <c r="C1793" s="2">
        <v>0.125</v>
      </c>
      <c r="D1793" s="1" t="s">
        <v>40</v>
      </c>
      <c r="E1793" t="s">
        <v>20</v>
      </c>
      <c r="F1793" t="s">
        <v>30</v>
      </c>
      <c r="G1793" t="s">
        <v>27</v>
      </c>
      <c r="H1793" t="s">
        <v>33</v>
      </c>
      <c r="I1793">
        <v>3</v>
      </c>
      <c r="J1793" s="7">
        <v>350.61</v>
      </c>
      <c r="K1793" s="7">
        <v>1051.83</v>
      </c>
      <c r="L1793" s="7">
        <v>646.70000000000005</v>
      </c>
      <c r="M1793" s="9">
        <v>38.520000000000003</v>
      </c>
      <c r="N1793" t="s">
        <v>19</v>
      </c>
      <c r="O1793">
        <v>494</v>
      </c>
      <c r="P1793">
        <v>491</v>
      </c>
      <c r="Q1793">
        <v>2.13</v>
      </c>
      <c r="R1793">
        <v>0</v>
      </c>
      <c r="S1793" t="str">
        <f t="shared" si="54"/>
        <v>Thursday</v>
      </c>
      <c r="T1793" t="str">
        <f t="shared" si="55"/>
        <v>March</v>
      </c>
    </row>
    <row r="1794" spans="1:20" x14ac:dyDescent="0.25">
      <c r="A1794">
        <v>1793</v>
      </c>
      <c r="B1794" s="5">
        <v>45001</v>
      </c>
      <c r="C1794" s="2">
        <v>0.16666666666666666</v>
      </c>
      <c r="D1794" s="1" t="s">
        <v>40</v>
      </c>
      <c r="E1794" t="s">
        <v>37</v>
      </c>
      <c r="F1794" t="s">
        <v>21</v>
      </c>
      <c r="G1794" t="s">
        <v>38</v>
      </c>
      <c r="H1794" t="s">
        <v>23</v>
      </c>
      <c r="I1794">
        <v>4</v>
      </c>
      <c r="J1794" s="7">
        <v>311.95999999999998</v>
      </c>
      <c r="K1794" s="7">
        <v>1247.83</v>
      </c>
      <c r="L1794" s="7">
        <v>682.79</v>
      </c>
      <c r="M1794" s="9">
        <v>45.28</v>
      </c>
      <c r="N1794" t="s">
        <v>35</v>
      </c>
      <c r="O1794">
        <v>98</v>
      </c>
      <c r="P1794">
        <v>94</v>
      </c>
      <c r="Q1794">
        <v>12.73</v>
      </c>
      <c r="R1794">
        <v>0</v>
      </c>
      <c r="S1794" t="str">
        <f t="shared" si="54"/>
        <v>Thursday</v>
      </c>
      <c r="T1794" t="str">
        <f t="shared" si="55"/>
        <v>March</v>
      </c>
    </row>
    <row r="1795" spans="1:20" x14ac:dyDescent="0.25">
      <c r="A1795">
        <v>1794</v>
      </c>
      <c r="B1795" s="5">
        <v>45001</v>
      </c>
      <c r="C1795" s="2">
        <v>0.20833333333333334</v>
      </c>
      <c r="D1795" s="1" t="s">
        <v>40</v>
      </c>
      <c r="E1795" t="s">
        <v>25</v>
      </c>
      <c r="F1795" t="s">
        <v>30</v>
      </c>
      <c r="G1795" t="s">
        <v>22</v>
      </c>
      <c r="H1795" t="s">
        <v>23</v>
      </c>
      <c r="I1795">
        <v>4</v>
      </c>
      <c r="J1795" s="7">
        <v>246.61</v>
      </c>
      <c r="K1795" s="7">
        <v>986.44</v>
      </c>
      <c r="L1795" s="7">
        <v>683.43</v>
      </c>
      <c r="M1795" s="9">
        <v>30.72</v>
      </c>
      <c r="N1795" t="s">
        <v>24</v>
      </c>
      <c r="O1795">
        <v>96</v>
      </c>
      <c r="P1795">
        <v>92</v>
      </c>
      <c r="Q1795">
        <v>10.28</v>
      </c>
      <c r="R1795">
        <v>0</v>
      </c>
      <c r="S1795" t="str">
        <f t="shared" ref="S1795:S1858" si="56">TEXT(B1795,"dddd")</f>
        <v>Thursday</v>
      </c>
      <c r="T1795" t="str">
        <f t="shared" ref="T1795:T1858" si="57">TEXT(B1795,"mmmm")</f>
        <v>March</v>
      </c>
    </row>
    <row r="1796" spans="1:20" x14ac:dyDescent="0.25">
      <c r="A1796">
        <v>1795</v>
      </c>
      <c r="B1796" s="5">
        <v>45001</v>
      </c>
      <c r="C1796" s="2">
        <v>0.25</v>
      </c>
      <c r="D1796" s="1" t="s">
        <v>40</v>
      </c>
      <c r="E1796" t="s">
        <v>20</v>
      </c>
      <c r="F1796" t="s">
        <v>21</v>
      </c>
      <c r="G1796" t="s">
        <v>22</v>
      </c>
      <c r="H1796" t="s">
        <v>23</v>
      </c>
      <c r="I1796">
        <v>5</v>
      </c>
      <c r="J1796" s="7">
        <v>201.26</v>
      </c>
      <c r="K1796" s="7">
        <v>1006.3</v>
      </c>
      <c r="L1796" s="7">
        <v>665.05</v>
      </c>
      <c r="M1796" s="9">
        <v>33.909999999999997</v>
      </c>
      <c r="N1796" t="s">
        <v>24</v>
      </c>
      <c r="O1796">
        <v>164</v>
      </c>
      <c r="P1796">
        <v>159</v>
      </c>
      <c r="Q1796">
        <v>6.14</v>
      </c>
      <c r="R1796">
        <v>0</v>
      </c>
      <c r="S1796" t="str">
        <f t="shared" si="56"/>
        <v>Thursday</v>
      </c>
      <c r="T1796" t="str">
        <f t="shared" si="57"/>
        <v>March</v>
      </c>
    </row>
    <row r="1797" spans="1:20" x14ac:dyDescent="0.25">
      <c r="A1797">
        <v>1796</v>
      </c>
      <c r="B1797" s="5">
        <v>45001</v>
      </c>
      <c r="C1797" s="2">
        <v>0.29166666666666669</v>
      </c>
      <c r="D1797" s="1" t="s">
        <v>40</v>
      </c>
      <c r="E1797" t="s">
        <v>20</v>
      </c>
      <c r="F1797" t="s">
        <v>21</v>
      </c>
      <c r="G1797" t="s">
        <v>17</v>
      </c>
      <c r="H1797" t="s">
        <v>23</v>
      </c>
      <c r="I1797">
        <v>9</v>
      </c>
      <c r="J1797" s="7">
        <v>455.44</v>
      </c>
      <c r="K1797" s="7">
        <v>4098.97</v>
      </c>
      <c r="L1797" s="7">
        <v>2387.3200000000002</v>
      </c>
      <c r="M1797" s="9">
        <v>41.76</v>
      </c>
      <c r="N1797" t="s">
        <v>19</v>
      </c>
      <c r="O1797">
        <v>88</v>
      </c>
      <c r="P1797">
        <v>79</v>
      </c>
      <c r="Q1797">
        <v>46.58</v>
      </c>
      <c r="R1797">
        <v>0</v>
      </c>
      <c r="S1797" t="str">
        <f t="shared" si="56"/>
        <v>Thursday</v>
      </c>
      <c r="T1797" t="str">
        <f t="shared" si="57"/>
        <v>March</v>
      </c>
    </row>
    <row r="1798" spans="1:20" x14ac:dyDescent="0.25">
      <c r="A1798">
        <v>1797</v>
      </c>
      <c r="B1798" s="5">
        <v>45001</v>
      </c>
      <c r="C1798" s="2">
        <v>0.33333333333333331</v>
      </c>
      <c r="D1798" s="1" t="s">
        <v>40</v>
      </c>
      <c r="E1798" t="s">
        <v>25</v>
      </c>
      <c r="F1798" t="s">
        <v>16</v>
      </c>
      <c r="G1798" t="s">
        <v>27</v>
      </c>
      <c r="H1798" t="s">
        <v>34</v>
      </c>
      <c r="I1798">
        <v>9</v>
      </c>
      <c r="J1798" s="7">
        <v>24.27</v>
      </c>
      <c r="K1798" s="7">
        <v>218.44</v>
      </c>
      <c r="L1798" s="7">
        <v>140.66</v>
      </c>
      <c r="M1798" s="9">
        <v>35.61</v>
      </c>
      <c r="N1798" t="s">
        <v>19</v>
      </c>
      <c r="O1798">
        <v>266</v>
      </c>
      <c r="P1798">
        <v>257</v>
      </c>
      <c r="Q1798">
        <v>0.82</v>
      </c>
      <c r="R1798">
        <v>0</v>
      </c>
      <c r="S1798" t="str">
        <f t="shared" si="56"/>
        <v>Thursday</v>
      </c>
      <c r="T1798" t="str">
        <f t="shared" si="57"/>
        <v>March</v>
      </c>
    </row>
    <row r="1799" spans="1:20" x14ac:dyDescent="0.25">
      <c r="A1799">
        <v>1798</v>
      </c>
      <c r="B1799" s="5">
        <v>45001</v>
      </c>
      <c r="C1799" s="2">
        <v>0.375</v>
      </c>
      <c r="D1799" s="1" t="s">
        <v>40</v>
      </c>
      <c r="E1799" t="s">
        <v>20</v>
      </c>
      <c r="F1799" t="s">
        <v>21</v>
      </c>
      <c r="G1799" t="s">
        <v>27</v>
      </c>
      <c r="H1799" t="s">
        <v>23</v>
      </c>
      <c r="I1799">
        <v>1</v>
      </c>
      <c r="J1799" s="7">
        <v>386.86</v>
      </c>
      <c r="K1799" s="7">
        <v>386.86</v>
      </c>
      <c r="L1799" s="7">
        <v>279.98</v>
      </c>
      <c r="M1799" s="9">
        <v>27.63</v>
      </c>
      <c r="N1799" t="s">
        <v>24</v>
      </c>
      <c r="O1799">
        <v>259</v>
      </c>
      <c r="P1799">
        <v>258</v>
      </c>
      <c r="Q1799">
        <v>1.49</v>
      </c>
      <c r="R1799">
        <v>0</v>
      </c>
      <c r="S1799" t="str">
        <f t="shared" si="56"/>
        <v>Thursday</v>
      </c>
      <c r="T1799" t="str">
        <f t="shared" si="57"/>
        <v>March</v>
      </c>
    </row>
    <row r="1800" spans="1:20" x14ac:dyDescent="0.25">
      <c r="A1800">
        <v>1799</v>
      </c>
      <c r="B1800" s="5">
        <v>45001</v>
      </c>
      <c r="C1800" s="2">
        <v>0.41666666666666669</v>
      </c>
      <c r="D1800" s="1" t="s">
        <v>40</v>
      </c>
      <c r="E1800" t="s">
        <v>37</v>
      </c>
      <c r="F1800" t="s">
        <v>21</v>
      </c>
      <c r="G1800" t="s">
        <v>32</v>
      </c>
      <c r="H1800" t="s">
        <v>18</v>
      </c>
      <c r="I1800">
        <v>8</v>
      </c>
      <c r="J1800" s="7">
        <v>451.94</v>
      </c>
      <c r="K1800" s="7">
        <v>3615.49</v>
      </c>
      <c r="L1800" s="7">
        <v>2030.39</v>
      </c>
      <c r="M1800" s="9">
        <v>43.84</v>
      </c>
      <c r="N1800" t="s">
        <v>24</v>
      </c>
      <c r="O1800">
        <v>311</v>
      </c>
      <c r="P1800">
        <v>303</v>
      </c>
      <c r="Q1800">
        <v>11.63</v>
      </c>
      <c r="R1800">
        <v>0</v>
      </c>
      <c r="S1800" t="str">
        <f t="shared" si="56"/>
        <v>Thursday</v>
      </c>
      <c r="T1800" t="str">
        <f t="shared" si="57"/>
        <v>March</v>
      </c>
    </row>
    <row r="1801" spans="1:20" x14ac:dyDescent="0.25">
      <c r="A1801">
        <v>1800</v>
      </c>
      <c r="B1801" s="5">
        <v>45001</v>
      </c>
      <c r="C1801" s="2">
        <v>0.45833333333333331</v>
      </c>
      <c r="D1801" s="1" t="s">
        <v>40</v>
      </c>
      <c r="E1801" t="s">
        <v>37</v>
      </c>
      <c r="F1801" t="s">
        <v>26</v>
      </c>
      <c r="G1801" t="s">
        <v>38</v>
      </c>
      <c r="H1801" t="s">
        <v>23</v>
      </c>
      <c r="I1801">
        <v>1</v>
      </c>
      <c r="J1801" s="7">
        <v>228.71</v>
      </c>
      <c r="K1801" s="7">
        <v>228.71</v>
      </c>
      <c r="L1801" s="7">
        <v>134.44999999999999</v>
      </c>
      <c r="M1801" s="9">
        <v>41.21</v>
      </c>
      <c r="N1801" t="s">
        <v>19</v>
      </c>
      <c r="O1801">
        <v>260</v>
      </c>
      <c r="P1801">
        <v>259</v>
      </c>
      <c r="Q1801">
        <v>0.88</v>
      </c>
      <c r="R1801">
        <v>0</v>
      </c>
      <c r="S1801" t="str">
        <f t="shared" si="56"/>
        <v>Thursday</v>
      </c>
      <c r="T1801" t="str">
        <f t="shared" si="57"/>
        <v>March</v>
      </c>
    </row>
    <row r="1802" spans="1:20" x14ac:dyDescent="0.25">
      <c r="A1802">
        <v>1801</v>
      </c>
      <c r="B1802" s="5">
        <v>45002</v>
      </c>
      <c r="C1802" s="2">
        <v>0.5</v>
      </c>
      <c r="D1802" s="1" t="s">
        <v>39</v>
      </c>
      <c r="E1802" t="s">
        <v>25</v>
      </c>
      <c r="F1802" t="s">
        <v>29</v>
      </c>
      <c r="G1802" t="s">
        <v>27</v>
      </c>
      <c r="H1802" t="s">
        <v>18</v>
      </c>
      <c r="I1802">
        <v>2</v>
      </c>
      <c r="J1802" s="7">
        <v>279.83999999999997</v>
      </c>
      <c r="K1802" s="7">
        <v>559.67999999999995</v>
      </c>
      <c r="L1802" s="7">
        <v>337.95</v>
      </c>
      <c r="M1802" s="9">
        <v>39.619999999999997</v>
      </c>
      <c r="N1802" t="s">
        <v>19</v>
      </c>
      <c r="O1802">
        <v>102</v>
      </c>
      <c r="P1802">
        <v>100</v>
      </c>
      <c r="Q1802">
        <v>5.49</v>
      </c>
      <c r="R1802">
        <v>0</v>
      </c>
      <c r="S1802" t="str">
        <f t="shared" si="56"/>
        <v>Friday</v>
      </c>
      <c r="T1802" t="str">
        <f t="shared" si="57"/>
        <v>March</v>
      </c>
    </row>
    <row r="1803" spans="1:20" x14ac:dyDescent="0.25">
      <c r="A1803">
        <v>1802</v>
      </c>
      <c r="B1803" s="5">
        <v>45002</v>
      </c>
      <c r="C1803" s="2">
        <v>4.1666666666666664E-2</v>
      </c>
      <c r="D1803" s="1" t="s">
        <v>39</v>
      </c>
      <c r="E1803" t="s">
        <v>15</v>
      </c>
      <c r="F1803" t="s">
        <v>16</v>
      </c>
      <c r="G1803" t="s">
        <v>22</v>
      </c>
      <c r="H1803" t="s">
        <v>23</v>
      </c>
      <c r="I1803">
        <v>7</v>
      </c>
      <c r="J1803" s="7">
        <v>472.79</v>
      </c>
      <c r="K1803" s="7">
        <v>3309.51</v>
      </c>
      <c r="L1803" s="7">
        <v>2396.14</v>
      </c>
      <c r="M1803" s="9">
        <v>27.6</v>
      </c>
      <c r="N1803" t="s">
        <v>19</v>
      </c>
      <c r="O1803">
        <v>330</v>
      </c>
      <c r="P1803">
        <v>323</v>
      </c>
      <c r="Q1803">
        <v>10.029999999999999</v>
      </c>
      <c r="R1803">
        <v>0</v>
      </c>
      <c r="S1803" t="str">
        <f t="shared" si="56"/>
        <v>Friday</v>
      </c>
      <c r="T1803" t="str">
        <f t="shared" si="57"/>
        <v>March</v>
      </c>
    </row>
    <row r="1804" spans="1:20" x14ac:dyDescent="0.25">
      <c r="A1804">
        <v>1803</v>
      </c>
      <c r="B1804" s="5">
        <v>45002</v>
      </c>
      <c r="C1804" s="2">
        <v>8.3333333333333329E-2</v>
      </c>
      <c r="D1804" s="1" t="s">
        <v>39</v>
      </c>
      <c r="E1804" t="s">
        <v>31</v>
      </c>
      <c r="F1804" t="s">
        <v>16</v>
      </c>
      <c r="G1804" t="s">
        <v>38</v>
      </c>
      <c r="H1804" t="s">
        <v>23</v>
      </c>
      <c r="I1804">
        <v>8</v>
      </c>
      <c r="J1804" s="7">
        <v>114.02</v>
      </c>
      <c r="K1804" s="7">
        <v>912.13</v>
      </c>
      <c r="L1804" s="7">
        <v>687.81</v>
      </c>
      <c r="M1804" s="9">
        <v>24.59</v>
      </c>
      <c r="N1804" t="s">
        <v>24</v>
      </c>
      <c r="O1804">
        <v>404</v>
      </c>
      <c r="P1804">
        <v>396</v>
      </c>
      <c r="Q1804">
        <v>2.2599999999999998</v>
      </c>
      <c r="R1804">
        <v>0</v>
      </c>
      <c r="S1804" t="str">
        <f t="shared" si="56"/>
        <v>Friday</v>
      </c>
      <c r="T1804" t="str">
        <f t="shared" si="57"/>
        <v>March</v>
      </c>
    </row>
    <row r="1805" spans="1:20" x14ac:dyDescent="0.25">
      <c r="A1805">
        <v>1804</v>
      </c>
      <c r="B1805" s="5">
        <v>45002</v>
      </c>
      <c r="C1805" s="2">
        <v>0.125</v>
      </c>
      <c r="D1805" s="1" t="s">
        <v>39</v>
      </c>
      <c r="E1805" t="s">
        <v>15</v>
      </c>
      <c r="F1805" t="s">
        <v>16</v>
      </c>
      <c r="G1805" t="s">
        <v>38</v>
      </c>
      <c r="H1805" t="s">
        <v>33</v>
      </c>
      <c r="I1805">
        <v>1</v>
      </c>
      <c r="J1805" s="7">
        <v>264.87</v>
      </c>
      <c r="K1805" s="7">
        <v>264.87</v>
      </c>
      <c r="L1805" s="7">
        <v>162.34</v>
      </c>
      <c r="M1805" s="9">
        <v>38.71</v>
      </c>
      <c r="N1805" t="s">
        <v>19</v>
      </c>
      <c r="O1805">
        <v>370</v>
      </c>
      <c r="P1805">
        <v>369</v>
      </c>
      <c r="Q1805">
        <v>0.72</v>
      </c>
      <c r="R1805">
        <v>0</v>
      </c>
      <c r="S1805" t="str">
        <f t="shared" si="56"/>
        <v>Friday</v>
      </c>
      <c r="T1805" t="str">
        <f t="shared" si="57"/>
        <v>March</v>
      </c>
    </row>
    <row r="1806" spans="1:20" x14ac:dyDescent="0.25">
      <c r="A1806">
        <v>1805</v>
      </c>
      <c r="B1806" s="5">
        <v>45002</v>
      </c>
      <c r="C1806" s="2">
        <v>0.16666666666666666</v>
      </c>
      <c r="D1806" s="1" t="s">
        <v>39</v>
      </c>
      <c r="E1806" t="s">
        <v>20</v>
      </c>
      <c r="F1806" t="s">
        <v>26</v>
      </c>
      <c r="G1806" t="s">
        <v>17</v>
      </c>
      <c r="H1806" t="s">
        <v>23</v>
      </c>
      <c r="I1806">
        <v>3</v>
      </c>
      <c r="J1806" s="7">
        <v>242.61</v>
      </c>
      <c r="K1806" s="7">
        <v>727.84</v>
      </c>
      <c r="L1806" s="7">
        <v>428.69</v>
      </c>
      <c r="M1806" s="9">
        <v>41.1</v>
      </c>
      <c r="N1806" t="s">
        <v>24</v>
      </c>
      <c r="O1806">
        <v>182</v>
      </c>
      <c r="P1806">
        <v>179</v>
      </c>
      <c r="Q1806">
        <v>4</v>
      </c>
      <c r="R1806">
        <v>0</v>
      </c>
      <c r="S1806" t="str">
        <f t="shared" si="56"/>
        <v>Friday</v>
      </c>
      <c r="T1806" t="str">
        <f t="shared" si="57"/>
        <v>March</v>
      </c>
    </row>
    <row r="1807" spans="1:20" x14ac:dyDescent="0.25">
      <c r="A1807">
        <v>1806</v>
      </c>
      <c r="B1807" s="5">
        <v>45002</v>
      </c>
      <c r="C1807" s="2">
        <v>0.20833333333333334</v>
      </c>
      <c r="D1807" s="1" t="s">
        <v>39</v>
      </c>
      <c r="E1807" t="s">
        <v>31</v>
      </c>
      <c r="F1807" t="s">
        <v>21</v>
      </c>
      <c r="G1807" t="s">
        <v>27</v>
      </c>
      <c r="H1807" t="s">
        <v>28</v>
      </c>
      <c r="I1807">
        <v>7</v>
      </c>
      <c r="J1807" s="7">
        <v>136.61000000000001</v>
      </c>
      <c r="K1807" s="7">
        <v>956.29</v>
      </c>
      <c r="L1807" s="7">
        <v>733.31</v>
      </c>
      <c r="M1807" s="9">
        <v>23.32</v>
      </c>
      <c r="N1807" t="s">
        <v>19</v>
      </c>
      <c r="O1807">
        <v>498</v>
      </c>
      <c r="P1807">
        <v>491</v>
      </c>
      <c r="Q1807">
        <v>1.92</v>
      </c>
      <c r="R1807">
        <v>0</v>
      </c>
      <c r="S1807" t="str">
        <f t="shared" si="56"/>
        <v>Friday</v>
      </c>
      <c r="T1807" t="str">
        <f t="shared" si="57"/>
        <v>March</v>
      </c>
    </row>
    <row r="1808" spans="1:20" x14ac:dyDescent="0.25">
      <c r="A1808">
        <v>1807</v>
      </c>
      <c r="B1808" s="5">
        <v>45002</v>
      </c>
      <c r="C1808" s="2">
        <v>0.25</v>
      </c>
      <c r="D1808" s="1" t="s">
        <v>39</v>
      </c>
      <c r="E1808" t="s">
        <v>25</v>
      </c>
      <c r="F1808" t="s">
        <v>29</v>
      </c>
      <c r="G1808" t="s">
        <v>17</v>
      </c>
      <c r="H1808" t="s">
        <v>28</v>
      </c>
      <c r="I1808">
        <v>9</v>
      </c>
      <c r="J1808" s="7">
        <v>411.11</v>
      </c>
      <c r="K1808" s="7">
        <v>3700</v>
      </c>
      <c r="L1808" s="7">
        <v>2959.29</v>
      </c>
      <c r="M1808" s="9">
        <v>20.02</v>
      </c>
      <c r="N1808" t="s">
        <v>24</v>
      </c>
      <c r="O1808">
        <v>313</v>
      </c>
      <c r="P1808">
        <v>304</v>
      </c>
      <c r="Q1808">
        <v>11.82</v>
      </c>
      <c r="R1808">
        <v>0</v>
      </c>
      <c r="S1808" t="str">
        <f t="shared" si="56"/>
        <v>Friday</v>
      </c>
      <c r="T1808" t="str">
        <f t="shared" si="57"/>
        <v>March</v>
      </c>
    </row>
    <row r="1809" spans="1:20" x14ac:dyDescent="0.25">
      <c r="A1809">
        <v>1808</v>
      </c>
      <c r="B1809" s="5">
        <v>45002</v>
      </c>
      <c r="C1809" s="2">
        <v>0.29166666666666669</v>
      </c>
      <c r="D1809" s="1" t="s">
        <v>39</v>
      </c>
      <c r="E1809" t="s">
        <v>25</v>
      </c>
      <c r="F1809" t="s">
        <v>30</v>
      </c>
      <c r="G1809" t="s">
        <v>27</v>
      </c>
      <c r="H1809" t="s">
        <v>18</v>
      </c>
      <c r="I1809">
        <v>8</v>
      </c>
      <c r="J1809" s="7">
        <v>450.8</v>
      </c>
      <c r="K1809" s="7">
        <v>3606.43</v>
      </c>
      <c r="L1809" s="7">
        <v>2528.4899999999998</v>
      </c>
      <c r="M1809" s="9">
        <v>29.89</v>
      </c>
      <c r="N1809" t="s">
        <v>19</v>
      </c>
      <c r="O1809">
        <v>344</v>
      </c>
      <c r="P1809">
        <v>336</v>
      </c>
      <c r="Q1809">
        <v>10.48</v>
      </c>
      <c r="R1809">
        <v>0</v>
      </c>
      <c r="S1809" t="str">
        <f t="shared" si="56"/>
        <v>Friday</v>
      </c>
      <c r="T1809" t="str">
        <f t="shared" si="57"/>
        <v>March</v>
      </c>
    </row>
    <row r="1810" spans="1:20" x14ac:dyDescent="0.25">
      <c r="A1810">
        <v>1809</v>
      </c>
      <c r="B1810" s="5">
        <v>45002</v>
      </c>
      <c r="C1810" s="2">
        <v>0.33333333333333331</v>
      </c>
      <c r="D1810" s="1" t="s">
        <v>39</v>
      </c>
      <c r="E1810" t="s">
        <v>31</v>
      </c>
      <c r="F1810" t="s">
        <v>21</v>
      </c>
      <c r="G1810" t="s">
        <v>32</v>
      </c>
      <c r="H1810" t="s">
        <v>28</v>
      </c>
      <c r="I1810">
        <v>8</v>
      </c>
      <c r="J1810" s="7">
        <v>393.15</v>
      </c>
      <c r="K1810" s="7">
        <v>3145.18</v>
      </c>
      <c r="L1810" s="7">
        <v>2506.69</v>
      </c>
      <c r="M1810" s="9">
        <v>20.3</v>
      </c>
      <c r="N1810" t="s">
        <v>24</v>
      </c>
      <c r="O1810">
        <v>160</v>
      </c>
      <c r="P1810">
        <v>152</v>
      </c>
      <c r="Q1810">
        <v>19.66</v>
      </c>
      <c r="R1810">
        <v>0</v>
      </c>
      <c r="S1810" t="str">
        <f t="shared" si="56"/>
        <v>Friday</v>
      </c>
      <c r="T1810" t="str">
        <f t="shared" si="57"/>
        <v>March</v>
      </c>
    </row>
    <row r="1811" spans="1:20" x14ac:dyDescent="0.25">
      <c r="A1811">
        <v>1810</v>
      </c>
      <c r="B1811" s="5">
        <v>45002</v>
      </c>
      <c r="C1811" s="2">
        <v>0.375</v>
      </c>
      <c r="D1811" s="1" t="s">
        <v>39</v>
      </c>
      <c r="E1811" t="s">
        <v>37</v>
      </c>
      <c r="F1811" t="s">
        <v>26</v>
      </c>
      <c r="G1811" t="s">
        <v>17</v>
      </c>
      <c r="H1811" t="s">
        <v>18</v>
      </c>
      <c r="I1811">
        <v>9</v>
      </c>
      <c r="J1811" s="7">
        <v>105.73</v>
      </c>
      <c r="K1811" s="7">
        <v>951.53</v>
      </c>
      <c r="L1811" s="7">
        <v>664.16</v>
      </c>
      <c r="M1811" s="9">
        <v>30.2</v>
      </c>
      <c r="N1811" t="s">
        <v>19</v>
      </c>
      <c r="O1811">
        <v>92</v>
      </c>
      <c r="P1811">
        <v>83</v>
      </c>
      <c r="Q1811">
        <v>10.34</v>
      </c>
      <c r="R1811">
        <v>0</v>
      </c>
      <c r="S1811" t="str">
        <f t="shared" si="56"/>
        <v>Friday</v>
      </c>
      <c r="T1811" t="str">
        <f t="shared" si="57"/>
        <v>March</v>
      </c>
    </row>
    <row r="1812" spans="1:20" x14ac:dyDescent="0.25">
      <c r="A1812">
        <v>1811</v>
      </c>
      <c r="B1812" s="5">
        <v>45002</v>
      </c>
      <c r="C1812" s="2">
        <v>0.41666666666666669</v>
      </c>
      <c r="D1812" s="1" t="s">
        <v>39</v>
      </c>
      <c r="E1812" t="s">
        <v>31</v>
      </c>
      <c r="F1812" t="s">
        <v>21</v>
      </c>
      <c r="G1812" t="s">
        <v>17</v>
      </c>
      <c r="H1812" t="s">
        <v>18</v>
      </c>
      <c r="I1812">
        <v>3</v>
      </c>
      <c r="J1812" s="7">
        <v>52.51</v>
      </c>
      <c r="K1812" s="7">
        <v>157.52000000000001</v>
      </c>
      <c r="L1812" s="7">
        <v>113.42</v>
      </c>
      <c r="M1812" s="9">
        <v>28</v>
      </c>
      <c r="N1812" t="s">
        <v>19</v>
      </c>
      <c r="O1812">
        <v>387</v>
      </c>
      <c r="P1812">
        <v>384</v>
      </c>
      <c r="Q1812">
        <v>0.41</v>
      </c>
      <c r="R1812">
        <v>0</v>
      </c>
      <c r="S1812" t="str">
        <f t="shared" si="56"/>
        <v>Friday</v>
      </c>
      <c r="T1812" t="str">
        <f t="shared" si="57"/>
        <v>March</v>
      </c>
    </row>
    <row r="1813" spans="1:20" x14ac:dyDescent="0.25">
      <c r="A1813">
        <v>1812</v>
      </c>
      <c r="B1813" s="5">
        <v>45002</v>
      </c>
      <c r="C1813" s="2">
        <v>0.45833333333333331</v>
      </c>
      <c r="D1813" s="1" t="s">
        <v>39</v>
      </c>
      <c r="E1813" t="s">
        <v>20</v>
      </c>
      <c r="F1813" t="s">
        <v>21</v>
      </c>
      <c r="G1813" t="s">
        <v>22</v>
      </c>
      <c r="H1813" t="s">
        <v>18</v>
      </c>
      <c r="I1813">
        <v>8</v>
      </c>
      <c r="J1813" s="7">
        <v>306.67</v>
      </c>
      <c r="K1813" s="7">
        <v>2453.34</v>
      </c>
      <c r="L1813" s="7">
        <v>1512.72</v>
      </c>
      <c r="M1813" s="9">
        <v>38.340000000000003</v>
      </c>
      <c r="N1813" t="s">
        <v>24</v>
      </c>
      <c r="O1813">
        <v>287</v>
      </c>
      <c r="P1813">
        <v>279</v>
      </c>
      <c r="Q1813">
        <v>8.5500000000000007</v>
      </c>
      <c r="R1813">
        <v>0</v>
      </c>
      <c r="S1813" t="str">
        <f t="shared" si="56"/>
        <v>Friday</v>
      </c>
      <c r="T1813" t="str">
        <f t="shared" si="57"/>
        <v>March</v>
      </c>
    </row>
    <row r="1814" spans="1:20" x14ac:dyDescent="0.25">
      <c r="A1814">
        <v>1813</v>
      </c>
      <c r="B1814" s="5">
        <v>45002</v>
      </c>
      <c r="C1814" s="2">
        <v>0.5</v>
      </c>
      <c r="D1814" s="1" t="s">
        <v>40</v>
      </c>
      <c r="E1814" t="s">
        <v>37</v>
      </c>
      <c r="F1814" t="s">
        <v>26</v>
      </c>
      <c r="G1814" t="s">
        <v>17</v>
      </c>
      <c r="H1814" t="s">
        <v>34</v>
      </c>
      <c r="I1814">
        <v>1</v>
      </c>
      <c r="J1814" s="7">
        <v>37.979999999999997</v>
      </c>
      <c r="K1814" s="7">
        <v>37.979999999999997</v>
      </c>
      <c r="L1814" s="7">
        <v>23.92</v>
      </c>
      <c r="M1814" s="9">
        <v>37.01</v>
      </c>
      <c r="N1814" t="s">
        <v>19</v>
      </c>
      <c r="O1814">
        <v>428</v>
      </c>
      <c r="P1814">
        <v>427</v>
      </c>
      <c r="Q1814">
        <v>0.09</v>
      </c>
      <c r="R1814">
        <v>0</v>
      </c>
      <c r="S1814" t="str">
        <f t="shared" si="56"/>
        <v>Friday</v>
      </c>
      <c r="T1814" t="str">
        <f t="shared" si="57"/>
        <v>March</v>
      </c>
    </row>
    <row r="1815" spans="1:20" x14ac:dyDescent="0.25">
      <c r="A1815">
        <v>1814</v>
      </c>
      <c r="B1815" s="5">
        <v>45002</v>
      </c>
      <c r="C1815" s="2">
        <v>4.1666666666666664E-2</v>
      </c>
      <c r="D1815" s="1" t="s">
        <v>40</v>
      </c>
      <c r="E1815" t="s">
        <v>25</v>
      </c>
      <c r="F1815" t="s">
        <v>16</v>
      </c>
      <c r="G1815" t="s">
        <v>27</v>
      </c>
      <c r="H1815" t="s">
        <v>18</v>
      </c>
      <c r="I1815">
        <v>8</v>
      </c>
      <c r="J1815" s="7">
        <v>339.68</v>
      </c>
      <c r="K1815" s="7">
        <v>2717.48</v>
      </c>
      <c r="L1815" s="7">
        <v>1476.24</v>
      </c>
      <c r="M1815" s="9">
        <v>45.68</v>
      </c>
      <c r="N1815" t="s">
        <v>19</v>
      </c>
      <c r="O1815">
        <v>438</v>
      </c>
      <c r="P1815">
        <v>430</v>
      </c>
      <c r="Q1815">
        <v>6.2</v>
      </c>
      <c r="R1815">
        <v>0</v>
      </c>
      <c r="S1815" t="str">
        <f t="shared" si="56"/>
        <v>Friday</v>
      </c>
      <c r="T1815" t="str">
        <f t="shared" si="57"/>
        <v>March</v>
      </c>
    </row>
    <row r="1816" spans="1:20" x14ac:dyDescent="0.25">
      <c r="A1816">
        <v>1815</v>
      </c>
      <c r="B1816" s="5">
        <v>45002</v>
      </c>
      <c r="C1816" s="2">
        <v>8.3333333333333329E-2</v>
      </c>
      <c r="D1816" s="1" t="s">
        <v>40</v>
      </c>
      <c r="E1816" t="s">
        <v>31</v>
      </c>
      <c r="F1816" t="s">
        <v>16</v>
      </c>
      <c r="G1816" t="s">
        <v>22</v>
      </c>
      <c r="H1816" t="s">
        <v>18</v>
      </c>
      <c r="I1816">
        <v>7</v>
      </c>
      <c r="J1816" s="7">
        <v>269.91000000000003</v>
      </c>
      <c r="K1816" s="7">
        <v>1889.36</v>
      </c>
      <c r="L1816" s="7">
        <v>1411.02</v>
      </c>
      <c r="M1816" s="9">
        <v>25.32</v>
      </c>
      <c r="N1816" t="s">
        <v>35</v>
      </c>
      <c r="O1816">
        <v>296</v>
      </c>
      <c r="P1816">
        <v>289</v>
      </c>
      <c r="Q1816">
        <v>6.38</v>
      </c>
      <c r="R1816">
        <v>0</v>
      </c>
      <c r="S1816" t="str">
        <f t="shared" si="56"/>
        <v>Friday</v>
      </c>
      <c r="T1816" t="str">
        <f t="shared" si="57"/>
        <v>March</v>
      </c>
    </row>
    <row r="1817" spans="1:20" x14ac:dyDescent="0.25">
      <c r="A1817">
        <v>1816</v>
      </c>
      <c r="B1817" s="5">
        <v>45002</v>
      </c>
      <c r="C1817" s="2">
        <v>0.125</v>
      </c>
      <c r="D1817" s="1" t="s">
        <v>40</v>
      </c>
      <c r="E1817" t="s">
        <v>15</v>
      </c>
      <c r="F1817" t="s">
        <v>29</v>
      </c>
      <c r="G1817" t="s">
        <v>17</v>
      </c>
      <c r="H1817" t="s">
        <v>28</v>
      </c>
      <c r="I1817">
        <v>8</v>
      </c>
      <c r="J1817" s="7">
        <v>334.77</v>
      </c>
      <c r="K1817" s="7">
        <v>2678.12</v>
      </c>
      <c r="L1817" s="7">
        <v>2087.11</v>
      </c>
      <c r="M1817" s="9">
        <v>22.07</v>
      </c>
      <c r="N1817" t="s">
        <v>35</v>
      </c>
      <c r="O1817">
        <v>53</v>
      </c>
      <c r="P1817">
        <v>45</v>
      </c>
      <c r="Q1817">
        <v>50.53</v>
      </c>
      <c r="R1817">
        <v>0</v>
      </c>
      <c r="S1817" t="str">
        <f t="shared" si="56"/>
        <v>Friday</v>
      </c>
      <c r="T1817" t="str">
        <f t="shared" si="57"/>
        <v>March</v>
      </c>
    </row>
    <row r="1818" spans="1:20" x14ac:dyDescent="0.25">
      <c r="A1818">
        <v>1817</v>
      </c>
      <c r="B1818" s="5">
        <v>45002</v>
      </c>
      <c r="C1818" s="2">
        <v>0.16666666666666666</v>
      </c>
      <c r="D1818" s="1" t="s">
        <v>40</v>
      </c>
      <c r="E1818" t="s">
        <v>15</v>
      </c>
      <c r="F1818" t="s">
        <v>29</v>
      </c>
      <c r="G1818" t="s">
        <v>17</v>
      </c>
      <c r="H1818" t="s">
        <v>23</v>
      </c>
      <c r="I1818">
        <v>1</v>
      </c>
      <c r="J1818" s="7">
        <v>299.18</v>
      </c>
      <c r="K1818" s="7">
        <v>299.18</v>
      </c>
      <c r="L1818" s="7">
        <v>205.55</v>
      </c>
      <c r="M1818" s="9">
        <v>31.3</v>
      </c>
      <c r="N1818" t="s">
        <v>19</v>
      </c>
      <c r="O1818">
        <v>413</v>
      </c>
      <c r="P1818">
        <v>412</v>
      </c>
      <c r="Q1818">
        <v>0.72</v>
      </c>
      <c r="R1818">
        <v>0</v>
      </c>
      <c r="S1818" t="str">
        <f t="shared" si="56"/>
        <v>Friday</v>
      </c>
      <c r="T1818" t="str">
        <f t="shared" si="57"/>
        <v>March</v>
      </c>
    </row>
    <row r="1819" spans="1:20" x14ac:dyDescent="0.25">
      <c r="A1819">
        <v>1818</v>
      </c>
      <c r="B1819" s="5">
        <v>45002</v>
      </c>
      <c r="C1819" s="2">
        <v>0.20833333333333334</v>
      </c>
      <c r="D1819" s="1" t="s">
        <v>40</v>
      </c>
      <c r="E1819" t="s">
        <v>20</v>
      </c>
      <c r="F1819" t="s">
        <v>16</v>
      </c>
      <c r="G1819" t="s">
        <v>32</v>
      </c>
      <c r="H1819" t="s">
        <v>28</v>
      </c>
      <c r="I1819">
        <v>6</v>
      </c>
      <c r="J1819" s="7">
        <v>217.12</v>
      </c>
      <c r="K1819" s="7">
        <v>1302.75</v>
      </c>
      <c r="L1819" s="7">
        <v>785.68</v>
      </c>
      <c r="M1819" s="9">
        <v>39.69</v>
      </c>
      <c r="N1819" t="s">
        <v>35</v>
      </c>
      <c r="O1819">
        <v>398</v>
      </c>
      <c r="P1819">
        <v>392</v>
      </c>
      <c r="Q1819">
        <v>3.27</v>
      </c>
      <c r="R1819">
        <v>0</v>
      </c>
      <c r="S1819" t="str">
        <f t="shared" si="56"/>
        <v>Friday</v>
      </c>
      <c r="T1819" t="str">
        <f t="shared" si="57"/>
        <v>March</v>
      </c>
    </row>
    <row r="1820" spans="1:20" x14ac:dyDescent="0.25">
      <c r="A1820">
        <v>1819</v>
      </c>
      <c r="B1820" s="5">
        <v>45002</v>
      </c>
      <c r="C1820" s="2">
        <v>0.25</v>
      </c>
      <c r="D1820" s="1" t="s">
        <v>40</v>
      </c>
      <c r="E1820" t="s">
        <v>15</v>
      </c>
      <c r="F1820" t="s">
        <v>30</v>
      </c>
      <c r="G1820" t="s">
        <v>17</v>
      </c>
      <c r="H1820" t="s">
        <v>23</v>
      </c>
      <c r="I1820">
        <v>7</v>
      </c>
      <c r="J1820" s="7">
        <v>108.43</v>
      </c>
      <c r="K1820" s="7">
        <v>759.01</v>
      </c>
      <c r="L1820" s="7">
        <v>414.57</v>
      </c>
      <c r="M1820" s="9">
        <v>45.38</v>
      </c>
      <c r="N1820" t="s">
        <v>24</v>
      </c>
      <c r="O1820">
        <v>434</v>
      </c>
      <c r="P1820">
        <v>427</v>
      </c>
      <c r="Q1820">
        <v>1.75</v>
      </c>
      <c r="R1820">
        <v>0</v>
      </c>
      <c r="S1820" t="str">
        <f t="shared" si="56"/>
        <v>Friday</v>
      </c>
      <c r="T1820" t="str">
        <f t="shared" si="57"/>
        <v>March</v>
      </c>
    </row>
    <row r="1821" spans="1:20" x14ac:dyDescent="0.25">
      <c r="A1821">
        <v>1820</v>
      </c>
      <c r="B1821" s="5">
        <v>45002</v>
      </c>
      <c r="C1821" s="2">
        <v>0.29166666666666669</v>
      </c>
      <c r="D1821" s="1" t="s">
        <v>40</v>
      </c>
      <c r="E1821" t="s">
        <v>31</v>
      </c>
      <c r="F1821" t="s">
        <v>21</v>
      </c>
      <c r="G1821" t="s">
        <v>38</v>
      </c>
      <c r="H1821" t="s">
        <v>28</v>
      </c>
      <c r="I1821">
        <v>5</v>
      </c>
      <c r="J1821" s="7">
        <v>159.79</v>
      </c>
      <c r="K1821" s="7">
        <v>798.97</v>
      </c>
      <c r="L1821" s="7">
        <v>463.04</v>
      </c>
      <c r="M1821" s="9">
        <v>42.05</v>
      </c>
      <c r="N1821" t="s">
        <v>19</v>
      </c>
      <c r="O1821">
        <v>399</v>
      </c>
      <c r="P1821">
        <v>394</v>
      </c>
      <c r="Q1821">
        <v>2</v>
      </c>
      <c r="R1821">
        <v>0</v>
      </c>
      <c r="S1821" t="str">
        <f t="shared" si="56"/>
        <v>Friday</v>
      </c>
      <c r="T1821" t="str">
        <f t="shared" si="57"/>
        <v>March</v>
      </c>
    </row>
    <row r="1822" spans="1:20" x14ac:dyDescent="0.25">
      <c r="A1822">
        <v>1821</v>
      </c>
      <c r="B1822" s="5">
        <v>45002</v>
      </c>
      <c r="C1822" s="2">
        <v>0.33333333333333331</v>
      </c>
      <c r="D1822" s="1" t="s">
        <v>40</v>
      </c>
      <c r="E1822" t="s">
        <v>31</v>
      </c>
      <c r="F1822" t="s">
        <v>30</v>
      </c>
      <c r="G1822" t="s">
        <v>22</v>
      </c>
      <c r="H1822" t="s">
        <v>23</v>
      </c>
      <c r="I1822">
        <v>5</v>
      </c>
      <c r="J1822" s="7">
        <v>267.01</v>
      </c>
      <c r="K1822" s="7">
        <v>1335.03</v>
      </c>
      <c r="L1822" s="7">
        <v>769.81</v>
      </c>
      <c r="M1822" s="9">
        <v>42.34</v>
      </c>
      <c r="N1822" t="s">
        <v>36</v>
      </c>
      <c r="O1822">
        <v>361</v>
      </c>
      <c r="P1822">
        <v>356</v>
      </c>
      <c r="Q1822">
        <v>3.7</v>
      </c>
      <c r="R1822">
        <v>0</v>
      </c>
      <c r="S1822" t="str">
        <f t="shared" si="56"/>
        <v>Friday</v>
      </c>
      <c r="T1822" t="str">
        <f t="shared" si="57"/>
        <v>March</v>
      </c>
    </row>
    <row r="1823" spans="1:20" x14ac:dyDescent="0.25">
      <c r="A1823">
        <v>1822</v>
      </c>
      <c r="B1823" s="5">
        <v>45002</v>
      </c>
      <c r="C1823" s="2">
        <v>0.375</v>
      </c>
      <c r="D1823" s="1" t="s">
        <v>40</v>
      </c>
      <c r="E1823" t="s">
        <v>15</v>
      </c>
      <c r="F1823" t="s">
        <v>21</v>
      </c>
      <c r="G1823" t="s">
        <v>38</v>
      </c>
      <c r="H1823" t="s">
        <v>33</v>
      </c>
      <c r="I1823">
        <v>7</v>
      </c>
      <c r="J1823" s="7">
        <v>329.42</v>
      </c>
      <c r="K1823" s="7">
        <v>2305.91</v>
      </c>
      <c r="L1823" s="7">
        <v>1577.38</v>
      </c>
      <c r="M1823" s="9">
        <v>31.59</v>
      </c>
      <c r="N1823" t="s">
        <v>35</v>
      </c>
      <c r="O1823">
        <v>222</v>
      </c>
      <c r="P1823">
        <v>215</v>
      </c>
      <c r="Q1823">
        <v>10.39</v>
      </c>
      <c r="R1823">
        <v>0</v>
      </c>
      <c r="S1823" t="str">
        <f t="shared" si="56"/>
        <v>Friday</v>
      </c>
      <c r="T1823" t="str">
        <f t="shared" si="57"/>
        <v>March</v>
      </c>
    </row>
    <row r="1824" spans="1:20" x14ac:dyDescent="0.25">
      <c r="A1824">
        <v>1823</v>
      </c>
      <c r="B1824" s="5">
        <v>45002</v>
      </c>
      <c r="C1824" s="2">
        <v>0.41666666666666669</v>
      </c>
      <c r="D1824" s="1" t="s">
        <v>40</v>
      </c>
      <c r="E1824" t="s">
        <v>31</v>
      </c>
      <c r="F1824" t="s">
        <v>16</v>
      </c>
      <c r="G1824" t="s">
        <v>22</v>
      </c>
      <c r="H1824" t="s">
        <v>28</v>
      </c>
      <c r="I1824">
        <v>3</v>
      </c>
      <c r="J1824" s="7">
        <v>391.95</v>
      </c>
      <c r="K1824" s="7">
        <v>1175.8399999999999</v>
      </c>
      <c r="L1824" s="7">
        <v>921.28</v>
      </c>
      <c r="M1824" s="9">
        <v>21.65</v>
      </c>
      <c r="N1824" t="s">
        <v>36</v>
      </c>
      <c r="O1824">
        <v>242</v>
      </c>
      <c r="P1824">
        <v>239</v>
      </c>
      <c r="Q1824">
        <v>4.8600000000000003</v>
      </c>
      <c r="R1824">
        <v>0</v>
      </c>
      <c r="S1824" t="str">
        <f t="shared" si="56"/>
        <v>Friday</v>
      </c>
      <c r="T1824" t="str">
        <f t="shared" si="57"/>
        <v>March</v>
      </c>
    </row>
    <row r="1825" spans="1:20" x14ac:dyDescent="0.25">
      <c r="A1825">
        <v>1824</v>
      </c>
      <c r="B1825" s="5">
        <v>45002</v>
      </c>
      <c r="C1825" s="2">
        <v>0.45833333333333331</v>
      </c>
      <c r="D1825" s="1" t="s">
        <v>40</v>
      </c>
      <c r="E1825" t="s">
        <v>20</v>
      </c>
      <c r="F1825" t="s">
        <v>29</v>
      </c>
      <c r="G1825" t="s">
        <v>32</v>
      </c>
      <c r="H1825" t="s">
        <v>18</v>
      </c>
      <c r="I1825">
        <v>6</v>
      </c>
      <c r="J1825" s="7">
        <v>385.91</v>
      </c>
      <c r="K1825" s="7">
        <v>2315.48</v>
      </c>
      <c r="L1825" s="7">
        <v>1191.27</v>
      </c>
      <c r="M1825" s="9">
        <v>48.55</v>
      </c>
      <c r="N1825" t="s">
        <v>19</v>
      </c>
      <c r="O1825">
        <v>52</v>
      </c>
      <c r="P1825">
        <v>46</v>
      </c>
      <c r="Q1825">
        <v>44.53</v>
      </c>
      <c r="R1825">
        <v>0</v>
      </c>
      <c r="S1825" t="str">
        <f t="shared" si="56"/>
        <v>Friday</v>
      </c>
      <c r="T1825" t="str">
        <f t="shared" si="57"/>
        <v>March</v>
      </c>
    </row>
    <row r="1826" spans="1:20" x14ac:dyDescent="0.25">
      <c r="A1826">
        <v>1825</v>
      </c>
      <c r="B1826" s="5">
        <v>45003</v>
      </c>
      <c r="C1826" s="2">
        <v>0.5</v>
      </c>
      <c r="D1826" s="1" t="s">
        <v>39</v>
      </c>
      <c r="E1826" t="s">
        <v>37</v>
      </c>
      <c r="F1826" t="s">
        <v>29</v>
      </c>
      <c r="G1826" t="s">
        <v>17</v>
      </c>
      <c r="H1826" t="s">
        <v>18</v>
      </c>
      <c r="I1826">
        <v>7</v>
      </c>
      <c r="J1826" s="7">
        <v>486.62</v>
      </c>
      <c r="K1826" s="7">
        <v>3406.32</v>
      </c>
      <c r="L1826" s="7">
        <v>1704.21</v>
      </c>
      <c r="M1826" s="9">
        <v>49.97</v>
      </c>
      <c r="N1826" t="s">
        <v>19</v>
      </c>
      <c r="O1826">
        <v>327</v>
      </c>
      <c r="P1826">
        <v>320</v>
      </c>
      <c r="Q1826">
        <v>10.42</v>
      </c>
      <c r="R1826">
        <v>0</v>
      </c>
      <c r="S1826" t="str">
        <f t="shared" si="56"/>
        <v>Saturday</v>
      </c>
      <c r="T1826" t="str">
        <f t="shared" si="57"/>
        <v>March</v>
      </c>
    </row>
    <row r="1827" spans="1:20" x14ac:dyDescent="0.25">
      <c r="A1827">
        <v>1826</v>
      </c>
      <c r="B1827" s="5">
        <v>45003</v>
      </c>
      <c r="C1827" s="2">
        <v>4.1666666666666664E-2</v>
      </c>
      <c r="D1827" s="1" t="s">
        <v>39</v>
      </c>
      <c r="E1827" t="s">
        <v>20</v>
      </c>
      <c r="F1827" t="s">
        <v>30</v>
      </c>
      <c r="G1827" t="s">
        <v>17</v>
      </c>
      <c r="H1827" t="s">
        <v>33</v>
      </c>
      <c r="I1827">
        <v>1</v>
      </c>
      <c r="J1827" s="7">
        <v>150.06</v>
      </c>
      <c r="K1827" s="7">
        <v>150.06</v>
      </c>
      <c r="L1827" s="7">
        <v>102.05</v>
      </c>
      <c r="M1827" s="9">
        <v>31.99</v>
      </c>
      <c r="N1827" t="s">
        <v>24</v>
      </c>
      <c r="O1827">
        <v>105</v>
      </c>
      <c r="P1827">
        <v>104</v>
      </c>
      <c r="Q1827">
        <v>1.43</v>
      </c>
      <c r="R1827">
        <v>0</v>
      </c>
      <c r="S1827" t="str">
        <f t="shared" si="56"/>
        <v>Saturday</v>
      </c>
      <c r="T1827" t="str">
        <f t="shared" si="57"/>
        <v>March</v>
      </c>
    </row>
    <row r="1828" spans="1:20" x14ac:dyDescent="0.25">
      <c r="A1828">
        <v>1827</v>
      </c>
      <c r="B1828" s="5">
        <v>45003</v>
      </c>
      <c r="C1828" s="2">
        <v>8.3333333333333329E-2</v>
      </c>
      <c r="D1828" s="1" t="s">
        <v>39</v>
      </c>
      <c r="E1828" t="s">
        <v>20</v>
      </c>
      <c r="F1828" t="s">
        <v>29</v>
      </c>
      <c r="G1828" t="s">
        <v>17</v>
      </c>
      <c r="H1828" t="s">
        <v>18</v>
      </c>
      <c r="I1828">
        <v>2</v>
      </c>
      <c r="J1828" s="7">
        <v>44.84</v>
      </c>
      <c r="K1828" s="7">
        <v>89.69</v>
      </c>
      <c r="L1828" s="7">
        <v>52.49</v>
      </c>
      <c r="M1828" s="9">
        <v>41.48</v>
      </c>
      <c r="N1828" t="s">
        <v>24</v>
      </c>
      <c r="O1828">
        <v>323</v>
      </c>
      <c r="P1828">
        <v>321</v>
      </c>
      <c r="Q1828">
        <v>0.28000000000000003</v>
      </c>
      <c r="R1828">
        <v>0</v>
      </c>
      <c r="S1828" t="str">
        <f t="shared" si="56"/>
        <v>Saturday</v>
      </c>
      <c r="T1828" t="str">
        <f t="shared" si="57"/>
        <v>March</v>
      </c>
    </row>
    <row r="1829" spans="1:20" x14ac:dyDescent="0.25">
      <c r="A1829">
        <v>1828</v>
      </c>
      <c r="B1829" s="5">
        <v>45003</v>
      </c>
      <c r="C1829" s="2">
        <v>0.125</v>
      </c>
      <c r="D1829" s="1" t="s">
        <v>39</v>
      </c>
      <c r="E1829" t="s">
        <v>31</v>
      </c>
      <c r="F1829" t="s">
        <v>16</v>
      </c>
      <c r="G1829" t="s">
        <v>22</v>
      </c>
      <c r="H1829" t="s">
        <v>23</v>
      </c>
      <c r="I1829">
        <v>4</v>
      </c>
      <c r="J1829" s="7">
        <v>179.37</v>
      </c>
      <c r="K1829" s="7">
        <v>717.49</v>
      </c>
      <c r="L1829" s="7">
        <v>548.28</v>
      </c>
      <c r="M1829" s="9">
        <v>23.58</v>
      </c>
      <c r="N1829" t="s">
        <v>19</v>
      </c>
      <c r="O1829">
        <v>458</v>
      </c>
      <c r="P1829">
        <v>454</v>
      </c>
      <c r="Q1829">
        <v>1.57</v>
      </c>
      <c r="R1829">
        <v>0</v>
      </c>
      <c r="S1829" t="str">
        <f t="shared" si="56"/>
        <v>Saturday</v>
      </c>
      <c r="T1829" t="str">
        <f t="shared" si="57"/>
        <v>March</v>
      </c>
    </row>
    <row r="1830" spans="1:20" x14ac:dyDescent="0.25">
      <c r="A1830">
        <v>1829</v>
      </c>
      <c r="B1830" s="5">
        <v>45003</v>
      </c>
      <c r="C1830" s="2">
        <v>0.16666666666666666</v>
      </c>
      <c r="D1830" s="1" t="s">
        <v>39</v>
      </c>
      <c r="E1830" t="s">
        <v>37</v>
      </c>
      <c r="F1830" t="s">
        <v>30</v>
      </c>
      <c r="G1830" t="s">
        <v>17</v>
      </c>
      <c r="H1830" t="s">
        <v>33</v>
      </c>
      <c r="I1830">
        <v>8</v>
      </c>
      <c r="J1830" s="7">
        <v>374.21</v>
      </c>
      <c r="K1830" s="7">
        <v>2993.71</v>
      </c>
      <c r="L1830" s="7">
        <v>1790.77</v>
      </c>
      <c r="M1830" s="9">
        <v>40.18</v>
      </c>
      <c r="N1830" t="s">
        <v>35</v>
      </c>
      <c r="O1830">
        <v>225</v>
      </c>
      <c r="P1830">
        <v>217</v>
      </c>
      <c r="Q1830">
        <v>13.31</v>
      </c>
      <c r="R1830">
        <v>0</v>
      </c>
      <c r="S1830" t="str">
        <f t="shared" si="56"/>
        <v>Saturday</v>
      </c>
      <c r="T1830" t="str">
        <f t="shared" si="57"/>
        <v>March</v>
      </c>
    </row>
    <row r="1831" spans="1:20" x14ac:dyDescent="0.25">
      <c r="A1831">
        <v>1830</v>
      </c>
      <c r="B1831" s="5">
        <v>45003</v>
      </c>
      <c r="C1831" s="2">
        <v>0.20833333333333334</v>
      </c>
      <c r="D1831" s="1" t="s">
        <v>39</v>
      </c>
      <c r="E1831" t="s">
        <v>31</v>
      </c>
      <c r="F1831" t="s">
        <v>21</v>
      </c>
      <c r="G1831" t="s">
        <v>38</v>
      </c>
      <c r="H1831" t="s">
        <v>23</v>
      </c>
      <c r="I1831">
        <v>6</v>
      </c>
      <c r="J1831" s="7">
        <v>224.67</v>
      </c>
      <c r="K1831" s="7">
        <v>1348.05</v>
      </c>
      <c r="L1831" s="7">
        <v>791.2</v>
      </c>
      <c r="M1831" s="9">
        <v>41.31</v>
      </c>
      <c r="N1831" t="s">
        <v>24</v>
      </c>
      <c r="O1831">
        <v>165</v>
      </c>
      <c r="P1831">
        <v>159</v>
      </c>
      <c r="Q1831">
        <v>8.17</v>
      </c>
      <c r="R1831">
        <v>0</v>
      </c>
      <c r="S1831" t="str">
        <f t="shared" si="56"/>
        <v>Saturday</v>
      </c>
      <c r="T1831" t="str">
        <f t="shared" si="57"/>
        <v>March</v>
      </c>
    </row>
    <row r="1832" spans="1:20" x14ac:dyDescent="0.25">
      <c r="A1832">
        <v>1831</v>
      </c>
      <c r="B1832" s="5">
        <v>45003</v>
      </c>
      <c r="C1832" s="2">
        <v>0.25</v>
      </c>
      <c r="D1832" s="1" t="s">
        <v>39</v>
      </c>
      <c r="E1832" t="s">
        <v>25</v>
      </c>
      <c r="F1832" t="s">
        <v>29</v>
      </c>
      <c r="G1832" t="s">
        <v>17</v>
      </c>
      <c r="H1832" t="s">
        <v>18</v>
      </c>
      <c r="I1832">
        <v>1</v>
      </c>
      <c r="J1832" s="7">
        <v>410.72</v>
      </c>
      <c r="K1832" s="7">
        <v>410.72</v>
      </c>
      <c r="L1832" s="7">
        <v>238.57</v>
      </c>
      <c r="M1832" s="9">
        <v>41.91</v>
      </c>
      <c r="N1832" t="s">
        <v>24</v>
      </c>
      <c r="O1832">
        <v>133</v>
      </c>
      <c r="P1832">
        <v>132</v>
      </c>
      <c r="Q1832">
        <v>3.09</v>
      </c>
      <c r="R1832">
        <v>0</v>
      </c>
      <c r="S1832" t="str">
        <f t="shared" si="56"/>
        <v>Saturday</v>
      </c>
      <c r="T1832" t="str">
        <f t="shared" si="57"/>
        <v>March</v>
      </c>
    </row>
    <row r="1833" spans="1:20" x14ac:dyDescent="0.25">
      <c r="A1833">
        <v>1832</v>
      </c>
      <c r="B1833" s="5">
        <v>45003</v>
      </c>
      <c r="C1833" s="2">
        <v>0.29166666666666669</v>
      </c>
      <c r="D1833" s="1" t="s">
        <v>39</v>
      </c>
      <c r="E1833" t="s">
        <v>31</v>
      </c>
      <c r="F1833" t="s">
        <v>26</v>
      </c>
      <c r="G1833" t="s">
        <v>32</v>
      </c>
      <c r="H1833" t="s">
        <v>28</v>
      </c>
      <c r="I1833">
        <v>5</v>
      </c>
      <c r="J1833" s="7">
        <v>279.17</v>
      </c>
      <c r="K1833" s="7">
        <v>1395.85</v>
      </c>
      <c r="L1833" s="7">
        <v>758.58</v>
      </c>
      <c r="M1833" s="9">
        <v>45.65</v>
      </c>
      <c r="N1833" t="s">
        <v>24</v>
      </c>
      <c r="O1833">
        <v>208</v>
      </c>
      <c r="P1833">
        <v>203</v>
      </c>
      <c r="Q1833">
        <v>6.71</v>
      </c>
      <c r="R1833">
        <v>0</v>
      </c>
      <c r="S1833" t="str">
        <f t="shared" si="56"/>
        <v>Saturday</v>
      </c>
      <c r="T1833" t="str">
        <f t="shared" si="57"/>
        <v>March</v>
      </c>
    </row>
    <row r="1834" spans="1:20" x14ac:dyDescent="0.25">
      <c r="A1834">
        <v>1833</v>
      </c>
      <c r="B1834" s="5">
        <v>45003</v>
      </c>
      <c r="C1834" s="2">
        <v>0.33333333333333331</v>
      </c>
      <c r="D1834" s="1" t="s">
        <v>39</v>
      </c>
      <c r="E1834" t="s">
        <v>31</v>
      </c>
      <c r="F1834" t="s">
        <v>29</v>
      </c>
      <c r="G1834" t="s">
        <v>38</v>
      </c>
      <c r="H1834" t="s">
        <v>23</v>
      </c>
      <c r="I1834">
        <v>7</v>
      </c>
      <c r="J1834" s="7">
        <v>465.6</v>
      </c>
      <c r="K1834" s="7">
        <v>3259.19</v>
      </c>
      <c r="L1834" s="7">
        <v>2198.19</v>
      </c>
      <c r="M1834" s="9">
        <v>32.549999999999997</v>
      </c>
      <c r="N1834" t="s">
        <v>24</v>
      </c>
      <c r="O1834">
        <v>335</v>
      </c>
      <c r="P1834">
        <v>328</v>
      </c>
      <c r="Q1834">
        <v>9.73</v>
      </c>
      <c r="R1834">
        <v>0</v>
      </c>
      <c r="S1834" t="str">
        <f t="shared" si="56"/>
        <v>Saturday</v>
      </c>
      <c r="T1834" t="str">
        <f t="shared" si="57"/>
        <v>March</v>
      </c>
    </row>
    <row r="1835" spans="1:20" x14ac:dyDescent="0.25">
      <c r="A1835">
        <v>1834</v>
      </c>
      <c r="B1835" s="5">
        <v>45003</v>
      </c>
      <c r="C1835" s="2">
        <v>0.375</v>
      </c>
      <c r="D1835" s="1" t="s">
        <v>39</v>
      </c>
      <c r="E1835" t="s">
        <v>31</v>
      </c>
      <c r="F1835" t="s">
        <v>21</v>
      </c>
      <c r="G1835" t="s">
        <v>17</v>
      </c>
      <c r="H1835" t="s">
        <v>33</v>
      </c>
      <c r="I1835">
        <v>6</v>
      </c>
      <c r="J1835" s="7">
        <v>474.45</v>
      </c>
      <c r="K1835" s="7">
        <v>2846.72</v>
      </c>
      <c r="L1835" s="7">
        <v>1567.02</v>
      </c>
      <c r="M1835" s="9">
        <v>44.95</v>
      </c>
      <c r="N1835" t="s">
        <v>19</v>
      </c>
      <c r="O1835">
        <v>129</v>
      </c>
      <c r="P1835">
        <v>123</v>
      </c>
      <c r="Q1835">
        <v>22.07</v>
      </c>
      <c r="R1835">
        <v>0</v>
      </c>
      <c r="S1835" t="str">
        <f t="shared" si="56"/>
        <v>Saturday</v>
      </c>
      <c r="T1835" t="str">
        <f t="shared" si="57"/>
        <v>March</v>
      </c>
    </row>
    <row r="1836" spans="1:20" x14ac:dyDescent="0.25">
      <c r="A1836">
        <v>1835</v>
      </c>
      <c r="B1836" s="5">
        <v>45003</v>
      </c>
      <c r="C1836" s="2">
        <v>0.41666666666666669</v>
      </c>
      <c r="D1836" s="1" t="s">
        <v>39</v>
      </c>
      <c r="E1836" t="s">
        <v>37</v>
      </c>
      <c r="F1836" t="s">
        <v>30</v>
      </c>
      <c r="G1836" t="s">
        <v>17</v>
      </c>
      <c r="H1836" t="s">
        <v>34</v>
      </c>
      <c r="I1836">
        <v>9</v>
      </c>
      <c r="J1836" s="7">
        <v>43.96</v>
      </c>
      <c r="K1836" s="7">
        <v>395.63</v>
      </c>
      <c r="L1836" s="7">
        <v>248.22</v>
      </c>
      <c r="M1836" s="9">
        <v>37.26</v>
      </c>
      <c r="N1836" t="s">
        <v>36</v>
      </c>
      <c r="O1836">
        <v>115</v>
      </c>
      <c r="P1836">
        <v>106</v>
      </c>
      <c r="Q1836">
        <v>3.44</v>
      </c>
      <c r="R1836">
        <v>0</v>
      </c>
      <c r="S1836" t="str">
        <f t="shared" si="56"/>
        <v>Saturday</v>
      </c>
      <c r="T1836" t="str">
        <f t="shared" si="57"/>
        <v>March</v>
      </c>
    </row>
    <row r="1837" spans="1:20" x14ac:dyDescent="0.25">
      <c r="A1837">
        <v>1836</v>
      </c>
      <c r="B1837" s="5">
        <v>45003</v>
      </c>
      <c r="C1837" s="2">
        <v>0.45833333333333331</v>
      </c>
      <c r="D1837" s="1" t="s">
        <v>39</v>
      </c>
      <c r="E1837" t="s">
        <v>31</v>
      </c>
      <c r="F1837" t="s">
        <v>21</v>
      </c>
      <c r="G1837" t="s">
        <v>27</v>
      </c>
      <c r="H1837" t="s">
        <v>34</v>
      </c>
      <c r="I1837">
        <v>8</v>
      </c>
      <c r="J1837" s="7">
        <v>233.64</v>
      </c>
      <c r="K1837" s="7">
        <v>1869.14</v>
      </c>
      <c r="L1837" s="7">
        <v>1193.06</v>
      </c>
      <c r="M1837" s="9">
        <v>36.17</v>
      </c>
      <c r="N1837" t="s">
        <v>19</v>
      </c>
      <c r="O1837">
        <v>258</v>
      </c>
      <c r="P1837">
        <v>250</v>
      </c>
      <c r="Q1837">
        <v>7.24</v>
      </c>
      <c r="R1837">
        <v>0</v>
      </c>
      <c r="S1837" t="str">
        <f t="shared" si="56"/>
        <v>Saturday</v>
      </c>
      <c r="T1837" t="str">
        <f t="shared" si="57"/>
        <v>March</v>
      </c>
    </row>
    <row r="1838" spans="1:20" x14ac:dyDescent="0.25">
      <c r="A1838">
        <v>1837</v>
      </c>
      <c r="B1838" s="5">
        <v>45003</v>
      </c>
      <c r="C1838" s="2">
        <v>0.5</v>
      </c>
      <c r="D1838" s="1" t="s">
        <v>40</v>
      </c>
      <c r="E1838" t="s">
        <v>37</v>
      </c>
      <c r="F1838" t="s">
        <v>26</v>
      </c>
      <c r="G1838" t="s">
        <v>22</v>
      </c>
      <c r="H1838" t="s">
        <v>33</v>
      </c>
      <c r="I1838">
        <v>4</v>
      </c>
      <c r="J1838" s="7">
        <v>308.75</v>
      </c>
      <c r="K1838" s="7">
        <v>1234.99</v>
      </c>
      <c r="L1838" s="7">
        <v>625.09</v>
      </c>
      <c r="M1838" s="9">
        <v>49.39</v>
      </c>
      <c r="N1838" t="s">
        <v>19</v>
      </c>
      <c r="O1838">
        <v>59</v>
      </c>
      <c r="P1838">
        <v>55</v>
      </c>
      <c r="Q1838">
        <v>20.93</v>
      </c>
      <c r="R1838">
        <v>0</v>
      </c>
      <c r="S1838" t="str">
        <f t="shared" si="56"/>
        <v>Saturday</v>
      </c>
      <c r="T1838" t="str">
        <f t="shared" si="57"/>
        <v>March</v>
      </c>
    </row>
    <row r="1839" spans="1:20" x14ac:dyDescent="0.25">
      <c r="A1839">
        <v>1838</v>
      </c>
      <c r="B1839" s="5">
        <v>45003</v>
      </c>
      <c r="C1839" s="2">
        <v>4.1666666666666664E-2</v>
      </c>
      <c r="D1839" s="1" t="s">
        <v>40</v>
      </c>
      <c r="E1839" t="s">
        <v>15</v>
      </c>
      <c r="F1839" t="s">
        <v>16</v>
      </c>
      <c r="G1839" t="s">
        <v>38</v>
      </c>
      <c r="H1839" t="s">
        <v>23</v>
      </c>
      <c r="I1839">
        <v>5</v>
      </c>
      <c r="J1839" s="7">
        <v>135.38</v>
      </c>
      <c r="K1839" s="7">
        <v>676.89</v>
      </c>
      <c r="L1839" s="7">
        <v>341.86</v>
      </c>
      <c r="M1839" s="9">
        <v>49.5</v>
      </c>
      <c r="N1839" t="s">
        <v>35</v>
      </c>
      <c r="O1839">
        <v>248</v>
      </c>
      <c r="P1839">
        <v>243</v>
      </c>
      <c r="Q1839">
        <v>2.73</v>
      </c>
      <c r="R1839">
        <v>0</v>
      </c>
      <c r="S1839" t="str">
        <f t="shared" si="56"/>
        <v>Saturday</v>
      </c>
      <c r="T1839" t="str">
        <f t="shared" si="57"/>
        <v>March</v>
      </c>
    </row>
    <row r="1840" spans="1:20" x14ac:dyDescent="0.25">
      <c r="A1840">
        <v>1839</v>
      </c>
      <c r="B1840" s="5">
        <v>45003</v>
      </c>
      <c r="C1840" s="2">
        <v>8.3333333333333329E-2</v>
      </c>
      <c r="D1840" s="1" t="s">
        <v>40</v>
      </c>
      <c r="E1840" t="s">
        <v>25</v>
      </c>
      <c r="F1840" t="s">
        <v>29</v>
      </c>
      <c r="G1840" t="s">
        <v>27</v>
      </c>
      <c r="H1840" t="s">
        <v>33</v>
      </c>
      <c r="I1840">
        <v>7</v>
      </c>
      <c r="J1840" s="7">
        <v>209.47</v>
      </c>
      <c r="K1840" s="7">
        <v>1466.27</v>
      </c>
      <c r="L1840" s="7">
        <v>961.97</v>
      </c>
      <c r="M1840" s="9">
        <v>34.39</v>
      </c>
      <c r="N1840" t="s">
        <v>36</v>
      </c>
      <c r="O1840">
        <v>108</v>
      </c>
      <c r="P1840">
        <v>101</v>
      </c>
      <c r="Q1840">
        <v>13.58</v>
      </c>
      <c r="R1840">
        <v>0</v>
      </c>
      <c r="S1840" t="str">
        <f t="shared" si="56"/>
        <v>Saturday</v>
      </c>
      <c r="T1840" t="str">
        <f t="shared" si="57"/>
        <v>March</v>
      </c>
    </row>
    <row r="1841" spans="1:20" x14ac:dyDescent="0.25">
      <c r="A1841">
        <v>1840</v>
      </c>
      <c r="B1841" s="5">
        <v>45003</v>
      </c>
      <c r="C1841" s="2">
        <v>0.125</v>
      </c>
      <c r="D1841" s="1" t="s">
        <v>40</v>
      </c>
      <c r="E1841" t="s">
        <v>37</v>
      </c>
      <c r="F1841" t="s">
        <v>30</v>
      </c>
      <c r="G1841" t="s">
        <v>32</v>
      </c>
      <c r="H1841" t="s">
        <v>18</v>
      </c>
      <c r="I1841">
        <v>8</v>
      </c>
      <c r="J1841" s="7">
        <v>342.06</v>
      </c>
      <c r="K1841" s="7">
        <v>2736.51</v>
      </c>
      <c r="L1841" s="7">
        <v>1939.67</v>
      </c>
      <c r="M1841" s="9">
        <v>29.12</v>
      </c>
      <c r="N1841" t="s">
        <v>35</v>
      </c>
      <c r="O1841">
        <v>283</v>
      </c>
      <c r="P1841">
        <v>275</v>
      </c>
      <c r="Q1841">
        <v>9.67</v>
      </c>
      <c r="R1841">
        <v>0</v>
      </c>
      <c r="S1841" t="str">
        <f t="shared" si="56"/>
        <v>Saturday</v>
      </c>
      <c r="T1841" t="str">
        <f t="shared" si="57"/>
        <v>March</v>
      </c>
    </row>
    <row r="1842" spans="1:20" x14ac:dyDescent="0.25">
      <c r="A1842">
        <v>1841</v>
      </c>
      <c r="B1842" s="5">
        <v>45003</v>
      </c>
      <c r="C1842" s="2">
        <v>0.16666666666666666</v>
      </c>
      <c r="D1842" s="1" t="s">
        <v>40</v>
      </c>
      <c r="E1842" t="s">
        <v>15</v>
      </c>
      <c r="F1842" t="s">
        <v>16</v>
      </c>
      <c r="G1842" t="s">
        <v>22</v>
      </c>
      <c r="H1842" t="s">
        <v>23</v>
      </c>
      <c r="I1842">
        <v>5</v>
      </c>
      <c r="J1842" s="7">
        <v>121.1</v>
      </c>
      <c r="K1842" s="7">
        <v>605.5</v>
      </c>
      <c r="L1842" s="7">
        <v>473.89</v>
      </c>
      <c r="M1842" s="9">
        <v>21.74</v>
      </c>
      <c r="N1842" t="s">
        <v>35</v>
      </c>
      <c r="O1842">
        <v>356</v>
      </c>
      <c r="P1842">
        <v>351</v>
      </c>
      <c r="Q1842">
        <v>1.7</v>
      </c>
      <c r="R1842">
        <v>0</v>
      </c>
      <c r="S1842" t="str">
        <f t="shared" si="56"/>
        <v>Saturday</v>
      </c>
      <c r="T1842" t="str">
        <f t="shared" si="57"/>
        <v>March</v>
      </c>
    </row>
    <row r="1843" spans="1:20" x14ac:dyDescent="0.25">
      <c r="A1843">
        <v>1842</v>
      </c>
      <c r="B1843" s="5">
        <v>45003</v>
      </c>
      <c r="C1843" s="2">
        <v>0.20833333333333334</v>
      </c>
      <c r="D1843" s="1" t="s">
        <v>40</v>
      </c>
      <c r="E1843" t="s">
        <v>37</v>
      </c>
      <c r="F1843" t="s">
        <v>21</v>
      </c>
      <c r="G1843" t="s">
        <v>38</v>
      </c>
      <c r="H1843" t="s">
        <v>18</v>
      </c>
      <c r="I1843">
        <v>9</v>
      </c>
      <c r="J1843" s="7">
        <v>304.97000000000003</v>
      </c>
      <c r="K1843" s="7">
        <v>2744.74</v>
      </c>
      <c r="L1843" s="7">
        <v>1519.86</v>
      </c>
      <c r="M1843" s="9">
        <v>44.63</v>
      </c>
      <c r="N1843" t="s">
        <v>24</v>
      </c>
      <c r="O1843">
        <v>293</v>
      </c>
      <c r="P1843">
        <v>284</v>
      </c>
      <c r="Q1843">
        <v>9.3699999999999992</v>
      </c>
      <c r="R1843">
        <v>0</v>
      </c>
      <c r="S1843" t="str">
        <f t="shared" si="56"/>
        <v>Saturday</v>
      </c>
      <c r="T1843" t="str">
        <f t="shared" si="57"/>
        <v>March</v>
      </c>
    </row>
    <row r="1844" spans="1:20" x14ac:dyDescent="0.25">
      <c r="A1844">
        <v>1843</v>
      </c>
      <c r="B1844" s="5">
        <v>45003</v>
      </c>
      <c r="C1844" s="2">
        <v>0.25</v>
      </c>
      <c r="D1844" s="1" t="s">
        <v>40</v>
      </c>
      <c r="E1844" t="s">
        <v>37</v>
      </c>
      <c r="F1844" t="s">
        <v>30</v>
      </c>
      <c r="G1844" t="s">
        <v>17</v>
      </c>
      <c r="H1844" t="s">
        <v>18</v>
      </c>
      <c r="I1844">
        <v>4</v>
      </c>
      <c r="J1844" s="7">
        <v>351.75</v>
      </c>
      <c r="K1844" s="7">
        <v>1407</v>
      </c>
      <c r="L1844" s="7">
        <v>747.08</v>
      </c>
      <c r="M1844" s="9">
        <v>46.9</v>
      </c>
      <c r="N1844" t="s">
        <v>36</v>
      </c>
      <c r="O1844">
        <v>428</v>
      </c>
      <c r="P1844">
        <v>424</v>
      </c>
      <c r="Q1844">
        <v>3.29</v>
      </c>
      <c r="R1844">
        <v>0</v>
      </c>
      <c r="S1844" t="str">
        <f t="shared" si="56"/>
        <v>Saturday</v>
      </c>
      <c r="T1844" t="str">
        <f t="shared" si="57"/>
        <v>March</v>
      </c>
    </row>
    <row r="1845" spans="1:20" x14ac:dyDescent="0.25">
      <c r="A1845">
        <v>1844</v>
      </c>
      <c r="B1845" s="5">
        <v>45003</v>
      </c>
      <c r="C1845" s="2">
        <v>0.29166666666666669</v>
      </c>
      <c r="D1845" s="1" t="s">
        <v>40</v>
      </c>
      <c r="E1845" t="s">
        <v>25</v>
      </c>
      <c r="F1845" t="s">
        <v>16</v>
      </c>
      <c r="G1845" t="s">
        <v>38</v>
      </c>
      <c r="H1845" t="s">
        <v>33</v>
      </c>
      <c r="I1845">
        <v>4</v>
      </c>
      <c r="J1845" s="7">
        <v>54.34</v>
      </c>
      <c r="K1845" s="7">
        <v>217.37</v>
      </c>
      <c r="L1845" s="7">
        <v>112.08</v>
      </c>
      <c r="M1845" s="9">
        <v>48.44</v>
      </c>
      <c r="N1845" t="s">
        <v>19</v>
      </c>
      <c r="O1845">
        <v>442</v>
      </c>
      <c r="P1845">
        <v>438</v>
      </c>
      <c r="Q1845">
        <v>0.49</v>
      </c>
      <c r="R1845">
        <v>0</v>
      </c>
      <c r="S1845" t="str">
        <f t="shared" si="56"/>
        <v>Saturday</v>
      </c>
      <c r="T1845" t="str">
        <f t="shared" si="57"/>
        <v>March</v>
      </c>
    </row>
    <row r="1846" spans="1:20" x14ac:dyDescent="0.25">
      <c r="A1846">
        <v>1845</v>
      </c>
      <c r="B1846" s="5">
        <v>45003</v>
      </c>
      <c r="C1846" s="2">
        <v>0.33333333333333331</v>
      </c>
      <c r="D1846" s="1" t="s">
        <v>40</v>
      </c>
      <c r="E1846" t="s">
        <v>20</v>
      </c>
      <c r="F1846" t="s">
        <v>30</v>
      </c>
      <c r="G1846" t="s">
        <v>17</v>
      </c>
      <c r="H1846" t="s">
        <v>18</v>
      </c>
      <c r="I1846">
        <v>8</v>
      </c>
      <c r="J1846" s="7">
        <v>253.79</v>
      </c>
      <c r="K1846" s="7">
        <v>2030.31</v>
      </c>
      <c r="L1846" s="7">
        <v>1280.75</v>
      </c>
      <c r="M1846" s="9">
        <v>36.92</v>
      </c>
      <c r="N1846" t="s">
        <v>35</v>
      </c>
      <c r="O1846">
        <v>103</v>
      </c>
      <c r="P1846">
        <v>95</v>
      </c>
      <c r="Q1846">
        <v>19.71</v>
      </c>
      <c r="R1846">
        <v>0</v>
      </c>
      <c r="S1846" t="str">
        <f t="shared" si="56"/>
        <v>Saturday</v>
      </c>
      <c r="T1846" t="str">
        <f t="shared" si="57"/>
        <v>March</v>
      </c>
    </row>
    <row r="1847" spans="1:20" x14ac:dyDescent="0.25">
      <c r="A1847">
        <v>1846</v>
      </c>
      <c r="B1847" s="5">
        <v>45003</v>
      </c>
      <c r="C1847" s="2">
        <v>0.375</v>
      </c>
      <c r="D1847" s="1" t="s">
        <v>40</v>
      </c>
      <c r="E1847" t="s">
        <v>20</v>
      </c>
      <c r="F1847" t="s">
        <v>26</v>
      </c>
      <c r="G1847" t="s">
        <v>22</v>
      </c>
      <c r="H1847" t="s">
        <v>18</v>
      </c>
      <c r="I1847">
        <v>1</v>
      </c>
      <c r="J1847" s="7">
        <v>138.91</v>
      </c>
      <c r="K1847" s="7">
        <v>138.91</v>
      </c>
      <c r="L1847" s="7">
        <v>95.42</v>
      </c>
      <c r="M1847" s="9">
        <v>31.31</v>
      </c>
      <c r="N1847" t="s">
        <v>24</v>
      </c>
      <c r="O1847">
        <v>495</v>
      </c>
      <c r="P1847">
        <v>494</v>
      </c>
      <c r="Q1847">
        <v>0.28000000000000003</v>
      </c>
      <c r="R1847">
        <v>0</v>
      </c>
      <c r="S1847" t="str">
        <f t="shared" si="56"/>
        <v>Saturday</v>
      </c>
      <c r="T1847" t="str">
        <f t="shared" si="57"/>
        <v>March</v>
      </c>
    </row>
    <row r="1848" spans="1:20" x14ac:dyDescent="0.25">
      <c r="A1848">
        <v>1847</v>
      </c>
      <c r="B1848" s="5">
        <v>45003</v>
      </c>
      <c r="C1848" s="2">
        <v>0.41666666666666669</v>
      </c>
      <c r="D1848" s="1" t="s">
        <v>40</v>
      </c>
      <c r="E1848" t="s">
        <v>37</v>
      </c>
      <c r="F1848" t="s">
        <v>26</v>
      </c>
      <c r="G1848" t="s">
        <v>17</v>
      </c>
      <c r="H1848" t="s">
        <v>18</v>
      </c>
      <c r="I1848">
        <v>8</v>
      </c>
      <c r="J1848" s="7">
        <v>364.95</v>
      </c>
      <c r="K1848" s="7">
        <v>2919.59</v>
      </c>
      <c r="L1848" s="7">
        <v>2196.02</v>
      </c>
      <c r="M1848" s="9">
        <v>24.78</v>
      </c>
      <c r="N1848" t="s">
        <v>19</v>
      </c>
      <c r="O1848">
        <v>386</v>
      </c>
      <c r="P1848">
        <v>378</v>
      </c>
      <c r="Q1848">
        <v>7.56</v>
      </c>
      <c r="R1848">
        <v>0</v>
      </c>
      <c r="S1848" t="str">
        <f t="shared" si="56"/>
        <v>Saturday</v>
      </c>
      <c r="T1848" t="str">
        <f t="shared" si="57"/>
        <v>March</v>
      </c>
    </row>
    <row r="1849" spans="1:20" x14ac:dyDescent="0.25">
      <c r="A1849">
        <v>1848</v>
      </c>
      <c r="B1849" s="5">
        <v>45003</v>
      </c>
      <c r="C1849" s="2">
        <v>0.45833333333333331</v>
      </c>
      <c r="D1849" s="1" t="s">
        <v>40</v>
      </c>
      <c r="E1849" t="s">
        <v>31</v>
      </c>
      <c r="F1849" t="s">
        <v>29</v>
      </c>
      <c r="G1849" t="s">
        <v>32</v>
      </c>
      <c r="H1849" t="s">
        <v>33</v>
      </c>
      <c r="I1849">
        <v>5</v>
      </c>
      <c r="J1849" s="7">
        <v>102.88</v>
      </c>
      <c r="K1849" s="7">
        <v>514.41</v>
      </c>
      <c r="L1849" s="7">
        <v>362.55</v>
      </c>
      <c r="M1849" s="9">
        <v>29.52</v>
      </c>
      <c r="N1849" t="s">
        <v>24</v>
      </c>
      <c r="O1849">
        <v>442</v>
      </c>
      <c r="P1849">
        <v>437</v>
      </c>
      <c r="Q1849">
        <v>1.1599999999999999</v>
      </c>
      <c r="R1849">
        <v>0</v>
      </c>
      <c r="S1849" t="str">
        <f t="shared" si="56"/>
        <v>Saturday</v>
      </c>
      <c r="T1849" t="str">
        <f t="shared" si="57"/>
        <v>March</v>
      </c>
    </row>
    <row r="1850" spans="1:20" x14ac:dyDescent="0.25">
      <c r="A1850">
        <v>1849</v>
      </c>
      <c r="B1850" s="5">
        <v>45004</v>
      </c>
      <c r="C1850" s="2">
        <v>0.5</v>
      </c>
      <c r="D1850" s="1" t="s">
        <v>39</v>
      </c>
      <c r="E1850" t="s">
        <v>15</v>
      </c>
      <c r="F1850" t="s">
        <v>29</v>
      </c>
      <c r="G1850" t="s">
        <v>17</v>
      </c>
      <c r="H1850" t="s">
        <v>23</v>
      </c>
      <c r="I1850">
        <v>1</v>
      </c>
      <c r="J1850" s="7">
        <v>447.2</v>
      </c>
      <c r="K1850" s="7">
        <v>447.2</v>
      </c>
      <c r="L1850" s="7">
        <v>251.55</v>
      </c>
      <c r="M1850" s="9">
        <v>43.75</v>
      </c>
      <c r="N1850" t="s">
        <v>24</v>
      </c>
      <c r="O1850">
        <v>58</v>
      </c>
      <c r="P1850">
        <v>57</v>
      </c>
      <c r="Q1850">
        <v>7.71</v>
      </c>
      <c r="R1850">
        <v>0</v>
      </c>
      <c r="S1850" t="str">
        <f t="shared" si="56"/>
        <v>Sunday</v>
      </c>
      <c r="T1850" t="str">
        <f t="shared" si="57"/>
        <v>March</v>
      </c>
    </row>
    <row r="1851" spans="1:20" x14ac:dyDescent="0.25">
      <c r="A1851">
        <v>1850</v>
      </c>
      <c r="B1851" s="5">
        <v>45004</v>
      </c>
      <c r="C1851" s="2">
        <v>4.1666666666666664E-2</v>
      </c>
      <c r="D1851" s="1" t="s">
        <v>39</v>
      </c>
      <c r="E1851" t="s">
        <v>31</v>
      </c>
      <c r="F1851" t="s">
        <v>26</v>
      </c>
      <c r="G1851" t="s">
        <v>32</v>
      </c>
      <c r="H1851" t="s">
        <v>23</v>
      </c>
      <c r="I1851">
        <v>4</v>
      </c>
      <c r="J1851" s="7">
        <v>221.16</v>
      </c>
      <c r="K1851" s="7">
        <v>884.65</v>
      </c>
      <c r="L1851" s="7">
        <v>564.87</v>
      </c>
      <c r="M1851" s="9">
        <v>36.15</v>
      </c>
      <c r="N1851" t="s">
        <v>24</v>
      </c>
      <c r="O1851">
        <v>150</v>
      </c>
      <c r="P1851">
        <v>146</v>
      </c>
      <c r="Q1851">
        <v>5.9</v>
      </c>
      <c r="R1851">
        <v>0</v>
      </c>
      <c r="S1851" t="str">
        <f t="shared" si="56"/>
        <v>Sunday</v>
      </c>
      <c r="T1851" t="str">
        <f t="shared" si="57"/>
        <v>March</v>
      </c>
    </row>
    <row r="1852" spans="1:20" x14ac:dyDescent="0.25">
      <c r="A1852">
        <v>1851</v>
      </c>
      <c r="B1852" s="5">
        <v>45004</v>
      </c>
      <c r="C1852" s="2">
        <v>8.3333333333333329E-2</v>
      </c>
      <c r="D1852" s="1" t="s">
        <v>39</v>
      </c>
      <c r="E1852" t="s">
        <v>31</v>
      </c>
      <c r="F1852" t="s">
        <v>30</v>
      </c>
      <c r="G1852" t="s">
        <v>22</v>
      </c>
      <c r="H1852" t="s">
        <v>18</v>
      </c>
      <c r="I1852">
        <v>2</v>
      </c>
      <c r="J1852" s="7">
        <v>107.02</v>
      </c>
      <c r="K1852" s="7">
        <v>214.04</v>
      </c>
      <c r="L1852" s="7">
        <v>165.48</v>
      </c>
      <c r="M1852" s="9">
        <v>22.69</v>
      </c>
      <c r="N1852" t="s">
        <v>19</v>
      </c>
      <c r="O1852">
        <v>457</v>
      </c>
      <c r="P1852">
        <v>455</v>
      </c>
      <c r="Q1852">
        <v>0.47</v>
      </c>
      <c r="R1852">
        <v>0</v>
      </c>
      <c r="S1852" t="str">
        <f t="shared" si="56"/>
        <v>Sunday</v>
      </c>
      <c r="T1852" t="str">
        <f t="shared" si="57"/>
        <v>March</v>
      </c>
    </row>
    <row r="1853" spans="1:20" x14ac:dyDescent="0.25">
      <c r="A1853">
        <v>1852</v>
      </c>
      <c r="B1853" s="5">
        <v>45004</v>
      </c>
      <c r="C1853" s="2">
        <v>0.125</v>
      </c>
      <c r="D1853" s="1" t="s">
        <v>39</v>
      </c>
      <c r="E1853" t="s">
        <v>37</v>
      </c>
      <c r="F1853" t="s">
        <v>26</v>
      </c>
      <c r="G1853" t="s">
        <v>22</v>
      </c>
      <c r="H1853" t="s">
        <v>18</v>
      </c>
      <c r="I1853">
        <v>4</v>
      </c>
      <c r="J1853" s="7">
        <v>224.63</v>
      </c>
      <c r="K1853" s="7">
        <v>898.52</v>
      </c>
      <c r="L1853" s="7">
        <v>537.34</v>
      </c>
      <c r="M1853" s="9">
        <v>40.200000000000003</v>
      </c>
      <c r="N1853" t="s">
        <v>35</v>
      </c>
      <c r="O1853">
        <v>344</v>
      </c>
      <c r="P1853">
        <v>340</v>
      </c>
      <c r="Q1853">
        <v>2.61</v>
      </c>
      <c r="R1853">
        <v>0</v>
      </c>
      <c r="S1853" t="str">
        <f t="shared" si="56"/>
        <v>Sunday</v>
      </c>
      <c r="T1853" t="str">
        <f t="shared" si="57"/>
        <v>March</v>
      </c>
    </row>
    <row r="1854" spans="1:20" x14ac:dyDescent="0.25">
      <c r="A1854">
        <v>1853</v>
      </c>
      <c r="B1854" s="5">
        <v>45004</v>
      </c>
      <c r="C1854" s="2">
        <v>0.16666666666666666</v>
      </c>
      <c r="D1854" s="1" t="s">
        <v>39</v>
      </c>
      <c r="E1854" t="s">
        <v>37</v>
      </c>
      <c r="F1854" t="s">
        <v>29</v>
      </c>
      <c r="G1854" t="s">
        <v>38</v>
      </c>
      <c r="H1854" t="s">
        <v>28</v>
      </c>
      <c r="I1854">
        <v>8</v>
      </c>
      <c r="J1854" s="7">
        <v>210.28</v>
      </c>
      <c r="K1854" s="7">
        <v>1682.28</v>
      </c>
      <c r="L1854" s="7">
        <v>1092.8399999999999</v>
      </c>
      <c r="M1854" s="9">
        <v>35.04</v>
      </c>
      <c r="N1854" t="s">
        <v>19</v>
      </c>
      <c r="O1854">
        <v>252</v>
      </c>
      <c r="P1854">
        <v>244</v>
      </c>
      <c r="Q1854">
        <v>6.68</v>
      </c>
      <c r="R1854">
        <v>0</v>
      </c>
      <c r="S1854" t="str">
        <f t="shared" si="56"/>
        <v>Sunday</v>
      </c>
      <c r="T1854" t="str">
        <f t="shared" si="57"/>
        <v>March</v>
      </c>
    </row>
    <row r="1855" spans="1:20" x14ac:dyDescent="0.25">
      <c r="A1855">
        <v>1854</v>
      </c>
      <c r="B1855" s="5">
        <v>45004</v>
      </c>
      <c r="C1855" s="2">
        <v>0.20833333333333334</v>
      </c>
      <c r="D1855" s="1" t="s">
        <v>39</v>
      </c>
      <c r="E1855" t="s">
        <v>37</v>
      </c>
      <c r="F1855" t="s">
        <v>26</v>
      </c>
      <c r="G1855" t="s">
        <v>32</v>
      </c>
      <c r="H1855" t="s">
        <v>18</v>
      </c>
      <c r="I1855">
        <v>5</v>
      </c>
      <c r="J1855" s="7">
        <v>220.17</v>
      </c>
      <c r="K1855" s="7">
        <v>1100.8499999999999</v>
      </c>
      <c r="L1855" s="7">
        <v>867</v>
      </c>
      <c r="M1855" s="9">
        <v>21.24</v>
      </c>
      <c r="N1855" t="s">
        <v>24</v>
      </c>
      <c r="O1855">
        <v>441</v>
      </c>
      <c r="P1855">
        <v>436</v>
      </c>
      <c r="Q1855">
        <v>2.5</v>
      </c>
      <c r="R1855">
        <v>0</v>
      </c>
      <c r="S1855" t="str">
        <f t="shared" si="56"/>
        <v>Sunday</v>
      </c>
      <c r="T1855" t="str">
        <f t="shared" si="57"/>
        <v>March</v>
      </c>
    </row>
    <row r="1856" spans="1:20" x14ac:dyDescent="0.25">
      <c r="A1856">
        <v>1855</v>
      </c>
      <c r="B1856" s="5">
        <v>45004</v>
      </c>
      <c r="C1856" s="2">
        <v>0.25</v>
      </c>
      <c r="D1856" s="1" t="s">
        <v>39</v>
      </c>
      <c r="E1856" t="s">
        <v>37</v>
      </c>
      <c r="F1856" t="s">
        <v>26</v>
      </c>
      <c r="G1856" t="s">
        <v>32</v>
      </c>
      <c r="H1856" t="s">
        <v>33</v>
      </c>
      <c r="I1856">
        <v>1</v>
      </c>
      <c r="J1856" s="7">
        <v>296.93</v>
      </c>
      <c r="K1856" s="7">
        <v>296.93</v>
      </c>
      <c r="L1856" s="7">
        <v>213.91</v>
      </c>
      <c r="M1856" s="9">
        <v>27.96</v>
      </c>
      <c r="N1856" t="s">
        <v>35</v>
      </c>
      <c r="O1856">
        <v>202</v>
      </c>
      <c r="P1856">
        <v>201</v>
      </c>
      <c r="Q1856">
        <v>1.47</v>
      </c>
      <c r="R1856">
        <v>0</v>
      </c>
      <c r="S1856" t="str">
        <f t="shared" si="56"/>
        <v>Sunday</v>
      </c>
      <c r="T1856" t="str">
        <f t="shared" si="57"/>
        <v>March</v>
      </c>
    </row>
    <row r="1857" spans="1:20" x14ac:dyDescent="0.25">
      <c r="A1857">
        <v>1856</v>
      </c>
      <c r="B1857" s="5">
        <v>45004</v>
      </c>
      <c r="C1857" s="2">
        <v>0.29166666666666669</v>
      </c>
      <c r="D1857" s="1" t="s">
        <v>39</v>
      </c>
      <c r="E1857" t="s">
        <v>20</v>
      </c>
      <c r="F1857" t="s">
        <v>30</v>
      </c>
      <c r="G1857" t="s">
        <v>27</v>
      </c>
      <c r="H1857" t="s">
        <v>18</v>
      </c>
      <c r="I1857">
        <v>7</v>
      </c>
      <c r="J1857" s="7">
        <v>265.38</v>
      </c>
      <c r="K1857" s="7">
        <v>1857.63</v>
      </c>
      <c r="L1857" s="7">
        <v>1345.52</v>
      </c>
      <c r="M1857" s="9">
        <v>27.57</v>
      </c>
      <c r="N1857" t="s">
        <v>24</v>
      </c>
      <c r="O1857">
        <v>159</v>
      </c>
      <c r="P1857">
        <v>152</v>
      </c>
      <c r="Q1857">
        <v>11.68</v>
      </c>
      <c r="R1857">
        <v>0</v>
      </c>
      <c r="S1857" t="str">
        <f t="shared" si="56"/>
        <v>Sunday</v>
      </c>
      <c r="T1857" t="str">
        <f t="shared" si="57"/>
        <v>March</v>
      </c>
    </row>
    <row r="1858" spans="1:20" x14ac:dyDescent="0.25">
      <c r="A1858">
        <v>1857</v>
      </c>
      <c r="B1858" s="5">
        <v>45004</v>
      </c>
      <c r="C1858" s="2">
        <v>0.33333333333333331</v>
      </c>
      <c r="D1858" s="1" t="s">
        <v>39</v>
      </c>
      <c r="E1858" t="s">
        <v>37</v>
      </c>
      <c r="F1858" t="s">
        <v>16</v>
      </c>
      <c r="G1858" t="s">
        <v>27</v>
      </c>
      <c r="H1858" t="s">
        <v>18</v>
      </c>
      <c r="I1858">
        <v>1</v>
      </c>
      <c r="J1858" s="7">
        <v>83.39</v>
      </c>
      <c r="K1858" s="7">
        <v>83.39</v>
      </c>
      <c r="L1858" s="7">
        <v>48.01</v>
      </c>
      <c r="M1858" s="9">
        <v>42.43</v>
      </c>
      <c r="N1858" t="s">
        <v>19</v>
      </c>
      <c r="O1858">
        <v>371</v>
      </c>
      <c r="P1858">
        <v>370</v>
      </c>
      <c r="Q1858">
        <v>0.22</v>
      </c>
      <c r="R1858">
        <v>0</v>
      </c>
      <c r="S1858" t="str">
        <f t="shared" si="56"/>
        <v>Sunday</v>
      </c>
      <c r="T1858" t="str">
        <f t="shared" si="57"/>
        <v>March</v>
      </c>
    </row>
    <row r="1859" spans="1:20" x14ac:dyDescent="0.25">
      <c r="A1859">
        <v>1858</v>
      </c>
      <c r="B1859" s="5">
        <v>45004</v>
      </c>
      <c r="C1859" s="2">
        <v>0.375</v>
      </c>
      <c r="D1859" s="1" t="s">
        <v>39</v>
      </c>
      <c r="E1859" t="s">
        <v>20</v>
      </c>
      <c r="F1859" t="s">
        <v>29</v>
      </c>
      <c r="G1859" t="s">
        <v>27</v>
      </c>
      <c r="H1859" t="s">
        <v>28</v>
      </c>
      <c r="I1859">
        <v>9</v>
      </c>
      <c r="J1859" s="7">
        <v>42.13</v>
      </c>
      <c r="K1859" s="7">
        <v>379.2</v>
      </c>
      <c r="L1859" s="7">
        <v>236.78</v>
      </c>
      <c r="M1859" s="9">
        <v>37.56</v>
      </c>
      <c r="N1859" t="s">
        <v>19</v>
      </c>
      <c r="O1859">
        <v>315</v>
      </c>
      <c r="P1859">
        <v>306</v>
      </c>
      <c r="Q1859">
        <v>1.2</v>
      </c>
      <c r="R1859">
        <v>0</v>
      </c>
      <c r="S1859" t="str">
        <f t="shared" ref="S1859:S1922" si="58">TEXT(B1859,"dddd")</f>
        <v>Sunday</v>
      </c>
      <c r="T1859" t="str">
        <f t="shared" ref="T1859:T1922" si="59">TEXT(B1859,"mmmm")</f>
        <v>March</v>
      </c>
    </row>
    <row r="1860" spans="1:20" x14ac:dyDescent="0.25">
      <c r="A1860">
        <v>1859</v>
      </c>
      <c r="B1860" s="5">
        <v>45004</v>
      </c>
      <c r="C1860" s="2">
        <v>0.41666666666666669</v>
      </c>
      <c r="D1860" s="1" t="s">
        <v>39</v>
      </c>
      <c r="E1860" t="s">
        <v>20</v>
      </c>
      <c r="F1860" t="s">
        <v>30</v>
      </c>
      <c r="G1860" t="s">
        <v>17</v>
      </c>
      <c r="H1860" t="s">
        <v>18</v>
      </c>
      <c r="I1860">
        <v>3</v>
      </c>
      <c r="J1860" s="7">
        <v>367.41</v>
      </c>
      <c r="K1860" s="7">
        <v>1102.24</v>
      </c>
      <c r="L1860" s="7">
        <v>578.35</v>
      </c>
      <c r="M1860" s="9">
        <v>47.53</v>
      </c>
      <c r="N1860" t="s">
        <v>24</v>
      </c>
      <c r="O1860">
        <v>422</v>
      </c>
      <c r="P1860">
        <v>419</v>
      </c>
      <c r="Q1860">
        <v>2.61</v>
      </c>
      <c r="R1860">
        <v>0</v>
      </c>
      <c r="S1860" t="str">
        <f t="shared" si="58"/>
        <v>Sunday</v>
      </c>
      <c r="T1860" t="str">
        <f t="shared" si="59"/>
        <v>March</v>
      </c>
    </row>
    <row r="1861" spans="1:20" x14ac:dyDescent="0.25">
      <c r="A1861">
        <v>1860</v>
      </c>
      <c r="B1861" s="5">
        <v>45004</v>
      </c>
      <c r="C1861" s="2">
        <v>0.45833333333333331</v>
      </c>
      <c r="D1861" s="1" t="s">
        <v>39</v>
      </c>
      <c r="E1861" t="s">
        <v>37</v>
      </c>
      <c r="F1861" t="s">
        <v>26</v>
      </c>
      <c r="G1861" t="s">
        <v>27</v>
      </c>
      <c r="H1861" t="s">
        <v>28</v>
      </c>
      <c r="I1861">
        <v>3</v>
      </c>
      <c r="J1861" s="7">
        <v>284.26</v>
      </c>
      <c r="K1861" s="7">
        <v>852.78</v>
      </c>
      <c r="L1861" s="7">
        <v>581.55999999999995</v>
      </c>
      <c r="M1861" s="9">
        <v>31.8</v>
      </c>
      <c r="N1861" t="s">
        <v>36</v>
      </c>
      <c r="O1861">
        <v>201</v>
      </c>
      <c r="P1861">
        <v>198</v>
      </c>
      <c r="Q1861">
        <v>4.24</v>
      </c>
      <c r="R1861">
        <v>0</v>
      </c>
      <c r="S1861" t="str">
        <f t="shared" si="58"/>
        <v>Sunday</v>
      </c>
      <c r="T1861" t="str">
        <f t="shared" si="59"/>
        <v>March</v>
      </c>
    </row>
    <row r="1862" spans="1:20" x14ac:dyDescent="0.25">
      <c r="A1862">
        <v>1861</v>
      </c>
      <c r="B1862" s="5">
        <v>45004</v>
      </c>
      <c r="C1862" s="2">
        <v>0.5</v>
      </c>
      <c r="D1862" s="1" t="s">
        <v>40</v>
      </c>
      <c r="E1862" t="s">
        <v>25</v>
      </c>
      <c r="F1862" t="s">
        <v>26</v>
      </c>
      <c r="G1862" t="s">
        <v>32</v>
      </c>
      <c r="H1862" t="s">
        <v>23</v>
      </c>
      <c r="I1862">
        <v>6</v>
      </c>
      <c r="J1862" s="7">
        <v>185.91</v>
      </c>
      <c r="K1862" s="7">
        <v>1115.46</v>
      </c>
      <c r="L1862" s="7">
        <v>592.44000000000005</v>
      </c>
      <c r="M1862" s="9">
        <v>46.89</v>
      </c>
      <c r="N1862" t="s">
        <v>36</v>
      </c>
      <c r="O1862">
        <v>132</v>
      </c>
      <c r="P1862">
        <v>126</v>
      </c>
      <c r="Q1862">
        <v>8.4499999999999993</v>
      </c>
      <c r="R1862">
        <v>0</v>
      </c>
      <c r="S1862" t="str">
        <f t="shared" si="58"/>
        <v>Sunday</v>
      </c>
      <c r="T1862" t="str">
        <f t="shared" si="59"/>
        <v>March</v>
      </c>
    </row>
    <row r="1863" spans="1:20" x14ac:dyDescent="0.25">
      <c r="A1863">
        <v>1862</v>
      </c>
      <c r="B1863" s="5">
        <v>45004</v>
      </c>
      <c r="C1863" s="2">
        <v>4.1666666666666664E-2</v>
      </c>
      <c r="D1863" s="1" t="s">
        <v>40</v>
      </c>
      <c r="E1863" t="s">
        <v>15</v>
      </c>
      <c r="F1863" t="s">
        <v>16</v>
      </c>
      <c r="G1863" t="s">
        <v>17</v>
      </c>
      <c r="H1863" t="s">
        <v>23</v>
      </c>
      <c r="I1863">
        <v>6</v>
      </c>
      <c r="J1863" s="7">
        <v>406.1</v>
      </c>
      <c r="K1863" s="7">
        <v>2436.5700000000002</v>
      </c>
      <c r="L1863" s="7">
        <v>1829.31</v>
      </c>
      <c r="M1863" s="9">
        <v>24.92</v>
      </c>
      <c r="N1863" t="s">
        <v>35</v>
      </c>
      <c r="O1863">
        <v>492</v>
      </c>
      <c r="P1863">
        <v>486</v>
      </c>
      <c r="Q1863">
        <v>4.95</v>
      </c>
      <c r="R1863">
        <v>0</v>
      </c>
      <c r="S1863" t="str">
        <f t="shared" si="58"/>
        <v>Sunday</v>
      </c>
      <c r="T1863" t="str">
        <f t="shared" si="59"/>
        <v>March</v>
      </c>
    </row>
    <row r="1864" spans="1:20" x14ac:dyDescent="0.25">
      <c r="A1864">
        <v>1863</v>
      </c>
      <c r="B1864" s="5">
        <v>45004</v>
      </c>
      <c r="C1864" s="2">
        <v>8.3333333333333329E-2</v>
      </c>
      <c r="D1864" s="1" t="s">
        <v>40</v>
      </c>
      <c r="E1864" t="s">
        <v>31</v>
      </c>
      <c r="F1864" t="s">
        <v>29</v>
      </c>
      <c r="G1864" t="s">
        <v>22</v>
      </c>
      <c r="H1864" t="s">
        <v>33</v>
      </c>
      <c r="I1864">
        <v>6</v>
      </c>
      <c r="J1864" s="7">
        <v>200.15</v>
      </c>
      <c r="K1864" s="7">
        <v>1200.8900000000001</v>
      </c>
      <c r="L1864" s="7">
        <v>893.9</v>
      </c>
      <c r="M1864" s="9">
        <v>25.56</v>
      </c>
      <c r="N1864" t="s">
        <v>19</v>
      </c>
      <c r="O1864">
        <v>464</v>
      </c>
      <c r="P1864">
        <v>458</v>
      </c>
      <c r="Q1864">
        <v>2.59</v>
      </c>
      <c r="R1864">
        <v>0</v>
      </c>
      <c r="S1864" t="str">
        <f t="shared" si="58"/>
        <v>Sunday</v>
      </c>
      <c r="T1864" t="str">
        <f t="shared" si="59"/>
        <v>March</v>
      </c>
    </row>
    <row r="1865" spans="1:20" x14ac:dyDescent="0.25">
      <c r="A1865">
        <v>1864</v>
      </c>
      <c r="B1865" s="5">
        <v>45004</v>
      </c>
      <c r="C1865" s="2">
        <v>0.125</v>
      </c>
      <c r="D1865" s="1" t="s">
        <v>40</v>
      </c>
      <c r="E1865" t="s">
        <v>20</v>
      </c>
      <c r="F1865" t="s">
        <v>29</v>
      </c>
      <c r="G1865" t="s">
        <v>38</v>
      </c>
      <c r="H1865" t="s">
        <v>23</v>
      </c>
      <c r="I1865">
        <v>1</v>
      </c>
      <c r="J1865" s="7">
        <v>400.02</v>
      </c>
      <c r="K1865" s="7">
        <v>400.02</v>
      </c>
      <c r="L1865" s="7">
        <v>264.05</v>
      </c>
      <c r="M1865" s="9">
        <v>33.99</v>
      </c>
      <c r="N1865" t="s">
        <v>19</v>
      </c>
      <c r="O1865">
        <v>444</v>
      </c>
      <c r="P1865">
        <v>443</v>
      </c>
      <c r="Q1865">
        <v>0.9</v>
      </c>
      <c r="R1865">
        <v>0</v>
      </c>
      <c r="S1865" t="str">
        <f t="shared" si="58"/>
        <v>Sunday</v>
      </c>
      <c r="T1865" t="str">
        <f t="shared" si="59"/>
        <v>March</v>
      </c>
    </row>
    <row r="1866" spans="1:20" x14ac:dyDescent="0.25">
      <c r="A1866">
        <v>1865</v>
      </c>
      <c r="B1866" s="5">
        <v>45004</v>
      </c>
      <c r="C1866" s="2">
        <v>0.16666666666666666</v>
      </c>
      <c r="D1866" s="1" t="s">
        <v>40</v>
      </c>
      <c r="E1866" t="s">
        <v>15</v>
      </c>
      <c r="F1866" t="s">
        <v>21</v>
      </c>
      <c r="G1866" t="s">
        <v>27</v>
      </c>
      <c r="H1866" t="s">
        <v>18</v>
      </c>
      <c r="I1866">
        <v>5</v>
      </c>
      <c r="J1866" s="7">
        <v>159.82</v>
      </c>
      <c r="K1866" s="7">
        <v>799.1</v>
      </c>
      <c r="L1866" s="7">
        <v>433.39</v>
      </c>
      <c r="M1866" s="9">
        <v>45.77</v>
      </c>
      <c r="N1866" t="s">
        <v>19</v>
      </c>
      <c r="O1866">
        <v>183</v>
      </c>
      <c r="P1866">
        <v>178</v>
      </c>
      <c r="Q1866">
        <v>4.37</v>
      </c>
      <c r="R1866">
        <v>0</v>
      </c>
      <c r="S1866" t="str">
        <f t="shared" si="58"/>
        <v>Sunday</v>
      </c>
      <c r="T1866" t="str">
        <f t="shared" si="59"/>
        <v>March</v>
      </c>
    </row>
    <row r="1867" spans="1:20" x14ac:dyDescent="0.25">
      <c r="A1867">
        <v>1866</v>
      </c>
      <c r="B1867" s="5">
        <v>45004</v>
      </c>
      <c r="C1867" s="2">
        <v>0.20833333333333334</v>
      </c>
      <c r="D1867" s="1" t="s">
        <v>40</v>
      </c>
      <c r="E1867" t="s">
        <v>25</v>
      </c>
      <c r="F1867" t="s">
        <v>29</v>
      </c>
      <c r="G1867" t="s">
        <v>22</v>
      </c>
      <c r="H1867" t="s">
        <v>23</v>
      </c>
      <c r="I1867">
        <v>6</v>
      </c>
      <c r="J1867" s="7">
        <v>45.69</v>
      </c>
      <c r="K1867" s="7">
        <v>274.17</v>
      </c>
      <c r="L1867" s="7">
        <v>139.19</v>
      </c>
      <c r="M1867" s="9">
        <v>49.23</v>
      </c>
      <c r="N1867" t="s">
        <v>19</v>
      </c>
      <c r="O1867">
        <v>375</v>
      </c>
      <c r="P1867">
        <v>369</v>
      </c>
      <c r="Q1867">
        <v>0.73</v>
      </c>
      <c r="R1867">
        <v>0</v>
      </c>
      <c r="S1867" t="str">
        <f t="shared" si="58"/>
        <v>Sunday</v>
      </c>
      <c r="T1867" t="str">
        <f t="shared" si="59"/>
        <v>March</v>
      </c>
    </row>
    <row r="1868" spans="1:20" x14ac:dyDescent="0.25">
      <c r="A1868">
        <v>1867</v>
      </c>
      <c r="B1868" s="5">
        <v>45004</v>
      </c>
      <c r="C1868" s="2">
        <v>0.25</v>
      </c>
      <c r="D1868" s="1" t="s">
        <v>40</v>
      </c>
      <c r="E1868" t="s">
        <v>31</v>
      </c>
      <c r="F1868" t="s">
        <v>16</v>
      </c>
      <c r="G1868" t="s">
        <v>32</v>
      </c>
      <c r="H1868" t="s">
        <v>23</v>
      </c>
      <c r="I1868">
        <v>8</v>
      </c>
      <c r="J1868" s="7">
        <v>466.99</v>
      </c>
      <c r="K1868" s="7">
        <v>3735.95</v>
      </c>
      <c r="L1868" s="7">
        <v>2760.91</v>
      </c>
      <c r="M1868" s="9">
        <v>26.1</v>
      </c>
      <c r="N1868" t="s">
        <v>19</v>
      </c>
      <c r="O1868">
        <v>209</v>
      </c>
      <c r="P1868">
        <v>201</v>
      </c>
      <c r="Q1868">
        <v>17.88</v>
      </c>
      <c r="R1868">
        <v>0</v>
      </c>
      <c r="S1868" t="str">
        <f t="shared" si="58"/>
        <v>Sunday</v>
      </c>
      <c r="T1868" t="str">
        <f t="shared" si="59"/>
        <v>March</v>
      </c>
    </row>
    <row r="1869" spans="1:20" x14ac:dyDescent="0.25">
      <c r="A1869">
        <v>1868</v>
      </c>
      <c r="B1869" s="5">
        <v>45004</v>
      </c>
      <c r="C1869" s="2">
        <v>0.29166666666666669</v>
      </c>
      <c r="D1869" s="1" t="s">
        <v>40</v>
      </c>
      <c r="E1869" t="s">
        <v>31</v>
      </c>
      <c r="F1869" t="s">
        <v>21</v>
      </c>
      <c r="G1869" t="s">
        <v>38</v>
      </c>
      <c r="H1869" t="s">
        <v>28</v>
      </c>
      <c r="I1869">
        <v>1</v>
      </c>
      <c r="J1869" s="7">
        <v>203.33</v>
      </c>
      <c r="K1869" s="7">
        <v>203.33</v>
      </c>
      <c r="L1869" s="7">
        <v>138.27000000000001</v>
      </c>
      <c r="M1869" s="9">
        <v>32</v>
      </c>
      <c r="N1869" t="s">
        <v>19</v>
      </c>
      <c r="O1869">
        <v>88</v>
      </c>
      <c r="P1869">
        <v>87</v>
      </c>
      <c r="Q1869">
        <v>2.31</v>
      </c>
      <c r="R1869">
        <v>0</v>
      </c>
      <c r="S1869" t="str">
        <f t="shared" si="58"/>
        <v>Sunday</v>
      </c>
      <c r="T1869" t="str">
        <f t="shared" si="59"/>
        <v>March</v>
      </c>
    </row>
    <row r="1870" spans="1:20" x14ac:dyDescent="0.25">
      <c r="A1870">
        <v>1869</v>
      </c>
      <c r="B1870" s="5">
        <v>45004</v>
      </c>
      <c r="C1870" s="2">
        <v>0.33333333333333331</v>
      </c>
      <c r="D1870" s="1" t="s">
        <v>40</v>
      </c>
      <c r="E1870" t="s">
        <v>20</v>
      </c>
      <c r="F1870" t="s">
        <v>21</v>
      </c>
      <c r="G1870" t="s">
        <v>22</v>
      </c>
      <c r="H1870" t="s">
        <v>23</v>
      </c>
      <c r="I1870">
        <v>5</v>
      </c>
      <c r="J1870" s="7">
        <v>398.42</v>
      </c>
      <c r="K1870" s="7">
        <v>1992.1</v>
      </c>
      <c r="L1870" s="7">
        <v>1420.92</v>
      </c>
      <c r="M1870" s="9">
        <v>28.67</v>
      </c>
      <c r="N1870" t="s">
        <v>24</v>
      </c>
      <c r="O1870">
        <v>225</v>
      </c>
      <c r="P1870">
        <v>220</v>
      </c>
      <c r="Q1870">
        <v>8.85</v>
      </c>
      <c r="R1870">
        <v>0</v>
      </c>
      <c r="S1870" t="str">
        <f t="shared" si="58"/>
        <v>Sunday</v>
      </c>
      <c r="T1870" t="str">
        <f t="shared" si="59"/>
        <v>March</v>
      </c>
    </row>
    <row r="1871" spans="1:20" x14ac:dyDescent="0.25">
      <c r="A1871">
        <v>1870</v>
      </c>
      <c r="B1871" s="5">
        <v>45004</v>
      </c>
      <c r="C1871" s="2">
        <v>0.375</v>
      </c>
      <c r="D1871" s="1" t="s">
        <v>40</v>
      </c>
      <c r="E1871" t="s">
        <v>37</v>
      </c>
      <c r="F1871" t="s">
        <v>26</v>
      </c>
      <c r="G1871" t="s">
        <v>38</v>
      </c>
      <c r="H1871" t="s">
        <v>34</v>
      </c>
      <c r="I1871">
        <v>3</v>
      </c>
      <c r="J1871" s="7">
        <v>146.78</v>
      </c>
      <c r="K1871" s="7">
        <v>440.34</v>
      </c>
      <c r="L1871" s="7">
        <v>260.3</v>
      </c>
      <c r="M1871" s="9">
        <v>40.89</v>
      </c>
      <c r="N1871" t="s">
        <v>19</v>
      </c>
      <c r="O1871">
        <v>62</v>
      </c>
      <c r="P1871">
        <v>59</v>
      </c>
      <c r="Q1871">
        <v>7.1</v>
      </c>
      <c r="R1871">
        <v>0</v>
      </c>
      <c r="S1871" t="str">
        <f t="shared" si="58"/>
        <v>Sunday</v>
      </c>
      <c r="T1871" t="str">
        <f t="shared" si="59"/>
        <v>March</v>
      </c>
    </row>
    <row r="1872" spans="1:20" x14ac:dyDescent="0.25">
      <c r="A1872">
        <v>1871</v>
      </c>
      <c r="B1872" s="5">
        <v>45004</v>
      </c>
      <c r="C1872" s="2">
        <v>0.41666666666666669</v>
      </c>
      <c r="D1872" s="1" t="s">
        <v>40</v>
      </c>
      <c r="E1872" t="s">
        <v>25</v>
      </c>
      <c r="F1872" t="s">
        <v>26</v>
      </c>
      <c r="G1872" t="s">
        <v>27</v>
      </c>
      <c r="H1872" t="s">
        <v>18</v>
      </c>
      <c r="I1872">
        <v>2</v>
      </c>
      <c r="J1872" s="7">
        <v>326.72000000000003</v>
      </c>
      <c r="K1872" s="7">
        <v>653.44000000000005</v>
      </c>
      <c r="L1872" s="7">
        <v>426.59</v>
      </c>
      <c r="M1872" s="9">
        <v>34.72</v>
      </c>
      <c r="N1872" t="s">
        <v>24</v>
      </c>
      <c r="O1872">
        <v>364</v>
      </c>
      <c r="P1872">
        <v>362</v>
      </c>
      <c r="Q1872">
        <v>1.8</v>
      </c>
      <c r="R1872">
        <v>0</v>
      </c>
      <c r="S1872" t="str">
        <f t="shared" si="58"/>
        <v>Sunday</v>
      </c>
      <c r="T1872" t="str">
        <f t="shared" si="59"/>
        <v>March</v>
      </c>
    </row>
    <row r="1873" spans="1:20" x14ac:dyDescent="0.25">
      <c r="A1873">
        <v>1872</v>
      </c>
      <c r="B1873" s="5">
        <v>45004</v>
      </c>
      <c r="C1873" s="2">
        <v>0.45833333333333331</v>
      </c>
      <c r="D1873" s="1" t="s">
        <v>40</v>
      </c>
      <c r="E1873" t="s">
        <v>20</v>
      </c>
      <c r="F1873" t="s">
        <v>29</v>
      </c>
      <c r="G1873" t="s">
        <v>32</v>
      </c>
      <c r="H1873" t="s">
        <v>23</v>
      </c>
      <c r="I1873">
        <v>8</v>
      </c>
      <c r="J1873" s="7">
        <v>437.92</v>
      </c>
      <c r="K1873" s="7">
        <v>3503.38</v>
      </c>
      <c r="L1873" s="7">
        <v>2536.98</v>
      </c>
      <c r="M1873" s="9">
        <v>27.58</v>
      </c>
      <c r="N1873" t="s">
        <v>36</v>
      </c>
      <c r="O1873">
        <v>116</v>
      </c>
      <c r="P1873">
        <v>108</v>
      </c>
      <c r="Q1873">
        <v>30.2</v>
      </c>
      <c r="R1873">
        <v>0</v>
      </c>
      <c r="S1873" t="str">
        <f t="shared" si="58"/>
        <v>Sunday</v>
      </c>
      <c r="T1873" t="str">
        <f t="shared" si="59"/>
        <v>March</v>
      </c>
    </row>
    <row r="1874" spans="1:20" x14ac:dyDescent="0.25">
      <c r="A1874">
        <v>1873</v>
      </c>
      <c r="B1874" s="5">
        <v>45005</v>
      </c>
      <c r="C1874" s="2">
        <v>0.5</v>
      </c>
      <c r="D1874" s="1" t="s">
        <v>39</v>
      </c>
      <c r="E1874" t="s">
        <v>25</v>
      </c>
      <c r="F1874" t="s">
        <v>21</v>
      </c>
      <c r="G1874" t="s">
        <v>38</v>
      </c>
      <c r="H1874" t="s">
        <v>33</v>
      </c>
      <c r="I1874">
        <v>7</v>
      </c>
      <c r="J1874" s="7">
        <v>30.41</v>
      </c>
      <c r="K1874" s="7">
        <v>212.84</v>
      </c>
      <c r="L1874" s="7">
        <v>135.94999999999999</v>
      </c>
      <c r="M1874" s="9">
        <v>36.119999999999997</v>
      </c>
      <c r="N1874" t="s">
        <v>24</v>
      </c>
      <c r="O1874">
        <v>489</v>
      </c>
      <c r="P1874">
        <v>482</v>
      </c>
      <c r="Q1874">
        <v>0.44</v>
      </c>
      <c r="R1874">
        <v>0</v>
      </c>
      <c r="S1874" t="str">
        <f t="shared" si="58"/>
        <v>Monday</v>
      </c>
      <c r="T1874" t="str">
        <f t="shared" si="59"/>
        <v>March</v>
      </c>
    </row>
    <row r="1875" spans="1:20" x14ac:dyDescent="0.25">
      <c r="A1875">
        <v>1874</v>
      </c>
      <c r="B1875" s="5">
        <v>45005</v>
      </c>
      <c r="C1875" s="2">
        <v>4.1666666666666664E-2</v>
      </c>
      <c r="D1875" s="1" t="s">
        <v>39</v>
      </c>
      <c r="E1875" t="s">
        <v>37</v>
      </c>
      <c r="F1875" t="s">
        <v>26</v>
      </c>
      <c r="G1875" t="s">
        <v>22</v>
      </c>
      <c r="H1875" t="s">
        <v>23</v>
      </c>
      <c r="I1875">
        <v>7</v>
      </c>
      <c r="J1875" s="7">
        <v>417.01</v>
      </c>
      <c r="K1875" s="7">
        <v>2919.08</v>
      </c>
      <c r="L1875" s="7">
        <v>1986.19</v>
      </c>
      <c r="M1875" s="9">
        <v>31.96</v>
      </c>
      <c r="N1875" t="s">
        <v>35</v>
      </c>
      <c r="O1875">
        <v>297</v>
      </c>
      <c r="P1875">
        <v>290</v>
      </c>
      <c r="Q1875">
        <v>9.83</v>
      </c>
      <c r="R1875">
        <v>0</v>
      </c>
      <c r="S1875" t="str">
        <f t="shared" si="58"/>
        <v>Monday</v>
      </c>
      <c r="T1875" t="str">
        <f t="shared" si="59"/>
        <v>March</v>
      </c>
    </row>
    <row r="1876" spans="1:20" x14ac:dyDescent="0.25">
      <c r="A1876">
        <v>1875</v>
      </c>
      <c r="B1876" s="5">
        <v>45005</v>
      </c>
      <c r="C1876" s="2">
        <v>8.3333333333333329E-2</v>
      </c>
      <c r="D1876" s="1" t="s">
        <v>39</v>
      </c>
      <c r="E1876" t="s">
        <v>37</v>
      </c>
      <c r="F1876" t="s">
        <v>16</v>
      </c>
      <c r="G1876" t="s">
        <v>27</v>
      </c>
      <c r="H1876" t="s">
        <v>23</v>
      </c>
      <c r="I1876">
        <v>5</v>
      </c>
      <c r="J1876" s="7">
        <v>289.95</v>
      </c>
      <c r="K1876" s="7">
        <v>1449.77</v>
      </c>
      <c r="L1876" s="7">
        <v>1068.3599999999999</v>
      </c>
      <c r="M1876" s="9">
        <v>26.31</v>
      </c>
      <c r="N1876" t="s">
        <v>35</v>
      </c>
      <c r="O1876">
        <v>90</v>
      </c>
      <c r="P1876">
        <v>85</v>
      </c>
      <c r="Q1876">
        <v>16.11</v>
      </c>
      <c r="R1876">
        <v>0</v>
      </c>
      <c r="S1876" t="str">
        <f t="shared" si="58"/>
        <v>Monday</v>
      </c>
      <c r="T1876" t="str">
        <f t="shared" si="59"/>
        <v>March</v>
      </c>
    </row>
    <row r="1877" spans="1:20" x14ac:dyDescent="0.25">
      <c r="A1877">
        <v>1876</v>
      </c>
      <c r="B1877" s="5">
        <v>45005</v>
      </c>
      <c r="C1877" s="2">
        <v>0.125</v>
      </c>
      <c r="D1877" s="1" t="s">
        <v>39</v>
      </c>
      <c r="E1877" t="s">
        <v>20</v>
      </c>
      <c r="F1877" t="s">
        <v>26</v>
      </c>
      <c r="G1877" t="s">
        <v>27</v>
      </c>
      <c r="H1877" t="s">
        <v>18</v>
      </c>
      <c r="I1877">
        <v>9</v>
      </c>
      <c r="J1877" s="7">
        <v>307.66000000000003</v>
      </c>
      <c r="K1877" s="7">
        <v>2768.95</v>
      </c>
      <c r="L1877" s="7">
        <v>1563.26</v>
      </c>
      <c r="M1877" s="9">
        <v>43.54</v>
      </c>
      <c r="N1877" t="s">
        <v>19</v>
      </c>
      <c r="O1877">
        <v>233</v>
      </c>
      <c r="P1877">
        <v>224</v>
      </c>
      <c r="Q1877">
        <v>11.88</v>
      </c>
      <c r="R1877">
        <v>0</v>
      </c>
      <c r="S1877" t="str">
        <f t="shared" si="58"/>
        <v>Monday</v>
      </c>
      <c r="T1877" t="str">
        <f t="shared" si="59"/>
        <v>March</v>
      </c>
    </row>
    <row r="1878" spans="1:20" x14ac:dyDescent="0.25">
      <c r="A1878">
        <v>1877</v>
      </c>
      <c r="B1878" s="5">
        <v>45005</v>
      </c>
      <c r="C1878" s="2">
        <v>0.16666666666666666</v>
      </c>
      <c r="D1878" s="1" t="s">
        <v>39</v>
      </c>
      <c r="E1878" t="s">
        <v>37</v>
      </c>
      <c r="F1878" t="s">
        <v>26</v>
      </c>
      <c r="G1878" t="s">
        <v>22</v>
      </c>
      <c r="H1878" t="s">
        <v>18</v>
      </c>
      <c r="I1878">
        <v>5</v>
      </c>
      <c r="J1878" s="7">
        <v>266.35000000000002</v>
      </c>
      <c r="K1878" s="7">
        <v>1331.74</v>
      </c>
      <c r="L1878" s="7">
        <v>692.21</v>
      </c>
      <c r="M1878" s="9">
        <v>48.02</v>
      </c>
      <c r="N1878" t="s">
        <v>19</v>
      </c>
      <c r="O1878">
        <v>84</v>
      </c>
      <c r="P1878">
        <v>79</v>
      </c>
      <c r="Q1878">
        <v>15.85</v>
      </c>
      <c r="R1878">
        <v>0</v>
      </c>
      <c r="S1878" t="str">
        <f t="shared" si="58"/>
        <v>Monday</v>
      </c>
      <c r="T1878" t="str">
        <f t="shared" si="59"/>
        <v>March</v>
      </c>
    </row>
    <row r="1879" spans="1:20" x14ac:dyDescent="0.25">
      <c r="A1879">
        <v>1878</v>
      </c>
      <c r="B1879" s="5">
        <v>45005</v>
      </c>
      <c r="C1879" s="2">
        <v>0.20833333333333334</v>
      </c>
      <c r="D1879" s="1" t="s">
        <v>39</v>
      </c>
      <c r="E1879" t="s">
        <v>15</v>
      </c>
      <c r="F1879" t="s">
        <v>21</v>
      </c>
      <c r="G1879" t="s">
        <v>22</v>
      </c>
      <c r="H1879" t="s">
        <v>23</v>
      </c>
      <c r="I1879">
        <v>2</v>
      </c>
      <c r="J1879" s="7">
        <v>438.49</v>
      </c>
      <c r="K1879" s="7">
        <v>876.99</v>
      </c>
      <c r="L1879" s="7">
        <v>578.41</v>
      </c>
      <c r="M1879" s="9">
        <v>34.049999999999997</v>
      </c>
      <c r="N1879" t="s">
        <v>19</v>
      </c>
      <c r="O1879">
        <v>471</v>
      </c>
      <c r="P1879">
        <v>469</v>
      </c>
      <c r="Q1879">
        <v>1.86</v>
      </c>
      <c r="R1879">
        <v>0</v>
      </c>
      <c r="S1879" t="str">
        <f t="shared" si="58"/>
        <v>Monday</v>
      </c>
      <c r="T1879" t="str">
        <f t="shared" si="59"/>
        <v>March</v>
      </c>
    </row>
    <row r="1880" spans="1:20" x14ac:dyDescent="0.25">
      <c r="A1880">
        <v>1879</v>
      </c>
      <c r="B1880" s="5">
        <v>45005</v>
      </c>
      <c r="C1880" s="2">
        <v>0.25</v>
      </c>
      <c r="D1880" s="1" t="s">
        <v>39</v>
      </c>
      <c r="E1880" t="s">
        <v>31</v>
      </c>
      <c r="F1880" t="s">
        <v>21</v>
      </c>
      <c r="G1880" t="s">
        <v>38</v>
      </c>
      <c r="H1880" t="s">
        <v>23</v>
      </c>
      <c r="I1880">
        <v>3</v>
      </c>
      <c r="J1880" s="7">
        <v>31.28</v>
      </c>
      <c r="K1880" s="7">
        <v>93.85</v>
      </c>
      <c r="L1880" s="7">
        <v>48.67</v>
      </c>
      <c r="M1880" s="9">
        <v>48.14</v>
      </c>
      <c r="N1880" t="s">
        <v>19</v>
      </c>
      <c r="O1880">
        <v>386</v>
      </c>
      <c r="P1880">
        <v>383</v>
      </c>
      <c r="Q1880">
        <v>0.24</v>
      </c>
      <c r="R1880">
        <v>0</v>
      </c>
      <c r="S1880" t="str">
        <f t="shared" si="58"/>
        <v>Monday</v>
      </c>
      <c r="T1880" t="str">
        <f t="shared" si="59"/>
        <v>March</v>
      </c>
    </row>
    <row r="1881" spans="1:20" x14ac:dyDescent="0.25">
      <c r="A1881">
        <v>1880</v>
      </c>
      <c r="B1881" s="5">
        <v>45005</v>
      </c>
      <c r="C1881" s="2">
        <v>0.29166666666666669</v>
      </c>
      <c r="D1881" s="1" t="s">
        <v>39</v>
      </c>
      <c r="E1881" t="s">
        <v>20</v>
      </c>
      <c r="F1881" t="s">
        <v>30</v>
      </c>
      <c r="G1881" t="s">
        <v>17</v>
      </c>
      <c r="H1881" t="s">
        <v>34</v>
      </c>
      <c r="I1881">
        <v>4</v>
      </c>
      <c r="J1881" s="7">
        <v>137.9</v>
      </c>
      <c r="K1881" s="7">
        <v>551.62</v>
      </c>
      <c r="L1881" s="7">
        <v>402.66</v>
      </c>
      <c r="M1881" s="9">
        <v>27</v>
      </c>
      <c r="N1881" t="s">
        <v>24</v>
      </c>
      <c r="O1881">
        <v>339</v>
      </c>
      <c r="P1881">
        <v>335</v>
      </c>
      <c r="Q1881">
        <v>1.63</v>
      </c>
      <c r="R1881">
        <v>0</v>
      </c>
      <c r="S1881" t="str">
        <f t="shared" si="58"/>
        <v>Monday</v>
      </c>
      <c r="T1881" t="str">
        <f t="shared" si="59"/>
        <v>March</v>
      </c>
    </row>
    <row r="1882" spans="1:20" x14ac:dyDescent="0.25">
      <c r="A1882">
        <v>1881</v>
      </c>
      <c r="B1882" s="5">
        <v>45005</v>
      </c>
      <c r="C1882" s="2">
        <v>0.33333333333333331</v>
      </c>
      <c r="D1882" s="1" t="s">
        <v>39</v>
      </c>
      <c r="E1882" t="s">
        <v>25</v>
      </c>
      <c r="F1882" t="s">
        <v>16</v>
      </c>
      <c r="G1882" t="s">
        <v>27</v>
      </c>
      <c r="H1882" t="s">
        <v>18</v>
      </c>
      <c r="I1882">
        <v>5</v>
      </c>
      <c r="J1882" s="7">
        <v>439.12</v>
      </c>
      <c r="K1882" s="7">
        <v>2195.62</v>
      </c>
      <c r="L1882" s="7">
        <v>1571.54</v>
      </c>
      <c r="M1882" s="9">
        <v>28.42</v>
      </c>
      <c r="N1882" t="s">
        <v>36</v>
      </c>
      <c r="O1882">
        <v>125</v>
      </c>
      <c r="P1882">
        <v>120</v>
      </c>
      <c r="Q1882">
        <v>17.559999999999999</v>
      </c>
      <c r="R1882">
        <v>0</v>
      </c>
      <c r="S1882" t="str">
        <f t="shared" si="58"/>
        <v>Monday</v>
      </c>
      <c r="T1882" t="str">
        <f t="shared" si="59"/>
        <v>March</v>
      </c>
    </row>
    <row r="1883" spans="1:20" x14ac:dyDescent="0.25">
      <c r="A1883">
        <v>1882</v>
      </c>
      <c r="B1883" s="5">
        <v>45005</v>
      </c>
      <c r="C1883" s="2">
        <v>0.375</v>
      </c>
      <c r="D1883" s="1" t="s">
        <v>39</v>
      </c>
      <c r="E1883" t="s">
        <v>15</v>
      </c>
      <c r="F1883" t="s">
        <v>21</v>
      </c>
      <c r="G1883" t="s">
        <v>38</v>
      </c>
      <c r="H1883" t="s">
        <v>18</v>
      </c>
      <c r="I1883">
        <v>3</v>
      </c>
      <c r="J1883" s="7">
        <v>378.65</v>
      </c>
      <c r="K1883" s="7">
        <v>1135.95</v>
      </c>
      <c r="L1883" s="7">
        <v>868.45</v>
      </c>
      <c r="M1883" s="9">
        <v>23.55</v>
      </c>
      <c r="N1883" t="s">
        <v>36</v>
      </c>
      <c r="O1883">
        <v>119</v>
      </c>
      <c r="P1883">
        <v>116</v>
      </c>
      <c r="Q1883">
        <v>9.5500000000000007</v>
      </c>
      <c r="R1883">
        <v>0</v>
      </c>
      <c r="S1883" t="str">
        <f t="shared" si="58"/>
        <v>Monday</v>
      </c>
      <c r="T1883" t="str">
        <f t="shared" si="59"/>
        <v>March</v>
      </c>
    </row>
    <row r="1884" spans="1:20" x14ac:dyDescent="0.25">
      <c r="A1884">
        <v>1883</v>
      </c>
      <c r="B1884" s="5">
        <v>45005</v>
      </c>
      <c r="C1884" s="2">
        <v>0.41666666666666669</v>
      </c>
      <c r="D1884" s="1" t="s">
        <v>39</v>
      </c>
      <c r="E1884" t="s">
        <v>20</v>
      </c>
      <c r="F1884" t="s">
        <v>29</v>
      </c>
      <c r="G1884" t="s">
        <v>22</v>
      </c>
      <c r="H1884" t="s">
        <v>18</v>
      </c>
      <c r="I1884">
        <v>7</v>
      </c>
      <c r="J1884" s="7">
        <v>18.649999999999999</v>
      </c>
      <c r="K1884" s="7">
        <v>130.52000000000001</v>
      </c>
      <c r="L1884" s="7">
        <v>90.3</v>
      </c>
      <c r="M1884" s="9">
        <v>30.81</v>
      </c>
      <c r="N1884" t="s">
        <v>19</v>
      </c>
      <c r="O1884">
        <v>283</v>
      </c>
      <c r="P1884">
        <v>276</v>
      </c>
      <c r="Q1884">
        <v>0.46</v>
      </c>
      <c r="R1884">
        <v>0</v>
      </c>
      <c r="S1884" t="str">
        <f t="shared" si="58"/>
        <v>Monday</v>
      </c>
      <c r="T1884" t="str">
        <f t="shared" si="59"/>
        <v>March</v>
      </c>
    </row>
    <row r="1885" spans="1:20" x14ac:dyDescent="0.25">
      <c r="A1885">
        <v>1884</v>
      </c>
      <c r="B1885" s="5">
        <v>45005</v>
      </c>
      <c r="C1885" s="2">
        <v>0.45833333333333331</v>
      </c>
      <c r="D1885" s="1" t="s">
        <v>39</v>
      </c>
      <c r="E1885" t="s">
        <v>37</v>
      </c>
      <c r="F1885" t="s">
        <v>16</v>
      </c>
      <c r="G1885" t="s">
        <v>38</v>
      </c>
      <c r="H1885" t="s">
        <v>28</v>
      </c>
      <c r="I1885">
        <v>5</v>
      </c>
      <c r="J1885" s="7">
        <v>263.33</v>
      </c>
      <c r="K1885" s="7">
        <v>1316.67</v>
      </c>
      <c r="L1885" s="7">
        <v>684.88</v>
      </c>
      <c r="M1885" s="9">
        <v>47.98</v>
      </c>
      <c r="N1885" t="s">
        <v>36</v>
      </c>
      <c r="O1885">
        <v>60</v>
      </c>
      <c r="P1885">
        <v>55</v>
      </c>
      <c r="Q1885">
        <v>21.94</v>
      </c>
      <c r="R1885">
        <v>0</v>
      </c>
      <c r="S1885" t="str">
        <f t="shared" si="58"/>
        <v>Monday</v>
      </c>
      <c r="T1885" t="str">
        <f t="shared" si="59"/>
        <v>March</v>
      </c>
    </row>
    <row r="1886" spans="1:20" x14ac:dyDescent="0.25">
      <c r="A1886">
        <v>1885</v>
      </c>
      <c r="B1886" s="5">
        <v>45005</v>
      </c>
      <c r="C1886" s="2">
        <v>0.5</v>
      </c>
      <c r="D1886" s="1" t="s">
        <v>40</v>
      </c>
      <c r="E1886" t="s">
        <v>37</v>
      </c>
      <c r="F1886" t="s">
        <v>16</v>
      </c>
      <c r="G1886" t="s">
        <v>22</v>
      </c>
      <c r="H1886" t="s">
        <v>18</v>
      </c>
      <c r="I1886">
        <v>5</v>
      </c>
      <c r="J1886" s="7">
        <v>269.49</v>
      </c>
      <c r="K1886" s="7">
        <v>1347.45</v>
      </c>
      <c r="L1886" s="7">
        <v>776.06</v>
      </c>
      <c r="M1886" s="9">
        <v>42.41</v>
      </c>
      <c r="N1886" t="s">
        <v>19</v>
      </c>
      <c r="O1886">
        <v>417</v>
      </c>
      <c r="P1886">
        <v>412</v>
      </c>
      <c r="Q1886">
        <v>3.23</v>
      </c>
      <c r="R1886">
        <v>0</v>
      </c>
      <c r="S1886" t="str">
        <f t="shared" si="58"/>
        <v>Monday</v>
      </c>
      <c r="T1886" t="str">
        <f t="shared" si="59"/>
        <v>March</v>
      </c>
    </row>
    <row r="1887" spans="1:20" x14ac:dyDescent="0.25">
      <c r="A1887">
        <v>1886</v>
      </c>
      <c r="B1887" s="5">
        <v>45005</v>
      </c>
      <c r="C1887" s="2">
        <v>4.1666666666666664E-2</v>
      </c>
      <c r="D1887" s="1" t="s">
        <v>40</v>
      </c>
      <c r="E1887" t="s">
        <v>37</v>
      </c>
      <c r="F1887" t="s">
        <v>21</v>
      </c>
      <c r="G1887" t="s">
        <v>32</v>
      </c>
      <c r="H1887" t="s">
        <v>18</v>
      </c>
      <c r="I1887">
        <v>6</v>
      </c>
      <c r="J1887" s="7">
        <v>206.43</v>
      </c>
      <c r="K1887" s="7">
        <v>1238.5899999999999</v>
      </c>
      <c r="L1887" s="7">
        <v>919.51</v>
      </c>
      <c r="M1887" s="9">
        <v>25.76</v>
      </c>
      <c r="N1887" t="s">
        <v>35</v>
      </c>
      <c r="O1887">
        <v>332</v>
      </c>
      <c r="P1887">
        <v>326</v>
      </c>
      <c r="Q1887">
        <v>3.73</v>
      </c>
      <c r="R1887">
        <v>0</v>
      </c>
      <c r="S1887" t="str">
        <f t="shared" si="58"/>
        <v>Monday</v>
      </c>
      <c r="T1887" t="str">
        <f t="shared" si="59"/>
        <v>March</v>
      </c>
    </row>
    <row r="1888" spans="1:20" x14ac:dyDescent="0.25">
      <c r="A1888">
        <v>1887</v>
      </c>
      <c r="B1888" s="5">
        <v>45005</v>
      </c>
      <c r="C1888" s="2">
        <v>8.3333333333333329E-2</v>
      </c>
      <c r="D1888" s="1" t="s">
        <v>40</v>
      </c>
      <c r="E1888" t="s">
        <v>37</v>
      </c>
      <c r="F1888" t="s">
        <v>16</v>
      </c>
      <c r="G1888" t="s">
        <v>22</v>
      </c>
      <c r="H1888" t="s">
        <v>18</v>
      </c>
      <c r="I1888">
        <v>7</v>
      </c>
      <c r="J1888" s="7">
        <v>155.72</v>
      </c>
      <c r="K1888" s="7">
        <v>1090.06</v>
      </c>
      <c r="L1888" s="7">
        <v>599.67999999999995</v>
      </c>
      <c r="M1888" s="9">
        <v>44.99</v>
      </c>
      <c r="N1888" t="s">
        <v>19</v>
      </c>
      <c r="O1888">
        <v>353</v>
      </c>
      <c r="P1888">
        <v>346</v>
      </c>
      <c r="Q1888">
        <v>3.09</v>
      </c>
      <c r="R1888">
        <v>0</v>
      </c>
      <c r="S1888" t="str">
        <f t="shared" si="58"/>
        <v>Monday</v>
      </c>
      <c r="T1888" t="str">
        <f t="shared" si="59"/>
        <v>March</v>
      </c>
    </row>
    <row r="1889" spans="1:20" x14ac:dyDescent="0.25">
      <c r="A1889">
        <v>1888</v>
      </c>
      <c r="B1889" s="5">
        <v>45005</v>
      </c>
      <c r="C1889" s="2">
        <v>0.125</v>
      </c>
      <c r="D1889" s="1" t="s">
        <v>40</v>
      </c>
      <c r="E1889" t="s">
        <v>25</v>
      </c>
      <c r="F1889" t="s">
        <v>21</v>
      </c>
      <c r="G1889" t="s">
        <v>22</v>
      </c>
      <c r="H1889" t="s">
        <v>18</v>
      </c>
      <c r="I1889">
        <v>8</v>
      </c>
      <c r="J1889" s="7">
        <v>344.05</v>
      </c>
      <c r="K1889" s="7">
        <v>2752.36</v>
      </c>
      <c r="L1889" s="7">
        <v>1952.92</v>
      </c>
      <c r="M1889" s="9">
        <v>29.05</v>
      </c>
      <c r="N1889" t="s">
        <v>19</v>
      </c>
      <c r="O1889">
        <v>73</v>
      </c>
      <c r="P1889">
        <v>65</v>
      </c>
      <c r="Q1889">
        <v>37.700000000000003</v>
      </c>
      <c r="R1889">
        <v>0</v>
      </c>
      <c r="S1889" t="str">
        <f t="shared" si="58"/>
        <v>Monday</v>
      </c>
      <c r="T1889" t="str">
        <f t="shared" si="59"/>
        <v>March</v>
      </c>
    </row>
    <row r="1890" spans="1:20" x14ac:dyDescent="0.25">
      <c r="A1890">
        <v>1889</v>
      </c>
      <c r="B1890" s="5">
        <v>45005</v>
      </c>
      <c r="C1890" s="2">
        <v>0.16666666666666666</v>
      </c>
      <c r="D1890" s="1" t="s">
        <v>40</v>
      </c>
      <c r="E1890" t="s">
        <v>15</v>
      </c>
      <c r="F1890" t="s">
        <v>26</v>
      </c>
      <c r="G1890" t="s">
        <v>22</v>
      </c>
      <c r="H1890" t="s">
        <v>18</v>
      </c>
      <c r="I1890">
        <v>9</v>
      </c>
      <c r="J1890" s="7">
        <v>111.82</v>
      </c>
      <c r="K1890" s="7">
        <v>1006.36</v>
      </c>
      <c r="L1890" s="7">
        <v>738.74</v>
      </c>
      <c r="M1890" s="9">
        <v>26.59</v>
      </c>
      <c r="N1890" t="s">
        <v>19</v>
      </c>
      <c r="O1890">
        <v>323</v>
      </c>
      <c r="P1890">
        <v>314</v>
      </c>
      <c r="Q1890">
        <v>3.12</v>
      </c>
      <c r="R1890">
        <v>0</v>
      </c>
      <c r="S1890" t="str">
        <f t="shared" si="58"/>
        <v>Monday</v>
      </c>
      <c r="T1890" t="str">
        <f t="shared" si="59"/>
        <v>March</v>
      </c>
    </row>
    <row r="1891" spans="1:20" x14ac:dyDescent="0.25">
      <c r="A1891">
        <v>1890</v>
      </c>
      <c r="B1891" s="5">
        <v>45005</v>
      </c>
      <c r="C1891" s="2">
        <v>0.20833333333333334</v>
      </c>
      <c r="D1891" s="1" t="s">
        <v>40</v>
      </c>
      <c r="E1891" t="s">
        <v>31</v>
      </c>
      <c r="F1891" t="s">
        <v>30</v>
      </c>
      <c r="G1891" t="s">
        <v>17</v>
      </c>
      <c r="H1891" t="s">
        <v>34</v>
      </c>
      <c r="I1891">
        <v>4</v>
      </c>
      <c r="J1891" s="7">
        <v>401.48</v>
      </c>
      <c r="K1891" s="7">
        <v>1605.94</v>
      </c>
      <c r="L1891" s="7">
        <v>962.01</v>
      </c>
      <c r="M1891" s="9">
        <v>40.1</v>
      </c>
      <c r="N1891" t="s">
        <v>35</v>
      </c>
      <c r="O1891">
        <v>76</v>
      </c>
      <c r="P1891">
        <v>72</v>
      </c>
      <c r="Q1891">
        <v>21.13</v>
      </c>
      <c r="R1891">
        <v>0</v>
      </c>
      <c r="S1891" t="str">
        <f t="shared" si="58"/>
        <v>Monday</v>
      </c>
      <c r="T1891" t="str">
        <f t="shared" si="59"/>
        <v>March</v>
      </c>
    </row>
    <row r="1892" spans="1:20" x14ac:dyDescent="0.25">
      <c r="A1892">
        <v>1891</v>
      </c>
      <c r="B1892" s="5">
        <v>45005</v>
      </c>
      <c r="C1892" s="2">
        <v>0.25</v>
      </c>
      <c r="D1892" s="1" t="s">
        <v>40</v>
      </c>
      <c r="E1892" t="s">
        <v>25</v>
      </c>
      <c r="F1892" t="s">
        <v>26</v>
      </c>
      <c r="G1892" t="s">
        <v>22</v>
      </c>
      <c r="H1892" t="s">
        <v>33</v>
      </c>
      <c r="I1892">
        <v>5</v>
      </c>
      <c r="J1892" s="7">
        <v>403.49</v>
      </c>
      <c r="K1892" s="7">
        <v>2017.44</v>
      </c>
      <c r="L1892" s="7">
        <v>1203.79</v>
      </c>
      <c r="M1892" s="9">
        <v>40.33</v>
      </c>
      <c r="N1892" t="s">
        <v>19</v>
      </c>
      <c r="O1892">
        <v>103</v>
      </c>
      <c r="P1892">
        <v>98</v>
      </c>
      <c r="Q1892">
        <v>19.59</v>
      </c>
      <c r="R1892">
        <v>0</v>
      </c>
      <c r="S1892" t="str">
        <f t="shared" si="58"/>
        <v>Monday</v>
      </c>
      <c r="T1892" t="str">
        <f t="shared" si="59"/>
        <v>March</v>
      </c>
    </row>
    <row r="1893" spans="1:20" x14ac:dyDescent="0.25">
      <c r="A1893">
        <v>1892</v>
      </c>
      <c r="B1893" s="5">
        <v>45005</v>
      </c>
      <c r="C1893" s="2">
        <v>0.29166666666666669</v>
      </c>
      <c r="D1893" s="1" t="s">
        <v>40</v>
      </c>
      <c r="E1893" t="s">
        <v>25</v>
      </c>
      <c r="F1893" t="s">
        <v>21</v>
      </c>
      <c r="G1893" t="s">
        <v>27</v>
      </c>
      <c r="H1893" t="s">
        <v>28</v>
      </c>
      <c r="I1893">
        <v>5</v>
      </c>
      <c r="J1893" s="7">
        <v>213.48</v>
      </c>
      <c r="K1893" s="7">
        <v>1067.3900000000001</v>
      </c>
      <c r="L1893" s="7">
        <v>712.31</v>
      </c>
      <c r="M1893" s="9">
        <v>33.270000000000003</v>
      </c>
      <c r="N1893" t="s">
        <v>19</v>
      </c>
      <c r="O1893">
        <v>104</v>
      </c>
      <c r="P1893">
        <v>99</v>
      </c>
      <c r="Q1893">
        <v>10.26</v>
      </c>
      <c r="R1893">
        <v>0</v>
      </c>
      <c r="S1893" t="str">
        <f t="shared" si="58"/>
        <v>Monday</v>
      </c>
      <c r="T1893" t="str">
        <f t="shared" si="59"/>
        <v>March</v>
      </c>
    </row>
    <row r="1894" spans="1:20" x14ac:dyDescent="0.25">
      <c r="A1894">
        <v>1893</v>
      </c>
      <c r="B1894" s="5">
        <v>45005</v>
      </c>
      <c r="C1894" s="2">
        <v>0.33333333333333331</v>
      </c>
      <c r="D1894" s="1" t="s">
        <v>40</v>
      </c>
      <c r="E1894" t="s">
        <v>31</v>
      </c>
      <c r="F1894" t="s">
        <v>21</v>
      </c>
      <c r="G1894" t="s">
        <v>27</v>
      </c>
      <c r="H1894" t="s">
        <v>33</v>
      </c>
      <c r="I1894">
        <v>8</v>
      </c>
      <c r="J1894" s="7">
        <v>148.94</v>
      </c>
      <c r="K1894" s="7">
        <v>1191.51</v>
      </c>
      <c r="L1894" s="7">
        <v>903.62</v>
      </c>
      <c r="M1894" s="9">
        <v>24.16</v>
      </c>
      <c r="N1894" t="s">
        <v>36</v>
      </c>
      <c r="O1894">
        <v>425</v>
      </c>
      <c r="P1894">
        <v>417</v>
      </c>
      <c r="Q1894">
        <v>2.8</v>
      </c>
      <c r="R1894">
        <v>0</v>
      </c>
      <c r="S1894" t="str">
        <f t="shared" si="58"/>
        <v>Monday</v>
      </c>
      <c r="T1894" t="str">
        <f t="shared" si="59"/>
        <v>March</v>
      </c>
    </row>
    <row r="1895" spans="1:20" x14ac:dyDescent="0.25">
      <c r="A1895">
        <v>1894</v>
      </c>
      <c r="B1895" s="5">
        <v>45005</v>
      </c>
      <c r="C1895" s="2">
        <v>0.375</v>
      </c>
      <c r="D1895" s="1" t="s">
        <v>40</v>
      </c>
      <c r="E1895" t="s">
        <v>31</v>
      </c>
      <c r="F1895" t="s">
        <v>26</v>
      </c>
      <c r="G1895" t="s">
        <v>38</v>
      </c>
      <c r="H1895" t="s">
        <v>23</v>
      </c>
      <c r="I1895">
        <v>9</v>
      </c>
      <c r="J1895" s="7">
        <v>149.1</v>
      </c>
      <c r="K1895" s="7">
        <v>1341.9</v>
      </c>
      <c r="L1895" s="7">
        <v>761.09</v>
      </c>
      <c r="M1895" s="9">
        <v>43.28</v>
      </c>
      <c r="N1895" t="s">
        <v>36</v>
      </c>
      <c r="O1895">
        <v>282</v>
      </c>
      <c r="P1895">
        <v>273</v>
      </c>
      <c r="Q1895">
        <v>4.76</v>
      </c>
      <c r="R1895">
        <v>0</v>
      </c>
      <c r="S1895" t="str">
        <f t="shared" si="58"/>
        <v>Monday</v>
      </c>
      <c r="T1895" t="str">
        <f t="shared" si="59"/>
        <v>March</v>
      </c>
    </row>
    <row r="1896" spans="1:20" x14ac:dyDescent="0.25">
      <c r="A1896">
        <v>1895</v>
      </c>
      <c r="B1896" s="5">
        <v>45005</v>
      </c>
      <c r="C1896" s="2">
        <v>0.41666666666666669</v>
      </c>
      <c r="D1896" s="1" t="s">
        <v>40</v>
      </c>
      <c r="E1896" t="s">
        <v>37</v>
      </c>
      <c r="F1896" t="s">
        <v>29</v>
      </c>
      <c r="G1896" t="s">
        <v>17</v>
      </c>
      <c r="H1896" t="s">
        <v>33</v>
      </c>
      <c r="I1896">
        <v>7</v>
      </c>
      <c r="J1896" s="7">
        <v>246.32</v>
      </c>
      <c r="K1896" s="7">
        <v>1724.26</v>
      </c>
      <c r="L1896" s="7">
        <v>1349.02</v>
      </c>
      <c r="M1896" s="9">
        <v>21.76</v>
      </c>
      <c r="N1896" t="s">
        <v>19</v>
      </c>
      <c r="O1896">
        <v>326</v>
      </c>
      <c r="P1896">
        <v>319</v>
      </c>
      <c r="Q1896">
        <v>5.29</v>
      </c>
      <c r="R1896">
        <v>0</v>
      </c>
      <c r="S1896" t="str">
        <f t="shared" si="58"/>
        <v>Monday</v>
      </c>
      <c r="T1896" t="str">
        <f t="shared" si="59"/>
        <v>March</v>
      </c>
    </row>
    <row r="1897" spans="1:20" x14ac:dyDescent="0.25">
      <c r="A1897">
        <v>1896</v>
      </c>
      <c r="B1897" s="5">
        <v>45005</v>
      </c>
      <c r="C1897" s="2">
        <v>0.45833333333333331</v>
      </c>
      <c r="D1897" s="1" t="s">
        <v>40</v>
      </c>
      <c r="E1897" t="s">
        <v>25</v>
      </c>
      <c r="F1897" t="s">
        <v>29</v>
      </c>
      <c r="G1897" t="s">
        <v>38</v>
      </c>
      <c r="H1897" t="s">
        <v>18</v>
      </c>
      <c r="I1897">
        <v>5</v>
      </c>
      <c r="J1897" s="7">
        <v>362.59</v>
      </c>
      <c r="K1897" s="7">
        <v>1812.97</v>
      </c>
      <c r="L1897" s="7">
        <v>1232.3399999999999</v>
      </c>
      <c r="M1897" s="9">
        <v>32.03</v>
      </c>
      <c r="N1897" t="s">
        <v>35</v>
      </c>
      <c r="O1897">
        <v>492</v>
      </c>
      <c r="P1897">
        <v>487</v>
      </c>
      <c r="Q1897">
        <v>3.68</v>
      </c>
      <c r="R1897">
        <v>0</v>
      </c>
      <c r="S1897" t="str">
        <f t="shared" si="58"/>
        <v>Monday</v>
      </c>
      <c r="T1897" t="str">
        <f t="shared" si="59"/>
        <v>March</v>
      </c>
    </row>
    <row r="1898" spans="1:20" x14ac:dyDescent="0.25">
      <c r="A1898">
        <v>1897</v>
      </c>
      <c r="B1898" s="5">
        <v>45006</v>
      </c>
      <c r="C1898" s="2">
        <v>0.5</v>
      </c>
      <c r="D1898" s="1" t="s">
        <v>39</v>
      </c>
      <c r="E1898" t="s">
        <v>20</v>
      </c>
      <c r="F1898" t="s">
        <v>29</v>
      </c>
      <c r="G1898" t="s">
        <v>27</v>
      </c>
      <c r="H1898" t="s">
        <v>18</v>
      </c>
      <c r="I1898">
        <v>3</v>
      </c>
      <c r="J1898" s="7">
        <v>185.85</v>
      </c>
      <c r="K1898" s="7">
        <v>557.54</v>
      </c>
      <c r="L1898" s="7">
        <v>444.71</v>
      </c>
      <c r="M1898" s="9">
        <v>20.239999999999998</v>
      </c>
      <c r="N1898" t="s">
        <v>19</v>
      </c>
      <c r="O1898">
        <v>420</v>
      </c>
      <c r="P1898">
        <v>417</v>
      </c>
      <c r="Q1898">
        <v>1.33</v>
      </c>
      <c r="R1898">
        <v>0</v>
      </c>
      <c r="S1898" t="str">
        <f t="shared" si="58"/>
        <v>Tuesday</v>
      </c>
      <c r="T1898" t="str">
        <f t="shared" si="59"/>
        <v>March</v>
      </c>
    </row>
    <row r="1899" spans="1:20" x14ac:dyDescent="0.25">
      <c r="A1899">
        <v>1898</v>
      </c>
      <c r="B1899" s="5">
        <v>45006</v>
      </c>
      <c r="C1899" s="2">
        <v>4.1666666666666664E-2</v>
      </c>
      <c r="D1899" s="1" t="s">
        <v>39</v>
      </c>
      <c r="E1899" t="s">
        <v>31</v>
      </c>
      <c r="F1899" t="s">
        <v>21</v>
      </c>
      <c r="G1899" t="s">
        <v>27</v>
      </c>
      <c r="H1899" t="s">
        <v>33</v>
      </c>
      <c r="I1899">
        <v>1</v>
      </c>
      <c r="J1899" s="7">
        <v>308.92</v>
      </c>
      <c r="K1899" s="7">
        <v>308.92</v>
      </c>
      <c r="L1899" s="7">
        <v>162.77000000000001</v>
      </c>
      <c r="M1899" s="9">
        <v>47.31</v>
      </c>
      <c r="N1899" t="s">
        <v>19</v>
      </c>
      <c r="O1899">
        <v>467</v>
      </c>
      <c r="P1899">
        <v>466</v>
      </c>
      <c r="Q1899">
        <v>0.66</v>
      </c>
      <c r="R1899">
        <v>0</v>
      </c>
      <c r="S1899" t="str">
        <f t="shared" si="58"/>
        <v>Tuesday</v>
      </c>
      <c r="T1899" t="str">
        <f t="shared" si="59"/>
        <v>March</v>
      </c>
    </row>
    <row r="1900" spans="1:20" x14ac:dyDescent="0.25">
      <c r="A1900">
        <v>1899</v>
      </c>
      <c r="B1900" s="5">
        <v>45006</v>
      </c>
      <c r="C1900" s="2">
        <v>8.3333333333333329E-2</v>
      </c>
      <c r="D1900" s="1" t="s">
        <v>39</v>
      </c>
      <c r="E1900" t="s">
        <v>31</v>
      </c>
      <c r="F1900" t="s">
        <v>16</v>
      </c>
      <c r="G1900" t="s">
        <v>32</v>
      </c>
      <c r="H1900" t="s">
        <v>18</v>
      </c>
      <c r="I1900">
        <v>9</v>
      </c>
      <c r="J1900" s="7">
        <v>197.42</v>
      </c>
      <c r="K1900" s="7">
        <v>1776.76</v>
      </c>
      <c r="L1900" s="7">
        <v>955.84</v>
      </c>
      <c r="M1900" s="9">
        <v>46.2</v>
      </c>
      <c r="N1900" t="s">
        <v>24</v>
      </c>
      <c r="O1900">
        <v>169</v>
      </c>
      <c r="P1900">
        <v>160</v>
      </c>
      <c r="Q1900">
        <v>10.51</v>
      </c>
      <c r="R1900">
        <v>0</v>
      </c>
      <c r="S1900" t="str">
        <f t="shared" si="58"/>
        <v>Tuesday</v>
      </c>
      <c r="T1900" t="str">
        <f t="shared" si="59"/>
        <v>March</v>
      </c>
    </row>
    <row r="1901" spans="1:20" x14ac:dyDescent="0.25">
      <c r="A1901">
        <v>1900</v>
      </c>
      <c r="B1901" s="5">
        <v>45006</v>
      </c>
      <c r="C1901" s="2">
        <v>0.125</v>
      </c>
      <c r="D1901" s="1" t="s">
        <v>39</v>
      </c>
      <c r="E1901" t="s">
        <v>15</v>
      </c>
      <c r="F1901" t="s">
        <v>21</v>
      </c>
      <c r="G1901" t="s">
        <v>22</v>
      </c>
      <c r="H1901" t="s">
        <v>34</v>
      </c>
      <c r="I1901">
        <v>5</v>
      </c>
      <c r="J1901" s="7">
        <v>159.22</v>
      </c>
      <c r="K1901" s="7">
        <v>796.08</v>
      </c>
      <c r="L1901" s="7">
        <v>595.46</v>
      </c>
      <c r="M1901" s="9">
        <v>25.2</v>
      </c>
      <c r="N1901" t="s">
        <v>24</v>
      </c>
      <c r="O1901">
        <v>274</v>
      </c>
      <c r="P1901">
        <v>269</v>
      </c>
      <c r="Q1901">
        <v>2.91</v>
      </c>
      <c r="R1901">
        <v>0</v>
      </c>
      <c r="S1901" t="str">
        <f t="shared" si="58"/>
        <v>Tuesday</v>
      </c>
      <c r="T1901" t="str">
        <f t="shared" si="59"/>
        <v>March</v>
      </c>
    </row>
    <row r="1902" spans="1:20" x14ac:dyDescent="0.25">
      <c r="A1902">
        <v>1901</v>
      </c>
      <c r="B1902" s="5">
        <v>45006</v>
      </c>
      <c r="C1902" s="2">
        <v>0.16666666666666666</v>
      </c>
      <c r="D1902" s="1" t="s">
        <v>39</v>
      </c>
      <c r="E1902" t="s">
        <v>20</v>
      </c>
      <c r="F1902" t="s">
        <v>16</v>
      </c>
      <c r="G1902" t="s">
        <v>27</v>
      </c>
      <c r="H1902" t="s">
        <v>33</v>
      </c>
      <c r="I1902">
        <v>9</v>
      </c>
      <c r="J1902" s="7">
        <v>22.18</v>
      </c>
      <c r="K1902" s="7">
        <v>199.63</v>
      </c>
      <c r="L1902" s="7">
        <v>151.6</v>
      </c>
      <c r="M1902" s="9">
        <v>24.06</v>
      </c>
      <c r="N1902" t="s">
        <v>24</v>
      </c>
      <c r="O1902">
        <v>107</v>
      </c>
      <c r="P1902">
        <v>98</v>
      </c>
      <c r="Q1902">
        <v>1.87</v>
      </c>
      <c r="R1902">
        <v>0</v>
      </c>
      <c r="S1902" t="str">
        <f t="shared" si="58"/>
        <v>Tuesday</v>
      </c>
      <c r="T1902" t="str">
        <f t="shared" si="59"/>
        <v>March</v>
      </c>
    </row>
    <row r="1903" spans="1:20" x14ac:dyDescent="0.25">
      <c r="A1903">
        <v>1902</v>
      </c>
      <c r="B1903" s="5">
        <v>45006</v>
      </c>
      <c r="C1903" s="2">
        <v>0.20833333333333334</v>
      </c>
      <c r="D1903" s="1" t="s">
        <v>39</v>
      </c>
      <c r="E1903" t="s">
        <v>20</v>
      </c>
      <c r="F1903" t="s">
        <v>26</v>
      </c>
      <c r="G1903" t="s">
        <v>38</v>
      </c>
      <c r="H1903" t="s">
        <v>34</v>
      </c>
      <c r="I1903">
        <v>4</v>
      </c>
      <c r="J1903" s="7">
        <v>11.92</v>
      </c>
      <c r="K1903" s="7">
        <v>47.67</v>
      </c>
      <c r="L1903" s="7">
        <v>30.21</v>
      </c>
      <c r="M1903" s="9">
        <v>36.64</v>
      </c>
      <c r="N1903" t="s">
        <v>24</v>
      </c>
      <c r="O1903">
        <v>304</v>
      </c>
      <c r="P1903">
        <v>300</v>
      </c>
      <c r="Q1903">
        <v>0.16</v>
      </c>
      <c r="R1903">
        <v>0</v>
      </c>
      <c r="S1903" t="str">
        <f t="shared" si="58"/>
        <v>Tuesday</v>
      </c>
      <c r="T1903" t="str">
        <f t="shared" si="59"/>
        <v>March</v>
      </c>
    </row>
    <row r="1904" spans="1:20" x14ac:dyDescent="0.25">
      <c r="A1904">
        <v>1903</v>
      </c>
      <c r="B1904" s="5">
        <v>45006</v>
      </c>
      <c r="C1904" s="2">
        <v>0.25</v>
      </c>
      <c r="D1904" s="1" t="s">
        <v>39</v>
      </c>
      <c r="E1904" t="s">
        <v>31</v>
      </c>
      <c r="F1904" t="s">
        <v>30</v>
      </c>
      <c r="G1904" t="s">
        <v>38</v>
      </c>
      <c r="H1904" t="s">
        <v>18</v>
      </c>
      <c r="I1904">
        <v>5</v>
      </c>
      <c r="J1904" s="7">
        <v>121.33</v>
      </c>
      <c r="K1904" s="7">
        <v>606.66</v>
      </c>
      <c r="L1904" s="7">
        <v>433.29</v>
      </c>
      <c r="M1904" s="9">
        <v>28.58</v>
      </c>
      <c r="N1904" t="s">
        <v>24</v>
      </c>
      <c r="O1904">
        <v>225</v>
      </c>
      <c r="P1904">
        <v>220</v>
      </c>
      <c r="Q1904">
        <v>2.7</v>
      </c>
      <c r="R1904">
        <v>0</v>
      </c>
      <c r="S1904" t="str">
        <f t="shared" si="58"/>
        <v>Tuesday</v>
      </c>
      <c r="T1904" t="str">
        <f t="shared" si="59"/>
        <v>March</v>
      </c>
    </row>
    <row r="1905" spans="1:20" x14ac:dyDescent="0.25">
      <c r="A1905">
        <v>1904</v>
      </c>
      <c r="B1905" s="5">
        <v>45006</v>
      </c>
      <c r="C1905" s="2">
        <v>0.29166666666666669</v>
      </c>
      <c r="D1905" s="1" t="s">
        <v>39</v>
      </c>
      <c r="E1905" t="s">
        <v>37</v>
      </c>
      <c r="F1905" t="s">
        <v>16</v>
      </c>
      <c r="G1905" t="s">
        <v>22</v>
      </c>
      <c r="H1905" t="s">
        <v>18</v>
      </c>
      <c r="I1905">
        <v>4</v>
      </c>
      <c r="J1905" s="7">
        <v>209.14</v>
      </c>
      <c r="K1905" s="7">
        <v>836.56</v>
      </c>
      <c r="L1905" s="7">
        <v>636.01</v>
      </c>
      <c r="M1905" s="9">
        <v>23.97</v>
      </c>
      <c r="N1905" t="s">
        <v>35</v>
      </c>
      <c r="O1905">
        <v>103</v>
      </c>
      <c r="P1905">
        <v>99</v>
      </c>
      <c r="Q1905">
        <v>8.1199999999999992</v>
      </c>
      <c r="R1905">
        <v>0</v>
      </c>
      <c r="S1905" t="str">
        <f t="shared" si="58"/>
        <v>Tuesday</v>
      </c>
      <c r="T1905" t="str">
        <f t="shared" si="59"/>
        <v>March</v>
      </c>
    </row>
    <row r="1906" spans="1:20" x14ac:dyDescent="0.25">
      <c r="A1906">
        <v>1905</v>
      </c>
      <c r="B1906" s="5">
        <v>45006</v>
      </c>
      <c r="C1906" s="2">
        <v>0.33333333333333331</v>
      </c>
      <c r="D1906" s="1" t="s">
        <v>39</v>
      </c>
      <c r="E1906" t="s">
        <v>15</v>
      </c>
      <c r="F1906" t="s">
        <v>29</v>
      </c>
      <c r="G1906" t="s">
        <v>22</v>
      </c>
      <c r="H1906" t="s">
        <v>18</v>
      </c>
      <c r="I1906">
        <v>2</v>
      </c>
      <c r="J1906" s="7">
        <v>427.12</v>
      </c>
      <c r="K1906" s="7">
        <v>854.24</v>
      </c>
      <c r="L1906" s="7">
        <v>438.17</v>
      </c>
      <c r="M1906" s="9">
        <v>48.71</v>
      </c>
      <c r="N1906" t="s">
        <v>35</v>
      </c>
      <c r="O1906">
        <v>195</v>
      </c>
      <c r="P1906">
        <v>193</v>
      </c>
      <c r="Q1906">
        <v>4.38</v>
      </c>
      <c r="R1906">
        <v>0</v>
      </c>
      <c r="S1906" t="str">
        <f t="shared" si="58"/>
        <v>Tuesday</v>
      </c>
      <c r="T1906" t="str">
        <f t="shared" si="59"/>
        <v>March</v>
      </c>
    </row>
    <row r="1907" spans="1:20" x14ac:dyDescent="0.25">
      <c r="A1907">
        <v>1906</v>
      </c>
      <c r="B1907" s="5">
        <v>45006</v>
      </c>
      <c r="C1907" s="2">
        <v>0.375</v>
      </c>
      <c r="D1907" s="1" t="s">
        <v>39</v>
      </c>
      <c r="E1907" t="s">
        <v>20</v>
      </c>
      <c r="F1907" t="s">
        <v>21</v>
      </c>
      <c r="G1907" t="s">
        <v>32</v>
      </c>
      <c r="H1907" t="s">
        <v>34</v>
      </c>
      <c r="I1907">
        <v>1</v>
      </c>
      <c r="J1907" s="7">
        <v>401.26</v>
      </c>
      <c r="K1907" s="7">
        <v>401.26</v>
      </c>
      <c r="L1907" s="7">
        <v>269.72000000000003</v>
      </c>
      <c r="M1907" s="9">
        <v>32.78</v>
      </c>
      <c r="N1907" t="s">
        <v>24</v>
      </c>
      <c r="O1907">
        <v>308</v>
      </c>
      <c r="P1907">
        <v>307</v>
      </c>
      <c r="Q1907">
        <v>1.3</v>
      </c>
      <c r="R1907">
        <v>0</v>
      </c>
      <c r="S1907" t="str">
        <f t="shared" si="58"/>
        <v>Tuesday</v>
      </c>
      <c r="T1907" t="str">
        <f t="shared" si="59"/>
        <v>March</v>
      </c>
    </row>
    <row r="1908" spans="1:20" x14ac:dyDescent="0.25">
      <c r="A1908">
        <v>1907</v>
      </c>
      <c r="B1908" s="5">
        <v>45006</v>
      </c>
      <c r="C1908" s="2">
        <v>0.41666666666666669</v>
      </c>
      <c r="D1908" s="1" t="s">
        <v>39</v>
      </c>
      <c r="E1908" t="s">
        <v>31</v>
      </c>
      <c r="F1908" t="s">
        <v>26</v>
      </c>
      <c r="G1908" t="s">
        <v>17</v>
      </c>
      <c r="H1908" t="s">
        <v>18</v>
      </c>
      <c r="I1908">
        <v>8</v>
      </c>
      <c r="J1908" s="7">
        <v>140.91</v>
      </c>
      <c r="K1908" s="7">
        <v>1127.29</v>
      </c>
      <c r="L1908" s="7">
        <v>852.28</v>
      </c>
      <c r="M1908" s="9">
        <v>24.4</v>
      </c>
      <c r="N1908" t="s">
        <v>19</v>
      </c>
      <c r="O1908">
        <v>201</v>
      </c>
      <c r="P1908">
        <v>193</v>
      </c>
      <c r="Q1908">
        <v>5.61</v>
      </c>
      <c r="R1908">
        <v>0</v>
      </c>
      <c r="S1908" t="str">
        <f t="shared" si="58"/>
        <v>Tuesday</v>
      </c>
      <c r="T1908" t="str">
        <f t="shared" si="59"/>
        <v>March</v>
      </c>
    </row>
    <row r="1909" spans="1:20" x14ac:dyDescent="0.25">
      <c r="A1909">
        <v>1908</v>
      </c>
      <c r="B1909" s="5">
        <v>45006</v>
      </c>
      <c r="C1909" s="2">
        <v>0.45833333333333331</v>
      </c>
      <c r="D1909" s="1" t="s">
        <v>39</v>
      </c>
      <c r="E1909" t="s">
        <v>20</v>
      </c>
      <c r="F1909" t="s">
        <v>29</v>
      </c>
      <c r="G1909" t="s">
        <v>38</v>
      </c>
      <c r="H1909" t="s">
        <v>23</v>
      </c>
      <c r="I1909">
        <v>4</v>
      </c>
      <c r="J1909" s="7">
        <v>129.82</v>
      </c>
      <c r="K1909" s="7">
        <v>519.29999999999995</v>
      </c>
      <c r="L1909" s="7">
        <v>321.68</v>
      </c>
      <c r="M1909" s="9">
        <v>38.06</v>
      </c>
      <c r="N1909" t="s">
        <v>24</v>
      </c>
      <c r="O1909">
        <v>434</v>
      </c>
      <c r="P1909">
        <v>430</v>
      </c>
      <c r="Q1909">
        <v>1.2</v>
      </c>
      <c r="R1909">
        <v>0</v>
      </c>
      <c r="S1909" t="str">
        <f t="shared" si="58"/>
        <v>Tuesday</v>
      </c>
      <c r="T1909" t="str">
        <f t="shared" si="59"/>
        <v>March</v>
      </c>
    </row>
    <row r="1910" spans="1:20" x14ac:dyDescent="0.25">
      <c r="A1910">
        <v>1909</v>
      </c>
      <c r="B1910" s="5">
        <v>45006</v>
      </c>
      <c r="C1910" s="2">
        <v>0.5</v>
      </c>
      <c r="D1910" s="1" t="s">
        <v>40</v>
      </c>
      <c r="E1910" t="s">
        <v>15</v>
      </c>
      <c r="F1910" t="s">
        <v>26</v>
      </c>
      <c r="G1910" t="s">
        <v>22</v>
      </c>
      <c r="H1910" t="s">
        <v>18</v>
      </c>
      <c r="I1910">
        <v>5</v>
      </c>
      <c r="J1910" s="7">
        <v>121.39</v>
      </c>
      <c r="K1910" s="7">
        <v>606.94000000000005</v>
      </c>
      <c r="L1910" s="7">
        <v>358.53</v>
      </c>
      <c r="M1910" s="9">
        <v>40.93</v>
      </c>
      <c r="N1910" t="s">
        <v>35</v>
      </c>
      <c r="O1910">
        <v>311</v>
      </c>
      <c r="P1910">
        <v>306</v>
      </c>
      <c r="Q1910">
        <v>1.95</v>
      </c>
      <c r="R1910">
        <v>0</v>
      </c>
      <c r="S1910" t="str">
        <f t="shared" si="58"/>
        <v>Tuesday</v>
      </c>
      <c r="T1910" t="str">
        <f t="shared" si="59"/>
        <v>March</v>
      </c>
    </row>
    <row r="1911" spans="1:20" x14ac:dyDescent="0.25">
      <c r="A1911">
        <v>1910</v>
      </c>
      <c r="B1911" s="5">
        <v>45006</v>
      </c>
      <c r="C1911" s="2">
        <v>4.1666666666666664E-2</v>
      </c>
      <c r="D1911" s="1" t="s">
        <v>40</v>
      </c>
      <c r="E1911" t="s">
        <v>15</v>
      </c>
      <c r="F1911" t="s">
        <v>30</v>
      </c>
      <c r="G1911" t="s">
        <v>38</v>
      </c>
      <c r="H1911" t="s">
        <v>18</v>
      </c>
      <c r="I1911">
        <v>6</v>
      </c>
      <c r="J1911" s="7">
        <v>176.23</v>
      </c>
      <c r="K1911" s="7">
        <v>1057.3599999999999</v>
      </c>
      <c r="L1911" s="7">
        <v>781.08</v>
      </c>
      <c r="M1911" s="9">
        <v>26.13</v>
      </c>
      <c r="N1911" t="s">
        <v>24</v>
      </c>
      <c r="O1911">
        <v>68</v>
      </c>
      <c r="P1911">
        <v>62</v>
      </c>
      <c r="Q1911">
        <v>15.55</v>
      </c>
      <c r="R1911">
        <v>0</v>
      </c>
      <c r="S1911" t="str">
        <f t="shared" si="58"/>
        <v>Tuesday</v>
      </c>
      <c r="T1911" t="str">
        <f t="shared" si="59"/>
        <v>March</v>
      </c>
    </row>
    <row r="1912" spans="1:20" x14ac:dyDescent="0.25">
      <c r="A1912">
        <v>1911</v>
      </c>
      <c r="B1912" s="5">
        <v>45006</v>
      </c>
      <c r="C1912" s="2">
        <v>8.3333333333333329E-2</v>
      </c>
      <c r="D1912" s="1" t="s">
        <v>40</v>
      </c>
      <c r="E1912" t="s">
        <v>25</v>
      </c>
      <c r="F1912" t="s">
        <v>21</v>
      </c>
      <c r="G1912" t="s">
        <v>22</v>
      </c>
      <c r="H1912" t="s">
        <v>28</v>
      </c>
      <c r="I1912">
        <v>8</v>
      </c>
      <c r="J1912" s="7">
        <v>254.12</v>
      </c>
      <c r="K1912" s="7">
        <v>2032.94</v>
      </c>
      <c r="L1912" s="7">
        <v>1221.26</v>
      </c>
      <c r="M1912" s="9">
        <v>39.93</v>
      </c>
      <c r="N1912" t="s">
        <v>24</v>
      </c>
      <c r="O1912">
        <v>391</v>
      </c>
      <c r="P1912">
        <v>383</v>
      </c>
      <c r="Q1912">
        <v>5.2</v>
      </c>
      <c r="R1912">
        <v>0</v>
      </c>
      <c r="S1912" t="str">
        <f t="shared" si="58"/>
        <v>Tuesday</v>
      </c>
      <c r="T1912" t="str">
        <f t="shared" si="59"/>
        <v>March</v>
      </c>
    </row>
    <row r="1913" spans="1:20" x14ac:dyDescent="0.25">
      <c r="A1913">
        <v>1912</v>
      </c>
      <c r="B1913" s="5">
        <v>45006</v>
      </c>
      <c r="C1913" s="2">
        <v>0.125</v>
      </c>
      <c r="D1913" s="1" t="s">
        <v>40</v>
      </c>
      <c r="E1913" t="s">
        <v>31</v>
      </c>
      <c r="F1913" t="s">
        <v>21</v>
      </c>
      <c r="G1913" t="s">
        <v>27</v>
      </c>
      <c r="H1913" t="s">
        <v>23</v>
      </c>
      <c r="I1913">
        <v>8</v>
      </c>
      <c r="J1913" s="7">
        <v>224.95</v>
      </c>
      <c r="K1913" s="7">
        <v>1799.58</v>
      </c>
      <c r="L1913" s="7">
        <v>901.5</v>
      </c>
      <c r="M1913" s="9">
        <v>49.9</v>
      </c>
      <c r="N1913" t="s">
        <v>19</v>
      </c>
      <c r="O1913">
        <v>420</v>
      </c>
      <c r="P1913">
        <v>412</v>
      </c>
      <c r="Q1913">
        <v>4.28</v>
      </c>
      <c r="R1913">
        <v>0</v>
      </c>
      <c r="S1913" t="str">
        <f t="shared" si="58"/>
        <v>Tuesday</v>
      </c>
      <c r="T1913" t="str">
        <f t="shared" si="59"/>
        <v>March</v>
      </c>
    </row>
    <row r="1914" spans="1:20" x14ac:dyDescent="0.25">
      <c r="A1914">
        <v>1913</v>
      </c>
      <c r="B1914" s="5">
        <v>45006</v>
      </c>
      <c r="C1914" s="2">
        <v>0.16666666666666666</v>
      </c>
      <c r="D1914" s="1" t="s">
        <v>40</v>
      </c>
      <c r="E1914" t="s">
        <v>15</v>
      </c>
      <c r="F1914" t="s">
        <v>30</v>
      </c>
      <c r="G1914" t="s">
        <v>38</v>
      </c>
      <c r="H1914" t="s">
        <v>33</v>
      </c>
      <c r="I1914">
        <v>7</v>
      </c>
      <c r="J1914" s="7">
        <v>116.95</v>
      </c>
      <c r="K1914" s="7">
        <v>818.68</v>
      </c>
      <c r="L1914" s="7">
        <v>645.01</v>
      </c>
      <c r="M1914" s="9">
        <v>21.21</v>
      </c>
      <c r="N1914" t="s">
        <v>24</v>
      </c>
      <c r="O1914">
        <v>220</v>
      </c>
      <c r="P1914">
        <v>213</v>
      </c>
      <c r="Q1914">
        <v>3.72</v>
      </c>
      <c r="R1914">
        <v>0</v>
      </c>
      <c r="S1914" t="str">
        <f t="shared" si="58"/>
        <v>Tuesday</v>
      </c>
      <c r="T1914" t="str">
        <f t="shared" si="59"/>
        <v>March</v>
      </c>
    </row>
    <row r="1915" spans="1:20" x14ac:dyDescent="0.25">
      <c r="A1915">
        <v>1914</v>
      </c>
      <c r="B1915" s="5">
        <v>45006</v>
      </c>
      <c r="C1915" s="2">
        <v>0.20833333333333334</v>
      </c>
      <c r="D1915" s="1" t="s">
        <v>40</v>
      </c>
      <c r="E1915" t="s">
        <v>25</v>
      </c>
      <c r="F1915" t="s">
        <v>21</v>
      </c>
      <c r="G1915" t="s">
        <v>27</v>
      </c>
      <c r="H1915" t="s">
        <v>28</v>
      </c>
      <c r="I1915">
        <v>4</v>
      </c>
      <c r="J1915" s="7">
        <v>73.92</v>
      </c>
      <c r="K1915" s="7">
        <v>295.68</v>
      </c>
      <c r="L1915" s="7">
        <v>200.37</v>
      </c>
      <c r="M1915" s="9">
        <v>32.24</v>
      </c>
      <c r="N1915" t="s">
        <v>19</v>
      </c>
      <c r="O1915">
        <v>428</v>
      </c>
      <c r="P1915">
        <v>424</v>
      </c>
      <c r="Q1915">
        <v>0.69</v>
      </c>
      <c r="R1915">
        <v>0</v>
      </c>
      <c r="S1915" t="str">
        <f t="shared" si="58"/>
        <v>Tuesday</v>
      </c>
      <c r="T1915" t="str">
        <f t="shared" si="59"/>
        <v>March</v>
      </c>
    </row>
    <row r="1916" spans="1:20" x14ac:dyDescent="0.25">
      <c r="A1916">
        <v>1915</v>
      </c>
      <c r="B1916" s="5">
        <v>45006</v>
      </c>
      <c r="C1916" s="2">
        <v>0.25</v>
      </c>
      <c r="D1916" s="1" t="s">
        <v>40</v>
      </c>
      <c r="E1916" t="s">
        <v>25</v>
      </c>
      <c r="F1916" t="s">
        <v>16</v>
      </c>
      <c r="G1916" t="s">
        <v>38</v>
      </c>
      <c r="H1916" t="s">
        <v>33</v>
      </c>
      <c r="I1916">
        <v>6</v>
      </c>
      <c r="J1916" s="7">
        <v>16.16</v>
      </c>
      <c r="K1916" s="7">
        <v>96.98</v>
      </c>
      <c r="L1916" s="7">
        <v>72.33</v>
      </c>
      <c r="M1916" s="9">
        <v>25.41</v>
      </c>
      <c r="N1916" t="s">
        <v>36</v>
      </c>
      <c r="O1916">
        <v>441</v>
      </c>
      <c r="P1916">
        <v>435</v>
      </c>
      <c r="Q1916">
        <v>0.22</v>
      </c>
      <c r="R1916">
        <v>0</v>
      </c>
      <c r="S1916" t="str">
        <f t="shared" si="58"/>
        <v>Tuesday</v>
      </c>
      <c r="T1916" t="str">
        <f t="shared" si="59"/>
        <v>March</v>
      </c>
    </row>
    <row r="1917" spans="1:20" x14ac:dyDescent="0.25">
      <c r="A1917">
        <v>1916</v>
      </c>
      <c r="B1917" s="5">
        <v>45006</v>
      </c>
      <c r="C1917" s="2">
        <v>0.29166666666666669</v>
      </c>
      <c r="D1917" s="1" t="s">
        <v>40</v>
      </c>
      <c r="E1917" t="s">
        <v>20</v>
      </c>
      <c r="F1917" t="s">
        <v>26</v>
      </c>
      <c r="G1917" t="s">
        <v>17</v>
      </c>
      <c r="H1917" t="s">
        <v>23</v>
      </c>
      <c r="I1917">
        <v>4</v>
      </c>
      <c r="J1917" s="7">
        <v>85.44</v>
      </c>
      <c r="K1917" s="7">
        <v>341.77</v>
      </c>
      <c r="L1917" s="7">
        <v>255.5</v>
      </c>
      <c r="M1917" s="9">
        <v>25.24</v>
      </c>
      <c r="N1917" t="s">
        <v>24</v>
      </c>
      <c r="O1917">
        <v>246</v>
      </c>
      <c r="P1917">
        <v>242</v>
      </c>
      <c r="Q1917">
        <v>1.39</v>
      </c>
      <c r="R1917">
        <v>0</v>
      </c>
      <c r="S1917" t="str">
        <f t="shared" si="58"/>
        <v>Tuesday</v>
      </c>
      <c r="T1917" t="str">
        <f t="shared" si="59"/>
        <v>March</v>
      </c>
    </row>
    <row r="1918" spans="1:20" x14ac:dyDescent="0.25">
      <c r="A1918">
        <v>1917</v>
      </c>
      <c r="B1918" s="5">
        <v>45006</v>
      </c>
      <c r="C1918" s="2">
        <v>0.33333333333333331</v>
      </c>
      <c r="D1918" s="1" t="s">
        <v>40</v>
      </c>
      <c r="E1918" t="s">
        <v>20</v>
      </c>
      <c r="F1918" t="s">
        <v>29</v>
      </c>
      <c r="G1918" t="s">
        <v>32</v>
      </c>
      <c r="H1918" t="s">
        <v>23</v>
      </c>
      <c r="I1918">
        <v>7</v>
      </c>
      <c r="J1918" s="7">
        <v>355.62</v>
      </c>
      <c r="K1918" s="7">
        <v>2489.37</v>
      </c>
      <c r="L1918" s="7">
        <v>1294.28</v>
      </c>
      <c r="M1918" s="9">
        <v>48.01</v>
      </c>
      <c r="N1918" t="s">
        <v>19</v>
      </c>
      <c r="O1918">
        <v>485</v>
      </c>
      <c r="P1918">
        <v>478</v>
      </c>
      <c r="Q1918">
        <v>5.13</v>
      </c>
      <c r="R1918">
        <v>0</v>
      </c>
      <c r="S1918" t="str">
        <f t="shared" si="58"/>
        <v>Tuesday</v>
      </c>
      <c r="T1918" t="str">
        <f t="shared" si="59"/>
        <v>March</v>
      </c>
    </row>
    <row r="1919" spans="1:20" x14ac:dyDescent="0.25">
      <c r="A1919">
        <v>1918</v>
      </c>
      <c r="B1919" s="5">
        <v>45006</v>
      </c>
      <c r="C1919" s="2">
        <v>0.375</v>
      </c>
      <c r="D1919" s="1" t="s">
        <v>40</v>
      </c>
      <c r="E1919" t="s">
        <v>25</v>
      </c>
      <c r="F1919" t="s">
        <v>30</v>
      </c>
      <c r="G1919" t="s">
        <v>27</v>
      </c>
      <c r="H1919" t="s">
        <v>23</v>
      </c>
      <c r="I1919">
        <v>1</v>
      </c>
      <c r="J1919" s="7">
        <v>129.38</v>
      </c>
      <c r="K1919" s="7">
        <v>129.38</v>
      </c>
      <c r="L1919" s="7">
        <v>71.319999999999993</v>
      </c>
      <c r="M1919" s="9">
        <v>44.87</v>
      </c>
      <c r="N1919" t="s">
        <v>24</v>
      </c>
      <c r="O1919">
        <v>122</v>
      </c>
      <c r="P1919">
        <v>121</v>
      </c>
      <c r="Q1919">
        <v>1.06</v>
      </c>
      <c r="R1919">
        <v>0</v>
      </c>
      <c r="S1919" t="str">
        <f t="shared" si="58"/>
        <v>Tuesday</v>
      </c>
      <c r="T1919" t="str">
        <f t="shared" si="59"/>
        <v>March</v>
      </c>
    </row>
    <row r="1920" spans="1:20" x14ac:dyDescent="0.25">
      <c r="A1920">
        <v>1919</v>
      </c>
      <c r="B1920" s="5">
        <v>45006</v>
      </c>
      <c r="C1920" s="2">
        <v>0.41666666666666669</v>
      </c>
      <c r="D1920" s="1" t="s">
        <v>40</v>
      </c>
      <c r="E1920" t="s">
        <v>20</v>
      </c>
      <c r="F1920" t="s">
        <v>16</v>
      </c>
      <c r="G1920" t="s">
        <v>22</v>
      </c>
      <c r="H1920" t="s">
        <v>18</v>
      </c>
      <c r="I1920">
        <v>5</v>
      </c>
      <c r="J1920" s="7">
        <v>239.61</v>
      </c>
      <c r="K1920" s="7">
        <v>1198.07</v>
      </c>
      <c r="L1920" s="7">
        <v>710.86</v>
      </c>
      <c r="M1920" s="9">
        <v>40.67</v>
      </c>
      <c r="N1920" t="s">
        <v>35</v>
      </c>
      <c r="O1920">
        <v>352</v>
      </c>
      <c r="P1920">
        <v>347</v>
      </c>
      <c r="Q1920">
        <v>3.4</v>
      </c>
      <c r="R1920">
        <v>0</v>
      </c>
      <c r="S1920" t="str">
        <f t="shared" si="58"/>
        <v>Tuesday</v>
      </c>
      <c r="T1920" t="str">
        <f t="shared" si="59"/>
        <v>March</v>
      </c>
    </row>
    <row r="1921" spans="1:20" x14ac:dyDescent="0.25">
      <c r="A1921">
        <v>1920</v>
      </c>
      <c r="B1921" s="5">
        <v>45006</v>
      </c>
      <c r="C1921" s="2">
        <v>0.45833333333333331</v>
      </c>
      <c r="D1921" s="1" t="s">
        <v>40</v>
      </c>
      <c r="E1921" t="s">
        <v>15</v>
      </c>
      <c r="F1921" t="s">
        <v>29</v>
      </c>
      <c r="G1921" t="s">
        <v>17</v>
      </c>
      <c r="H1921" t="s">
        <v>18</v>
      </c>
      <c r="I1921">
        <v>4</v>
      </c>
      <c r="J1921" s="7">
        <v>299.74</v>
      </c>
      <c r="K1921" s="7">
        <v>1198.95</v>
      </c>
      <c r="L1921" s="7">
        <v>714.83</v>
      </c>
      <c r="M1921" s="9">
        <v>40.380000000000003</v>
      </c>
      <c r="N1921" t="s">
        <v>19</v>
      </c>
      <c r="O1921">
        <v>134</v>
      </c>
      <c r="P1921">
        <v>130</v>
      </c>
      <c r="Q1921">
        <v>8.9499999999999993</v>
      </c>
      <c r="R1921">
        <v>0</v>
      </c>
      <c r="S1921" t="str">
        <f t="shared" si="58"/>
        <v>Tuesday</v>
      </c>
      <c r="T1921" t="str">
        <f t="shared" si="59"/>
        <v>March</v>
      </c>
    </row>
    <row r="1922" spans="1:20" x14ac:dyDescent="0.25">
      <c r="A1922">
        <v>1921</v>
      </c>
      <c r="B1922" s="5">
        <v>45007</v>
      </c>
      <c r="C1922" s="2">
        <v>0.5</v>
      </c>
      <c r="D1922" s="1" t="s">
        <v>39</v>
      </c>
      <c r="E1922" t="s">
        <v>37</v>
      </c>
      <c r="F1922" t="s">
        <v>29</v>
      </c>
      <c r="G1922" t="s">
        <v>38</v>
      </c>
      <c r="H1922" t="s">
        <v>33</v>
      </c>
      <c r="I1922">
        <v>7</v>
      </c>
      <c r="J1922" s="7">
        <v>444.55</v>
      </c>
      <c r="K1922" s="7">
        <v>3111.86</v>
      </c>
      <c r="L1922" s="7">
        <v>2170.9499999999998</v>
      </c>
      <c r="M1922" s="9">
        <v>30.24</v>
      </c>
      <c r="N1922" t="s">
        <v>24</v>
      </c>
      <c r="O1922">
        <v>333</v>
      </c>
      <c r="P1922">
        <v>326</v>
      </c>
      <c r="Q1922">
        <v>9.34</v>
      </c>
      <c r="R1922">
        <v>0</v>
      </c>
      <c r="S1922" t="str">
        <f t="shared" si="58"/>
        <v>Wednesday</v>
      </c>
      <c r="T1922" t="str">
        <f t="shared" si="59"/>
        <v>March</v>
      </c>
    </row>
    <row r="1923" spans="1:20" x14ac:dyDescent="0.25">
      <c r="A1923">
        <v>1922</v>
      </c>
      <c r="B1923" s="5">
        <v>45007</v>
      </c>
      <c r="C1923" s="2">
        <v>4.1666666666666664E-2</v>
      </c>
      <c r="D1923" s="1" t="s">
        <v>39</v>
      </c>
      <c r="E1923" t="s">
        <v>15</v>
      </c>
      <c r="F1923" t="s">
        <v>30</v>
      </c>
      <c r="G1923" t="s">
        <v>27</v>
      </c>
      <c r="H1923" t="s">
        <v>18</v>
      </c>
      <c r="I1923">
        <v>9</v>
      </c>
      <c r="J1923" s="7">
        <v>445.54</v>
      </c>
      <c r="K1923" s="7">
        <v>4009.85</v>
      </c>
      <c r="L1923" s="7">
        <v>2754.53</v>
      </c>
      <c r="M1923" s="9">
        <v>31.31</v>
      </c>
      <c r="N1923" t="s">
        <v>24</v>
      </c>
      <c r="O1923">
        <v>351</v>
      </c>
      <c r="P1923">
        <v>342</v>
      </c>
      <c r="Q1923">
        <v>11.42</v>
      </c>
      <c r="R1923">
        <v>0</v>
      </c>
      <c r="S1923" t="str">
        <f t="shared" ref="S1923:S1986" si="60">TEXT(B1923,"dddd")</f>
        <v>Wednesday</v>
      </c>
      <c r="T1923" t="str">
        <f t="shared" ref="T1923:T1986" si="61">TEXT(B1923,"mmmm")</f>
        <v>March</v>
      </c>
    </row>
    <row r="1924" spans="1:20" x14ac:dyDescent="0.25">
      <c r="A1924">
        <v>1923</v>
      </c>
      <c r="B1924" s="5">
        <v>45007</v>
      </c>
      <c r="C1924" s="2">
        <v>8.3333333333333329E-2</v>
      </c>
      <c r="D1924" s="1" t="s">
        <v>39</v>
      </c>
      <c r="E1924" t="s">
        <v>25</v>
      </c>
      <c r="F1924" t="s">
        <v>16</v>
      </c>
      <c r="G1924" t="s">
        <v>38</v>
      </c>
      <c r="H1924" t="s">
        <v>18</v>
      </c>
      <c r="I1924">
        <v>5</v>
      </c>
      <c r="J1924" s="7">
        <v>375.41</v>
      </c>
      <c r="K1924" s="7">
        <v>1877.05</v>
      </c>
      <c r="L1924" s="7">
        <v>1217.03</v>
      </c>
      <c r="M1924" s="9">
        <v>35.159999999999997</v>
      </c>
      <c r="N1924" t="s">
        <v>35</v>
      </c>
      <c r="O1924">
        <v>181</v>
      </c>
      <c r="P1924">
        <v>176</v>
      </c>
      <c r="Q1924">
        <v>10.37</v>
      </c>
      <c r="R1924">
        <v>0</v>
      </c>
      <c r="S1924" t="str">
        <f t="shared" si="60"/>
        <v>Wednesday</v>
      </c>
      <c r="T1924" t="str">
        <f t="shared" si="61"/>
        <v>March</v>
      </c>
    </row>
    <row r="1925" spans="1:20" x14ac:dyDescent="0.25">
      <c r="A1925">
        <v>1924</v>
      </c>
      <c r="B1925" s="5">
        <v>45007</v>
      </c>
      <c r="C1925" s="2">
        <v>0.125</v>
      </c>
      <c r="D1925" s="1" t="s">
        <v>39</v>
      </c>
      <c r="E1925" t="s">
        <v>25</v>
      </c>
      <c r="F1925" t="s">
        <v>29</v>
      </c>
      <c r="G1925" t="s">
        <v>38</v>
      </c>
      <c r="H1925" t="s">
        <v>28</v>
      </c>
      <c r="I1925">
        <v>4</v>
      </c>
      <c r="J1925" s="7">
        <v>27.23</v>
      </c>
      <c r="K1925" s="7">
        <v>108.91</v>
      </c>
      <c r="L1925" s="7">
        <v>61.36</v>
      </c>
      <c r="M1925" s="9">
        <v>43.66</v>
      </c>
      <c r="N1925" t="s">
        <v>19</v>
      </c>
      <c r="O1925">
        <v>169</v>
      </c>
      <c r="P1925">
        <v>165</v>
      </c>
      <c r="Q1925">
        <v>0.64</v>
      </c>
      <c r="R1925">
        <v>0</v>
      </c>
      <c r="S1925" t="str">
        <f t="shared" si="60"/>
        <v>Wednesday</v>
      </c>
      <c r="T1925" t="str">
        <f t="shared" si="61"/>
        <v>March</v>
      </c>
    </row>
    <row r="1926" spans="1:20" x14ac:dyDescent="0.25">
      <c r="A1926">
        <v>1925</v>
      </c>
      <c r="B1926" s="5">
        <v>45007</v>
      </c>
      <c r="C1926" s="2">
        <v>0.16666666666666666</v>
      </c>
      <c r="D1926" s="1" t="s">
        <v>39</v>
      </c>
      <c r="E1926" t="s">
        <v>15</v>
      </c>
      <c r="F1926" t="s">
        <v>29</v>
      </c>
      <c r="G1926" t="s">
        <v>38</v>
      </c>
      <c r="H1926" t="s">
        <v>23</v>
      </c>
      <c r="I1926">
        <v>9</v>
      </c>
      <c r="J1926" s="7">
        <v>291.77999999999997</v>
      </c>
      <c r="K1926" s="7">
        <v>2626.06</v>
      </c>
      <c r="L1926" s="7">
        <v>1613.96</v>
      </c>
      <c r="M1926" s="9">
        <v>38.54</v>
      </c>
      <c r="N1926" t="s">
        <v>24</v>
      </c>
      <c r="O1926">
        <v>265</v>
      </c>
      <c r="P1926">
        <v>256</v>
      </c>
      <c r="Q1926">
        <v>9.91</v>
      </c>
      <c r="R1926">
        <v>0</v>
      </c>
      <c r="S1926" t="str">
        <f t="shared" si="60"/>
        <v>Wednesday</v>
      </c>
      <c r="T1926" t="str">
        <f t="shared" si="61"/>
        <v>March</v>
      </c>
    </row>
    <row r="1927" spans="1:20" x14ac:dyDescent="0.25">
      <c r="A1927">
        <v>1926</v>
      </c>
      <c r="B1927" s="5">
        <v>45007</v>
      </c>
      <c r="C1927" s="2">
        <v>0.20833333333333334</v>
      </c>
      <c r="D1927" s="1" t="s">
        <v>39</v>
      </c>
      <c r="E1927" t="s">
        <v>20</v>
      </c>
      <c r="F1927" t="s">
        <v>16</v>
      </c>
      <c r="G1927" t="s">
        <v>32</v>
      </c>
      <c r="H1927" t="s">
        <v>18</v>
      </c>
      <c r="I1927">
        <v>5</v>
      </c>
      <c r="J1927" s="7">
        <v>395.43</v>
      </c>
      <c r="K1927" s="7">
        <v>1977.13</v>
      </c>
      <c r="L1927" s="7">
        <v>1310.99</v>
      </c>
      <c r="M1927" s="9">
        <v>33.69</v>
      </c>
      <c r="N1927" t="s">
        <v>36</v>
      </c>
      <c r="O1927">
        <v>185</v>
      </c>
      <c r="P1927">
        <v>180</v>
      </c>
      <c r="Q1927">
        <v>10.69</v>
      </c>
      <c r="R1927">
        <v>0</v>
      </c>
      <c r="S1927" t="str">
        <f t="shared" si="60"/>
        <v>Wednesday</v>
      </c>
      <c r="T1927" t="str">
        <f t="shared" si="61"/>
        <v>March</v>
      </c>
    </row>
    <row r="1928" spans="1:20" x14ac:dyDescent="0.25">
      <c r="A1928">
        <v>1927</v>
      </c>
      <c r="B1928" s="5">
        <v>45007</v>
      </c>
      <c r="C1928" s="2">
        <v>0.25</v>
      </c>
      <c r="D1928" s="1" t="s">
        <v>39</v>
      </c>
      <c r="E1928" t="s">
        <v>20</v>
      </c>
      <c r="F1928" t="s">
        <v>21</v>
      </c>
      <c r="G1928" t="s">
        <v>32</v>
      </c>
      <c r="H1928" t="s">
        <v>23</v>
      </c>
      <c r="I1928">
        <v>9</v>
      </c>
      <c r="J1928" s="7">
        <v>18.47</v>
      </c>
      <c r="K1928" s="7">
        <v>166.24</v>
      </c>
      <c r="L1928" s="7">
        <v>106.46</v>
      </c>
      <c r="M1928" s="9">
        <v>35.96</v>
      </c>
      <c r="N1928" t="s">
        <v>36</v>
      </c>
      <c r="O1928">
        <v>165</v>
      </c>
      <c r="P1928">
        <v>156</v>
      </c>
      <c r="Q1928">
        <v>1.01</v>
      </c>
      <c r="R1928">
        <v>0</v>
      </c>
      <c r="S1928" t="str">
        <f t="shared" si="60"/>
        <v>Wednesday</v>
      </c>
      <c r="T1928" t="str">
        <f t="shared" si="61"/>
        <v>March</v>
      </c>
    </row>
    <row r="1929" spans="1:20" x14ac:dyDescent="0.25">
      <c r="A1929">
        <v>1928</v>
      </c>
      <c r="B1929" s="5">
        <v>45007</v>
      </c>
      <c r="C1929" s="2">
        <v>0.29166666666666669</v>
      </c>
      <c r="D1929" s="1" t="s">
        <v>39</v>
      </c>
      <c r="E1929" t="s">
        <v>25</v>
      </c>
      <c r="F1929" t="s">
        <v>29</v>
      </c>
      <c r="G1929" t="s">
        <v>22</v>
      </c>
      <c r="H1929" t="s">
        <v>28</v>
      </c>
      <c r="I1929">
        <v>8</v>
      </c>
      <c r="J1929" s="7">
        <v>279.35000000000002</v>
      </c>
      <c r="K1929" s="7">
        <v>2234.7600000000002</v>
      </c>
      <c r="L1929" s="7">
        <v>1202.72</v>
      </c>
      <c r="M1929" s="9">
        <v>46.18</v>
      </c>
      <c r="N1929" t="s">
        <v>24</v>
      </c>
      <c r="O1929">
        <v>110</v>
      </c>
      <c r="P1929">
        <v>102</v>
      </c>
      <c r="Q1929">
        <v>20.32</v>
      </c>
      <c r="R1929">
        <v>0</v>
      </c>
      <c r="S1929" t="str">
        <f t="shared" si="60"/>
        <v>Wednesday</v>
      </c>
      <c r="T1929" t="str">
        <f t="shared" si="61"/>
        <v>March</v>
      </c>
    </row>
    <row r="1930" spans="1:20" x14ac:dyDescent="0.25">
      <c r="A1930">
        <v>1929</v>
      </c>
      <c r="B1930" s="5">
        <v>45007</v>
      </c>
      <c r="C1930" s="2">
        <v>0.33333333333333331</v>
      </c>
      <c r="D1930" s="1" t="s">
        <v>39</v>
      </c>
      <c r="E1930" t="s">
        <v>31</v>
      </c>
      <c r="F1930" t="s">
        <v>26</v>
      </c>
      <c r="G1930" t="s">
        <v>27</v>
      </c>
      <c r="H1930" t="s">
        <v>34</v>
      </c>
      <c r="I1930">
        <v>4</v>
      </c>
      <c r="J1930" s="7">
        <v>430.3</v>
      </c>
      <c r="K1930" s="7">
        <v>1721.22</v>
      </c>
      <c r="L1930" s="7">
        <v>1195.99</v>
      </c>
      <c r="M1930" s="9">
        <v>30.51</v>
      </c>
      <c r="N1930" t="s">
        <v>36</v>
      </c>
      <c r="O1930">
        <v>66</v>
      </c>
      <c r="P1930">
        <v>62</v>
      </c>
      <c r="Q1930">
        <v>26.08</v>
      </c>
      <c r="R1930">
        <v>0</v>
      </c>
      <c r="S1930" t="str">
        <f t="shared" si="60"/>
        <v>Wednesday</v>
      </c>
      <c r="T1930" t="str">
        <f t="shared" si="61"/>
        <v>March</v>
      </c>
    </row>
    <row r="1931" spans="1:20" x14ac:dyDescent="0.25">
      <c r="A1931">
        <v>1930</v>
      </c>
      <c r="B1931" s="5">
        <v>45007</v>
      </c>
      <c r="C1931" s="2">
        <v>0.375</v>
      </c>
      <c r="D1931" s="1" t="s">
        <v>39</v>
      </c>
      <c r="E1931" t="s">
        <v>20</v>
      </c>
      <c r="F1931" t="s">
        <v>16</v>
      </c>
      <c r="G1931" t="s">
        <v>17</v>
      </c>
      <c r="H1931" t="s">
        <v>18</v>
      </c>
      <c r="I1931">
        <v>7</v>
      </c>
      <c r="J1931" s="7">
        <v>242.31</v>
      </c>
      <c r="K1931" s="7">
        <v>1696.17</v>
      </c>
      <c r="L1931" s="7">
        <v>885.26</v>
      </c>
      <c r="M1931" s="9">
        <v>47.81</v>
      </c>
      <c r="N1931" t="s">
        <v>24</v>
      </c>
      <c r="O1931">
        <v>83</v>
      </c>
      <c r="P1931">
        <v>76</v>
      </c>
      <c r="Q1931">
        <v>20.440000000000001</v>
      </c>
      <c r="R1931">
        <v>0</v>
      </c>
      <c r="S1931" t="str">
        <f t="shared" si="60"/>
        <v>Wednesday</v>
      </c>
      <c r="T1931" t="str">
        <f t="shared" si="61"/>
        <v>March</v>
      </c>
    </row>
    <row r="1932" spans="1:20" x14ac:dyDescent="0.25">
      <c r="A1932">
        <v>1931</v>
      </c>
      <c r="B1932" s="5">
        <v>45007</v>
      </c>
      <c r="C1932" s="2">
        <v>0.41666666666666669</v>
      </c>
      <c r="D1932" s="1" t="s">
        <v>39</v>
      </c>
      <c r="E1932" t="s">
        <v>15</v>
      </c>
      <c r="F1932" t="s">
        <v>29</v>
      </c>
      <c r="G1932" t="s">
        <v>17</v>
      </c>
      <c r="H1932" t="s">
        <v>23</v>
      </c>
      <c r="I1932">
        <v>5</v>
      </c>
      <c r="J1932" s="7">
        <v>12.01</v>
      </c>
      <c r="K1932" s="7">
        <v>60.06</v>
      </c>
      <c r="L1932" s="7">
        <v>36.840000000000003</v>
      </c>
      <c r="M1932" s="9">
        <v>38.65</v>
      </c>
      <c r="N1932" t="s">
        <v>24</v>
      </c>
      <c r="O1932">
        <v>69</v>
      </c>
      <c r="P1932">
        <v>64</v>
      </c>
      <c r="Q1932">
        <v>0.87</v>
      </c>
      <c r="R1932">
        <v>0</v>
      </c>
      <c r="S1932" t="str">
        <f t="shared" si="60"/>
        <v>Wednesday</v>
      </c>
      <c r="T1932" t="str">
        <f t="shared" si="61"/>
        <v>March</v>
      </c>
    </row>
    <row r="1933" spans="1:20" x14ac:dyDescent="0.25">
      <c r="A1933">
        <v>1932</v>
      </c>
      <c r="B1933" s="5">
        <v>45007</v>
      </c>
      <c r="C1933" s="2">
        <v>0.45833333333333331</v>
      </c>
      <c r="D1933" s="1" t="s">
        <v>39</v>
      </c>
      <c r="E1933" t="s">
        <v>20</v>
      </c>
      <c r="F1933" t="s">
        <v>30</v>
      </c>
      <c r="G1933" t="s">
        <v>17</v>
      </c>
      <c r="H1933" t="s">
        <v>23</v>
      </c>
      <c r="I1933">
        <v>4</v>
      </c>
      <c r="J1933" s="7">
        <v>15.4</v>
      </c>
      <c r="K1933" s="7">
        <v>61.59</v>
      </c>
      <c r="L1933" s="7">
        <v>43.91</v>
      </c>
      <c r="M1933" s="9">
        <v>28.7</v>
      </c>
      <c r="N1933" t="s">
        <v>24</v>
      </c>
      <c r="O1933">
        <v>257</v>
      </c>
      <c r="P1933">
        <v>253</v>
      </c>
      <c r="Q1933">
        <v>0.24</v>
      </c>
      <c r="R1933">
        <v>0</v>
      </c>
      <c r="S1933" t="str">
        <f t="shared" si="60"/>
        <v>Wednesday</v>
      </c>
      <c r="T1933" t="str">
        <f t="shared" si="61"/>
        <v>March</v>
      </c>
    </row>
    <row r="1934" spans="1:20" x14ac:dyDescent="0.25">
      <c r="A1934">
        <v>1933</v>
      </c>
      <c r="B1934" s="5">
        <v>45007</v>
      </c>
      <c r="C1934" s="2">
        <v>0.5</v>
      </c>
      <c r="D1934" s="1" t="s">
        <v>40</v>
      </c>
      <c r="E1934" t="s">
        <v>15</v>
      </c>
      <c r="F1934" t="s">
        <v>26</v>
      </c>
      <c r="G1934" t="s">
        <v>38</v>
      </c>
      <c r="H1934" t="s">
        <v>33</v>
      </c>
      <c r="I1934">
        <v>5</v>
      </c>
      <c r="J1934" s="7">
        <v>214.15</v>
      </c>
      <c r="K1934" s="7">
        <v>1070.76</v>
      </c>
      <c r="L1934" s="7">
        <v>541.80999999999995</v>
      </c>
      <c r="M1934" s="9">
        <v>49.4</v>
      </c>
      <c r="N1934" t="s">
        <v>19</v>
      </c>
      <c r="O1934">
        <v>211</v>
      </c>
      <c r="P1934">
        <v>206</v>
      </c>
      <c r="Q1934">
        <v>5.07</v>
      </c>
      <c r="R1934">
        <v>0</v>
      </c>
      <c r="S1934" t="str">
        <f t="shared" si="60"/>
        <v>Wednesday</v>
      </c>
      <c r="T1934" t="str">
        <f t="shared" si="61"/>
        <v>March</v>
      </c>
    </row>
    <row r="1935" spans="1:20" x14ac:dyDescent="0.25">
      <c r="A1935">
        <v>1934</v>
      </c>
      <c r="B1935" s="5">
        <v>45007</v>
      </c>
      <c r="C1935" s="2">
        <v>4.1666666666666664E-2</v>
      </c>
      <c r="D1935" s="1" t="s">
        <v>40</v>
      </c>
      <c r="E1935" t="s">
        <v>25</v>
      </c>
      <c r="F1935" t="s">
        <v>29</v>
      </c>
      <c r="G1935" t="s">
        <v>32</v>
      </c>
      <c r="H1935" t="s">
        <v>18</v>
      </c>
      <c r="I1935">
        <v>5</v>
      </c>
      <c r="J1935" s="7">
        <v>85.95</v>
      </c>
      <c r="K1935" s="7">
        <v>429.77</v>
      </c>
      <c r="L1935" s="7">
        <v>288.37</v>
      </c>
      <c r="M1935" s="9">
        <v>32.9</v>
      </c>
      <c r="N1935" t="s">
        <v>24</v>
      </c>
      <c r="O1935">
        <v>348</v>
      </c>
      <c r="P1935">
        <v>343</v>
      </c>
      <c r="Q1935">
        <v>1.23</v>
      </c>
      <c r="R1935">
        <v>0</v>
      </c>
      <c r="S1935" t="str">
        <f t="shared" si="60"/>
        <v>Wednesday</v>
      </c>
      <c r="T1935" t="str">
        <f t="shared" si="61"/>
        <v>March</v>
      </c>
    </row>
    <row r="1936" spans="1:20" x14ac:dyDescent="0.25">
      <c r="A1936">
        <v>1935</v>
      </c>
      <c r="B1936" s="5">
        <v>45007</v>
      </c>
      <c r="C1936" s="2">
        <v>8.3333333333333329E-2</v>
      </c>
      <c r="D1936" s="1" t="s">
        <v>40</v>
      </c>
      <c r="E1936" t="s">
        <v>20</v>
      </c>
      <c r="F1936" t="s">
        <v>26</v>
      </c>
      <c r="G1936" t="s">
        <v>27</v>
      </c>
      <c r="H1936" t="s">
        <v>33</v>
      </c>
      <c r="I1936">
        <v>9</v>
      </c>
      <c r="J1936" s="7">
        <v>335.58</v>
      </c>
      <c r="K1936" s="7">
        <v>3020.23</v>
      </c>
      <c r="L1936" s="7">
        <v>1813.21</v>
      </c>
      <c r="M1936" s="9">
        <v>39.96</v>
      </c>
      <c r="N1936" t="s">
        <v>24</v>
      </c>
      <c r="O1936">
        <v>59</v>
      </c>
      <c r="P1936">
        <v>50</v>
      </c>
      <c r="Q1936">
        <v>51.19</v>
      </c>
      <c r="R1936">
        <v>0</v>
      </c>
      <c r="S1936" t="str">
        <f t="shared" si="60"/>
        <v>Wednesday</v>
      </c>
      <c r="T1936" t="str">
        <f t="shared" si="61"/>
        <v>March</v>
      </c>
    </row>
    <row r="1937" spans="1:20" x14ac:dyDescent="0.25">
      <c r="A1937">
        <v>1936</v>
      </c>
      <c r="B1937" s="5">
        <v>45007</v>
      </c>
      <c r="C1937" s="2">
        <v>0.125</v>
      </c>
      <c r="D1937" s="1" t="s">
        <v>40</v>
      </c>
      <c r="E1937" t="s">
        <v>15</v>
      </c>
      <c r="F1937" t="s">
        <v>26</v>
      </c>
      <c r="G1937" t="s">
        <v>38</v>
      </c>
      <c r="H1937" t="s">
        <v>18</v>
      </c>
      <c r="I1937">
        <v>9</v>
      </c>
      <c r="J1937" s="7">
        <v>357.31</v>
      </c>
      <c r="K1937" s="7">
        <v>3215.8</v>
      </c>
      <c r="L1937" s="7">
        <v>1616.42</v>
      </c>
      <c r="M1937" s="9">
        <v>49.74</v>
      </c>
      <c r="N1937" t="s">
        <v>35</v>
      </c>
      <c r="O1937">
        <v>143</v>
      </c>
      <c r="P1937">
        <v>134</v>
      </c>
      <c r="Q1937">
        <v>22.49</v>
      </c>
      <c r="R1937">
        <v>0</v>
      </c>
      <c r="S1937" t="str">
        <f t="shared" si="60"/>
        <v>Wednesday</v>
      </c>
      <c r="T1937" t="str">
        <f t="shared" si="61"/>
        <v>March</v>
      </c>
    </row>
    <row r="1938" spans="1:20" x14ac:dyDescent="0.25">
      <c r="A1938">
        <v>1937</v>
      </c>
      <c r="B1938" s="5">
        <v>45007</v>
      </c>
      <c r="C1938" s="2">
        <v>0.16666666666666666</v>
      </c>
      <c r="D1938" s="1" t="s">
        <v>40</v>
      </c>
      <c r="E1938" t="s">
        <v>25</v>
      </c>
      <c r="F1938" t="s">
        <v>21</v>
      </c>
      <c r="G1938" t="s">
        <v>32</v>
      </c>
      <c r="H1938" t="s">
        <v>18</v>
      </c>
      <c r="I1938">
        <v>6</v>
      </c>
      <c r="J1938" s="7">
        <v>97.16</v>
      </c>
      <c r="K1938" s="7">
        <v>582.97</v>
      </c>
      <c r="L1938" s="7">
        <v>324.77999999999997</v>
      </c>
      <c r="M1938" s="9">
        <v>44.29</v>
      </c>
      <c r="N1938" t="s">
        <v>35</v>
      </c>
      <c r="O1938">
        <v>463</v>
      </c>
      <c r="P1938">
        <v>457</v>
      </c>
      <c r="Q1938">
        <v>1.26</v>
      </c>
      <c r="R1938">
        <v>0</v>
      </c>
      <c r="S1938" t="str">
        <f t="shared" si="60"/>
        <v>Wednesday</v>
      </c>
      <c r="T1938" t="str">
        <f t="shared" si="61"/>
        <v>March</v>
      </c>
    </row>
    <row r="1939" spans="1:20" x14ac:dyDescent="0.25">
      <c r="A1939">
        <v>1938</v>
      </c>
      <c r="B1939" s="5">
        <v>45007</v>
      </c>
      <c r="C1939" s="2">
        <v>0.20833333333333334</v>
      </c>
      <c r="D1939" s="1" t="s">
        <v>40</v>
      </c>
      <c r="E1939" t="s">
        <v>31</v>
      </c>
      <c r="F1939" t="s">
        <v>26</v>
      </c>
      <c r="G1939" t="s">
        <v>32</v>
      </c>
      <c r="H1939" t="s">
        <v>23</v>
      </c>
      <c r="I1939">
        <v>4</v>
      </c>
      <c r="J1939" s="7">
        <v>445.38</v>
      </c>
      <c r="K1939" s="7">
        <v>1781.53</v>
      </c>
      <c r="L1939" s="7">
        <v>1393.66</v>
      </c>
      <c r="M1939" s="9">
        <v>21.77</v>
      </c>
      <c r="N1939" t="s">
        <v>24</v>
      </c>
      <c r="O1939">
        <v>420</v>
      </c>
      <c r="P1939">
        <v>416</v>
      </c>
      <c r="Q1939">
        <v>4.24</v>
      </c>
      <c r="R1939">
        <v>0</v>
      </c>
      <c r="S1939" t="str">
        <f t="shared" si="60"/>
        <v>Wednesday</v>
      </c>
      <c r="T1939" t="str">
        <f t="shared" si="61"/>
        <v>March</v>
      </c>
    </row>
    <row r="1940" spans="1:20" x14ac:dyDescent="0.25">
      <c r="A1940">
        <v>1939</v>
      </c>
      <c r="B1940" s="5">
        <v>45007</v>
      </c>
      <c r="C1940" s="2">
        <v>0.25</v>
      </c>
      <c r="D1940" s="1" t="s">
        <v>40</v>
      </c>
      <c r="E1940" t="s">
        <v>15</v>
      </c>
      <c r="F1940" t="s">
        <v>21</v>
      </c>
      <c r="G1940" t="s">
        <v>27</v>
      </c>
      <c r="H1940" t="s">
        <v>33</v>
      </c>
      <c r="I1940">
        <v>2</v>
      </c>
      <c r="J1940" s="7">
        <v>226.53</v>
      </c>
      <c r="K1940" s="7">
        <v>453.07</v>
      </c>
      <c r="L1940" s="7">
        <v>297.37</v>
      </c>
      <c r="M1940" s="9">
        <v>34.369999999999997</v>
      </c>
      <c r="N1940" t="s">
        <v>19</v>
      </c>
      <c r="O1940">
        <v>458</v>
      </c>
      <c r="P1940">
        <v>456</v>
      </c>
      <c r="Q1940">
        <v>0.99</v>
      </c>
      <c r="R1940">
        <v>0</v>
      </c>
      <c r="S1940" t="str">
        <f t="shared" si="60"/>
        <v>Wednesday</v>
      </c>
      <c r="T1940" t="str">
        <f t="shared" si="61"/>
        <v>March</v>
      </c>
    </row>
    <row r="1941" spans="1:20" x14ac:dyDescent="0.25">
      <c r="A1941">
        <v>1940</v>
      </c>
      <c r="B1941" s="5">
        <v>45007</v>
      </c>
      <c r="C1941" s="2">
        <v>0.29166666666666669</v>
      </c>
      <c r="D1941" s="1" t="s">
        <v>40</v>
      </c>
      <c r="E1941" t="s">
        <v>31</v>
      </c>
      <c r="F1941" t="s">
        <v>16</v>
      </c>
      <c r="G1941" t="s">
        <v>27</v>
      </c>
      <c r="H1941" t="s">
        <v>23</v>
      </c>
      <c r="I1941">
        <v>3</v>
      </c>
      <c r="J1941" s="7">
        <v>79.989999999999995</v>
      </c>
      <c r="K1941" s="7">
        <v>239.98</v>
      </c>
      <c r="L1941" s="7">
        <v>191.79</v>
      </c>
      <c r="M1941" s="9">
        <v>20.079999999999998</v>
      </c>
      <c r="N1941" t="s">
        <v>19</v>
      </c>
      <c r="O1941">
        <v>432</v>
      </c>
      <c r="P1941">
        <v>429</v>
      </c>
      <c r="Q1941">
        <v>0.56000000000000005</v>
      </c>
      <c r="R1941">
        <v>0</v>
      </c>
      <c r="S1941" t="str">
        <f t="shared" si="60"/>
        <v>Wednesday</v>
      </c>
      <c r="T1941" t="str">
        <f t="shared" si="61"/>
        <v>March</v>
      </c>
    </row>
    <row r="1942" spans="1:20" x14ac:dyDescent="0.25">
      <c r="A1942">
        <v>1941</v>
      </c>
      <c r="B1942" s="5">
        <v>45007</v>
      </c>
      <c r="C1942" s="2">
        <v>0.33333333333333331</v>
      </c>
      <c r="D1942" s="1" t="s">
        <v>40</v>
      </c>
      <c r="E1942" t="s">
        <v>31</v>
      </c>
      <c r="F1942" t="s">
        <v>21</v>
      </c>
      <c r="G1942" t="s">
        <v>27</v>
      </c>
      <c r="H1942" t="s">
        <v>33</v>
      </c>
      <c r="I1942">
        <v>2</v>
      </c>
      <c r="J1942" s="7">
        <v>384.48</v>
      </c>
      <c r="K1942" s="7">
        <v>768.97</v>
      </c>
      <c r="L1942" s="7">
        <v>505.55</v>
      </c>
      <c r="M1942" s="9">
        <v>34.26</v>
      </c>
      <c r="N1942" t="s">
        <v>19</v>
      </c>
      <c r="O1942">
        <v>490</v>
      </c>
      <c r="P1942">
        <v>488</v>
      </c>
      <c r="Q1942">
        <v>1.57</v>
      </c>
      <c r="R1942">
        <v>0</v>
      </c>
      <c r="S1942" t="str">
        <f t="shared" si="60"/>
        <v>Wednesday</v>
      </c>
      <c r="T1942" t="str">
        <f t="shared" si="61"/>
        <v>March</v>
      </c>
    </row>
    <row r="1943" spans="1:20" x14ac:dyDescent="0.25">
      <c r="A1943">
        <v>1942</v>
      </c>
      <c r="B1943" s="5">
        <v>45007</v>
      </c>
      <c r="C1943" s="2">
        <v>0.375</v>
      </c>
      <c r="D1943" s="1" t="s">
        <v>40</v>
      </c>
      <c r="E1943" t="s">
        <v>37</v>
      </c>
      <c r="F1943" t="s">
        <v>30</v>
      </c>
      <c r="G1943" t="s">
        <v>38</v>
      </c>
      <c r="H1943" t="s">
        <v>18</v>
      </c>
      <c r="I1943">
        <v>5</v>
      </c>
      <c r="J1943" s="7">
        <v>397.09</v>
      </c>
      <c r="K1943" s="7">
        <v>1985.44</v>
      </c>
      <c r="L1943" s="7">
        <v>1316.7</v>
      </c>
      <c r="M1943" s="9">
        <v>33.68</v>
      </c>
      <c r="N1943" t="s">
        <v>24</v>
      </c>
      <c r="O1943">
        <v>415</v>
      </c>
      <c r="P1943">
        <v>410</v>
      </c>
      <c r="Q1943">
        <v>4.78</v>
      </c>
      <c r="R1943">
        <v>0</v>
      </c>
      <c r="S1943" t="str">
        <f t="shared" si="60"/>
        <v>Wednesday</v>
      </c>
      <c r="T1943" t="str">
        <f t="shared" si="61"/>
        <v>March</v>
      </c>
    </row>
    <row r="1944" spans="1:20" x14ac:dyDescent="0.25">
      <c r="A1944">
        <v>1943</v>
      </c>
      <c r="B1944" s="5">
        <v>45007</v>
      </c>
      <c r="C1944" s="2">
        <v>0.41666666666666669</v>
      </c>
      <c r="D1944" s="1" t="s">
        <v>40</v>
      </c>
      <c r="E1944" t="s">
        <v>20</v>
      </c>
      <c r="F1944" t="s">
        <v>29</v>
      </c>
      <c r="G1944" t="s">
        <v>22</v>
      </c>
      <c r="H1944" t="s">
        <v>34</v>
      </c>
      <c r="I1944">
        <v>6</v>
      </c>
      <c r="J1944" s="7">
        <v>323.25</v>
      </c>
      <c r="K1944" s="7">
        <v>1939.53</v>
      </c>
      <c r="L1944" s="7">
        <v>1197.76</v>
      </c>
      <c r="M1944" s="9">
        <v>38.24</v>
      </c>
      <c r="N1944" t="s">
        <v>19</v>
      </c>
      <c r="O1944">
        <v>496</v>
      </c>
      <c r="P1944">
        <v>490</v>
      </c>
      <c r="Q1944">
        <v>3.91</v>
      </c>
      <c r="R1944">
        <v>0</v>
      </c>
      <c r="S1944" t="str">
        <f t="shared" si="60"/>
        <v>Wednesday</v>
      </c>
      <c r="T1944" t="str">
        <f t="shared" si="61"/>
        <v>March</v>
      </c>
    </row>
    <row r="1945" spans="1:20" x14ac:dyDescent="0.25">
      <c r="A1945">
        <v>1944</v>
      </c>
      <c r="B1945" s="5">
        <v>45007</v>
      </c>
      <c r="C1945" s="2">
        <v>0.45833333333333331</v>
      </c>
      <c r="D1945" s="1" t="s">
        <v>40</v>
      </c>
      <c r="E1945" t="s">
        <v>15</v>
      </c>
      <c r="F1945" t="s">
        <v>16</v>
      </c>
      <c r="G1945" t="s">
        <v>27</v>
      </c>
      <c r="H1945" t="s">
        <v>28</v>
      </c>
      <c r="I1945">
        <v>5</v>
      </c>
      <c r="J1945" s="7">
        <v>428.2</v>
      </c>
      <c r="K1945" s="7">
        <v>2140.9899999999998</v>
      </c>
      <c r="L1945" s="7">
        <v>1269.6300000000001</v>
      </c>
      <c r="M1945" s="9">
        <v>40.700000000000003</v>
      </c>
      <c r="N1945" t="s">
        <v>24</v>
      </c>
      <c r="O1945">
        <v>156</v>
      </c>
      <c r="P1945">
        <v>151</v>
      </c>
      <c r="Q1945">
        <v>13.72</v>
      </c>
      <c r="R1945">
        <v>0</v>
      </c>
      <c r="S1945" t="str">
        <f t="shared" si="60"/>
        <v>Wednesday</v>
      </c>
      <c r="T1945" t="str">
        <f t="shared" si="61"/>
        <v>March</v>
      </c>
    </row>
    <row r="1946" spans="1:20" x14ac:dyDescent="0.25">
      <c r="A1946">
        <v>1945</v>
      </c>
      <c r="B1946" s="5">
        <v>45008</v>
      </c>
      <c r="C1946" s="2">
        <v>0.5</v>
      </c>
      <c r="D1946" s="1" t="s">
        <v>39</v>
      </c>
      <c r="E1946" t="s">
        <v>31</v>
      </c>
      <c r="F1946" t="s">
        <v>16</v>
      </c>
      <c r="G1946" t="s">
        <v>22</v>
      </c>
      <c r="H1946" t="s">
        <v>23</v>
      </c>
      <c r="I1946">
        <v>2</v>
      </c>
      <c r="J1946" s="7">
        <v>371.31</v>
      </c>
      <c r="K1946" s="7">
        <v>742.63</v>
      </c>
      <c r="L1946" s="7">
        <v>427.35</v>
      </c>
      <c r="M1946" s="9">
        <v>42.45</v>
      </c>
      <c r="N1946" t="s">
        <v>19</v>
      </c>
      <c r="O1946">
        <v>154</v>
      </c>
      <c r="P1946">
        <v>152</v>
      </c>
      <c r="Q1946">
        <v>4.82</v>
      </c>
      <c r="R1946">
        <v>0</v>
      </c>
      <c r="S1946" t="str">
        <f t="shared" si="60"/>
        <v>Thursday</v>
      </c>
      <c r="T1946" t="str">
        <f t="shared" si="61"/>
        <v>March</v>
      </c>
    </row>
    <row r="1947" spans="1:20" x14ac:dyDescent="0.25">
      <c r="A1947">
        <v>1946</v>
      </c>
      <c r="B1947" s="5">
        <v>45008</v>
      </c>
      <c r="C1947" s="2">
        <v>4.1666666666666664E-2</v>
      </c>
      <c r="D1947" s="1" t="s">
        <v>39</v>
      </c>
      <c r="E1947" t="s">
        <v>37</v>
      </c>
      <c r="F1947" t="s">
        <v>30</v>
      </c>
      <c r="G1947" t="s">
        <v>38</v>
      </c>
      <c r="H1947" t="s">
        <v>23</v>
      </c>
      <c r="I1947">
        <v>5</v>
      </c>
      <c r="J1947" s="7">
        <v>442.28</v>
      </c>
      <c r="K1947" s="7">
        <v>2211.4</v>
      </c>
      <c r="L1947" s="7">
        <v>1333.53</v>
      </c>
      <c r="M1947" s="9">
        <v>39.700000000000003</v>
      </c>
      <c r="N1947" t="s">
        <v>35</v>
      </c>
      <c r="O1947">
        <v>120</v>
      </c>
      <c r="P1947">
        <v>115</v>
      </c>
      <c r="Q1947">
        <v>18.43</v>
      </c>
      <c r="R1947">
        <v>0</v>
      </c>
      <c r="S1947" t="str">
        <f t="shared" si="60"/>
        <v>Thursday</v>
      </c>
      <c r="T1947" t="str">
        <f t="shared" si="61"/>
        <v>March</v>
      </c>
    </row>
    <row r="1948" spans="1:20" x14ac:dyDescent="0.25">
      <c r="A1948">
        <v>1947</v>
      </c>
      <c r="B1948" s="5">
        <v>45008</v>
      </c>
      <c r="C1948" s="2">
        <v>8.3333333333333329E-2</v>
      </c>
      <c r="D1948" s="1" t="s">
        <v>39</v>
      </c>
      <c r="E1948" t="s">
        <v>25</v>
      </c>
      <c r="F1948" t="s">
        <v>21</v>
      </c>
      <c r="G1948" t="s">
        <v>22</v>
      </c>
      <c r="H1948" t="s">
        <v>18</v>
      </c>
      <c r="I1948">
        <v>9</v>
      </c>
      <c r="J1948" s="7">
        <v>222.61</v>
      </c>
      <c r="K1948" s="7">
        <v>2003.45</v>
      </c>
      <c r="L1948" s="7">
        <v>1278.1099999999999</v>
      </c>
      <c r="M1948" s="9">
        <v>36.200000000000003</v>
      </c>
      <c r="N1948" t="s">
        <v>35</v>
      </c>
      <c r="O1948">
        <v>480</v>
      </c>
      <c r="P1948">
        <v>471</v>
      </c>
      <c r="Q1948">
        <v>4.17</v>
      </c>
      <c r="R1948">
        <v>0</v>
      </c>
      <c r="S1948" t="str">
        <f t="shared" si="60"/>
        <v>Thursday</v>
      </c>
      <c r="T1948" t="str">
        <f t="shared" si="61"/>
        <v>March</v>
      </c>
    </row>
    <row r="1949" spans="1:20" x14ac:dyDescent="0.25">
      <c r="A1949">
        <v>1948</v>
      </c>
      <c r="B1949" s="5">
        <v>45008</v>
      </c>
      <c r="C1949" s="2">
        <v>0.125</v>
      </c>
      <c r="D1949" s="1" t="s">
        <v>39</v>
      </c>
      <c r="E1949" t="s">
        <v>15</v>
      </c>
      <c r="F1949" t="s">
        <v>29</v>
      </c>
      <c r="G1949" t="s">
        <v>17</v>
      </c>
      <c r="H1949" t="s">
        <v>18</v>
      </c>
      <c r="I1949">
        <v>4</v>
      </c>
      <c r="J1949" s="7">
        <v>376.32</v>
      </c>
      <c r="K1949" s="7">
        <v>1505.29</v>
      </c>
      <c r="L1949" s="7">
        <v>839.35</v>
      </c>
      <c r="M1949" s="9">
        <v>44.24</v>
      </c>
      <c r="N1949" t="s">
        <v>24</v>
      </c>
      <c r="O1949">
        <v>133</v>
      </c>
      <c r="P1949">
        <v>129</v>
      </c>
      <c r="Q1949">
        <v>11.32</v>
      </c>
      <c r="R1949">
        <v>0</v>
      </c>
      <c r="S1949" t="str">
        <f t="shared" si="60"/>
        <v>Thursday</v>
      </c>
      <c r="T1949" t="str">
        <f t="shared" si="61"/>
        <v>March</v>
      </c>
    </row>
    <row r="1950" spans="1:20" x14ac:dyDescent="0.25">
      <c r="A1950">
        <v>1949</v>
      </c>
      <c r="B1950" s="5">
        <v>45008</v>
      </c>
      <c r="C1950" s="2">
        <v>0.16666666666666666</v>
      </c>
      <c r="D1950" s="1" t="s">
        <v>39</v>
      </c>
      <c r="E1950" t="s">
        <v>31</v>
      </c>
      <c r="F1950" t="s">
        <v>21</v>
      </c>
      <c r="G1950" t="s">
        <v>22</v>
      </c>
      <c r="H1950" t="s">
        <v>23</v>
      </c>
      <c r="I1950">
        <v>2</v>
      </c>
      <c r="J1950" s="7">
        <v>499.88</v>
      </c>
      <c r="K1950" s="7">
        <v>999.76</v>
      </c>
      <c r="L1950" s="7">
        <v>567.32000000000005</v>
      </c>
      <c r="M1950" s="9">
        <v>43.25</v>
      </c>
      <c r="N1950" t="s">
        <v>19</v>
      </c>
      <c r="O1950">
        <v>258</v>
      </c>
      <c r="P1950">
        <v>256</v>
      </c>
      <c r="Q1950">
        <v>3.88</v>
      </c>
      <c r="R1950">
        <v>0</v>
      </c>
      <c r="S1950" t="str">
        <f t="shared" si="60"/>
        <v>Thursday</v>
      </c>
      <c r="T1950" t="str">
        <f t="shared" si="61"/>
        <v>March</v>
      </c>
    </row>
    <row r="1951" spans="1:20" x14ac:dyDescent="0.25">
      <c r="A1951">
        <v>1950</v>
      </c>
      <c r="B1951" s="5">
        <v>45008</v>
      </c>
      <c r="C1951" s="2">
        <v>0.20833333333333334</v>
      </c>
      <c r="D1951" s="1" t="s">
        <v>39</v>
      </c>
      <c r="E1951" t="s">
        <v>20</v>
      </c>
      <c r="F1951" t="s">
        <v>26</v>
      </c>
      <c r="G1951" t="s">
        <v>27</v>
      </c>
      <c r="H1951" t="s">
        <v>28</v>
      </c>
      <c r="I1951">
        <v>3</v>
      </c>
      <c r="J1951" s="7">
        <v>365.22</v>
      </c>
      <c r="K1951" s="7">
        <v>1095.6500000000001</v>
      </c>
      <c r="L1951" s="7">
        <v>637.08000000000004</v>
      </c>
      <c r="M1951" s="9">
        <v>41.85</v>
      </c>
      <c r="N1951" t="s">
        <v>24</v>
      </c>
      <c r="O1951">
        <v>308</v>
      </c>
      <c r="P1951">
        <v>305</v>
      </c>
      <c r="Q1951">
        <v>3.56</v>
      </c>
      <c r="R1951">
        <v>0</v>
      </c>
      <c r="S1951" t="str">
        <f t="shared" si="60"/>
        <v>Thursday</v>
      </c>
      <c r="T1951" t="str">
        <f t="shared" si="61"/>
        <v>March</v>
      </c>
    </row>
    <row r="1952" spans="1:20" x14ac:dyDescent="0.25">
      <c r="A1952">
        <v>1951</v>
      </c>
      <c r="B1952" s="5">
        <v>45008</v>
      </c>
      <c r="C1952" s="2">
        <v>0.25</v>
      </c>
      <c r="D1952" s="1" t="s">
        <v>39</v>
      </c>
      <c r="E1952" t="s">
        <v>37</v>
      </c>
      <c r="F1952" t="s">
        <v>21</v>
      </c>
      <c r="G1952" t="s">
        <v>38</v>
      </c>
      <c r="H1952" t="s">
        <v>18</v>
      </c>
      <c r="I1952">
        <v>3</v>
      </c>
      <c r="J1952" s="7">
        <v>65.95</v>
      </c>
      <c r="K1952" s="7">
        <v>197.85</v>
      </c>
      <c r="L1952" s="7">
        <v>125.59</v>
      </c>
      <c r="M1952" s="9">
        <v>36.520000000000003</v>
      </c>
      <c r="N1952" t="s">
        <v>19</v>
      </c>
      <c r="O1952">
        <v>288</v>
      </c>
      <c r="P1952">
        <v>285</v>
      </c>
      <c r="Q1952">
        <v>0.69</v>
      </c>
      <c r="R1952">
        <v>0</v>
      </c>
      <c r="S1952" t="str">
        <f t="shared" si="60"/>
        <v>Thursday</v>
      </c>
      <c r="T1952" t="str">
        <f t="shared" si="61"/>
        <v>March</v>
      </c>
    </row>
    <row r="1953" spans="1:20" x14ac:dyDescent="0.25">
      <c r="A1953">
        <v>1952</v>
      </c>
      <c r="B1953" s="5">
        <v>45008</v>
      </c>
      <c r="C1953" s="2">
        <v>0.29166666666666669</v>
      </c>
      <c r="D1953" s="1" t="s">
        <v>39</v>
      </c>
      <c r="E1953" t="s">
        <v>31</v>
      </c>
      <c r="F1953" t="s">
        <v>16</v>
      </c>
      <c r="G1953" t="s">
        <v>27</v>
      </c>
      <c r="H1953" t="s">
        <v>28</v>
      </c>
      <c r="I1953">
        <v>9</v>
      </c>
      <c r="J1953" s="7">
        <v>263.98</v>
      </c>
      <c r="K1953" s="7">
        <v>2375.79</v>
      </c>
      <c r="L1953" s="7">
        <v>1653.18</v>
      </c>
      <c r="M1953" s="9">
        <v>30.42</v>
      </c>
      <c r="N1953" t="s">
        <v>19</v>
      </c>
      <c r="O1953">
        <v>351</v>
      </c>
      <c r="P1953">
        <v>342</v>
      </c>
      <c r="Q1953">
        <v>6.77</v>
      </c>
      <c r="R1953">
        <v>0</v>
      </c>
      <c r="S1953" t="str">
        <f t="shared" si="60"/>
        <v>Thursday</v>
      </c>
      <c r="T1953" t="str">
        <f t="shared" si="61"/>
        <v>March</v>
      </c>
    </row>
    <row r="1954" spans="1:20" x14ac:dyDescent="0.25">
      <c r="A1954">
        <v>1953</v>
      </c>
      <c r="B1954" s="5">
        <v>45008</v>
      </c>
      <c r="C1954" s="2">
        <v>0.33333333333333331</v>
      </c>
      <c r="D1954" s="1" t="s">
        <v>39</v>
      </c>
      <c r="E1954" t="s">
        <v>20</v>
      </c>
      <c r="F1954" t="s">
        <v>29</v>
      </c>
      <c r="G1954" t="s">
        <v>17</v>
      </c>
      <c r="H1954" t="s">
        <v>23</v>
      </c>
      <c r="I1954">
        <v>4</v>
      </c>
      <c r="J1954" s="7">
        <v>297.8</v>
      </c>
      <c r="K1954" s="7">
        <v>1191.2</v>
      </c>
      <c r="L1954" s="7">
        <v>901.55</v>
      </c>
      <c r="M1954" s="9">
        <v>24.32</v>
      </c>
      <c r="N1954" t="s">
        <v>19</v>
      </c>
      <c r="O1954">
        <v>281</v>
      </c>
      <c r="P1954">
        <v>277</v>
      </c>
      <c r="Q1954">
        <v>4.24</v>
      </c>
      <c r="R1954">
        <v>0</v>
      </c>
      <c r="S1954" t="str">
        <f t="shared" si="60"/>
        <v>Thursday</v>
      </c>
      <c r="T1954" t="str">
        <f t="shared" si="61"/>
        <v>March</v>
      </c>
    </row>
    <row r="1955" spans="1:20" x14ac:dyDescent="0.25">
      <c r="A1955">
        <v>1954</v>
      </c>
      <c r="B1955" s="5">
        <v>45008</v>
      </c>
      <c r="C1955" s="2">
        <v>0.375</v>
      </c>
      <c r="D1955" s="1" t="s">
        <v>39</v>
      </c>
      <c r="E1955" t="s">
        <v>31</v>
      </c>
      <c r="F1955" t="s">
        <v>21</v>
      </c>
      <c r="G1955" t="s">
        <v>27</v>
      </c>
      <c r="H1955" t="s">
        <v>28</v>
      </c>
      <c r="I1955">
        <v>1</v>
      </c>
      <c r="J1955" s="7">
        <v>95.36</v>
      </c>
      <c r="K1955" s="7">
        <v>95.36</v>
      </c>
      <c r="L1955" s="7">
        <v>55.9</v>
      </c>
      <c r="M1955" s="9">
        <v>41.39</v>
      </c>
      <c r="N1955" t="s">
        <v>19</v>
      </c>
      <c r="O1955">
        <v>469</v>
      </c>
      <c r="P1955">
        <v>468</v>
      </c>
      <c r="Q1955">
        <v>0.2</v>
      </c>
      <c r="R1955">
        <v>0</v>
      </c>
      <c r="S1955" t="str">
        <f t="shared" si="60"/>
        <v>Thursday</v>
      </c>
      <c r="T1955" t="str">
        <f t="shared" si="61"/>
        <v>March</v>
      </c>
    </row>
    <row r="1956" spans="1:20" x14ac:dyDescent="0.25">
      <c r="A1956">
        <v>1955</v>
      </c>
      <c r="B1956" s="5">
        <v>45008</v>
      </c>
      <c r="C1956" s="2">
        <v>0.41666666666666669</v>
      </c>
      <c r="D1956" s="1" t="s">
        <v>39</v>
      </c>
      <c r="E1956" t="s">
        <v>15</v>
      </c>
      <c r="F1956" t="s">
        <v>29</v>
      </c>
      <c r="G1956" t="s">
        <v>27</v>
      </c>
      <c r="H1956" t="s">
        <v>28</v>
      </c>
      <c r="I1956">
        <v>1</v>
      </c>
      <c r="J1956" s="7">
        <v>481.82</v>
      </c>
      <c r="K1956" s="7">
        <v>481.82</v>
      </c>
      <c r="L1956" s="7">
        <v>267.47000000000003</v>
      </c>
      <c r="M1956" s="9">
        <v>44.49</v>
      </c>
      <c r="N1956" t="s">
        <v>19</v>
      </c>
      <c r="O1956">
        <v>331</v>
      </c>
      <c r="P1956">
        <v>330</v>
      </c>
      <c r="Q1956">
        <v>1.46</v>
      </c>
      <c r="R1956">
        <v>0</v>
      </c>
      <c r="S1956" t="str">
        <f t="shared" si="60"/>
        <v>Thursday</v>
      </c>
      <c r="T1956" t="str">
        <f t="shared" si="61"/>
        <v>March</v>
      </c>
    </row>
    <row r="1957" spans="1:20" x14ac:dyDescent="0.25">
      <c r="A1957">
        <v>1956</v>
      </c>
      <c r="B1957" s="5">
        <v>45008</v>
      </c>
      <c r="C1957" s="2">
        <v>0.45833333333333331</v>
      </c>
      <c r="D1957" s="1" t="s">
        <v>39</v>
      </c>
      <c r="E1957" t="s">
        <v>15</v>
      </c>
      <c r="F1957" t="s">
        <v>29</v>
      </c>
      <c r="G1957" t="s">
        <v>27</v>
      </c>
      <c r="H1957" t="s">
        <v>28</v>
      </c>
      <c r="I1957">
        <v>7</v>
      </c>
      <c r="J1957" s="7">
        <v>96.03</v>
      </c>
      <c r="K1957" s="7">
        <v>672.24</v>
      </c>
      <c r="L1957" s="7">
        <v>412.52</v>
      </c>
      <c r="M1957" s="9">
        <v>38.630000000000003</v>
      </c>
      <c r="N1957" t="s">
        <v>19</v>
      </c>
      <c r="O1957">
        <v>443</v>
      </c>
      <c r="P1957">
        <v>436</v>
      </c>
      <c r="Q1957">
        <v>1.52</v>
      </c>
      <c r="R1957">
        <v>0</v>
      </c>
      <c r="S1957" t="str">
        <f t="shared" si="60"/>
        <v>Thursday</v>
      </c>
      <c r="T1957" t="str">
        <f t="shared" si="61"/>
        <v>March</v>
      </c>
    </row>
    <row r="1958" spans="1:20" x14ac:dyDescent="0.25">
      <c r="A1958">
        <v>1957</v>
      </c>
      <c r="B1958" s="5">
        <v>45008</v>
      </c>
      <c r="C1958" s="2">
        <v>0.5</v>
      </c>
      <c r="D1958" s="1" t="s">
        <v>40</v>
      </c>
      <c r="E1958" t="s">
        <v>15</v>
      </c>
      <c r="F1958" t="s">
        <v>26</v>
      </c>
      <c r="G1958" t="s">
        <v>32</v>
      </c>
      <c r="H1958" t="s">
        <v>18</v>
      </c>
      <c r="I1958">
        <v>7</v>
      </c>
      <c r="J1958" s="7">
        <v>97</v>
      </c>
      <c r="K1958" s="7">
        <v>679.02</v>
      </c>
      <c r="L1958" s="7">
        <v>521.70000000000005</v>
      </c>
      <c r="M1958" s="9">
        <v>23.17</v>
      </c>
      <c r="N1958" t="s">
        <v>19</v>
      </c>
      <c r="O1958">
        <v>467</v>
      </c>
      <c r="P1958">
        <v>460</v>
      </c>
      <c r="Q1958">
        <v>1.45</v>
      </c>
      <c r="R1958">
        <v>0</v>
      </c>
      <c r="S1958" t="str">
        <f t="shared" si="60"/>
        <v>Thursday</v>
      </c>
      <c r="T1958" t="str">
        <f t="shared" si="61"/>
        <v>March</v>
      </c>
    </row>
    <row r="1959" spans="1:20" x14ac:dyDescent="0.25">
      <c r="A1959">
        <v>1958</v>
      </c>
      <c r="B1959" s="5">
        <v>45008</v>
      </c>
      <c r="C1959" s="2">
        <v>4.1666666666666664E-2</v>
      </c>
      <c r="D1959" s="1" t="s">
        <v>40</v>
      </c>
      <c r="E1959" t="s">
        <v>37</v>
      </c>
      <c r="F1959" t="s">
        <v>26</v>
      </c>
      <c r="G1959" t="s">
        <v>17</v>
      </c>
      <c r="H1959" t="s">
        <v>33</v>
      </c>
      <c r="I1959">
        <v>2</v>
      </c>
      <c r="J1959" s="7">
        <v>458.43</v>
      </c>
      <c r="K1959" s="7">
        <v>916.86</v>
      </c>
      <c r="L1959" s="7">
        <v>461.14</v>
      </c>
      <c r="M1959" s="9">
        <v>49.7</v>
      </c>
      <c r="N1959" t="s">
        <v>24</v>
      </c>
      <c r="O1959">
        <v>255</v>
      </c>
      <c r="P1959">
        <v>253</v>
      </c>
      <c r="Q1959">
        <v>3.6</v>
      </c>
      <c r="R1959">
        <v>0</v>
      </c>
      <c r="S1959" t="str">
        <f t="shared" si="60"/>
        <v>Thursday</v>
      </c>
      <c r="T1959" t="str">
        <f t="shared" si="61"/>
        <v>March</v>
      </c>
    </row>
    <row r="1960" spans="1:20" x14ac:dyDescent="0.25">
      <c r="A1960">
        <v>1959</v>
      </c>
      <c r="B1960" s="5">
        <v>45008</v>
      </c>
      <c r="C1960" s="2">
        <v>8.3333333333333329E-2</v>
      </c>
      <c r="D1960" s="1" t="s">
        <v>40</v>
      </c>
      <c r="E1960" t="s">
        <v>15</v>
      </c>
      <c r="F1960" t="s">
        <v>16</v>
      </c>
      <c r="G1960" t="s">
        <v>27</v>
      </c>
      <c r="H1960" t="s">
        <v>34</v>
      </c>
      <c r="I1960">
        <v>9</v>
      </c>
      <c r="J1960" s="7">
        <v>237.95</v>
      </c>
      <c r="K1960" s="7">
        <v>2141.56</v>
      </c>
      <c r="L1960" s="7">
        <v>1506.29</v>
      </c>
      <c r="M1960" s="9">
        <v>29.66</v>
      </c>
      <c r="N1960" t="s">
        <v>36</v>
      </c>
      <c r="O1960">
        <v>313</v>
      </c>
      <c r="P1960">
        <v>304</v>
      </c>
      <c r="Q1960">
        <v>6.84</v>
      </c>
      <c r="R1960">
        <v>0</v>
      </c>
      <c r="S1960" t="str">
        <f t="shared" si="60"/>
        <v>Thursday</v>
      </c>
      <c r="T1960" t="str">
        <f t="shared" si="61"/>
        <v>March</v>
      </c>
    </row>
    <row r="1961" spans="1:20" x14ac:dyDescent="0.25">
      <c r="A1961">
        <v>1960</v>
      </c>
      <c r="B1961" s="5">
        <v>45008</v>
      </c>
      <c r="C1961" s="2">
        <v>0.125</v>
      </c>
      <c r="D1961" s="1" t="s">
        <v>40</v>
      </c>
      <c r="E1961" t="s">
        <v>20</v>
      </c>
      <c r="F1961" t="s">
        <v>30</v>
      </c>
      <c r="G1961" t="s">
        <v>27</v>
      </c>
      <c r="H1961" t="s">
        <v>28</v>
      </c>
      <c r="I1961">
        <v>9</v>
      </c>
      <c r="J1961" s="7">
        <v>40.96</v>
      </c>
      <c r="K1961" s="7">
        <v>368.66</v>
      </c>
      <c r="L1961" s="7">
        <v>237.1</v>
      </c>
      <c r="M1961" s="9">
        <v>35.69</v>
      </c>
      <c r="N1961" t="s">
        <v>35</v>
      </c>
      <c r="O1961">
        <v>360</v>
      </c>
      <c r="P1961">
        <v>351</v>
      </c>
      <c r="Q1961">
        <v>1.02</v>
      </c>
      <c r="R1961">
        <v>0</v>
      </c>
      <c r="S1961" t="str">
        <f t="shared" si="60"/>
        <v>Thursday</v>
      </c>
      <c r="T1961" t="str">
        <f t="shared" si="61"/>
        <v>March</v>
      </c>
    </row>
    <row r="1962" spans="1:20" x14ac:dyDescent="0.25">
      <c r="A1962">
        <v>1961</v>
      </c>
      <c r="B1962" s="5">
        <v>45008</v>
      </c>
      <c r="C1962" s="2">
        <v>0.16666666666666666</v>
      </c>
      <c r="D1962" s="1" t="s">
        <v>40</v>
      </c>
      <c r="E1962" t="s">
        <v>31</v>
      </c>
      <c r="F1962" t="s">
        <v>29</v>
      </c>
      <c r="G1962" t="s">
        <v>27</v>
      </c>
      <c r="H1962" t="s">
        <v>23</v>
      </c>
      <c r="I1962">
        <v>5</v>
      </c>
      <c r="J1962" s="7">
        <v>303.11</v>
      </c>
      <c r="K1962" s="7">
        <v>1515.56</v>
      </c>
      <c r="L1962" s="7">
        <v>831</v>
      </c>
      <c r="M1962" s="9">
        <v>45.17</v>
      </c>
      <c r="N1962" t="s">
        <v>19</v>
      </c>
      <c r="O1962">
        <v>396</v>
      </c>
      <c r="P1962">
        <v>391</v>
      </c>
      <c r="Q1962">
        <v>3.83</v>
      </c>
      <c r="R1962">
        <v>0</v>
      </c>
      <c r="S1962" t="str">
        <f t="shared" si="60"/>
        <v>Thursday</v>
      </c>
      <c r="T1962" t="str">
        <f t="shared" si="61"/>
        <v>March</v>
      </c>
    </row>
    <row r="1963" spans="1:20" x14ac:dyDescent="0.25">
      <c r="A1963">
        <v>1962</v>
      </c>
      <c r="B1963" s="5">
        <v>45008</v>
      </c>
      <c r="C1963" s="2">
        <v>0.20833333333333334</v>
      </c>
      <c r="D1963" s="1" t="s">
        <v>40</v>
      </c>
      <c r="E1963" t="s">
        <v>25</v>
      </c>
      <c r="F1963" t="s">
        <v>30</v>
      </c>
      <c r="G1963" t="s">
        <v>38</v>
      </c>
      <c r="H1963" t="s">
        <v>23</v>
      </c>
      <c r="I1963">
        <v>3</v>
      </c>
      <c r="J1963" s="7">
        <v>304.89</v>
      </c>
      <c r="K1963" s="7">
        <v>914.68</v>
      </c>
      <c r="L1963" s="7">
        <v>545.42999999999995</v>
      </c>
      <c r="M1963" s="9">
        <v>40.369999999999997</v>
      </c>
      <c r="N1963" t="s">
        <v>24</v>
      </c>
      <c r="O1963">
        <v>443</v>
      </c>
      <c r="P1963">
        <v>440</v>
      </c>
      <c r="Q1963">
        <v>2.06</v>
      </c>
      <c r="R1963">
        <v>0</v>
      </c>
      <c r="S1963" t="str">
        <f t="shared" si="60"/>
        <v>Thursday</v>
      </c>
      <c r="T1963" t="str">
        <f t="shared" si="61"/>
        <v>March</v>
      </c>
    </row>
    <row r="1964" spans="1:20" x14ac:dyDescent="0.25">
      <c r="A1964">
        <v>1963</v>
      </c>
      <c r="B1964" s="5">
        <v>45008</v>
      </c>
      <c r="C1964" s="2">
        <v>0.25</v>
      </c>
      <c r="D1964" s="1" t="s">
        <v>40</v>
      </c>
      <c r="E1964" t="s">
        <v>20</v>
      </c>
      <c r="F1964" t="s">
        <v>16</v>
      </c>
      <c r="G1964" t="s">
        <v>32</v>
      </c>
      <c r="H1964" t="s">
        <v>23</v>
      </c>
      <c r="I1964">
        <v>3</v>
      </c>
      <c r="J1964" s="7">
        <v>41.61</v>
      </c>
      <c r="K1964" s="7">
        <v>124.82</v>
      </c>
      <c r="L1964" s="7">
        <v>70.83</v>
      </c>
      <c r="M1964" s="9">
        <v>43.25</v>
      </c>
      <c r="N1964" t="s">
        <v>35</v>
      </c>
      <c r="O1964">
        <v>234</v>
      </c>
      <c r="P1964">
        <v>231</v>
      </c>
      <c r="Q1964">
        <v>0.53</v>
      </c>
      <c r="R1964">
        <v>0</v>
      </c>
      <c r="S1964" t="str">
        <f t="shared" si="60"/>
        <v>Thursday</v>
      </c>
      <c r="T1964" t="str">
        <f t="shared" si="61"/>
        <v>March</v>
      </c>
    </row>
    <row r="1965" spans="1:20" x14ac:dyDescent="0.25">
      <c r="A1965">
        <v>1964</v>
      </c>
      <c r="B1965" s="5">
        <v>45008</v>
      </c>
      <c r="C1965" s="2">
        <v>0.29166666666666669</v>
      </c>
      <c r="D1965" s="1" t="s">
        <v>40</v>
      </c>
      <c r="E1965" t="s">
        <v>20</v>
      </c>
      <c r="F1965" t="s">
        <v>29</v>
      </c>
      <c r="G1965" t="s">
        <v>38</v>
      </c>
      <c r="H1965" t="s">
        <v>23</v>
      </c>
      <c r="I1965">
        <v>3</v>
      </c>
      <c r="J1965" s="7">
        <v>486.54</v>
      </c>
      <c r="K1965" s="7">
        <v>1459.61</v>
      </c>
      <c r="L1965" s="7">
        <v>1114.19</v>
      </c>
      <c r="M1965" s="9">
        <v>23.67</v>
      </c>
      <c r="N1965" t="s">
        <v>19</v>
      </c>
      <c r="O1965">
        <v>163</v>
      </c>
      <c r="P1965">
        <v>160</v>
      </c>
      <c r="Q1965">
        <v>8.9499999999999993</v>
      </c>
      <c r="R1965">
        <v>0</v>
      </c>
      <c r="S1965" t="str">
        <f t="shared" si="60"/>
        <v>Thursday</v>
      </c>
      <c r="T1965" t="str">
        <f t="shared" si="61"/>
        <v>March</v>
      </c>
    </row>
    <row r="1966" spans="1:20" x14ac:dyDescent="0.25">
      <c r="A1966">
        <v>1965</v>
      </c>
      <c r="B1966" s="5">
        <v>45008</v>
      </c>
      <c r="C1966" s="2">
        <v>0.33333333333333331</v>
      </c>
      <c r="D1966" s="1" t="s">
        <v>40</v>
      </c>
      <c r="E1966" t="s">
        <v>15</v>
      </c>
      <c r="F1966" t="s">
        <v>29</v>
      </c>
      <c r="G1966" t="s">
        <v>32</v>
      </c>
      <c r="H1966" t="s">
        <v>18</v>
      </c>
      <c r="I1966">
        <v>6</v>
      </c>
      <c r="J1966" s="7">
        <v>276.57</v>
      </c>
      <c r="K1966" s="7">
        <v>1659.45</v>
      </c>
      <c r="L1966" s="7">
        <v>1069.6199999999999</v>
      </c>
      <c r="M1966" s="9">
        <v>35.54</v>
      </c>
      <c r="N1966" t="s">
        <v>35</v>
      </c>
      <c r="O1966">
        <v>128</v>
      </c>
      <c r="P1966">
        <v>122</v>
      </c>
      <c r="Q1966">
        <v>12.96</v>
      </c>
      <c r="R1966">
        <v>0</v>
      </c>
      <c r="S1966" t="str">
        <f t="shared" si="60"/>
        <v>Thursday</v>
      </c>
      <c r="T1966" t="str">
        <f t="shared" si="61"/>
        <v>March</v>
      </c>
    </row>
    <row r="1967" spans="1:20" x14ac:dyDescent="0.25">
      <c r="A1967">
        <v>1966</v>
      </c>
      <c r="B1967" s="5">
        <v>45008</v>
      </c>
      <c r="C1967" s="2">
        <v>0.375</v>
      </c>
      <c r="D1967" s="1" t="s">
        <v>40</v>
      </c>
      <c r="E1967" t="s">
        <v>37</v>
      </c>
      <c r="F1967" t="s">
        <v>30</v>
      </c>
      <c r="G1967" t="s">
        <v>27</v>
      </c>
      <c r="H1967" t="s">
        <v>18</v>
      </c>
      <c r="I1967">
        <v>4</v>
      </c>
      <c r="J1967" s="7">
        <v>284.3</v>
      </c>
      <c r="K1967" s="7">
        <v>1137.2</v>
      </c>
      <c r="L1967" s="7">
        <v>760.7</v>
      </c>
      <c r="M1967" s="9">
        <v>33.11</v>
      </c>
      <c r="N1967" t="s">
        <v>24</v>
      </c>
      <c r="O1967">
        <v>406</v>
      </c>
      <c r="P1967">
        <v>402</v>
      </c>
      <c r="Q1967">
        <v>2.8</v>
      </c>
      <c r="R1967">
        <v>0</v>
      </c>
      <c r="S1967" t="str">
        <f t="shared" si="60"/>
        <v>Thursday</v>
      </c>
      <c r="T1967" t="str">
        <f t="shared" si="61"/>
        <v>March</v>
      </c>
    </row>
    <row r="1968" spans="1:20" x14ac:dyDescent="0.25">
      <c r="A1968">
        <v>1967</v>
      </c>
      <c r="B1968" s="5">
        <v>45008</v>
      </c>
      <c r="C1968" s="2">
        <v>0.41666666666666669</v>
      </c>
      <c r="D1968" s="1" t="s">
        <v>40</v>
      </c>
      <c r="E1968" t="s">
        <v>31</v>
      </c>
      <c r="F1968" t="s">
        <v>21</v>
      </c>
      <c r="G1968" t="s">
        <v>17</v>
      </c>
      <c r="H1968" t="s">
        <v>18</v>
      </c>
      <c r="I1968">
        <v>8</v>
      </c>
      <c r="J1968" s="7">
        <v>264.86</v>
      </c>
      <c r="K1968" s="7">
        <v>2118.85</v>
      </c>
      <c r="L1968" s="7">
        <v>1436.81</v>
      </c>
      <c r="M1968" s="9">
        <v>32.19</v>
      </c>
      <c r="N1968" t="s">
        <v>36</v>
      </c>
      <c r="O1968">
        <v>391</v>
      </c>
      <c r="P1968">
        <v>383</v>
      </c>
      <c r="Q1968">
        <v>5.42</v>
      </c>
      <c r="R1968">
        <v>0</v>
      </c>
      <c r="S1968" t="str">
        <f t="shared" si="60"/>
        <v>Thursday</v>
      </c>
      <c r="T1968" t="str">
        <f t="shared" si="61"/>
        <v>March</v>
      </c>
    </row>
    <row r="1969" spans="1:20" x14ac:dyDescent="0.25">
      <c r="A1969">
        <v>1968</v>
      </c>
      <c r="B1969" s="5">
        <v>45008</v>
      </c>
      <c r="C1969" s="2">
        <v>0.45833333333333331</v>
      </c>
      <c r="D1969" s="1" t="s">
        <v>40</v>
      </c>
      <c r="E1969" t="s">
        <v>37</v>
      </c>
      <c r="F1969" t="s">
        <v>26</v>
      </c>
      <c r="G1969" t="s">
        <v>22</v>
      </c>
      <c r="H1969" t="s">
        <v>28</v>
      </c>
      <c r="I1969">
        <v>5</v>
      </c>
      <c r="J1969" s="7">
        <v>309.26</v>
      </c>
      <c r="K1969" s="7">
        <v>1546.29</v>
      </c>
      <c r="L1969" s="7">
        <v>1069.8599999999999</v>
      </c>
      <c r="M1969" s="9">
        <v>30.81</v>
      </c>
      <c r="N1969" t="s">
        <v>35</v>
      </c>
      <c r="O1969">
        <v>350</v>
      </c>
      <c r="P1969">
        <v>345</v>
      </c>
      <c r="Q1969">
        <v>4.42</v>
      </c>
      <c r="R1969">
        <v>0</v>
      </c>
      <c r="S1969" t="str">
        <f t="shared" si="60"/>
        <v>Thursday</v>
      </c>
      <c r="T1969" t="str">
        <f t="shared" si="61"/>
        <v>March</v>
      </c>
    </row>
    <row r="1970" spans="1:20" x14ac:dyDescent="0.25">
      <c r="A1970">
        <v>1969</v>
      </c>
      <c r="B1970" s="5">
        <v>45009</v>
      </c>
      <c r="C1970" s="2">
        <v>0.5</v>
      </c>
      <c r="D1970" s="1" t="s">
        <v>39</v>
      </c>
      <c r="E1970" t="s">
        <v>31</v>
      </c>
      <c r="F1970" t="s">
        <v>21</v>
      </c>
      <c r="G1970" t="s">
        <v>22</v>
      </c>
      <c r="H1970" t="s">
        <v>23</v>
      </c>
      <c r="I1970">
        <v>1</v>
      </c>
      <c r="J1970" s="7">
        <v>139.51</v>
      </c>
      <c r="K1970" s="7">
        <v>139.51</v>
      </c>
      <c r="L1970" s="7">
        <v>90.49</v>
      </c>
      <c r="M1970" s="9">
        <v>35.130000000000003</v>
      </c>
      <c r="N1970" t="s">
        <v>24</v>
      </c>
      <c r="O1970">
        <v>99</v>
      </c>
      <c r="P1970">
        <v>98</v>
      </c>
      <c r="Q1970">
        <v>1.41</v>
      </c>
      <c r="R1970">
        <v>0</v>
      </c>
      <c r="S1970" t="str">
        <f t="shared" si="60"/>
        <v>Friday</v>
      </c>
      <c r="T1970" t="str">
        <f t="shared" si="61"/>
        <v>March</v>
      </c>
    </row>
    <row r="1971" spans="1:20" x14ac:dyDescent="0.25">
      <c r="A1971">
        <v>1970</v>
      </c>
      <c r="B1971" s="5">
        <v>45009</v>
      </c>
      <c r="C1971" s="2">
        <v>4.1666666666666664E-2</v>
      </c>
      <c r="D1971" s="1" t="s">
        <v>39</v>
      </c>
      <c r="E1971" t="s">
        <v>31</v>
      </c>
      <c r="F1971" t="s">
        <v>30</v>
      </c>
      <c r="G1971" t="s">
        <v>27</v>
      </c>
      <c r="H1971" t="s">
        <v>18</v>
      </c>
      <c r="I1971">
        <v>9</v>
      </c>
      <c r="J1971" s="7">
        <v>150.75</v>
      </c>
      <c r="K1971" s="7">
        <v>1356.73</v>
      </c>
      <c r="L1971" s="7">
        <v>685.64</v>
      </c>
      <c r="M1971" s="9">
        <v>49.46</v>
      </c>
      <c r="N1971" t="s">
        <v>24</v>
      </c>
      <c r="O1971">
        <v>369</v>
      </c>
      <c r="P1971">
        <v>360</v>
      </c>
      <c r="Q1971">
        <v>3.68</v>
      </c>
      <c r="R1971">
        <v>0</v>
      </c>
      <c r="S1971" t="str">
        <f t="shared" si="60"/>
        <v>Friday</v>
      </c>
      <c r="T1971" t="str">
        <f t="shared" si="61"/>
        <v>March</v>
      </c>
    </row>
    <row r="1972" spans="1:20" x14ac:dyDescent="0.25">
      <c r="A1972">
        <v>1971</v>
      </c>
      <c r="B1972" s="5">
        <v>45009</v>
      </c>
      <c r="C1972" s="2">
        <v>8.3333333333333329E-2</v>
      </c>
      <c r="D1972" s="1" t="s">
        <v>39</v>
      </c>
      <c r="E1972" t="s">
        <v>37</v>
      </c>
      <c r="F1972" t="s">
        <v>26</v>
      </c>
      <c r="G1972" t="s">
        <v>38</v>
      </c>
      <c r="H1972" t="s">
        <v>18</v>
      </c>
      <c r="I1972">
        <v>1</v>
      </c>
      <c r="J1972" s="7">
        <v>260.56</v>
      </c>
      <c r="K1972" s="7">
        <v>260.56</v>
      </c>
      <c r="L1972" s="7">
        <v>156.44</v>
      </c>
      <c r="M1972" s="9">
        <v>39.96</v>
      </c>
      <c r="N1972" t="s">
        <v>19</v>
      </c>
      <c r="O1972">
        <v>144</v>
      </c>
      <c r="P1972">
        <v>143</v>
      </c>
      <c r="Q1972">
        <v>1.81</v>
      </c>
      <c r="R1972">
        <v>0</v>
      </c>
      <c r="S1972" t="str">
        <f t="shared" si="60"/>
        <v>Friday</v>
      </c>
      <c r="T1972" t="str">
        <f t="shared" si="61"/>
        <v>March</v>
      </c>
    </row>
    <row r="1973" spans="1:20" x14ac:dyDescent="0.25">
      <c r="A1973">
        <v>1972</v>
      </c>
      <c r="B1973" s="5">
        <v>45009</v>
      </c>
      <c r="C1973" s="2">
        <v>0.125</v>
      </c>
      <c r="D1973" s="1" t="s">
        <v>39</v>
      </c>
      <c r="E1973" t="s">
        <v>20</v>
      </c>
      <c r="F1973" t="s">
        <v>21</v>
      </c>
      <c r="G1973" t="s">
        <v>17</v>
      </c>
      <c r="H1973" t="s">
        <v>18</v>
      </c>
      <c r="I1973">
        <v>6</v>
      </c>
      <c r="J1973" s="7">
        <v>405.28</v>
      </c>
      <c r="K1973" s="7">
        <v>2431.66</v>
      </c>
      <c r="L1973" s="7">
        <v>1349.96</v>
      </c>
      <c r="M1973" s="9">
        <v>44.48</v>
      </c>
      <c r="N1973" t="s">
        <v>19</v>
      </c>
      <c r="O1973">
        <v>307</v>
      </c>
      <c r="P1973">
        <v>301</v>
      </c>
      <c r="Q1973">
        <v>7.92</v>
      </c>
      <c r="R1973">
        <v>0</v>
      </c>
      <c r="S1973" t="str">
        <f t="shared" si="60"/>
        <v>Friday</v>
      </c>
      <c r="T1973" t="str">
        <f t="shared" si="61"/>
        <v>March</v>
      </c>
    </row>
    <row r="1974" spans="1:20" x14ac:dyDescent="0.25">
      <c r="A1974">
        <v>1973</v>
      </c>
      <c r="B1974" s="5">
        <v>45009</v>
      </c>
      <c r="C1974" s="2">
        <v>0.16666666666666666</v>
      </c>
      <c r="D1974" s="1" t="s">
        <v>39</v>
      </c>
      <c r="E1974" t="s">
        <v>31</v>
      </c>
      <c r="F1974" t="s">
        <v>26</v>
      </c>
      <c r="G1974" t="s">
        <v>32</v>
      </c>
      <c r="H1974" t="s">
        <v>33</v>
      </c>
      <c r="I1974">
        <v>1</v>
      </c>
      <c r="J1974" s="7">
        <v>34.43</v>
      </c>
      <c r="K1974" s="7">
        <v>34.43</v>
      </c>
      <c r="L1974" s="7">
        <v>24.24</v>
      </c>
      <c r="M1974" s="9">
        <v>29.6</v>
      </c>
      <c r="N1974" t="s">
        <v>24</v>
      </c>
      <c r="O1974">
        <v>478</v>
      </c>
      <c r="P1974">
        <v>477</v>
      </c>
      <c r="Q1974">
        <v>7.0000000000000007E-2</v>
      </c>
      <c r="R1974">
        <v>0</v>
      </c>
      <c r="S1974" t="str">
        <f t="shared" si="60"/>
        <v>Friday</v>
      </c>
      <c r="T1974" t="str">
        <f t="shared" si="61"/>
        <v>March</v>
      </c>
    </row>
    <row r="1975" spans="1:20" x14ac:dyDescent="0.25">
      <c r="A1975">
        <v>1974</v>
      </c>
      <c r="B1975" s="5">
        <v>45009</v>
      </c>
      <c r="C1975" s="2">
        <v>0.20833333333333334</v>
      </c>
      <c r="D1975" s="1" t="s">
        <v>39</v>
      </c>
      <c r="E1975" t="s">
        <v>37</v>
      </c>
      <c r="F1975" t="s">
        <v>29</v>
      </c>
      <c r="G1975" t="s">
        <v>27</v>
      </c>
      <c r="H1975" t="s">
        <v>33</v>
      </c>
      <c r="I1975">
        <v>3</v>
      </c>
      <c r="J1975" s="7">
        <v>305.67</v>
      </c>
      <c r="K1975" s="7">
        <v>917</v>
      </c>
      <c r="L1975" s="7">
        <v>474.1</v>
      </c>
      <c r="M1975" s="9">
        <v>48.3</v>
      </c>
      <c r="N1975" t="s">
        <v>19</v>
      </c>
      <c r="O1975">
        <v>400</v>
      </c>
      <c r="P1975">
        <v>397</v>
      </c>
      <c r="Q1975">
        <v>2.29</v>
      </c>
      <c r="R1975">
        <v>0</v>
      </c>
      <c r="S1975" t="str">
        <f t="shared" si="60"/>
        <v>Friday</v>
      </c>
      <c r="T1975" t="str">
        <f t="shared" si="61"/>
        <v>March</v>
      </c>
    </row>
    <row r="1976" spans="1:20" x14ac:dyDescent="0.25">
      <c r="A1976">
        <v>1975</v>
      </c>
      <c r="B1976" s="5">
        <v>45009</v>
      </c>
      <c r="C1976" s="2">
        <v>0.25</v>
      </c>
      <c r="D1976" s="1" t="s">
        <v>39</v>
      </c>
      <c r="E1976" t="s">
        <v>31</v>
      </c>
      <c r="F1976" t="s">
        <v>21</v>
      </c>
      <c r="G1976" t="s">
        <v>17</v>
      </c>
      <c r="H1976" t="s">
        <v>23</v>
      </c>
      <c r="I1976">
        <v>5</v>
      </c>
      <c r="J1976" s="7">
        <v>405.32</v>
      </c>
      <c r="K1976" s="7">
        <v>2026.61</v>
      </c>
      <c r="L1976" s="7">
        <v>1356.09</v>
      </c>
      <c r="M1976" s="9">
        <v>33.090000000000003</v>
      </c>
      <c r="N1976" t="s">
        <v>19</v>
      </c>
      <c r="O1976">
        <v>111</v>
      </c>
      <c r="P1976">
        <v>106</v>
      </c>
      <c r="Q1976">
        <v>18.260000000000002</v>
      </c>
      <c r="R1976">
        <v>0</v>
      </c>
      <c r="S1976" t="str">
        <f t="shared" si="60"/>
        <v>Friday</v>
      </c>
      <c r="T1976" t="str">
        <f t="shared" si="61"/>
        <v>March</v>
      </c>
    </row>
    <row r="1977" spans="1:20" x14ac:dyDescent="0.25">
      <c r="A1977">
        <v>1976</v>
      </c>
      <c r="B1977" s="5">
        <v>45009</v>
      </c>
      <c r="C1977" s="2">
        <v>0.29166666666666669</v>
      </c>
      <c r="D1977" s="1" t="s">
        <v>39</v>
      </c>
      <c r="E1977" t="s">
        <v>25</v>
      </c>
      <c r="F1977" t="s">
        <v>26</v>
      </c>
      <c r="G1977" t="s">
        <v>17</v>
      </c>
      <c r="H1977" t="s">
        <v>18</v>
      </c>
      <c r="I1977">
        <v>7</v>
      </c>
      <c r="J1977" s="7">
        <v>86.89</v>
      </c>
      <c r="K1977" s="7">
        <v>608.23</v>
      </c>
      <c r="L1977" s="7">
        <v>342.55</v>
      </c>
      <c r="M1977" s="9">
        <v>43.68</v>
      </c>
      <c r="N1977" t="s">
        <v>19</v>
      </c>
      <c r="O1977">
        <v>191</v>
      </c>
      <c r="P1977">
        <v>184</v>
      </c>
      <c r="Q1977">
        <v>3.18</v>
      </c>
      <c r="R1977">
        <v>0</v>
      </c>
      <c r="S1977" t="str">
        <f t="shared" si="60"/>
        <v>Friday</v>
      </c>
      <c r="T1977" t="str">
        <f t="shared" si="61"/>
        <v>March</v>
      </c>
    </row>
    <row r="1978" spans="1:20" x14ac:dyDescent="0.25">
      <c r="A1978">
        <v>1977</v>
      </c>
      <c r="B1978" s="5">
        <v>45009</v>
      </c>
      <c r="C1978" s="2">
        <v>0.33333333333333331</v>
      </c>
      <c r="D1978" s="1" t="s">
        <v>39</v>
      </c>
      <c r="E1978" t="s">
        <v>20</v>
      </c>
      <c r="F1978" t="s">
        <v>26</v>
      </c>
      <c r="G1978" t="s">
        <v>32</v>
      </c>
      <c r="H1978" t="s">
        <v>23</v>
      </c>
      <c r="I1978">
        <v>8</v>
      </c>
      <c r="J1978" s="7">
        <v>17.36</v>
      </c>
      <c r="K1978" s="7">
        <v>138.88999999999999</v>
      </c>
      <c r="L1978" s="7">
        <v>108.98</v>
      </c>
      <c r="M1978" s="9">
        <v>21.53</v>
      </c>
      <c r="N1978" t="s">
        <v>35</v>
      </c>
      <c r="O1978">
        <v>379</v>
      </c>
      <c r="P1978">
        <v>371</v>
      </c>
      <c r="Q1978">
        <v>0.37</v>
      </c>
      <c r="R1978">
        <v>0</v>
      </c>
      <c r="S1978" t="str">
        <f t="shared" si="60"/>
        <v>Friday</v>
      </c>
      <c r="T1978" t="str">
        <f t="shared" si="61"/>
        <v>March</v>
      </c>
    </row>
    <row r="1979" spans="1:20" x14ac:dyDescent="0.25">
      <c r="A1979">
        <v>1978</v>
      </c>
      <c r="B1979" s="5">
        <v>45009</v>
      </c>
      <c r="C1979" s="2">
        <v>0.375</v>
      </c>
      <c r="D1979" s="1" t="s">
        <v>39</v>
      </c>
      <c r="E1979" t="s">
        <v>15</v>
      </c>
      <c r="F1979" t="s">
        <v>26</v>
      </c>
      <c r="G1979" t="s">
        <v>17</v>
      </c>
      <c r="H1979" t="s">
        <v>18</v>
      </c>
      <c r="I1979">
        <v>9</v>
      </c>
      <c r="J1979" s="7">
        <v>163.22999999999999</v>
      </c>
      <c r="K1979" s="7">
        <v>1469.07</v>
      </c>
      <c r="L1979" s="7">
        <v>882.41</v>
      </c>
      <c r="M1979" s="9">
        <v>39.93</v>
      </c>
      <c r="N1979" t="s">
        <v>19</v>
      </c>
      <c r="O1979">
        <v>271</v>
      </c>
      <c r="P1979">
        <v>262</v>
      </c>
      <c r="Q1979">
        <v>5.42</v>
      </c>
      <c r="R1979">
        <v>0</v>
      </c>
      <c r="S1979" t="str">
        <f t="shared" si="60"/>
        <v>Friday</v>
      </c>
      <c r="T1979" t="str">
        <f t="shared" si="61"/>
        <v>March</v>
      </c>
    </row>
    <row r="1980" spans="1:20" x14ac:dyDescent="0.25">
      <c r="A1980">
        <v>1979</v>
      </c>
      <c r="B1980" s="5">
        <v>45009</v>
      </c>
      <c r="C1980" s="2">
        <v>0.41666666666666669</v>
      </c>
      <c r="D1980" s="1" t="s">
        <v>39</v>
      </c>
      <c r="E1980" t="s">
        <v>31</v>
      </c>
      <c r="F1980" t="s">
        <v>21</v>
      </c>
      <c r="G1980" t="s">
        <v>38</v>
      </c>
      <c r="H1980" t="s">
        <v>28</v>
      </c>
      <c r="I1980">
        <v>6</v>
      </c>
      <c r="J1980" s="7">
        <v>298.19</v>
      </c>
      <c r="K1980" s="7">
        <v>1789.14</v>
      </c>
      <c r="L1980" s="7">
        <v>1069.1300000000001</v>
      </c>
      <c r="M1980" s="9">
        <v>40.24</v>
      </c>
      <c r="N1980" t="s">
        <v>19</v>
      </c>
      <c r="O1980">
        <v>405</v>
      </c>
      <c r="P1980">
        <v>399</v>
      </c>
      <c r="Q1980">
        <v>4.42</v>
      </c>
      <c r="R1980">
        <v>0</v>
      </c>
      <c r="S1980" t="str">
        <f t="shared" si="60"/>
        <v>Friday</v>
      </c>
      <c r="T1980" t="str">
        <f t="shared" si="61"/>
        <v>March</v>
      </c>
    </row>
    <row r="1981" spans="1:20" x14ac:dyDescent="0.25">
      <c r="A1981">
        <v>1980</v>
      </c>
      <c r="B1981" s="5">
        <v>45009</v>
      </c>
      <c r="C1981" s="2">
        <v>0.45833333333333331</v>
      </c>
      <c r="D1981" s="1" t="s">
        <v>39</v>
      </c>
      <c r="E1981" t="s">
        <v>25</v>
      </c>
      <c r="F1981" t="s">
        <v>16</v>
      </c>
      <c r="G1981" t="s">
        <v>38</v>
      </c>
      <c r="H1981" t="s">
        <v>18</v>
      </c>
      <c r="I1981">
        <v>9</v>
      </c>
      <c r="J1981" s="7">
        <v>77.760000000000005</v>
      </c>
      <c r="K1981" s="7">
        <v>699.83</v>
      </c>
      <c r="L1981" s="7">
        <v>543.78</v>
      </c>
      <c r="M1981" s="9">
        <v>22.3</v>
      </c>
      <c r="N1981" t="s">
        <v>24</v>
      </c>
      <c r="O1981">
        <v>160</v>
      </c>
      <c r="P1981">
        <v>151</v>
      </c>
      <c r="Q1981">
        <v>4.37</v>
      </c>
      <c r="R1981">
        <v>0</v>
      </c>
      <c r="S1981" t="str">
        <f t="shared" si="60"/>
        <v>Friday</v>
      </c>
      <c r="T1981" t="str">
        <f t="shared" si="61"/>
        <v>March</v>
      </c>
    </row>
    <row r="1982" spans="1:20" x14ac:dyDescent="0.25">
      <c r="A1982">
        <v>1981</v>
      </c>
      <c r="B1982" s="5">
        <v>45009</v>
      </c>
      <c r="C1982" s="2">
        <v>0.5</v>
      </c>
      <c r="D1982" s="1" t="s">
        <v>40</v>
      </c>
      <c r="E1982" t="s">
        <v>15</v>
      </c>
      <c r="F1982" t="s">
        <v>21</v>
      </c>
      <c r="G1982" t="s">
        <v>38</v>
      </c>
      <c r="H1982" t="s">
        <v>23</v>
      </c>
      <c r="I1982">
        <v>8</v>
      </c>
      <c r="J1982" s="7">
        <v>218.8</v>
      </c>
      <c r="K1982" s="7">
        <v>1750.4</v>
      </c>
      <c r="L1982" s="7">
        <v>1094.3599999999999</v>
      </c>
      <c r="M1982" s="9">
        <v>37.479999999999997</v>
      </c>
      <c r="N1982" t="s">
        <v>24</v>
      </c>
      <c r="O1982">
        <v>153</v>
      </c>
      <c r="P1982">
        <v>145</v>
      </c>
      <c r="Q1982">
        <v>11.44</v>
      </c>
      <c r="R1982">
        <v>0</v>
      </c>
      <c r="S1982" t="str">
        <f t="shared" si="60"/>
        <v>Friday</v>
      </c>
      <c r="T1982" t="str">
        <f t="shared" si="61"/>
        <v>March</v>
      </c>
    </row>
    <row r="1983" spans="1:20" x14ac:dyDescent="0.25">
      <c r="A1983">
        <v>1982</v>
      </c>
      <c r="B1983" s="5">
        <v>45009</v>
      </c>
      <c r="C1983" s="2">
        <v>4.1666666666666664E-2</v>
      </c>
      <c r="D1983" s="1" t="s">
        <v>40</v>
      </c>
      <c r="E1983" t="s">
        <v>15</v>
      </c>
      <c r="F1983" t="s">
        <v>30</v>
      </c>
      <c r="G1983" t="s">
        <v>17</v>
      </c>
      <c r="H1983" t="s">
        <v>23</v>
      </c>
      <c r="I1983">
        <v>9</v>
      </c>
      <c r="J1983" s="7">
        <v>280.64</v>
      </c>
      <c r="K1983" s="7">
        <v>2525.7399999999998</v>
      </c>
      <c r="L1983" s="7">
        <v>1992.45</v>
      </c>
      <c r="M1983" s="9">
        <v>21.11</v>
      </c>
      <c r="N1983" t="s">
        <v>19</v>
      </c>
      <c r="O1983">
        <v>64</v>
      </c>
      <c r="P1983">
        <v>55</v>
      </c>
      <c r="Q1983">
        <v>39.46</v>
      </c>
      <c r="R1983">
        <v>0</v>
      </c>
      <c r="S1983" t="str">
        <f t="shared" si="60"/>
        <v>Friday</v>
      </c>
      <c r="T1983" t="str">
        <f t="shared" si="61"/>
        <v>March</v>
      </c>
    </row>
    <row r="1984" spans="1:20" x14ac:dyDescent="0.25">
      <c r="A1984">
        <v>1983</v>
      </c>
      <c r="B1984" s="5">
        <v>45009</v>
      </c>
      <c r="C1984" s="2">
        <v>8.3333333333333329E-2</v>
      </c>
      <c r="D1984" s="1" t="s">
        <v>40</v>
      </c>
      <c r="E1984" t="s">
        <v>31</v>
      </c>
      <c r="F1984" t="s">
        <v>21</v>
      </c>
      <c r="G1984" t="s">
        <v>38</v>
      </c>
      <c r="H1984" t="s">
        <v>34</v>
      </c>
      <c r="I1984">
        <v>4</v>
      </c>
      <c r="J1984" s="7">
        <v>303.45</v>
      </c>
      <c r="K1984" s="7">
        <v>1213.81</v>
      </c>
      <c r="L1984" s="7">
        <v>615.71</v>
      </c>
      <c r="M1984" s="9">
        <v>49.27</v>
      </c>
      <c r="N1984" t="s">
        <v>36</v>
      </c>
      <c r="O1984">
        <v>319</v>
      </c>
      <c r="P1984">
        <v>315</v>
      </c>
      <c r="Q1984">
        <v>3.81</v>
      </c>
      <c r="R1984">
        <v>0</v>
      </c>
      <c r="S1984" t="str">
        <f t="shared" si="60"/>
        <v>Friday</v>
      </c>
      <c r="T1984" t="str">
        <f t="shared" si="61"/>
        <v>March</v>
      </c>
    </row>
    <row r="1985" spans="1:20" x14ac:dyDescent="0.25">
      <c r="A1985">
        <v>1984</v>
      </c>
      <c r="B1985" s="5">
        <v>45009</v>
      </c>
      <c r="C1985" s="2">
        <v>0.125</v>
      </c>
      <c r="D1985" s="1" t="s">
        <v>40</v>
      </c>
      <c r="E1985" t="s">
        <v>37</v>
      </c>
      <c r="F1985" t="s">
        <v>26</v>
      </c>
      <c r="G1985" t="s">
        <v>32</v>
      </c>
      <c r="H1985" t="s">
        <v>33</v>
      </c>
      <c r="I1985">
        <v>9</v>
      </c>
      <c r="J1985" s="7">
        <v>144.46</v>
      </c>
      <c r="K1985" s="7">
        <v>1300.1600000000001</v>
      </c>
      <c r="L1985" s="7">
        <v>769.57</v>
      </c>
      <c r="M1985" s="9">
        <v>40.81</v>
      </c>
      <c r="N1985" t="s">
        <v>24</v>
      </c>
      <c r="O1985">
        <v>208</v>
      </c>
      <c r="P1985">
        <v>199</v>
      </c>
      <c r="Q1985">
        <v>6.25</v>
      </c>
      <c r="R1985">
        <v>0</v>
      </c>
      <c r="S1985" t="str">
        <f t="shared" si="60"/>
        <v>Friday</v>
      </c>
      <c r="T1985" t="str">
        <f t="shared" si="61"/>
        <v>March</v>
      </c>
    </row>
    <row r="1986" spans="1:20" x14ac:dyDescent="0.25">
      <c r="A1986">
        <v>1985</v>
      </c>
      <c r="B1986" s="5">
        <v>45009</v>
      </c>
      <c r="C1986" s="2">
        <v>0.16666666666666666</v>
      </c>
      <c r="D1986" s="1" t="s">
        <v>40</v>
      </c>
      <c r="E1986" t="s">
        <v>31</v>
      </c>
      <c r="F1986" t="s">
        <v>29</v>
      </c>
      <c r="G1986" t="s">
        <v>17</v>
      </c>
      <c r="H1986" t="s">
        <v>28</v>
      </c>
      <c r="I1986">
        <v>7</v>
      </c>
      <c r="J1986" s="7">
        <v>206.01</v>
      </c>
      <c r="K1986" s="7">
        <v>1442.1</v>
      </c>
      <c r="L1986" s="7">
        <v>1009.27</v>
      </c>
      <c r="M1986" s="9">
        <v>30.01</v>
      </c>
      <c r="N1986" t="s">
        <v>24</v>
      </c>
      <c r="O1986">
        <v>206</v>
      </c>
      <c r="P1986">
        <v>199</v>
      </c>
      <c r="Q1986">
        <v>7</v>
      </c>
      <c r="R1986">
        <v>0</v>
      </c>
      <c r="S1986" t="str">
        <f t="shared" si="60"/>
        <v>Friday</v>
      </c>
      <c r="T1986" t="str">
        <f t="shared" si="61"/>
        <v>March</v>
      </c>
    </row>
    <row r="1987" spans="1:20" x14ac:dyDescent="0.25">
      <c r="A1987">
        <v>1986</v>
      </c>
      <c r="B1987" s="5">
        <v>45009</v>
      </c>
      <c r="C1987" s="2">
        <v>0.20833333333333334</v>
      </c>
      <c r="D1987" s="1" t="s">
        <v>40</v>
      </c>
      <c r="E1987" t="s">
        <v>25</v>
      </c>
      <c r="F1987" t="s">
        <v>21</v>
      </c>
      <c r="G1987" t="s">
        <v>22</v>
      </c>
      <c r="H1987" t="s">
        <v>28</v>
      </c>
      <c r="I1987">
        <v>5</v>
      </c>
      <c r="J1987" s="7">
        <v>391.39</v>
      </c>
      <c r="K1987" s="7">
        <v>1956.93</v>
      </c>
      <c r="L1987" s="7">
        <v>1501.47</v>
      </c>
      <c r="M1987" s="9">
        <v>23.27</v>
      </c>
      <c r="N1987" t="s">
        <v>19</v>
      </c>
      <c r="O1987">
        <v>76</v>
      </c>
      <c r="P1987">
        <v>71</v>
      </c>
      <c r="Q1987">
        <v>25.75</v>
      </c>
      <c r="R1987">
        <v>0</v>
      </c>
      <c r="S1987" t="str">
        <f t="shared" ref="S1987:S2001" si="62">TEXT(B1987,"dddd")</f>
        <v>Friday</v>
      </c>
      <c r="T1987" t="str">
        <f t="shared" ref="T1987:T2001" si="63">TEXT(B1987,"mmmm")</f>
        <v>March</v>
      </c>
    </row>
    <row r="1988" spans="1:20" x14ac:dyDescent="0.25">
      <c r="A1988">
        <v>1987</v>
      </c>
      <c r="B1988" s="5">
        <v>45009</v>
      </c>
      <c r="C1988" s="2">
        <v>0.25</v>
      </c>
      <c r="D1988" s="1" t="s">
        <v>40</v>
      </c>
      <c r="E1988" t="s">
        <v>15</v>
      </c>
      <c r="F1988" t="s">
        <v>21</v>
      </c>
      <c r="G1988" t="s">
        <v>17</v>
      </c>
      <c r="H1988" t="s">
        <v>28</v>
      </c>
      <c r="I1988">
        <v>5</v>
      </c>
      <c r="J1988" s="7">
        <v>471.2</v>
      </c>
      <c r="K1988" s="7">
        <v>2355.98</v>
      </c>
      <c r="L1988" s="7">
        <v>1359.21</v>
      </c>
      <c r="M1988" s="9">
        <v>42.31</v>
      </c>
      <c r="N1988" t="s">
        <v>24</v>
      </c>
      <c r="O1988">
        <v>134</v>
      </c>
      <c r="P1988">
        <v>129</v>
      </c>
      <c r="Q1988">
        <v>17.579999999999998</v>
      </c>
      <c r="R1988">
        <v>0</v>
      </c>
      <c r="S1988" t="str">
        <f t="shared" si="62"/>
        <v>Friday</v>
      </c>
      <c r="T1988" t="str">
        <f t="shared" si="63"/>
        <v>March</v>
      </c>
    </row>
    <row r="1989" spans="1:20" x14ac:dyDescent="0.25">
      <c r="A1989">
        <v>1988</v>
      </c>
      <c r="B1989" s="5">
        <v>45009</v>
      </c>
      <c r="C1989" s="2">
        <v>0.29166666666666669</v>
      </c>
      <c r="D1989" s="1" t="s">
        <v>40</v>
      </c>
      <c r="E1989" t="s">
        <v>31</v>
      </c>
      <c r="F1989" t="s">
        <v>26</v>
      </c>
      <c r="G1989" t="s">
        <v>32</v>
      </c>
      <c r="H1989" t="s">
        <v>23</v>
      </c>
      <c r="I1989">
        <v>1</v>
      </c>
      <c r="J1989" s="7">
        <v>432.32</v>
      </c>
      <c r="K1989" s="7">
        <v>432.32</v>
      </c>
      <c r="L1989" s="7">
        <v>336.84</v>
      </c>
      <c r="M1989" s="9">
        <v>22.09</v>
      </c>
      <c r="N1989" t="s">
        <v>35</v>
      </c>
      <c r="O1989">
        <v>58</v>
      </c>
      <c r="P1989">
        <v>57</v>
      </c>
      <c r="Q1989">
        <v>7.45</v>
      </c>
      <c r="R1989">
        <v>0</v>
      </c>
      <c r="S1989" t="str">
        <f t="shared" si="62"/>
        <v>Friday</v>
      </c>
      <c r="T1989" t="str">
        <f t="shared" si="63"/>
        <v>March</v>
      </c>
    </row>
    <row r="1990" spans="1:20" x14ac:dyDescent="0.25">
      <c r="A1990">
        <v>1989</v>
      </c>
      <c r="B1990" s="5">
        <v>45009</v>
      </c>
      <c r="C1990" s="2">
        <v>0.33333333333333331</v>
      </c>
      <c r="D1990" s="1" t="s">
        <v>40</v>
      </c>
      <c r="E1990" t="s">
        <v>37</v>
      </c>
      <c r="F1990" t="s">
        <v>29</v>
      </c>
      <c r="G1990" t="s">
        <v>22</v>
      </c>
      <c r="H1990" t="s">
        <v>23</v>
      </c>
      <c r="I1990">
        <v>2</v>
      </c>
      <c r="J1990" s="7">
        <v>286.5</v>
      </c>
      <c r="K1990" s="7">
        <v>573</v>
      </c>
      <c r="L1990" s="7">
        <v>388.63</v>
      </c>
      <c r="M1990" s="9">
        <v>32.18</v>
      </c>
      <c r="N1990" t="s">
        <v>19</v>
      </c>
      <c r="O1990">
        <v>325</v>
      </c>
      <c r="P1990">
        <v>323</v>
      </c>
      <c r="Q1990">
        <v>1.76</v>
      </c>
      <c r="R1990">
        <v>0</v>
      </c>
      <c r="S1990" t="str">
        <f t="shared" si="62"/>
        <v>Friday</v>
      </c>
      <c r="T1990" t="str">
        <f t="shared" si="63"/>
        <v>March</v>
      </c>
    </row>
    <row r="1991" spans="1:20" x14ac:dyDescent="0.25">
      <c r="A1991">
        <v>1990</v>
      </c>
      <c r="B1991" s="5">
        <v>45009</v>
      </c>
      <c r="C1991" s="2">
        <v>0.375</v>
      </c>
      <c r="D1991" s="1" t="s">
        <v>40</v>
      </c>
      <c r="E1991" t="s">
        <v>31</v>
      </c>
      <c r="F1991" t="s">
        <v>29</v>
      </c>
      <c r="G1991" t="s">
        <v>17</v>
      </c>
      <c r="H1991" t="s">
        <v>34</v>
      </c>
      <c r="I1991">
        <v>3</v>
      </c>
      <c r="J1991" s="7">
        <v>211.04</v>
      </c>
      <c r="K1991" s="7">
        <v>633.13</v>
      </c>
      <c r="L1991" s="7">
        <v>468.71</v>
      </c>
      <c r="M1991" s="9">
        <v>25.97</v>
      </c>
      <c r="N1991" t="s">
        <v>19</v>
      </c>
      <c r="O1991">
        <v>276</v>
      </c>
      <c r="P1991">
        <v>273</v>
      </c>
      <c r="Q1991">
        <v>2.29</v>
      </c>
      <c r="R1991">
        <v>0</v>
      </c>
      <c r="S1991" t="str">
        <f t="shared" si="62"/>
        <v>Friday</v>
      </c>
      <c r="T1991" t="str">
        <f t="shared" si="63"/>
        <v>March</v>
      </c>
    </row>
    <row r="1992" spans="1:20" x14ac:dyDescent="0.25">
      <c r="A1992">
        <v>1991</v>
      </c>
      <c r="B1992" s="5">
        <v>45009</v>
      </c>
      <c r="C1992" s="2">
        <v>0.41666666666666669</v>
      </c>
      <c r="D1992" s="1" t="s">
        <v>40</v>
      </c>
      <c r="E1992" t="s">
        <v>20</v>
      </c>
      <c r="F1992" t="s">
        <v>30</v>
      </c>
      <c r="G1992" t="s">
        <v>38</v>
      </c>
      <c r="H1992" t="s">
        <v>23</v>
      </c>
      <c r="I1992">
        <v>8</v>
      </c>
      <c r="J1992" s="7">
        <v>173.15</v>
      </c>
      <c r="K1992" s="7">
        <v>1385.19</v>
      </c>
      <c r="L1992" s="7">
        <v>857.66</v>
      </c>
      <c r="M1992" s="9">
        <v>38.08</v>
      </c>
      <c r="N1992" t="s">
        <v>19</v>
      </c>
      <c r="O1992">
        <v>235</v>
      </c>
      <c r="P1992">
        <v>227</v>
      </c>
      <c r="Q1992">
        <v>5.89</v>
      </c>
      <c r="R1992">
        <v>0</v>
      </c>
      <c r="S1992" t="str">
        <f t="shared" si="62"/>
        <v>Friday</v>
      </c>
      <c r="T1992" t="str">
        <f t="shared" si="63"/>
        <v>March</v>
      </c>
    </row>
    <row r="1993" spans="1:20" x14ac:dyDescent="0.25">
      <c r="A1993">
        <v>1992</v>
      </c>
      <c r="B1993" s="5">
        <v>45009</v>
      </c>
      <c r="C1993" s="2">
        <v>0.45833333333333331</v>
      </c>
      <c r="D1993" s="1" t="s">
        <v>40</v>
      </c>
      <c r="E1993" t="s">
        <v>37</v>
      </c>
      <c r="F1993" t="s">
        <v>21</v>
      </c>
      <c r="G1993" t="s">
        <v>27</v>
      </c>
      <c r="H1993" t="s">
        <v>33</v>
      </c>
      <c r="I1993">
        <v>6</v>
      </c>
      <c r="J1993" s="7">
        <v>71.23</v>
      </c>
      <c r="K1993" s="7">
        <v>427.37</v>
      </c>
      <c r="L1993" s="7">
        <v>240.89</v>
      </c>
      <c r="M1993" s="9">
        <v>43.63</v>
      </c>
      <c r="N1993" t="s">
        <v>36</v>
      </c>
      <c r="O1993">
        <v>128</v>
      </c>
      <c r="P1993">
        <v>122</v>
      </c>
      <c r="Q1993">
        <v>3.34</v>
      </c>
      <c r="R1993">
        <v>0</v>
      </c>
      <c r="S1993" t="str">
        <f t="shared" si="62"/>
        <v>Friday</v>
      </c>
      <c r="T1993" t="str">
        <f t="shared" si="63"/>
        <v>March</v>
      </c>
    </row>
    <row r="1994" spans="1:20" x14ac:dyDescent="0.25">
      <c r="A1994">
        <v>1993</v>
      </c>
      <c r="B1994" s="5">
        <v>45010</v>
      </c>
      <c r="C1994" s="2">
        <v>0.5</v>
      </c>
      <c r="D1994" s="1" t="s">
        <v>39</v>
      </c>
      <c r="E1994" t="s">
        <v>25</v>
      </c>
      <c r="F1994" t="s">
        <v>29</v>
      </c>
      <c r="G1994" t="s">
        <v>27</v>
      </c>
      <c r="H1994" t="s">
        <v>23</v>
      </c>
      <c r="I1994">
        <v>5</v>
      </c>
      <c r="J1994" s="7">
        <v>62.21</v>
      </c>
      <c r="K1994" s="7">
        <v>311.05</v>
      </c>
      <c r="L1994" s="7">
        <v>240.56</v>
      </c>
      <c r="M1994" s="9">
        <v>22.66</v>
      </c>
      <c r="N1994" t="s">
        <v>19</v>
      </c>
      <c r="O1994">
        <v>265</v>
      </c>
      <c r="P1994">
        <v>260</v>
      </c>
      <c r="Q1994">
        <v>1.17</v>
      </c>
      <c r="R1994">
        <v>0</v>
      </c>
      <c r="S1994" t="str">
        <f t="shared" si="62"/>
        <v>Saturday</v>
      </c>
      <c r="T1994" t="str">
        <f t="shared" si="63"/>
        <v>March</v>
      </c>
    </row>
    <row r="1995" spans="1:20" x14ac:dyDescent="0.25">
      <c r="A1995">
        <v>1994</v>
      </c>
      <c r="B1995" s="5">
        <v>45010</v>
      </c>
      <c r="C1995" s="2">
        <v>4.1666666666666664E-2</v>
      </c>
      <c r="D1995" s="1" t="s">
        <v>39</v>
      </c>
      <c r="E1995" t="s">
        <v>15</v>
      </c>
      <c r="F1995" t="s">
        <v>29</v>
      </c>
      <c r="G1995" t="s">
        <v>38</v>
      </c>
      <c r="H1995" t="s">
        <v>33</v>
      </c>
      <c r="I1995">
        <v>1</v>
      </c>
      <c r="J1995" s="7">
        <v>347.3</v>
      </c>
      <c r="K1995" s="7">
        <v>347.3</v>
      </c>
      <c r="L1995" s="7">
        <v>270.87</v>
      </c>
      <c r="M1995" s="9">
        <v>22.01</v>
      </c>
      <c r="N1995" t="s">
        <v>35</v>
      </c>
      <c r="O1995">
        <v>482</v>
      </c>
      <c r="P1995">
        <v>481</v>
      </c>
      <c r="Q1995">
        <v>0.72</v>
      </c>
      <c r="R1995">
        <v>0</v>
      </c>
      <c r="S1995" t="str">
        <f t="shared" si="62"/>
        <v>Saturday</v>
      </c>
      <c r="T1995" t="str">
        <f t="shared" si="63"/>
        <v>March</v>
      </c>
    </row>
    <row r="1996" spans="1:20" x14ac:dyDescent="0.25">
      <c r="A1996">
        <v>1995</v>
      </c>
      <c r="B1996" s="5">
        <v>45010</v>
      </c>
      <c r="C1996" s="2">
        <v>8.3333333333333329E-2</v>
      </c>
      <c r="D1996" s="1" t="s">
        <v>39</v>
      </c>
      <c r="E1996" t="s">
        <v>31</v>
      </c>
      <c r="F1996" t="s">
        <v>16</v>
      </c>
      <c r="G1996" t="s">
        <v>27</v>
      </c>
      <c r="H1996" t="s">
        <v>23</v>
      </c>
      <c r="I1996">
        <v>9</v>
      </c>
      <c r="J1996" s="7">
        <v>137.30000000000001</v>
      </c>
      <c r="K1996" s="7">
        <v>1235.69</v>
      </c>
      <c r="L1996" s="7">
        <v>802.3</v>
      </c>
      <c r="M1996" s="9">
        <v>35.07</v>
      </c>
      <c r="N1996" t="s">
        <v>19</v>
      </c>
      <c r="O1996">
        <v>106</v>
      </c>
      <c r="P1996">
        <v>97</v>
      </c>
      <c r="Q1996">
        <v>11.66</v>
      </c>
      <c r="R1996">
        <v>0</v>
      </c>
      <c r="S1996" t="str">
        <f t="shared" si="62"/>
        <v>Saturday</v>
      </c>
      <c r="T1996" t="str">
        <f t="shared" si="63"/>
        <v>March</v>
      </c>
    </row>
    <row r="1997" spans="1:20" x14ac:dyDescent="0.25">
      <c r="A1997">
        <v>1996</v>
      </c>
      <c r="B1997" s="5">
        <v>45010</v>
      </c>
      <c r="C1997" s="2">
        <v>0.125</v>
      </c>
      <c r="D1997" s="1" t="s">
        <v>39</v>
      </c>
      <c r="E1997" t="s">
        <v>37</v>
      </c>
      <c r="F1997" t="s">
        <v>16</v>
      </c>
      <c r="G1997" t="s">
        <v>27</v>
      </c>
      <c r="H1997" t="s">
        <v>23</v>
      </c>
      <c r="I1997">
        <v>3</v>
      </c>
      <c r="J1997" s="7">
        <v>134.78</v>
      </c>
      <c r="K1997" s="7">
        <v>404.35</v>
      </c>
      <c r="L1997" s="7">
        <v>202.96</v>
      </c>
      <c r="M1997" s="9">
        <v>49.81</v>
      </c>
      <c r="N1997" t="s">
        <v>24</v>
      </c>
      <c r="O1997">
        <v>193</v>
      </c>
      <c r="P1997">
        <v>190</v>
      </c>
      <c r="Q1997">
        <v>2.1</v>
      </c>
      <c r="R1997">
        <v>0</v>
      </c>
      <c r="S1997" t="str">
        <f t="shared" si="62"/>
        <v>Saturday</v>
      </c>
      <c r="T1997" t="str">
        <f t="shared" si="63"/>
        <v>March</v>
      </c>
    </row>
    <row r="1998" spans="1:20" x14ac:dyDescent="0.25">
      <c r="A1998">
        <v>1997</v>
      </c>
      <c r="B1998" s="5">
        <v>45010</v>
      </c>
      <c r="C1998" s="2">
        <v>0.16666666666666666</v>
      </c>
      <c r="D1998" s="1" t="s">
        <v>39</v>
      </c>
      <c r="E1998" t="s">
        <v>20</v>
      </c>
      <c r="F1998" t="s">
        <v>29</v>
      </c>
      <c r="G1998" t="s">
        <v>38</v>
      </c>
      <c r="H1998" t="s">
        <v>23</v>
      </c>
      <c r="I1998">
        <v>3</v>
      </c>
      <c r="J1998" s="7">
        <v>499.12</v>
      </c>
      <c r="K1998" s="7">
        <v>1497.35</v>
      </c>
      <c r="L1998" s="7">
        <v>797.99</v>
      </c>
      <c r="M1998" s="9">
        <v>46.71</v>
      </c>
      <c r="N1998" t="s">
        <v>24</v>
      </c>
      <c r="O1998">
        <v>405</v>
      </c>
      <c r="P1998">
        <v>402</v>
      </c>
      <c r="Q1998">
        <v>3.7</v>
      </c>
      <c r="R1998">
        <v>0</v>
      </c>
      <c r="S1998" t="str">
        <f t="shared" si="62"/>
        <v>Saturday</v>
      </c>
      <c r="T1998" t="str">
        <f t="shared" si="63"/>
        <v>March</v>
      </c>
    </row>
    <row r="1999" spans="1:20" x14ac:dyDescent="0.25">
      <c r="A1999">
        <v>1998</v>
      </c>
      <c r="B1999" s="5">
        <v>45010</v>
      </c>
      <c r="C1999" s="2">
        <v>0.20833333333333334</v>
      </c>
      <c r="D1999" s="1" t="s">
        <v>39</v>
      </c>
      <c r="E1999" t="s">
        <v>37</v>
      </c>
      <c r="F1999" t="s">
        <v>30</v>
      </c>
      <c r="G1999" t="s">
        <v>38</v>
      </c>
      <c r="H1999" t="s">
        <v>23</v>
      </c>
      <c r="I1999">
        <v>2</v>
      </c>
      <c r="J1999" s="7">
        <v>102.08</v>
      </c>
      <c r="K1999" s="7">
        <v>204.17</v>
      </c>
      <c r="L1999" s="7">
        <v>137.18</v>
      </c>
      <c r="M1999" s="9">
        <v>32.81</v>
      </c>
      <c r="N1999" t="s">
        <v>19</v>
      </c>
      <c r="O1999">
        <v>380</v>
      </c>
      <c r="P1999">
        <v>378</v>
      </c>
      <c r="Q1999">
        <v>0.54</v>
      </c>
      <c r="R1999">
        <v>0</v>
      </c>
      <c r="S1999" t="str">
        <f t="shared" si="62"/>
        <v>Saturday</v>
      </c>
      <c r="T1999" t="str">
        <f t="shared" si="63"/>
        <v>March</v>
      </c>
    </row>
    <row r="2000" spans="1:20" x14ac:dyDescent="0.25">
      <c r="A2000">
        <v>1999</v>
      </c>
      <c r="B2000" s="5">
        <v>45010</v>
      </c>
      <c r="C2000" s="2">
        <v>0.25</v>
      </c>
      <c r="D2000" s="1" t="s">
        <v>39</v>
      </c>
      <c r="E2000" t="s">
        <v>20</v>
      </c>
      <c r="F2000" t="s">
        <v>29</v>
      </c>
      <c r="G2000" t="s">
        <v>17</v>
      </c>
      <c r="H2000" t="s">
        <v>18</v>
      </c>
      <c r="I2000">
        <v>4</v>
      </c>
      <c r="J2000" s="7">
        <v>82.55</v>
      </c>
      <c r="K2000" s="7">
        <v>330.2</v>
      </c>
      <c r="L2000" s="7">
        <v>167.45</v>
      </c>
      <c r="M2000" s="9">
        <v>49.29</v>
      </c>
      <c r="N2000" t="s">
        <v>24</v>
      </c>
      <c r="O2000">
        <v>441</v>
      </c>
      <c r="P2000">
        <v>437</v>
      </c>
      <c r="Q2000">
        <v>0.75</v>
      </c>
      <c r="R2000">
        <v>0</v>
      </c>
      <c r="S2000" t="str">
        <f t="shared" si="62"/>
        <v>Saturday</v>
      </c>
      <c r="T2000" t="str">
        <f t="shared" si="63"/>
        <v>March</v>
      </c>
    </row>
    <row r="2001" spans="1:20" x14ac:dyDescent="0.25">
      <c r="A2001">
        <v>2000</v>
      </c>
      <c r="B2001" s="5">
        <v>45010</v>
      </c>
      <c r="C2001" s="2">
        <v>0.29166666666666669</v>
      </c>
      <c r="D2001" s="1" t="s">
        <v>39</v>
      </c>
      <c r="E2001" t="s">
        <v>25</v>
      </c>
      <c r="F2001" t="s">
        <v>26</v>
      </c>
      <c r="G2001" t="s">
        <v>17</v>
      </c>
      <c r="H2001" t="s">
        <v>28</v>
      </c>
      <c r="I2001">
        <v>2</v>
      </c>
      <c r="J2001" s="7">
        <v>58.36</v>
      </c>
      <c r="K2001" s="7">
        <v>116.71</v>
      </c>
      <c r="L2001" s="7">
        <v>72.25</v>
      </c>
      <c r="M2001" s="9">
        <v>38.090000000000003</v>
      </c>
      <c r="N2001" t="s">
        <v>19</v>
      </c>
      <c r="O2001">
        <v>116</v>
      </c>
      <c r="P2001">
        <v>114</v>
      </c>
      <c r="Q2001">
        <v>1.01</v>
      </c>
      <c r="R2001">
        <v>0</v>
      </c>
      <c r="S2001" t="str">
        <f t="shared" si="62"/>
        <v>Saturday</v>
      </c>
      <c r="T2001" t="str">
        <f t="shared" si="63"/>
        <v>March</v>
      </c>
    </row>
  </sheetData>
  <autoFilter ref="A1:U2001" xr:uid="{00000000-0009-0000-0000-000002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R102"/>
  <sheetViews>
    <sheetView topLeftCell="A35" zoomScale="40" zoomScaleNormal="40" workbookViewId="0">
      <selection activeCell="R69" sqref="R69"/>
    </sheetView>
  </sheetViews>
  <sheetFormatPr defaultRowHeight="15" x14ac:dyDescent="0.25"/>
  <cols>
    <col min="1" max="1" width="22.28515625" bestFit="1" customWidth="1"/>
    <col min="2" max="2" width="32.28515625" bestFit="1" customWidth="1"/>
    <col min="3" max="3" width="10.85546875" bestFit="1" customWidth="1"/>
    <col min="4" max="10" width="14.5703125" bestFit="1" customWidth="1"/>
    <col min="11" max="11" width="15.7109375" bestFit="1" customWidth="1"/>
    <col min="12" max="12" width="22.28515625" bestFit="1" customWidth="1"/>
    <col min="13" max="13" width="42.28515625" bestFit="1" customWidth="1"/>
    <col min="14" max="14" width="8.85546875" bestFit="1" customWidth="1"/>
    <col min="15" max="15" width="6.5703125" bestFit="1" customWidth="1"/>
    <col min="16" max="16" width="11.28515625" bestFit="1" customWidth="1"/>
    <col min="17" max="17" width="22.28515625" bestFit="1" customWidth="1"/>
    <col min="18" max="18" width="32.28515625" bestFit="1" customWidth="1"/>
    <col min="19" max="22" width="14.5703125" bestFit="1" customWidth="1"/>
    <col min="23" max="23" width="15.7109375" bestFit="1" customWidth="1"/>
    <col min="24" max="24" width="15.28515625" bestFit="1" customWidth="1"/>
    <col min="25" max="25" width="15.7109375" bestFit="1" customWidth="1"/>
    <col min="26" max="26" width="15" bestFit="1" customWidth="1"/>
    <col min="27" max="27" width="12.140625" bestFit="1" customWidth="1"/>
    <col min="28" max="28" width="11.140625" bestFit="1" customWidth="1"/>
    <col min="29" max="29" width="12" bestFit="1" customWidth="1"/>
    <col min="30" max="30" width="16" bestFit="1" customWidth="1"/>
    <col min="31" max="31" width="10.7109375" bestFit="1" customWidth="1"/>
    <col min="32" max="32" width="11.42578125" bestFit="1" customWidth="1"/>
    <col min="33" max="33" width="14.85546875" bestFit="1" customWidth="1"/>
    <col min="34" max="34" width="12.140625" bestFit="1" customWidth="1"/>
    <col min="35" max="35" width="11.140625" bestFit="1" customWidth="1"/>
    <col min="36" max="36" width="12" bestFit="1" customWidth="1"/>
    <col min="37" max="37" width="16" bestFit="1" customWidth="1"/>
    <col min="38" max="38" width="11.140625" bestFit="1" customWidth="1"/>
    <col min="39" max="39" width="11.42578125" bestFit="1" customWidth="1"/>
    <col min="40" max="40" width="14.85546875" bestFit="1" customWidth="1"/>
    <col min="41" max="41" width="12.140625" bestFit="1" customWidth="1"/>
    <col min="42" max="42" width="10.28515625" bestFit="1" customWidth="1"/>
    <col min="43" max="43" width="12" bestFit="1" customWidth="1"/>
    <col min="44" max="44" width="16" bestFit="1" customWidth="1"/>
    <col min="45" max="45" width="10.7109375" bestFit="1" customWidth="1"/>
    <col min="46" max="46" width="11.42578125" bestFit="1" customWidth="1"/>
    <col min="47" max="47" width="14.85546875" bestFit="1" customWidth="1"/>
    <col min="48" max="48" width="12.140625" bestFit="1" customWidth="1"/>
    <col min="49" max="49" width="10.7109375" bestFit="1" customWidth="1"/>
    <col min="50" max="50" width="12" bestFit="1" customWidth="1"/>
    <col min="51" max="51" width="16" bestFit="1" customWidth="1"/>
    <col min="52" max="52" width="10.7109375" bestFit="1" customWidth="1"/>
    <col min="53" max="53" width="11.42578125" bestFit="1" customWidth="1"/>
    <col min="54" max="54" width="14.85546875" bestFit="1" customWidth="1"/>
    <col min="55" max="55" width="12.140625" bestFit="1" customWidth="1"/>
    <col min="56" max="56" width="11.140625" bestFit="1" customWidth="1"/>
    <col min="57" max="57" width="12" bestFit="1" customWidth="1"/>
    <col min="58" max="58" width="16" bestFit="1" customWidth="1"/>
    <col min="59" max="59" width="10.5703125" bestFit="1" customWidth="1"/>
    <col min="60" max="60" width="11.42578125" bestFit="1" customWidth="1"/>
    <col min="61" max="61" width="14.85546875" bestFit="1" customWidth="1"/>
    <col min="62" max="62" width="12.140625" bestFit="1" customWidth="1"/>
    <col min="63" max="63" width="10.7109375" bestFit="1" customWidth="1"/>
    <col min="64" max="64" width="12" bestFit="1" customWidth="1"/>
    <col min="65" max="65" width="17.140625" bestFit="1" customWidth="1"/>
    <col min="66" max="66" width="10.7109375" bestFit="1" customWidth="1"/>
    <col min="67" max="67" width="11.42578125" bestFit="1" customWidth="1"/>
    <col min="68" max="68" width="14.85546875" bestFit="1" customWidth="1"/>
    <col min="69" max="69" width="12.140625" bestFit="1" customWidth="1"/>
    <col min="70" max="70" width="11.140625" bestFit="1" customWidth="1"/>
    <col min="71" max="71" width="12" bestFit="1" customWidth="1"/>
    <col min="72" max="72" width="16.7109375" bestFit="1" customWidth="1"/>
    <col min="73" max="73" width="11.140625" bestFit="1" customWidth="1"/>
    <col min="74" max="74" width="11.42578125" bestFit="1" customWidth="1"/>
    <col min="75" max="75" width="14.85546875" bestFit="1" customWidth="1"/>
    <col min="76" max="76" width="12.140625" bestFit="1" customWidth="1"/>
    <col min="77" max="77" width="10.7109375" bestFit="1" customWidth="1"/>
    <col min="78" max="78" width="12" bestFit="1" customWidth="1"/>
    <col min="79" max="79" width="17.140625" bestFit="1" customWidth="1"/>
    <col min="80" max="80" width="10.7109375" bestFit="1" customWidth="1"/>
    <col min="81" max="81" width="11.42578125" bestFit="1" customWidth="1"/>
    <col min="82" max="82" width="14.85546875" bestFit="1" customWidth="1"/>
    <col min="83" max="83" width="12.140625" bestFit="1" customWidth="1"/>
    <col min="84" max="84" width="10.7109375" bestFit="1" customWidth="1"/>
    <col min="85" max="85" width="12" bestFit="1" customWidth="1"/>
    <col min="86" max="86" width="15" bestFit="1" customWidth="1"/>
  </cols>
  <sheetData>
    <row r="3" spans="1:13" x14ac:dyDescent="0.25">
      <c r="A3" s="10" t="s">
        <v>46</v>
      </c>
      <c r="B3" t="s">
        <v>48</v>
      </c>
    </row>
    <row r="4" spans="1:13" x14ac:dyDescent="0.25">
      <c r="A4" s="11" t="s">
        <v>25</v>
      </c>
      <c r="B4" s="7">
        <v>450481.28</v>
      </c>
      <c r="L4" s="10" t="s">
        <v>46</v>
      </c>
      <c r="M4" t="s">
        <v>56</v>
      </c>
    </row>
    <row r="5" spans="1:13" x14ac:dyDescent="0.25">
      <c r="A5" s="11" t="s">
        <v>31</v>
      </c>
      <c r="B5" s="7">
        <v>510675.42</v>
      </c>
      <c r="L5" s="11" t="s">
        <v>58</v>
      </c>
      <c r="M5" s="13"/>
    </row>
    <row r="6" spans="1:13" x14ac:dyDescent="0.25">
      <c r="A6" s="11" t="s">
        <v>37</v>
      </c>
      <c r="B6" s="7">
        <v>495953.04</v>
      </c>
      <c r="L6" s="12" t="s">
        <v>16</v>
      </c>
      <c r="M6" s="13">
        <v>837</v>
      </c>
    </row>
    <row r="7" spans="1:13" x14ac:dyDescent="0.25">
      <c r="A7" s="11" t="s">
        <v>15</v>
      </c>
      <c r="B7" s="7">
        <v>534740.55000000005</v>
      </c>
      <c r="L7" s="12" t="s">
        <v>21</v>
      </c>
      <c r="M7" s="13">
        <v>634</v>
      </c>
    </row>
    <row r="8" spans="1:13" x14ac:dyDescent="0.25">
      <c r="A8" s="11" t="s">
        <v>20</v>
      </c>
      <c r="B8" s="7">
        <v>506218.23</v>
      </c>
      <c r="L8" s="12" t="s">
        <v>29</v>
      </c>
      <c r="M8" s="13">
        <v>675</v>
      </c>
    </row>
    <row r="9" spans="1:13" x14ac:dyDescent="0.25">
      <c r="A9" s="11" t="s">
        <v>47</v>
      </c>
      <c r="B9" s="7">
        <v>2498068.52</v>
      </c>
      <c r="L9" s="12" t="s">
        <v>30</v>
      </c>
      <c r="M9" s="13">
        <v>748</v>
      </c>
    </row>
    <row r="10" spans="1:13" x14ac:dyDescent="0.25">
      <c r="L10" s="12" t="s">
        <v>26</v>
      </c>
      <c r="M10" s="13">
        <v>748</v>
      </c>
    </row>
    <row r="11" spans="1:13" x14ac:dyDescent="0.25">
      <c r="L11" s="11" t="s">
        <v>57</v>
      </c>
      <c r="M11" s="13"/>
    </row>
    <row r="12" spans="1:13" x14ac:dyDescent="0.25">
      <c r="L12" s="12" t="s">
        <v>16</v>
      </c>
      <c r="M12" s="13">
        <v>708</v>
      </c>
    </row>
    <row r="13" spans="1:13" x14ac:dyDescent="0.25">
      <c r="L13" s="12" t="s">
        <v>21</v>
      </c>
      <c r="M13" s="13">
        <v>760</v>
      </c>
    </row>
    <row r="14" spans="1:13" x14ac:dyDescent="0.25">
      <c r="L14" s="12" t="s">
        <v>29</v>
      </c>
      <c r="M14" s="13">
        <v>670</v>
      </c>
    </row>
    <row r="15" spans="1:13" x14ac:dyDescent="0.25">
      <c r="L15" s="12" t="s">
        <v>30</v>
      </c>
      <c r="M15" s="13">
        <v>706</v>
      </c>
    </row>
    <row r="16" spans="1:13" x14ac:dyDescent="0.25">
      <c r="L16" s="12" t="s">
        <v>26</v>
      </c>
      <c r="M16" s="13">
        <v>513</v>
      </c>
    </row>
    <row r="17" spans="1:13" x14ac:dyDescent="0.25">
      <c r="L17" s="11" t="s">
        <v>59</v>
      </c>
      <c r="M17" s="13"/>
    </row>
    <row r="18" spans="1:13" x14ac:dyDescent="0.25">
      <c r="L18" s="12" t="s">
        <v>16</v>
      </c>
      <c r="M18" s="13">
        <v>560</v>
      </c>
    </row>
    <row r="19" spans="1:13" x14ac:dyDescent="0.25">
      <c r="L19" s="12" t="s">
        <v>21</v>
      </c>
      <c r="M19" s="13">
        <v>671</v>
      </c>
    </row>
    <row r="20" spans="1:13" x14ac:dyDescent="0.25">
      <c r="A20" s="10" t="s">
        <v>46</v>
      </c>
      <c r="B20" t="s">
        <v>48</v>
      </c>
      <c r="L20" s="12" t="s">
        <v>29</v>
      </c>
      <c r="M20" s="13">
        <v>642</v>
      </c>
    </row>
    <row r="21" spans="1:13" x14ac:dyDescent="0.25">
      <c r="A21" s="11" t="s">
        <v>16</v>
      </c>
      <c r="B21" s="7">
        <v>519135.6</v>
      </c>
      <c r="L21" s="12" t="s">
        <v>30</v>
      </c>
      <c r="M21" s="13">
        <v>589</v>
      </c>
    </row>
    <row r="22" spans="1:13" x14ac:dyDescent="0.25">
      <c r="A22" s="11" t="s">
        <v>21</v>
      </c>
      <c r="B22" s="7">
        <v>522250.95</v>
      </c>
      <c r="L22" s="12" t="s">
        <v>26</v>
      </c>
      <c r="M22" s="13">
        <v>543</v>
      </c>
    </row>
    <row r="23" spans="1:13" x14ac:dyDescent="0.25">
      <c r="A23" s="11" t="s">
        <v>29</v>
      </c>
      <c r="B23" s="7">
        <v>497094.01</v>
      </c>
      <c r="L23" s="11" t="s">
        <v>47</v>
      </c>
      <c r="M23" s="13">
        <v>10004</v>
      </c>
    </row>
    <row r="24" spans="1:13" x14ac:dyDescent="0.25">
      <c r="A24" s="11" t="s">
        <v>30</v>
      </c>
      <c r="B24" s="7">
        <v>496211.67</v>
      </c>
    </row>
    <row r="25" spans="1:13" x14ac:dyDescent="0.25">
      <c r="A25" s="11" t="s">
        <v>26</v>
      </c>
      <c r="B25" s="7">
        <v>463376.29</v>
      </c>
    </row>
    <row r="26" spans="1:13" x14ac:dyDescent="0.25">
      <c r="A26" s="11" t="s">
        <v>47</v>
      </c>
      <c r="B26" s="7">
        <v>2498068.52</v>
      </c>
      <c r="L26" s="10" t="s">
        <v>46</v>
      </c>
      <c r="M26" t="s">
        <v>60</v>
      </c>
    </row>
    <row r="27" spans="1:13" x14ac:dyDescent="0.25">
      <c r="L27" s="11" t="s">
        <v>16</v>
      </c>
      <c r="M27" s="14">
        <v>34.819643705463179</v>
      </c>
    </row>
    <row r="28" spans="1:13" x14ac:dyDescent="0.25">
      <c r="L28" s="11" t="s">
        <v>21</v>
      </c>
      <c r="M28" s="14">
        <v>35.17660804020101</v>
      </c>
    </row>
    <row r="29" spans="1:13" x14ac:dyDescent="0.25">
      <c r="L29" s="11" t="s">
        <v>29</v>
      </c>
      <c r="M29" s="14">
        <v>34.77084541062802</v>
      </c>
    </row>
    <row r="30" spans="1:13" x14ac:dyDescent="0.25">
      <c r="L30" s="11" t="s">
        <v>30</v>
      </c>
      <c r="M30" s="14">
        <v>35.332875000000001</v>
      </c>
    </row>
    <row r="31" spans="1:13" x14ac:dyDescent="0.25">
      <c r="L31" s="11" t="s">
        <v>26</v>
      </c>
      <c r="M31" s="14">
        <v>35.029264305177108</v>
      </c>
    </row>
    <row r="32" spans="1:13" x14ac:dyDescent="0.25">
      <c r="L32" s="11" t="s">
        <v>47</v>
      </c>
      <c r="M32" s="14">
        <v>35.02169</v>
      </c>
    </row>
    <row r="35" spans="1:2" x14ac:dyDescent="0.25">
      <c r="A35" s="10" t="s">
        <v>46</v>
      </c>
      <c r="B35" t="s">
        <v>48</v>
      </c>
    </row>
    <row r="36" spans="1:2" x14ac:dyDescent="0.25">
      <c r="A36" s="11" t="s">
        <v>22</v>
      </c>
      <c r="B36" s="7">
        <v>510791.62</v>
      </c>
    </row>
    <row r="37" spans="1:2" x14ac:dyDescent="0.25">
      <c r="A37" s="11" t="s">
        <v>17</v>
      </c>
      <c r="B37" s="7">
        <v>507748.42</v>
      </c>
    </row>
    <row r="38" spans="1:2" x14ac:dyDescent="0.25">
      <c r="A38" s="11" t="s">
        <v>38</v>
      </c>
      <c r="B38" s="7">
        <v>484262.68</v>
      </c>
    </row>
    <row r="39" spans="1:2" x14ac:dyDescent="0.25">
      <c r="A39" s="11" t="s">
        <v>27</v>
      </c>
      <c r="B39" s="7">
        <v>507180.45</v>
      </c>
    </row>
    <row r="40" spans="1:2" x14ac:dyDescent="0.25">
      <c r="A40" s="11" t="s">
        <v>32</v>
      </c>
      <c r="B40" s="7">
        <v>488085.35</v>
      </c>
    </row>
    <row r="41" spans="1:2" x14ac:dyDescent="0.25">
      <c r="A41" s="11" t="s">
        <v>47</v>
      </c>
      <c r="B41" s="7">
        <v>2498068.52</v>
      </c>
    </row>
    <row r="50" spans="1:18" x14ac:dyDescent="0.25">
      <c r="Q50" s="10" t="s">
        <v>46</v>
      </c>
      <c r="R50" t="s">
        <v>48</v>
      </c>
    </row>
    <row r="51" spans="1:18" x14ac:dyDescent="0.25">
      <c r="Q51" s="11" t="s">
        <v>58</v>
      </c>
      <c r="R51" s="14"/>
    </row>
    <row r="52" spans="1:18" x14ac:dyDescent="0.25">
      <c r="A52" s="10" t="s">
        <v>46</v>
      </c>
      <c r="B52" t="s">
        <v>48</v>
      </c>
      <c r="Q52" s="12" t="s">
        <v>16</v>
      </c>
      <c r="R52" s="7">
        <v>205036.21</v>
      </c>
    </row>
    <row r="53" spans="1:18" x14ac:dyDescent="0.25">
      <c r="A53" s="11" t="s">
        <v>52</v>
      </c>
      <c r="B53" s="7"/>
      <c r="Q53" s="12" t="s">
        <v>21</v>
      </c>
      <c r="R53" s="7">
        <v>157135.04999999999</v>
      </c>
    </row>
    <row r="54" spans="1:18" x14ac:dyDescent="0.25">
      <c r="A54" s="12" t="s">
        <v>39</v>
      </c>
      <c r="B54" s="7">
        <v>176441.67</v>
      </c>
      <c r="Q54" s="12" t="s">
        <v>29</v>
      </c>
      <c r="R54" s="7">
        <v>165638.06</v>
      </c>
    </row>
    <row r="55" spans="1:18" x14ac:dyDescent="0.25">
      <c r="A55" s="12" t="s">
        <v>40</v>
      </c>
      <c r="B55" s="7">
        <v>191797.24</v>
      </c>
      <c r="Q55" s="12" t="s">
        <v>30</v>
      </c>
      <c r="R55" s="7">
        <v>183080</v>
      </c>
    </row>
    <row r="56" spans="1:18" x14ac:dyDescent="0.25">
      <c r="A56" s="11" t="s">
        <v>50</v>
      </c>
      <c r="B56" s="7"/>
      <c r="Q56" s="12" t="s">
        <v>26</v>
      </c>
      <c r="R56" s="7">
        <v>184125.14</v>
      </c>
    </row>
    <row r="57" spans="1:18" x14ac:dyDescent="0.25">
      <c r="A57" s="12" t="s">
        <v>39</v>
      </c>
      <c r="B57" s="7">
        <v>167997.36</v>
      </c>
      <c r="Q57" s="11" t="s">
        <v>57</v>
      </c>
      <c r="R57" s="14"/>
    </row>
    <row r="58" spans="1:18" x14ac:dyDescent="0.25">
      <c r="A58" s="12" t="s">
        <v>40</v>
      </c>
      <c r="B58" s="7">
        <v>183426.47</v>
      </c>
      <c r="Q58" s="12" t="s">
        <v>16</v>
      </c>
      <c r="R58" s="7">
        <v>171258.81</v>
      </c>
    </row>
    <row r="59" spans="1:18" x14ac:dyDescent="0.25">
      <c r="A59" s="11" t="s">
        <v>54</v>
      </c>
      <c r="B59" s="7"/>
      <c r="Q59" s="12" t="s">
        <v>21</v>
      </c>
      <c r="R59" s="7">
        <v>200734.86</v>
      </c>
    </row>
    <row r="60" spans="1:18" x14ac:dyDescent="0.25">
      <c r="A60" s="12" t="s">
        <v>39</v>
      </c>
      <c r="B60" s="7">
        <v>176261.7</v>
      </c>
      <c r="Q60" s="12" t="s">
        <v>29</v>
      </c>
      <c r="R60" s="7">
        <v>165605.09</v>
      </c>
    </row>
    <row r="61" spans="1:18" x14ac:dyDescent="0.25">
      <c r="A61" s="12" t="s">
        <v>40</v>
      </c>
      <c r="B61" s="7">
        <v>188285.36</v>
      </c>
      <c r="Q61" s="12" t="s">
        <v>30</v>
      </c>
      <c r="R61" s="7">
        <v>168792.61</v>
      </c>
    </row>
    <row r="62" spans="1:18" x14ac:dyDescent="0.25">
      <c r="A62" s="11" t="s">
        <v>55</v>
      </c>
      <c r="B62" s="7"/>
      <c r="Q62" s="12" t="s">
        <v>26</v>
      </c>
      <c r="R62" s="7">
        <v>133150.69</v>
      </c>
    </row>
    <row r="63" spans="1:18" x14ac:dyDescent="0.25">
      <c r="A63" s="12" t="s">
        <v>39</v>
      </c>
      <c r="B63" s="7">
        <v>188861.05</v>
      </c>
      <c r="Q63" s="11" t="s">
        <v>59</v>
      </c>
      <c r="R63" s="14"/>
    </row>
    <row r="64" spans="1:18" x14ac:dyDescent="0.25">
      <c r="A64" s="12" t="s">
        <v>40</v>
      </c>
      <c r="B64" s="7">
        <v>179337.57</v>
      </c>
      <c r="Q64" s="12" t="s">
        <v>16</v>
      </c>
      <c r="R64" s="7">
        <v>142840.57999999999</v>
      </c>
    </row>
    <row r="65" spans="1:18" x14ac:dyDescent="0.25">
      <c r="A65" s="11" t="s">
        <v>53</v>
      </c>
      <c r="B65" s="7"/>
      <c r="Q65" s="12" t="s">
        <v>21</v>
      </c>
      <c r="R65" s="7">
        <v>164381.04</v>
      </c>
    </row>
    <row r="66" spans="1:18" x14ac:dyDescent="0.25">
      <c r="A66" s="12" t="s">
        <v>39</v>
      </c>
      <c r="B66" s="7">
        <v>169557.03</v>
      </c>
      <c r="Q66" s="12" t="s">
        <v>29</v>
      </c>
      <c r="R66" s="7">
        <v>165850.85999999999</v>
      </c>
    </row>
    <row r="67" spans="1:18" x14ac:dyDescent="0.25">
      <c r="A67" s="12" t="s">
        <v>40</v>
      </c>
      <c r="B67" s="7">
        <v>186251.38</v>
      </c>
      <c r="Q67" s="12" t="s">
        <v>30</v>
      </c>
      <c r="R67" s="7">
        <v>144339.06</v>
      </c>
    </row>
    <row r="68" spans="1:18" x14ac:dyDescent="0.25">
      <c r="A68" s="11" t="s">
        <v>49</v>
      </c>
      <c r="B68" s="7"/>
      <c r="Q68" s="12" t="s">
        <v>26</v>
      </c>
      <c r="R68" s="7">
        <v>146100.46</v>
      </c>
    </row>
    <row r="69" spans="1:18" x14ac:dyDescent="0.25">
      <c r="A69" s="12" t="s">
        <v>39</v>
      </c>
      <c r="B69" s="7">
        <v>181915.32</v>
      </c>
      <c r="Q69" s="11" t="s">
        <v>47</v>
      </c>
      <c r="R69" s="7">
        <v>2498068.52</v>
      </c>
    </row>
    <row r="70" spans="1:18" x14ac:dyDescent="0.25">
      <c r="A70" s="12" t="s">
        <v>40</v>
      </c>
      <c r="B70" s="7">
        <v>183630.99</v>
      </c>
    </row>
    <row r="71" spans="1:18" x14ac:dyDescent="0.25">
      <c r="A71" s="11" t="s">
        <v>51</v>
      </c>
      <c r="B71" s="7"/>
    </row>
    <row r="72" spans="1:18" x14ac:dyDescent="0.25">
      <c r="A72" s="12" t="s">
        <v>39</v>
      </c>
      <c r="B72" s="7">
        <v>165296.37</v>
      </c>
    </row>
    <row r="73" spans="1:18" x14ac:dyDescent="0.25">
      <c r="A73" s="12" t="s">
        <v>40</v>
      </c>
      <c r="B73" s="7">
        <v>159009.01</v>
      </c>
    </row>
    <row r="74" spans="1:18" x14ac:dyDescent="0.25">
      <c r="A74" s="11" t="s">
        <v>47</v>
      </c>
      <c r="B74" s="7">
        <v>2498068.52</v>
      </c>
    </row>
    <row r="83" spans="1:2" x14ac:dyDescent="0.25">
      <c r="A83" s="10" t="s">
        <v>46</v>
      </c>
      <c r="B83" t="s">
        <v>48</v>
      </c>
    </row>
    <row r="84" spans="1:2" x14ac:dyDescent="0.25">
      <c r="A84" s="11" t="s">
        <v>28</v>
      </c>
      <c r="B84" s="7">
        <v>489816.16</v>
      </c>
    </row>
    <row r="85" spans="1:2" x14ac:dyDescent="0.25">
      <c r="A85" s="11" t="s">
        <v>18</v>
      </c>
      <c r="B85" s="7">
        <v>785066.19</v>
      </c>
    </row>
    <row r="86" spans="1:2" x14ac:dyDescent="0.25">
      <c r="A86" s="11" t="s">
        <v>23</v>
      </c>
      <c r="B86" s="7">
        <v>604613.81999999995</v>
      </c>
    </row>
    <row r="87" spans="1:2" x14ac:dyDescent="0.25">
      <c r="A87" s="11" t="s">
        <v>33</v>
      </c>
      <c r="B87" s="7">
        <v>388841.74</v>
      </c>
    </row>
    <row r="88" spans="1:2" x14ac:dyDescent="0.25">
      <c r="A88" s="11" t="s">
        <v>34</v>
      </c>
      <c r="B88" s="7">
        <v>229730.61</v>
      </c>
    </row>
    <row r="89" spans="1:2" x14ac:dyDescent="0.25">
      <c r="A89" s="11" t="s">
        <v>47</v>
      </c>
      <c r="B89" s="7">
        <v>2498068.52</v>
      </c>
    </row>
    <row r="97" spans="1:2" x14ac:dyDescent="0.25">
      <c r="A97" s="10" t="s">
        <v>46</v>
      </c>
      <c r="B97" t="s">
        <v>48</v>
      </c>
    </row>
    <row r="98" spans="1:2" x14ac:dyDescent="0.25">
      <c r="A98" s="11" t="s">
        <v>35</v>
      </c>
      <c r="B98" s="7">
        <v>502443.61</v>
      </c>
    </row>
    <row r="99" spans="1:2" x14ac:dyDescent="0.25">
      <c r="A99" s="11" t="s">
        <v>19</v>
      </c>
      <c r="B99" s="7">
        <v>1030072.81</v>
      </c>
    </row>
    <row r="100" spans="1:2" x14ac:dyDescent="0.25">
      <c r="A100" s="11" t="s">
        <v>24</v>
      </c>
      <c r="B100" s="7">
        <v>737233.52</v>
      </c>
    </row>
    <row r="101" spans="1:2" x14ac:dyDescent="0.25">
      <c r="A101" s="11" t="s">
        <v>36</v>
      </c>
      <c r="B101" s="7">
        <v>228318.58</v>
      </c>
    </row>
    <row r="102" spans="1:2" x14ac:dyDescent="0.25">
      <c r="A102" s="11" t="s">
        <v>47</v>
      </c>
      <c r="B102" s="7">
        <v>2498068.52</v>
      </c>
    </row>
  </sheetData>
  <pageMargins left="0.7" right="0.7" top="0.75" bottom="0.75" header="0.3" footer="0.3"/>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E9957-0B5F-4501-86C2-7F5658CDB61A}">
  <dimension ref="A1"/>
  <sheetViews>
    <sheetView showGridLines="0" topLeftCell="BQ188" zoomScale="30" zoomScaleNormal="30" workbookViewId="0">
      <selection activeCell="GJ285" sqref="GJ28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supermart_sales_1</vt:lpstr>
      <vt:lpstr>supermart_sales_</vt:lpstr>
      <vt:lpstr>Pivot Table Chart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mitchell edosomwan</cp:lastModifiedBy>
  <dcterms:created xsi:type="dcterms:W3CDTF">2025-02-27T18:35:46Z</dcterms:created>
  <dcterms:modified xsi:type="dcterms:W3CDTF">2025-02-28T13:50:51Z</dcterms:modified>
</cp:coreProperties>
</file>