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uajizoo\trunk\Document\data\"/>
    </mc:Choice>
  </mc:AlternateContent>
  <bookViews>
    <workbookView xWindow="-120" yWindow="-120" windowWidth="29040" windowHeight="15840"/>
  </bookViews>
  <sheets>
    <sheet name="animalup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3" i="2" l="1"/>
  <c r="P18" i="2" s="1"/>
  <c r="P23" i="2" s="1"/>
  <c r="P28" i="2" s="1"/>
  <c r="P33" i="2" s="1"/>
  <c r="P38" i="2" s="1"/>
  <c r="P43" i="2" s="1"/>
  <c r="P48" i="2" s="1"/>
  <c r="P53" i="2" s="1"/>
  <c r="P58" i="2" s="1"/>
  <c r="P63" i="2" s="1"/>
  <c r="P68" i="2" s="1"/>
  <c r="P73" i="2" s="1"/>
  <c r="P78" i="2" s="1"/>
  <c r="P83" i="2" s="1"/>
  <c r="P88" i="2" s="1"/>
  <c r="P93" i="2" s="1"/>
  <c r="P98" i="2" s="1"/>
  <c r="P103" i="2" s="1"/>
  <c r="P12" i="2"/>
  <c r="P17" i="2" s="1"/>
  <c r="P22" i="2" s="1"/>
  <c r="P27" i="2" s="1"/>
  <c r="P32" i="2" s="1"/>
  <c r="P37" i="2" s="1"/>
  <c r="P42" i="2" s="1"/>
  <c r="P47" i="2" s="1"/>
  <c r="P52" i="2" s="1"/>
  <c r="P57" i="2" s="1"/>
  <c r="P62" i="2" s="1"/>
  <c r="P67" i="2" s="1"/>
  <c r="P72" i="2" s="1"/>
  <c r="P77" i="2" s="1"/>
  <c r="P82" i="2" s="1"/>
  <c r="P87" i="2" s="1"/>
  <c r="P92" i="2" s="1"/>
  <c r="P97" i="2" s="1"/>
  <c r="P102" i="2" s="1"/>
  <c r="P11" i="2"/>
  <c r="P16" i="2" s="1"/>
  <c r="P21" i="2" s="1"/>
  <c r="P26" i="2" s="1"/>
  <c r="P31" i="2" s="1"/>
  <c r="P36" i="2" s="1"/>
  <c r="P41" i="2" s="1"/>
  <c r="P46" i="2" s="1"/>
  <c r="P51" i="2" s="1"/>
  <c r="P56" i="2" s="1"/>
  <c r="P61" i="2" s="1"/>
  <c r="P66" i="2" s="1"/>
  <c r="P71" i="2" s="1"/>
  <c r="P76" i="2" s="1"/>
  <c r="P81" i="2" s="1"/>
  <c r="P86" i="2" s="1"/>
  <c r="P91" i="2" s="1"/>
  <c r="P96" i="2" s="1"/>
  <c r="P101" i="2" s="1"/>
  <c r="P10" i="2"/>
  <c r="P15" i="2" s="1"/>
  <c r="P20" i="2" s="1"/>
  <c r="P25" i="2" s="1"/>
  <c r="P30" i="2" s="1"/>
  <c r="P35" i="2" s="1"/>
  <c r="P40" i="2" s="1"/>
  <c r="P45" i="2" s="1"/>
  <c r="P50" i="2" s="1"/>
  <c r="P55" i="2" s="1"/>
  <c r="P60" i="2" s="1"/>
  <c r="P65" i="2" s="1"/>
  <c r="P70" i="2" s="1"/>
  <c r="P75" i="2" s="1"/>
  <c r="P80" i="2" s="1"/>
  <c r="P85" i="2" s="1"/>
  <c r="P90" i="2" s="1"/>
  <c r="P95" i="2" s="1"/>
  <c r="P100" i="2" s="1"/>
  <c r="P9" i="2"/>
  <c r="P14" i="2" s="1"/>
  <c r="P19" i="2" s="1"/>
  <c r="P24" i="2" s="1"/>
  <c r="P29" i="2" s="1"/>
  <c r="P34" i="2" s="1"/>
  <c r="P39" i="2" s="1"/>
  <c r="P44" i="2" s="1"/>
  <c r="P49" i="2" s="1"/>
  <c r="P54" i="2" s="1"/>
  <c r="P59" i="2" s="1"/>
  <c r="P64" i="2" s="1"/>
  <c r="P69" i="2" s="1"/>
  <c r="P74" i="2" s="1"/>
  <c r="P79" i="2" s="1"/>
  <c r="P84" i="2" s="1"/>
  <c r="P89" i="2" s="1"/>
  <c r="P94" i="2" s="1"/>
  <c r="P99" i="2" s="1"/>
  <c r="F10" i="2" l="1"/>
  <c r="F15" i="2" s="1"/>
  <c r="F11" i="2"/>
  <c r="F16" i="2" s="1"/>
  <c r="F12" i="2"/>
  <c r="F17" i="2" s="1"/>
  <c r="F13" i="2"/>
  <c r="F18" i="2" s="1"/>
  <c r="F22" i="2" l="1"/>
  <c r="F27" i="2" s="1"/>
  <c r="F32" i="2" s="1"/>
  <c r="F37" i="2" s="1"/>
  <c r="F23" i="2"/>
  <c r="F28" i="2" s="1"/>
  <c r="F33" i="2" s="1"/>
  <c r="F38" i="2" s="1"/>
  <c r="F9" i="2"/>
  <c r="F14" i="2" s="1"/>
  <c r="A5" i="2"/>
  <c r="A10" i="2" s="1"/>
  <c r="A9" i="2"/>
  <c r="A14" i="2" s="1"/>
  <c r="A19" i="2" s="1"/>
  <c r="A6" i="2" l="1"/>
  <c r="A11" i="2" s="1"/>
  <c r="A16" i="2" s="1"/>
  <c r="A21" i="2" s="1"/>
  <c r="F19" i="2"/>
  <c r="F20" i="2"/>
  <c r="F25" i="2" s="1"/>
  <c r="F30" i="2" s="1"/>
  <c r="F35" i="2" s="1"/>
  <c r="A24" i="2"/>
  <c r="A15" i="2"/>
  <c r="A7" i="2" l="1"/>
  <c r="A8" i="2" s="1"/>
  <c r="F21" i="2"/>
  <c r="F26" i="2" s="1"/>
  <c r="F31" i="2" s="1"/>
  <c r="F36" i="2" s="1"/>
  <c r="A29" i="2"/>
  <c r="A26" i="2"/>
  <c r="A20" i="2"/>
  <c r="F24" i="2"/>
  <c r="A12" i="2" l="1"/>
  <c r="A17" i="2" s="1"/>
  <c r="A13" i="2"/>
  <c r="F29" i="2"/>
  <c r="A25" i="2"/>
  <c r="A31" i="2"/>
  <c r="A34" i="2"/>
  <c r="A22" i="2" l="1"/>
  <c r="A18" i="2"/>
  <c r="F34" i="2"/>
  <c r="A30" i="2"/>
  <c r="A36" i="2"/>
  <c r="A27" i="2" l="1"/>
  <c r="A23" i="2"/>
  <c r="A35" i="2"/>
  <c r="A28" i="2" l="1"/>
  <c r="A32" i="2"/>
  <c r="A33" i="2" l="1"/>
  <c r="A37" i="2"/>
  <c r="A38" i="2" l="1"/>
</calcChain>
</file>

<file path=xl/sharedStrings.xml><?xml version="1.0" encoding="utf-8"?>
<sst xmlns="http://schemas.openxmlformats.org/spreadsheetml/2006/main" count="866" uniqueCount="656">
  <si>
    <t>主键</t>
  </si>
  <si>
    <t>string</t>
  </si>
  <si>
    <t>int</t>
  </si>
  <si>
    <t>icon</t>
  </si>
  <si>
    <t>open</t>
    <phoneticPr fontId="4" type="noConversion"/>
  </si>
  <si>
    <t>开启条件</t>
    <phoneticPr fontId="4" type="noConversion"/>
  </si>
  <si>
    <t>number</t>
    <phoneticPr fontId="4" type="noConversion"/>
  </si>
  <si>
    <t>数量</t>
    <phoneticPr fontId="4" type="noConversion"/>
  </si>
  <si>
    <t>图标</t>
    <phoneticPr fontId="4" type="noConversion"/>
  </si>
  <si>
    <t>所属动物栏</t>
    <phoneticPr fontId="4" type="noConversion"/>
  </si>
  <si>
    <t>lvmax</t>
    <phoneticPr fontId="4" type="noConversion"/>
  </si>
  <si>
    <t>等级上限</t>
    <phoneticPr fontId="4" type="noConversion"/>
  </si>
  <si>
    <t>upformula</t>
    <phoneticPr fontId="4" type="noConversion"/>
  </si>
  <si>
    <t>int</t>
    <phoneticPr fontId="4" type="noConversion"/>
  </si>
  <si>
    <t>2</t>
    <phoneticPr fontId="4" type="noConversion"/>
  </si>
  <si>
    <t>2</t>
    <phoneticPr fontId="4" type="noConversion"/>
  </si>
  <si>
    <t>3</t>
    <phoneticPr fontId="4" type="noConversion"/>
  </si>
  <si>
    <t>animalbuild</t>
    <phoneticPr fontId="4" type="noConversion"/>
  </si>
  <si>
    <t>技能id</t>
    <phoneticPr fontId="4" type="noConversion"/>
  </si>
  <si>
    <t>sikllid</t>
    <phoneticPr fontId="4" type="noConversion"/>
  </si>
  <si>
    <t>int[]</t>
    <phoneticPr fontId="4" type="noConversion"/>
  </si>
  <si>
    <t>quality</t>
  </si>
  <si>
    <t>动物品质</t>
    <phoneticPr fontId="4" type="noConversion"/>
  </si>
  <si>
    <t>id</t>
    <phoneticPr fontId="4" type="noConversion"/>
  </si>
  <si>
    <t>3</t>
    <phoneticPr fontId="4" type="noConversion"/>
  </si>
  <si>
    <t>2</t>
    <phoneticPr fontId="4" type="noConversion"/>
  </si>
  <si>
    <t>驼鹿</t>
  </si>
  <si>
    <t>动物园动物移动速度</t>
    <phoneticPr fontId="4" type="noConversion"/>
  </si>
  <si>
    <t>动物园动物移动半径</t>
    <phoneticPr fontId="4" type="noConversion"/>
  </si>
  <si>
    <t>movespeed</t>
  </si>
  <si>
    <t>moveradius</t>
  </si>
  <si>
    <t>float</t>
  </si>
  <si>
    <t>string</t>
    <phoneticPr fontId="4" type="noConversion"/>
  </si>
  <si>
    <t>Tiger_1</t>
    <phoneticPr fontId="4" type="noConversion"/>
  </si>
  <si>
    <t>Tiger_2</t>
  </si>
  <si>
    <t>Tiger_3</t>
  </si>
  <si>
    <t>Tiger_4</t>
  </si>
  <si>
    <t>Tiger_5</t>
  </si>
  <si>
    <t>Eagle_2</t>
  </si>
  <si>
    <t>Eagle_3</t>
  </si>
  <si>
    <t>Eagle_4</t>
  </si>
  <si>
    <t>Eagle_5</t>
  </si>
  <si>
    <t>nameremarks</t>
    <phoneticPr fontId="4" type="noConversion"/>
  </si>
  <si>
    <t>名称备注</t>
    <phoneticPr fontId="4" type="noConversion"/>
  </si>
  <si>
    <t>nametranslate</t>
    <phoneticPr fontId="4" type="noConversion"/>
  </si>
  <si>
    <t>名称翻译</t>
    <phoneticPr fontId="4" type="noConversion"/>
  </si>
  <si>
    <t>desctranslate</t>
    <phoneticPr fontId="4" type="noConversion"/>
  </si>
  <si>
    <t>介绍翻译</t>
    <phoneticPr fontId="4" type="noConversion"/>
  </si>
  <si>
    <t>Tiger_1_desc</t>
    <phoneticPr fontId="4" type="noConversion"/>
  </si>
  <si>
    <t>Tiger_2_desc</t>
  </si>
  <si>
    <t>Tiger_3_desc</t>
  </si>
  <si>
    <t>Tiger_4_desc</t>
  </si>
  <si>
    <t>Tiger_5_desc</t>
  </si>
  <si>
    <t>Monkey_2_desc</t>
  </si>
  <si>
    <t>Monkey_3_desc</t>
  </si>
  <si>
    <t>Monkey_4_desc</t>
  </si>
  <si>
    <t>Monkey_5_desc</t>
  </si>
  <si>
    <t>Bear_1_desc</t>
    <phoneticPr fontId="4" type="noConversion"/>
  </si>
  <si>
    <t>Bear_2_desc</t>
  </si>
  <si>
    <t>Bear_3_desc</t>
  </si>
  <si>
    <t>Bear_4_desc</t>
  </si>
  <si>
    <t>Bear_5_desc</t>
  </si>
  <si>
    <t>Peacock_2_desc</t>
  </si>
  <si>
    <t>Peacock_3_desc</t>
  </si>
  <si>
    <t>Peacock_4_desc</t>
  </si>
  <si>
    <t>Peacock_5_desc</t>
  </si>
  <si>
    <t>Deer_2_desc</t>
  </si>
  <si>
    <t>Deer_3_desc</t>
  </si>
  <si>
    <t>Deer_4_desc</t>
  </si>
  <si>
    <t>Deer_5_desc</t>
  </si>
  <si>
    <t>Eagle_2_desc</t>
  </si>
  <si>
    <t>Eagle_3_desc</t>
  </si>
  <si>
    <t>Eagle_4_desc</t>
  </si>
  <si>
    <t>Eagle_5_desc</t>
  </si>
  <si>
    <t>Dinosaur_1_desc</t>
    <phoneticPr fontId="4" type="noConversion"/>
  </si>
  <si>
    <t>Dinosaur_2_desc</t>
  </si>
  <si>
    <t>Dinosaur_3_desc</t>
  </si>
  <si>
    <t>Dinosaur_4_desc</t>
  </si>
  <si>
    <t>Dinosaur_5_desc</t>
  </si>
  <si>
    <t>Dinosaur_6_desc</t>
  </si>
  <si>
    <t>Dinosaur_7_desc</t>
  </si>
  <si>
    <t>Dinosaur_8_desc</t>
  </si>
  <si>
    <t>资源加载</t>
    <phoneticPr fontId="4" type="noConversion"/>
  </si>
  <si>
    <t>resourceload</t>
    <phoneticPr fontId="4" type="noConversion"/>
  </si>
  <si>
    <t>升级消耗碎片数</t>
    <phoneticPr fontId="4" type="noConversion"/>
  </si>
  <si>
    <t>产出基数</t>
    <phoneticPr fontId="4" type="noConversion"/>
  </si>
  <si>
    <t>outputbase</t>
    <phoneticPr fontId="4" type="noConversion"/>
  </si>
  <si>
    <t>animalwanderspeed</t>
    <phoneticPr fontId="4" type="noConversion"/>
  </si>
  <si>
    <t>移动速度</t>
    <phoneticPr fontId="4" type="noConversion"/>
  </si>
  <si>
    <t>string[]</t>
    <phoneticPr fontId="4" type="noConversion"/>
  </si>
  <si>
    <t>Wolf_1</t>
    <phoneticPr fontId="4" type="noConversion"/>
  </si>
  <si>
    <t>Wolf_2</t>
  </si>
  <si>
    <t>Wolf_3</t>
  </si>
  <si>
    <t>Wolf_4</t>
  </si>
  <si>
    <t>Wolf_5</t>
  </si>
  <si>
    <t>Lion_1</t>
    <phoneticPr fontId="4" type="noConversion"/>
  </si>
  <si>
    <t>Lion_2</t>
  </si>
  <si>
    <t>Lion_3</t>
  </si>
  <si>
    <t>Lion_4</t>
  </si>
  <si>
    <t>Lion_5</t>
  </si>
  <si>
    <t>Bear_1</t>
    <phoneticPr fontId="4" type="noConversion"/>
  </si>
  <si>
    <t>Bear_2</t>
  </si>
  <si>
    <t>Bear_3</t>
  </si>
  <si>
    <t>Bear_4</t>
  </si>
  <si>
    <t>Bear_5</t>
  </si>
  <si>
    <t>Crocodile_1</t>
    <phoneticPr fontId="4" type="noConversion"/>
  </si>
  <si>
    <t>Crocodile_2</t>
  </si>
  <si>
    <t>Crocodile_3</t>
  </si>
  <si>
    <t>Crocodile_4</t>
  </si>
  <si>
    <t>Crocodile_5</t>
  </si>
  <si>
    <t>Wolf_1_desc</t>
    <phoneticPr fontId="4" type="noConversion"/>
  </si>
  <si>
    <t>Wolf_2_desc</t>
  </si>
  <si>
    <t>Wolf_3_desc</t>
  </si>
  <si>
    <t>Wolf_4_desc</t>
  </si>
  <si>
    <t>Wolf_5_desc</t>
  </si>
  <si>
    <t>Lion_1_desc</t>
    <phoneticPr fontId="4" type="noConversion"/>
  </si>
  <si>
    <t>Lion_2_desc</t>
  </si>
  <si>
    <t>Lion_3_desc</t>
  </si>
  <si>
    <t>Lion_4_desc</t>
  </si>
  <si>
    <t>Lion_5_desc</t>
  </si>
  <si>
    <t>Crocodile_1_desc</t>
    <phoneticPr fontId="4" type="noConversion"/>
  </si>
  <si>
    <t>Crocodile_2_desc</t>
  </si>
  <si>
    <t>Crocodile_3_desc</t>
  </si>
  <si>
    <t>Crocodile_4_desc</t>
  </si>
  <si>
    <t>Crocodile_5_desc</t>
  </si>
  <si>
    <t>Dinosaur_1</t>
    <phoneticPr fontId="4" type="noConversion"/>
  </si>
  <si>
    <t>Dinosaur_2</t>
  </si>
  <si>
    <t>Dinosaur_3</t>
  </si>
  <si>
    <t>Dinosaur_4</t>
  </si>
  <si>
    <t>Dinosaur_5</t>
  </si>
  <si>
    <t>Dinosaur_6</t>
  </si>
  <si>
    <t>Dinosaur_7</t>
  </si>
  <si>
    <t>Dinosaur_8</t>
  </si>
  <si>
    <t>Dinosaur_9</t>
  </si>
  <si>
    <t>Dinosaur_10</t>
  </si>
  <si>
    <t>Dinosaur_11</t>
  </si>
  <si>
    <t>Dinosaur_12</t>
  </si>
  <si>
    <t>Dinosaur_13</t>
  </si>
  <si>
    <t>Dinosaur_14</t>
  </si>
  <si>
    <t>Dinosaur_15</t>
  </si>
  <si>
    <t>Dinosaur_16</t>
  </si>
  <si>
    <t>Dinosaur_17</t>
  </si>
  <si>
    <t>Dinosaur_18</t>
  </si>
  <si>
    <t>Dinosaur_19</t>
  </si>
  <si>
    <t>Dinosaur_20</t>
  </si>
  <si>
    <t>Dinosaur_9_desc</t>
  </si>
  <si>
    <t>Dinosaur_10_desc</t>
  </si>
  <si>
    <t>Dinosaur_11_desc</t>
  </si>
  <si>
    <t>Dinosaur_12_desc</t>
  </si>
  <si>
    <t>Dinosaur_13_desc</t>
  </si>
  <si>
    <t>Dinosaur_14_desc</t>
  </si>
  <si>
    <t>Dinosaur_15_desc</t>
  </si>
  <si>
    <t>Dinosaur_21</t>
  </si>
  <si>
    <t>Dinosaur_22</t>
  </si>
  <si>
    <t>Dinosaur_23</t>
  </si>
  <si>
    <t>Dinosaur_24</t>
  </si>
  <si>
    <t>Dinosaur_25</t>
  </si>
  <si>
    <t>Dinosaur_16_desc</t>
  </si>
  <si>
    <t>Dinosaur_17_desc</t>
  </si>
  <si>
    <t>Dinosaur_18_desc</t>
  </si>
  <si>
    <t>Dinosaur_19_desc</t>
  </si>
  <si>
    <t>Dinosaur_20_desc</t>
  </si>
  <si>
    <t>Dinosaur_21_desc</t>
  </si>
  <si>
    <t>Dinosaur_22_desc</t>
  </si>
  <si>
    <t>Dinosaur_23_desc</t>
  </si>
  <si>
    <t>Dinosaur_24_desc</t>
  </si>
  <si>
    <t>Dinosaur_25_desc</t>
  </si>
  <si>
    <t>普通非洲象</t>
  </si>
  <si>
    <t>斯里兰卡象</t>
  </si>
  <si>
    <t>婆罗洲象</t>
  </si>
  <si>
    <t>亚洲象</t>
  </si>
  <si>
    <t>非洲象</t>
  </si>
  <si>
    <t>Elephant_1</t>
    <phoneticPr fontId="4" type="noConversion"/>
  </si>
  <si>
    <t>Elephant_2</t>
  </si>
  <si>
    <t>Elephant_3</t>
  </si>
  <si>
    <t>Elephant_4</t>
  </si>
  <si>
    <t>Elephant_5</t>
  </si>
  <si>
    <t>Elephant_1_desc</t>
    <phoneticPr fontId="4" type="noConversion"/>
  </si>
  <si>
    <t>Elephant_2_desc</t>
  </si>
  <si>
    <t>Elephant_3_desc</t>
  </si>
  <si>
    <t>Elephant_4_desc</t>
  </si>
  <si>
    <t>Elephant_5_desc</t>
  </si>
  <si>
    <t>Monkey_1</t>
    <phoneticPr fontId="4" type="noConversion"/>
  </si>
  <si>
    <t>Monkey_2</t>
  </si>
  <si>
    <t>Monkey_3</t>
  </si>
  <si>
    <t>Monkey_4</t>
  </si>
  <si>
    <t>Monkey_5</t>
  </si>
  <si>
    <t>长尾叶猴</t>
  </si>
  <si>
    <t>门岛叶猴</t>
  </si>
  <si>
    <t>日本猕猴</t>
  </si>
  <si>
    <t>红吼猴</t>
  </si>
  <si>
    <t>川金丝猴</t>
  </si>
  <si>
    <t>Monkey_1_desc</t>
    <phoneticPr fontId="4" type="noConversion"/>
  </si>
  <si>
    <t>梅花鹿</t>
  </si>
  <si>
    <t>Deer_1</t>
    <phoneticPr fontId="4" type="noConversion"/>
  </si>
  <si>
    <t>Deer_2</t>
  </si>
  <si>
    <t>Deer_3</t>
  </si>
  <si>
    <t>Deer_4</t>
  </si>
  <si>
    <t>Deer_5</t>
  </si>
  <si>
    <t>Deer_1_desc</t>
    <phoneticPr fontId="4" type="noConversion"/>
  </si>
  <si>
    <t>泽鹿</t>
  </si>
  <si>
    <t>白尾鹿</t>
  </si>
  <si>
    <t>白唇鹿</t>
  </si>
  <si>
    <t>Rhinoceros_1</t>
    <phoneticPr fontId="4" type="noConversion"/>
  </si>
  <si>
    <t>Rhinoceros_2</t>
  </si>
  <si>
    <t>Rhinoceros_3</t>
  </si>
  <si>
    <t>Rhinoceros_4</t>
  </si>
  <si>
    <t>Rhinoceros_5</t>
  </si>
  <si>
    <t>Rhinoceros_1_desc</t>
    <phoneticPr fontId="4" type="noConversion"/>
  </si>
  <si>
    <t>Rhinoceros_2_desc</t>
  </si>
  <si>
    <t>Rhinoceros_3_desc</t>
  </si>
  <si>
    <t>Rhinoceros_4_desc</t>
  </si>
  <si>
    <t>Rhinoceros_5_desc</t>
  </si>
  <si>
    <t>印度犀牛</t>
  </si>
  <si>
    <t>苏门答腊犀牛</t>
  </si>
  <si>
    <t>黑犀牛</t>
  </si>
  <si>
    <t>白犀牛</t>
  </si>
  <si>
    <t>爪哇犀牛</t>
  </si>
  <si>
    <t>黑尾袋鼠</t>
  </si>
  <si>
    <t>羚大袋鼠</t>
  </si>
  <si>
    <t>西部灰袋鼠</t>
  </si>
  <si>
    <t>岩大袋鼠</t>
  </si>
  <si>
    <t>红大袋鼠</t>
  </si>
  <si>
    <t>Kangaroo_1</t>
    <phoneticPr fontId="4" type="noConversion"/>
  </si>
  <si>
    <t>Kangaroo_2</t>
  </si>
  <si>
    <t>Kangaroo_3</t>
  </si>
  <si>
    <t>Kangaroo_4</t>
  </si>
  <si>
    <t>Kangaroo_5</t>
  </si>
  <si>
    <t>Kangaroo_1_desc</t>
    <phoneticPr fontId="4" type="noConversion"/>
  </si>
  <si>
    <t>Kangaroo_2_desc</t>
  </si>
  <si>
    <t>Kangaroo_3_desc</t>
  </si>
  <si>
    <t>Kangaroo_4_desc</t>
  </si>
  <si>
    <t>Kangaroo_5_desc</t>
  </si>
  <si>
    <t>刚果孔雀</t>
  </si>
  <si>
    <t>绿孔雀</t>
  </si>
  <si>
    <t>蓝孔雀</t>
  </si>
  <si>
    <t>黑孔雀</t>
  </si>
  <si>
    <t>白孔雀</t>
  </si>
  <si>
    <t>Peacock_1</t>
    <phoneticPr fontId="4" type="noConversion"/>
  </si>
  <si>
    <t>Peacock_2</t>
  </si>
  <si>
    <t>Peacock_3</t>
  </si>
  <si>
    <t>Peacock_4</t>
  </si>
  <si>
    <t>Peacock_5</t>
  </si>
  <si>
    <t>Peacock_1_desc</t>
    <phoneticPr fontId="4" type="noConversion"/>
  </si>
  <si>
    <t>Eagle_1</t>
    <phoneticPr fontId="4" type="noConversion"/>
  </si>
  <si>
    <t>Eagle_1_desc</t>
    <phoneticPr fontId="4" type="noConversion"/>
  </si>
  <si>
    <t>苍鹰</t>
  </si>
  <si>
    <t>白肩雕</t>
  </si>
  <si>
    <t>虎头海雕</t>
  </si>
  <si>
    <t>菲律宾鹰</t>
  </si>
  <si>
    <t>白头海雕</t>
  </si>
  <si>
    <t>Ostrich_1</t>
    <phoneticPr fontId="4" type="noConversion"/>
  </si>
  <si>
    <t>Ostrich_2</t>
  </si>
  <si>
    <t>Ostrich_3</t>
  </si>
  <si>
    <t>Ostrich_4</t>
  </si>
  <si>
    <t>Ostrich_5</t>
  </si>
  <si>
    <t>Ostrich_1_desc</t>
    <phoneticPr fontId="4" type="noConversion"/>
  </si>
  <si>
    <t>Ostrich_2_desc</t>
  </si>
  <si>
    <t>Ostrich_3_desc</t>
  </si>
  <si>
    <t>Ostrich_4_desc</t>
  </si>
  <si>
    <t>Ostrich_5_desc</t>
  </si>
  <si>
    <t>鸵鸟</t>
  </si>
  <si>
    <t>南方鹤鸵</t>
  </si>
  <si>
    <t>小美洲鸵</t>
  </si>
  <si>
    <t>鸸鹋</t>
  </si>
  <si>
    <t>大美洲鸵</t>
  </si>
  <si>
    <t>Swan_1</t>
    <phoneticPr fontId="4" type="noConversion"/>
  </si>
  <si>
    <t>Swan_2</t>
  </si>
  <si>
    <t>Swan_3</t>
  </si>
  <si>
    <t>Swan_4</t>
  </si>
  <si>
    <t>Swan_5</t>
  </si>
  <si>
    <t>Swan_1_desc</t>
    <phoneticPr fontId="4" type="noConversion"/>
  </si>
  <si>
    <t>Swan_2_desc</t>
  </si>
  <si>
    <t>Swan_3_desc</t>
  </si>
  <si>
    <t>Swan_4_desc</t>
  </si>
  <si>
    <t>Swan_5_desc</t>
  </si>
  <si>
    <t>黑嘴天鹅</t>
  </si>
  <si>
    <t>黑天鹅</t>
  </si>
  <si>
    <t>黑颈天鹅</t>
  </si>
  <si>
    <t>比尤伊克天鹅</t>
  </si>
  <si>
    <t>大天鹅</t>
  </si>
  <si>
    <t>1|2|3|4|5</t>
    <phoneticPr fontId="4" type="noConversion"/>
  </si>
  <si>
    <t>10|20|40|80|160</t>
  </si>
  <si>
    <t>40|80|160|320|640</t>
  </si>
  <si>
    <t>160|320|640|1280|2560</t>
  </si>
  <si>
    <t>640|1280|2560|5120|10240</t>
  </si>
  <si>
    <t>2560|5120|10240|20480|40960</t>
  </si>
  <si>
    <t>5000|10000|20000|40000|80000</t>
  </si>
  <si>
    <t>20000|40000|80000|160000|320000</t>
  </si>
  <si>
    <t>80000|160000|320000|640000|1280000</t>
  </si>
  <si>
    <t>320000|640000|1280000|2560000|5120000</t>
  </si>
  <si>
    <t>1280000|2560000|5120000|10240000|20480000</t>
  </si>
  <si>
    <t>2500000|5000000|10000000|20000000|40000000</t>
  </si>
  <si>
    <t>10000000|20000000|40000000|80000000|160000000</t>
  </si>
  <si>
    <t>40000000|80000000|160000000|320000000|640000000</t>
  </si>
  <si>
    <t>160000000|320000000|640000000|1280000000|2560000000</t>
  </si>
  <si>
    <t>640000000|1280000000|2560000000|5120000000|10240000000</t>
  </si>
  <si>
    <t>1250000000|2500000000|5000000000|10000000000|20000000000</t>
  </si>
  <si>
    <t>5000000000|10000000000|20000000000|40000000000|80000000000</t>
  </si>
  <si>
    <t>20000000000|40000000000|80000000000|160000000000|320000000000</t>
  </si>
  <si>
    <t>80000000000|160000000000|320000000000|640000000000|1280000000000</t>
  </si>
  <si>
    <t>320000000000|640000000000|1280000000000|2560000000000|5120000000000</t>
  </si>
  <si>
    <t>625000000000|1250000000000|2500000000000|5000000000000|10000000000000</t>
  </si>
  <si>
    <t>2500000000000|5000000000000|10000000000000|20000000000000|40000000000000</t>
  </si>
  <si>
    <t>10000000000000|20000000000000|40000000000000|80000000000000|160000000000000</t>
  </si>
  <si>
    <t>40000000000000|80000000000000|160000000000000|320000000000000|640000000000000</t>
  </si>
  <si>
    <t>160000000000000|320000000000000|640000000000000|1280000000000000|2560000000000000</t>
  </si>
  <si>
    <t>312500000000000|625000000000000|1250000000000000|2500000000000000|5000000000000000</t>
  </si>
  <si>
    <t>1250000000000000|2500000000000000|5000000000000000|10000000000000000|20000000000000000</t>
  </si>
  <si>
    <t>5000000000000000|10000000000000000|20000000000000000|40000000000000000|80000000000000000</t>
  </si>
  <si>
    <t>20000000000000000|40000000000000000|80000000000000000|160000000000000000|320000000000000000</t>
  </si>
  <si>
    <t>80000000000000000|160000000000000000|320000000000000000|640000000000000000|1280000000000000000</t>
  </si>
  <si>
    <t>156250000000000000|312500000000000000|625000000000000000|1250000000000000000|2500000000000000000</t>
  </si>
  <si>
    <t>625000000000000000|1250000000000000000|2500000000000000000|5000000000000000000|10000000000000000000</t>
  </si>
  <si>
    <t>2500000000000000000|5000000000000000000|10000000000000000000|20000000000000000000|40000000000000000000</t>
  </si>
  <si>
    <t>10000000000000000000|20000000000000000000|40000000000000000000|80000000000000000000|160000000000000000000</t>
  </si>
  <si>
    <t>40000000000000000000|80000000000000000000|160000000000000000000|320000000000000000000|640000000000000000000</t>
  </si>
  <si>
    <t>78125000000000000000|156250000000000000000|312500000000000000000|625000000000000000000|1250000000000000000000</t>
  </si>
  <si>
    <t>312500000000000000000|625000000000000000000|1250000000000000000000|2500000000000000000000|5000000000000000000000</t>
  </si>
  <si>
    <t>1250000000000000000000|2500000000000000000000|5000000000000000000000|10000000000000000000000|20000000000000000000000</t>
  </si>
  <si>
    <t>5000000000000000000000|10000000000000000000000|20000000000000000000000|40000000000000000000000|80000000000000000000000</t>
  </si>
  <si>
    <t>20000000000000000000000|40000000000000000000000|80000000000000000000000|160000000000000000000000|320000000000000000000000</t>
  </si>
  <si>
    <t>39062500000000000000000|78125000000000000000000|156250000000000000000000|312500000000000000000000|625000000000000000000000</t>
  </si>
  <si>
    <t>156250000000000000000000|312500000000000000000000|625000000000000000000000|1250000000000000000000000|2500000000000000000000000</t>
  </si>
  <si>
    <t>625000000000000000000000|1250000000000000000000000|2500000000000000000000000|5000000000000000000000000|10000000000000000000000000</t>
  </si>
  <si>
    <t>2500000000000000000000000|5000000000000000000000000|10000000000000000000000000|20000000000000000000000000|40000000000000000000000000</t>
  </si>
  <si>
    <t>10000000000000000000000000|20000000000000000000000000|40000000000000000000000000|80000000000000000000000000|160000000000000000000000000</t>
  </si>
  <si>
    <t>19531250000000000000000000|39062500000000000000000000|78125000000000000000000000|156250000000000000000000000|312500000000000000000000000</t>
  </si>
  <si>
    <t>78125000000000000000000000|156250000000000000000000000|312500000000000000000000000|625000000000000000000000000|1250000000000000000000000000</t>
  </si>
  <si>
    <t>312500000000000000000000000|625000000000000000000000000|1250000000000000000000000000|2500000000000000000000000000|5000000000000000000000000000</t>
  </si>
  <si>
    <t>1250000000000000000000000000|2500000000000000000000000000|5000000000000000000000000000|10000000000000000000000000000|20000000000000000000000000000</t>
  </si>
  <si>
    <t>5000000000000000000000000000|10000000000000000000000000000|20000000000000000000000000000|40000000000000000000000000000|80000000000000000000000000000</t>
  </si>
  <si>
    <t>9765625000000000000000000000|19531250000000000000000000000|39062500000000000000000000000|78125000000000000000000000000|156250000000000000000000000000</t>
  </si>
  <si>
    <t>39062500000000000000000000000|78125000000000000000000000000|156250000000000000000000000000|312500000000000000000000000000|625000000000000000000000000000</t>
  </si>
  <si>
    <t>156250000000000000000000000000|312500000000000000000000000000|625000000000000000000000000000|1250000000000000000000000000000|2500000000000000000000000000000</t>
  </si>
  <si>
    <t>625000000000000000000000000000|1250000000000000000000000000000|2500000000000000000000000000000|5000000000000000000000000000000|10000000000000000000000000000000</t>
  </si>
  <si>
    <t>2500000000000000000000000000000|5000000000000000000000000000000|10000000000000000000000000000000|20000000000000000000000000000000|40000000000000000000000000000000</t>
  </si>
  <si>
    <t>4882812500000000000000000000000|9765625000000000000000000000000|19531250000000000000000000000000|39062500000000000000000000000000|78125000000000000000000000000000</t>
  </si>
  <si>
    <t>19531250000000000000000000000000|39062500000000000000000000000000|78125000000000000000000000000000|156250000000000000000000000000000|312500000000000000000000000000000</t>
  </si>
  <si>
    <t>78125000000000000000000000000000|156250000000000000000000000000000|312500000000000000000000000000000|625000000000000000000000000000000|1250000000000000000000000000000000</t>
  </si>
  <si>
    <t>312500000000000000000000000000000|625000000000000000000000000000000|1250000000000000000000000000000000|2500000000000000000000000000000000|5000000000000000000000000000000000</t>
  </si>
  <si>
    <t>1250000000000000000000000000000000|2500000000000000000000000000000000|5000000000000000000000000000000000|10000000000000000000000000000000000|20000000000000000000000000000000000</t>
  </si>
  <si>
    <t>2441406250000000000000000000000000|4882812500000000000000000000000000|9765625000000000000000000000000000|19531250000000000000000000000000000|39062500000000000000000000000000000</t>
  </si>
  <si>
    <t>9765625000000000000000000000000000|19531250000000000000000000000000000|39062500000000000000000000000000000|78125000000000000000000000000000000|156250000000000000000000000000000000</t>
  </si>
  <si>
    <t>39062500000000000000000000000000000|78125000000000000000000000000000000|156250000000000000000000000000000000|312500000000000000000000000000000000|625000000000000000000000000000000000</t>
  </si>
  <si>
    <t>156250000000000000000000000000000000|312500000000000000000000000000000000|625000000000000000000000000000000000|1250000000000000000000000000000000000|2500000000000000000000000000000000000</t>
  </si>
  <si>
    <t>625000000000000000000000000000000000|1250000000000000000000000000000000000|2500000000000000000000000000000000000|5000000000000000000000000000000000000|10000000000000000000000000000000000000</t>
  </si>
  <si>
    <t>1220703125000000000000000000000000000|2441406250000000000000000000000000000|4882812500000000000000000000000000000|9765625000000000000000000000000000000|19531250000000000000000000000000000000</t>
  </si>
  <si>
    <t>4882812500000000000000000000000000000|9765625000000000000000000000000000000|19531250000000000000000000000000000000|39062500000000000000000000000000000000|78125000000000000000000000000000000000</t>
  </si>
  <si>
    <t>19531250000000000000000000000000000000|39062500000000000000000000000000000000|78125000000000000000000000000000000000|156250000000000000000000000000000000000|312500000000000000000000000000000000000</t>
  </si>
  <si>
    <t>78125000000000000000000000000000000000|156250000000000000000000000000000000000|312500000000000000000000000000000000000|625000000000000000000000000000000000000|1250000000000000000000000000000000000000</t>
  </si>
  <si>
    <t>312500000000000000000000000000000000000|625000000000000000000000000000000000000|1250000000000000000000000000000000000000|2500000000000000000000000000000000000000|5000000000000000000000000000000000000000</t>
  </si>
  <si>
    <t>610351562500000000000000000000000000000|1220703125000000000000000000000000000000|2441406250000000000000000000000000000000|4882812500000000000000000000000000000000|9765625000000000000000000000000000000000</t>
  </si>
  <si>
    <t>2441406250000000000000000000000000000000|4882812500000000000000000000000000000000|9765625000000000000000000000000000000000|19531250000000000000000000000000000000000|39062500000000000000000000000000000000000</t>
  </si>
  <si>
    <t>9765625000000000000000000000000000000000|19531250000000000000000000000000000000000|39062500000000000000000000000000000000000|78125000000000000000000000000000000000000|156250000000000000000000000000000000000000</t>
  </si>
  <si>
    <t>39062500000000000000000000000000000000000|78125000000000000000000000000000000000000|156250000000000000000000000000000000000000|312500000000000000000000000000000000000000|625000000000000000000000000000000000000000</t>
  </si>
  <si>
    <t>156250000000000000000000000000000000000000|312500000000000000000000000000000000000000|625000000000000000000000000000000000000000|1250000000000000000000000000000000000000000|2500000000000000000000000000000000000000000</t>
  </si>
  <si>
    <t>305175781250000000000000000000000000000000|610351562500000000000000000000000000000000|1220703125000000000000000000000000000000000|2441406250000000000000000000000000000000000|4882812500000000000000000000000000000000000</t>
  </si>
  <si>
    <t>1220703125000000000000000000000000000000000|2441406250000000000000000000000000000000000|4882812500000000000000000000000000000000000|9765625000000000000000000000000000000000000|19531250000000000000000000000000000000000000</t>
  </si>
  <si>
    <t>4882812500000000000000000000000000000000000|9765625000000000000000000000000000000000000|19531250000000000000000000000000000000000000|39062500000000000000000000000000000000000000|78125000000000000000000000000000000000000000</t>
  </si>
  <si>
    <t>19531250000000000000000000000000000000000000|39062500000000000000000000000000000000000000|78125000000000000000000000000000000000000000|156250000000000000000000000000000000000000000|312500000000000000000000000000000000000000000</t>
  </si>
  <si>
    <t>78125000000000000000000000000000000000000000|156250000000000000000000000000000000000000000|312500000000000000000000000000000000000000000|625000000000000000000000000000000000000000000|1250000000000000000000000000000000000000000000</t>
  </si>
  <si>
    <t>152587890625000000000000000000000000000000000|305175781250000000000000000000000000000000000|610351562500000000000000000000000000000000000|1220703125000000000000000000000000000000000000|2441406250000000000000000000000000000000000000</t>
  </si>
  <si>
    <t>610351562500000000000000000000000000000000000|1220703125000000000000000000000000000000000000|2441406250000000000000000000000000000000000000|4882812500000000000000000000000000000000000000|9765625000000000000000000000000000000000000000</t>
  </si>
  <si>
    <t>2441406250000000000000000000000000000000000000|4882812500000000000000000000000000000000000000|9765625000000000000000000000000000000000000000|19531250000000000000000000000000000000000000000|39062500000000000000000000000000000000000000000</t>
  </si>
  <si>
    <t>9765625000000000000000000000000000000000000000|19531250000000000000000000000000000000000000000|39062500000000000000000000000000000000000000000|78125000000000000000000000000000000000000000000|156250000000000000000000000000000000000000000000</t>
  </si>
  <si>
    <t>39062500000000000000000000000000000000000000000|78125000000000000000000000000000000000000000000|156250000000000000000000000000000000000000000000|312500000000000000000000000000000000000000000000|625000000000000000000000000000000000000000000000</t>
  </si>
  <si>
    <t>76293945312500000000000000000000000000000000000|152587890625000000000000000000000000000000000000|305175781250000000000000000000000000000000000000|610351562500000000000000000000000000000000000000|1220703125000000000000000000000000000000000000000</t>
  </si>
  <si>
    <t>305175781250000000000000000000000000000000000000|610351562500000000000000000000000000000000000000|1220703125000000000000000000000000000000000000000|2441406250000000000000000000000000000000000000000|4882812500000000000000000000000000000000000000000</t>
  </si>
  <si>
    <t>1220703125000000000000000000000000000000000000000|2441406250000000000000000000000000000000000000000|4882812500000000000000000000000000000000000000000|9765625000000000000000000000000000000000000000000|19531250000000000000000000000000000000000000000000</t>
  </si>
  <si>
    <t>4882812500000000000000000000000000000000000000000|9765625000000000000000000000000000000000000000000|19531250000000000000000000000000000000000000000000|39062500000000000000000000000000000000000000000000|78125000000000000000000000000000000000000000000000</t>
  </si>
  <si>
    <t>19531250000000000000000000000000000000000000000000|39062500000000000000000000000000000000000000000000|78125000000000000000000000000000000000000000000000|156250000000000000000000000000000000000000000000000|312500000000000000000000000000000000000000000000000</t>
  </si>
  <si>
    <t>38146972656250000000000000000000000000000000000000|76293945312500000000000000000000000000000000000000|152587890625000000000000000000000000000000000000000|305175781250000000000000000000000000000000000000000|610351562500000000000000000000000000000000000000000</t>
  </si>
  <si>
    <t>152587890625000000000000000000000000000000000000000|305175781250000000000000000000000000000000000000000|610351562500000000000000000000000000000000000000000|1220703125000000000000000000000000000000000000000000|2441406250000000000000000000000000000000000000000000</t>
  </si>
  <si>
    <t>610351562500000000000000000000000000000000000000000|1220703125000000000000000000000000000000000000000000|2441406250000000000000000000000000000000000000000000|4882812500000000000000000000000000000000000000000000|9765625000000000000000000000000000000000000000000000</t>
  </si>
  <si>
    <t>2441406250000000000000000000000000000000000000000000|4882812500000000000000000000000000000000000000000000|9765625000000000000000000000000000000000000000000000|19531250000000000000000000000000000000000000000000000|39062500000000000000000000000000000000000000000000000</t>
  </si>
  <si>
    <t>9765625000000000000000000000000000000000000000000000|19531250000000000000000000000000000000000000000000000|39062500000000000000000000000000000000000000000000000|78125000000000000000000000000000000000000000000000000|156250000000000000000000000000000000000000000000000000</t>
  </si>
  <si>
    <t>19073486328125000000000000000000000000000000000000000|38146972656250000000000000000000000000000000000000000|76293945312500000000000000000000000000000000000000000|152587890625000000000000000000000000000000000000000000|305175781250000000000000000000000000000000000000000000</t>
  </si>
  <si>
    <t>76293945312500000000000000000000000000000000000000000|152587890625000000000000000000000000000000000000000000|305175781250000000000000000000000000000000000000000000|610351562500000000000000000000000000000000000000000000|1220703125000000000000000000000000000000000000000000000</t>
  </si>
  <si>
    <t>305175781250000000000000000000000000000000000000000000|610351562500000000000000000000000000000000000000000000|1220703125000000000000000000000000000000000000000000000|2441406250000000000000000000000000000000000000000000000|4882812500000000000000000000000000000000000000000000000</t>
  </si>
  <si>
    <t>1220703125000000000000000000000000000000000000000000000|2441406250000000000000000000000000000000000000000000000|4882812500000000000000000000000000000000000000000000000|9765625000000000000000000000000000000000000000000000000|19531250000000000000000000000000000000000000000000000000</t>
  </si>
  <si>
    <t>4882812500000000000000000000000000000000000000000000000|9765625000000000000000000000000000000000000000000000000|19531250000000000000000000000000000000000000000000000000|39062500000000000000000000000000000000000000000000000000|78125000000000000000000000000000000000000000000000000000</t>
  </si>
  <si>
    <t>Stork_1</t>
    <phoneticPr fontId="4" type="noConversion"/>
  </si>
  <si>
    <t>Stork_2</t>
    <phoneticPr fontId="4" type="noConversion"/>
  </si>
  <si>
    <t>Stork_3</t>
    <phoneticPr fontId="4" type="noConversion"/>
  </si>
  <si>
    <t>Stork_4</t>
    <phoneticPr fontId="4" type="noConversion"/>
  </si>
  <si>
    <t>Stork_5</t>
    <phoneticPr fontId="4" type="noConversion"/>
  </si>
  <si>
    <t>Stork_1_desc</t>
    <phoneticPr fontId="4" type="noConversion"/>
  </si>
  <si>
    <t>Stork_2_desc</t>
    <phoneticPr fontId="4" type="noConversion"/>
  </si>
  <si>
    <t>Stork_3_desc</t>
    <phoneticPr fontId="4" type="noConversion"/>
  </si>
  <si>
    <t>Stork_4_desc</t>
    <phoneticPr fontId="4" type="noConversion"/>
  </si>
  <si>
    <t>Stork_5_desc</t>
    <phoneticPr fontId="4" type="noConversion"/>
  </si>
  <si>
    <t>黑颈鹳</t>
  </si>
  <si>
    <t>东方白鹳</t>
  </si>
  <si>
    <t>黑鹳</t>
  </si>
  <si>
    <t>白鹮鹳</t>
    <phoneticPr fontId="10" type="noConversion"/>
  </si>
  <si>
    <t>美洲红鹳</t>
  </si>
  <si>
    <t>携带buff</t>
    <phoneticPr fontId="4" type="noConversion"/>
  </si>
  <si>
    <t>carrybuff</t>
    <phoneticPr fontId="4" type="noConversion"/>
  </si>
  <si>
    <t>华南虎</t>
  </si>
  <si>
    <t>蓝虎</t>
  </si>
  <si>
    <t>袋剑齿虎</t>
  </si>
  <si>
    <t>白虎</t>
  </si>
  <si>
    <t>土狼</t>
  </si>
  <si>
    <t>东加拿大狼</t>
  </si>
  <si>
    <t>黑背胡狼</t>
  </si>
  <si>
    <t>鬃狼</t>
  </si>
  <si>
    <t>苔原狼</t>
  </si>
  <si>
    <t>美洲狮</t>
  </si>
  <si>
    <t>克鲁格狮</t>
  </si>
  <si>
    <t>亚洲狮</t>
  </si>
  <si>
    <t>黑色美洲狮</t>
  </si>
  <si>
    <t>白狮</t>
  </si>
  <si>
    <t>棕熊</t>
  </si>
  <si>
    <t>美洲黑熊</t>
  </si>
  <si>
    <t>柯莫德熊</t>
  </si>
  <si>
    <t>北极熊</t>
  </si>
  <si>
    <t>大熊猫</t>
  </si>
  <si>
    <t>美洲鳄</t>
  </si>
  <si>
    <t>黑凯门鳄</t>
  </si>
  <si>
    <t>美国短吻鳄</t>
  </si>
  <si>
    <t>尼罗鳄</t>
  </si>
  <si>
    <t>奥利诺科鳄</t>
  </si>
  <si>
    <t>伶盗龙</t>
  </si>
  <si>
    <t>角鼻龙</t>
  </si>
  <si>
    <t>双冠龙</t>
  </si>
  <si>
    <t>棘龙</t>
  </si>
  <si>
    <t>霸王龙</t>
  </si>
  <si>
    <t>马门溪龙</t>
  </si>
  <si>
    <t>梁龙</t>
  </si>
  <si>
    <t>雷龙</t>
  </si>
  <si>
    <t>峨嵋龙</t>
  </si>
  <si>
    <t>地震龙</t>
  </si>
  <si>
    <t>尖角龙</t>
  </si>
  <si>
    <t>牛角龙</t>
  </si>
  <si>
    <t>三角龙</t>
  </si>
  <si>
    <t>五角龙</t>
  </si>
  <si>
    <t>戟龙</t>
  </si>
  <si>
    <t>华阳龙</t>
  </si>
  <si>
    <t>巨刺龙</t>
  </si>
  <si>
    <t>钉状龙</t>
  </si>
  <si>
    <t>沱江龙</t>
  </si>
  <si>
    <t>剑龙</t>
  </si>
  <si>
    <t>包头龙</t>
  </si>
  <si>
    <t>盾甲龙</t>
  </si>
  <si>
    <t>森林龙</t>
  </si>
  <si>
    <t>埃德蒙顿甲龙</t>
  </si>
  <si>
    <t>多刺甲龙</t>
  </si>
  <si>
    <t>UIAtlas/UIAnimalImage/animal_001b</t>
    <phoneticPr fontId="4" type="noConversion"/>
  </si>
  <si>
    <t>UIAtlas/UIAnimalImage/animal_001c</t>
    <phoneticPr fontId="4" type="noConversion"/>
  </si>
  <si>
    <t>UIAtlas/UIAnimalImage/animal_001d</t>
    <phoneticPr fontId="4" type="noConversion"/>
  </si>
  <si>
    <t>UIAtlas/UIAnimalImage/animal_001e</t>
    <phoneticPr fontId="4" type="noConversion"/>
  </si>
  <si>
    <t>UIAtlas/UIAnimalImage/animal_001a</t>
    <phoneticPr fontId="4" type="noConversion"/>
  </si>
  <si>
    <t>UIAtlas/UIAnimalImage/animal_008e</t>
    <phoneticPr fontId="4" type="noConversion"/>
  </si>
  <si>
    <t>UIAtlas/UIAnimalImage/animal_008b</t>
    <phoneticPr fontId="4" type="noConversion"/>
  </si>
  <si>
    <t>UIAtlas/UIAnimalImage/animal_008d</t>
    <phoneticPr fontId="4" type="noConversion"/>
  </si>
  <si>
    <t>UIAtlas/UIAnimalImage/animal_008c</t>
    <phoneticPr fontId="4" type="noConversion"/>
  </si>
  <si>
    <t>UIAtlas/UIAnimalImage/animal_008a</t>
    <phoneticPr fontId="4" type="noConversion"/>
  </si>
  <si>
    <t>UIAtlas/UIAnimalImage/animal_003e</t>
    <phoneticPr fontId="4" type="noConversion"/>
  </si>
  <si>
    <t>UIAtlas/UIAnimalImage/animal_003b</t>
    <phoneticPr fontId="4" type="noConversion"/>
  </si>
  <si>
    <t>UIAtlas/UIAnimalImage/animal_003d</t>
    <phoneticPr fontId="4" type="noConversion"/>
  </si>
  <si>
    <t>UIAtlas/UIAnimalImage/animal_003a</t>
    <phoneticPr fontId="4" type="noConversion"/>
  </si>
  <si>
    <t>UIAtlas/UIAnimalImage/animal_003c</t>
    <phoneticPr fontId="4" type="noConversion"/>
  </si>
  <si>
    <t>UIAtlas/UIAnimalImage/animal_004a</t>
    <phoneticPr fontId="4" type="noConversion"/>
  </si>
  <si>
    <t>UIAtlas/UIAnimalImage/animal_004b</t>
    <phoneticPr fontId="4" type="noConversion"/>
  </si>
  <si>
    <t>UIAtlas/UIAnimalImage/animal_004c</t>
    <phoneticPr fontId="4" type="noConversion"/>
  </si>
  <si>
    <t>UIAtlas/UIAnimalImage/animal_004e</t>
    <phoneticPr fontId="4" type="noConversion"/>
  </si>
  <si>
    <t>UIAtlas/UIAnimalImage/animal_004d</t>
    <phoneticPr fontId="4" type="noConversion"/>
  </si>
  <si>
    <t>UIAtlas/UIAnimalImage/animal_012a</t>
    <phoneticPr fontId="4" type="noConversion"/>
  </si>
  <si>
    <t>UIAtlas/UIAnimalImage/animal_012b</t>
    <phoneticPr fontId="4" type="noConversion"/>
  </si>
  <si>
    <t>UIAtlas/UIAnimalImage/animal_012d</t>
    <phoneticPr fontId="4" type="noConversion"/>
  </si>
  <si>
    <t>UIAtlas/UIAnimalImage/animal_012e</t>
    <phoneticPr fontId="4" type="noConversion"/>
  </si>
  <si>
    <t>UIAtlas/UIAnimalImage/animal_012c</t>
    <phoneticPr fontId="4" type="noConversion"/>
  </si>
  <si>
    <t>UIAtlas/UIAnimalImage/animal_016a</t>
    <phoneticPr fontId="4" type="noConversion"/>
  </si>
  <si>
    <t>UIAtlas/UIAnimalImage/animal_015b</t>
    <phoneticPr fontId="4" type="noConversion"/>
  </si>
  <si>
    <t>UIAtlas/UIAnimalImage/animal_015e</t>
    <phoneticPr fontId="4" type="noConversion"/>
  </si>
  <si>
    <t>UIAtlas/UIAnimalImage/animal_015a</t>
    <phoneticPr fontId="4" type="noConversion"/>
  </si>
  <si>
    <t>UIAtlas/UIAnimalImage/animal_015c</t>
    <phoneticPr fontId="4" type="noConversion"/>
  </si>
  <si>
    <t>UIAtlas/UIAnimalImage/animal_015d</t>
    <phoneticPr fontId="4" type="noConversion"/>
  </si>
  <si>
    <t>UIAtlas/UIAnimalImage/animal_017b</t>
  </si>
  <si>
    <t>UIAtlas/UIAnimalImage/animal_017e</t>
    <phoneticPr fontId="4" type="noConversion"/>
  </si>
  <si>
    <t>UIAtlas/UIAnimalImage/animal_017a</t>
    <phoneticPr fontId="4" type="noConversion"/>
  </si>
  <si>
    <t>UIAtlas/UIAnimalImage/animal_017d</t>
    <phoneticPr fontId="4" type="noConversion"/>
  </si>
  <si>
    <t>UIAtlas/UIAnimalImage/animal_017c</t>
    <phoneticPr fontId="4" type="noConversion"/>
  </si>
  <si>
    <t>UIAtlas/UIAnimalImage/animal_018b</t>
    <phoneticPr fontId="4" type="noConversion"/>
  </si>
  <si>
    <t>UIAtlas/UIAnimalImage/animal_018c</t>
    <phoneticPr fontId="4" type="noConversion"/>
  </si>
  <si>
    <t>UIAtlas/UIAnimalImage/animal_018d</t>
    <phoneticPr fontId="4" type="noConversion"/>
  </si>
  <si>
    <t>UIAtlas/UIAnimalImage/animal_018e</t>
    <phoneticPr fontId="4" type="noConversion"/>
  </si>
  <si>
    <t>UIAtlas/UIAnimalImage/animal_018a</t>
    <phoneticPr fontId="4" type="noConversion"/>
  </si>
  <si>
    <t>UIAtlas/UIAnimalImage/animal_021b</t>
    <phoneticPr fontId="4" type="noConversion"/>
  </si>
  <si>
    <t>UIAtlas/UIAnimalImage/animal_021a</t>
    <phoneticPr fontId="4" type="noConversion"/>
  </si>
  <si>
    <t>UIAtlas/UIAnimalImage/animal_021c</t>
    <phoneticPr fontId="4" type="noConversion"/>
  </si>
  <si>
    <t>UIAtlas/UIAnimalImage/animal_021d</t>
    <phoneticPr fontId="4" type="noConversion"/>
  </si>
  <si>
    <t>UIAtlas/UIAnimalImage/animal_021e</t>
    <phoneticPr fontId="4" type="noConversion"/>
  </si>
  <si>
    <t>UIAtlas/UIAnimalImage/animal_007b</t>
    <phoneticPr fontId="4" type="noConversion"/>
  </si>
  <si>
    <t>UIAtlas/UIAnimalImage/animal_007c</t>
    <phoneticPr fontId="4" type="noConversion"/>
  </si>
  <si>
    <t>UIAtlas/UIAnimalImage/animal_007a</t>
    <phoneticPr fontId="4" type="noConversion"/>
  </si>
  <si>
    <t>UIAtlas/UIAnimalImage/animal_007d</t>
    <phoneticPr fontId="4" type="noConversion"/>
  </si>
  <si>
    <t>UIAtlas/UIAnimalImage/animal_007e</t>
    <phoneticPr fontId="4" type="noConversion"/>
  </si>
  <si>
    <t>UIAtlas/UIAnimalImage/animal_013b</t>
    <phoneticPr fontId="4" type="noConversion"/>
  </si>
  <si>
    <t>UIAtlas/UIAnimalImage/animal_013a</t>
    <phoneticPr fontId="4" type="noConversion"/>
  </si>
  <si>
    <t>UIAtlas/UIAnimalImage/animal_013c</t>
    <phoneticPr fontId="4" type="noConversion"/>
  </si>
  <si>
    <t>UIAtlas/UIAnimalImage/animal_013e</t>
    <phoneticPr fontId="4" type="noConversion"/>
  </si>
  <si>
    <t>UIAtlas/UIAnimalImage/animal_013d</t>
    <phoneticPr fontId="4" type="noConversion"/>
  </si>
  <si>
    <t>UIAtlas/UIAnimalImage/animal_010c</t>
    <phoneticPr fontId="4" type="noConversion"/>
  </si>
  <si>
    <t>UIAtlas/UIAnimalImage/animal_010e</t>
    <phoneticPr fontId="4" type="noConversion"/>
  </si>
  <si>
    <t>UIAtlas/UIAnimalImage/animal_010b</t>
    <phoneticPr fontId="4" type="noConversion"/>
  </si>
  <si>
    <t>UIAtlas/UIAnimalImage/animal_010d</t>
    <phoneticPr fontId="4" type="noConversion"/>
  </si>
  <si>
    <t>UIAtlas/UIAnimalImage/animal_010a</t>
    <phoneticPr fontId="4" type="noConversion"/>
  </si>
  <si>
    <t>UIAtlas/UIAnimalImage/animal_006a</t>
    <phoneticPr fontId="4" type="noConversion"/>
  </si>
  <si>
    <t>UIAtlas/UIAnimalImage/animal_006c</t>
    <phoneticPr fontId="4" type="noConversion"/>
  </si>
  <si>
    <t>UIAtlas/UIAnimalImage/animal_006d</t>
    <phoneticPr fontId="4" type="noConversion"/>
  </si>
  <si>
    <t>UIAtlas/UIAnimalImage/animal_006b</t>
    <phoneticPr fontId="4" type="noConversion"/>
  </si>
  <si>
    <t>UIAtlas/UIAnimalImage/animal_006e</t>
    <phoneticPr fontId="4" type="noConversion"/>
  </si>
  <si>
    <t>UIAtlas/UIAnimalImage/animal_002b</t>
    <phoneticPr fontId="4" type="noConversion"/>
  </si>
  <si>
    <t>UIAtlas/UIAnimalImage/animal_002d</t>
    <phoneticPr fontId="4" type="noConversion"/>
  </si>
  <si>
    <t>UIAtlas/UIAnimalImage/animal_002c</t>
    <phoneticPr fontId="4" type="noConversion"/>
  </si>
  <si>
    <t>UIAtlas/UIAnimalImage/animal_002e</t>
    <phoneticPr fontId="4" type="noConversion"/>
  </si>
  <si>
    <t>UIAtlas/UIAnimalImage/animal_002a</t>
    <phoneticPr fontId="4" type="noConversion"/>
  </si>
  <si>
    <t>UIAtlas/UIAnimalImage/animal_011e</t>
    <phoneticPr fontId="4" type="noConversion"/>
  </si>
  <si>
    <t>UIAtlas/UIAnimalImage/animal_011b</t>
    <phoneticPr fontId="4" type="noConversion"/>
  </si>
  <si>
    <t>UIAtlas/UIAnimalImage/animal_011a</t>
    <phoneticPr fontId="4" type="noConversion"/>
  </si>
  <si>
    <t>UIAtlas/UIAnimalImage/animal_011d</t>
    <phoneticPr fontId="4" type="noConversion"/>
  </si>
  <si>
    <t>UIAtlas/UIAnimalImage/animal_011c</t>
    <phoneticPr fontId="4" type="noConversion"/>
  </si>
  <si>
    <t>UIAtlas/UIAnimalImage/animal_019b</t>
    <phoneticPr fontId="4" type="noConversion"/>
  </si>
  <si>
    <t>UIAtlas/UIAnimalImage/animal_019c</t>
    <phoneticPr fontId="4" type="noConversion"/>
  </si>
  <si>
    <t>UIAtlas/UIAnimalImage/animal_019d</t>
    <phoneticPr fontId="4" type="noConversion"/>
  </si>
  <si>
    <t>UIAtlas/UIAnimalImage/animal_019e</t>
    <phoneticPr fontId="4" type="noConversion"/>
  </si>
  <si>
    <t>UIAtlas/UIAnimalImage/animal_019a</t>
    <phoneticPr fontId="4" type="noConversion"/>
  </si>
  <si>
    <t>UIAtlas/UIAnimalImage/animal_005d</t>
    <phoneticPr fontId="4" type="noConversion"/>
  </si>
  <si>
    <t>UIAtlas/UIAnimalImage/animal_005b</t>
    <phoneticPr fontId="4" type="noConversion"/>
  </si>
  <si>
    <t>UIAtlas/UIAnimalImage/animal_005c</t>
    <phoneticPr fontId="4" type="noConversion"/>
  </si>
  <si>
    <t>UIAtlas/UIAnimalImage/animal_005e</t>
    <phoneticPr fontId="4" type="noConversion"/>
  </si>
  <si>
    <t>UIAtlas/UIAnimalImage/animal_005a</t>
    <phoneticPr fontId="4" type="noConversion"/>
  </si>
  <si>
    <t>UIAtlas/UIAnimalImage/animal_014a</t>
    <phoneticPr fontId="4" type="noConversion"/>
  </si>
  <si>
    <t>UIAtlas/UIAnimalImage/animal_014e</t>
    <phoneticPr fontId="4" type="noConversion"/>
  </si>
  <si>
    <t>UIAtlas/UIAnimalImage/animal_014c</t>
    <phoneticPr fontId="4" type="noConversion"/>
  </si>
  <si>
    <t>UIAtlas/UIAnimalImage/animal_014d</t>
    <phoneticPr fontId="4" type="noConversion"/>
  </si>
  <si>
    <t>UIAtlas/UIAnimalImage/animal_014b</t>
    <phoneticPr fontId="4" type="noConversion"/>
  </si>
  <si>
    <t>UIAtlas/UIAnimalImage/animal_020a</t>
    <phoneticPr fontId="4" type="noConversion"/>
  </si>
  <si>
    <t>UIAtlas/UIAnimalImage/animal_020b</t>
    <phoneticPr fontId="4" type="noConversion"/>
  </si>
  <si>
    <t>UIAtlas/UIAnimalImage/animal_020d</t>
    <phoneticPr fontId="4" type="noConversion"/>
  </si>
  <si>
    <t>UIAtlas/UIAnimalImage/animal_020c</t>
    <phoneticPr fontId="4" type="noConversion"/>
  </si>
  <si>
    <t>UIAtlas/UIAnimalImage/animal_020e</t>
    <phoneticPr fontId="4" type="noConversion"/>
  </si>
  <si>
    <t>string</t>
    <phoneticPr fontId="4" type="noConversion"/>
  </si>
  <si>
    <t>levelupeffect</t>
  </si>
  <si>
    <t>动物特效</t>
    <phoneticPr fontId="4" type="noConversion"/>
  </si>
  <si>
    <t>string</t>
    <phoneticPr fontId="4" type="noConversion"/>
  </si>
  <si>
    <t>walkingpath</t>
    <phoneticPr fontId="4" type="noConversion"/>
  </si>
  <si>
    <t>散步路径</t>
    <phoneticPr fontId="4" type="noConversion"/>
  </si>
  <si>
    <t>animallvbase</t>
    <phoneticPr fontId="4" type="noConversion"/>
  </si>
  <si>
    <t>Dvalue</t>
    <phoneticPr fontId="4" type="noConversion"/>
  </si>
  <si>
    <t>float</t>
    <phoneticPr fontId="4" type="noConversion"/>
  </si>
  <si>
    <t>差值</t>
    <phoneticPr fontId="4" type="noConversion"/>
  </si>
  <si>
    <t>初始期望等级</t>
    <phoneticPr fontId="4" type="noConversion"/>
  </si>
  <si>
    <t>美洲虎</t>
    <phoneticPr fontId="4" type="noConversion"/>
  </si>
  <si>
    <t>path_animal_10101</t>
  </si>
  <si>
    <t>path_animal_10102</t>
  </si>
  <si>
    <t>path_animal_10103</t>
  </si>
  <si>
    <t>path_animal_10104</t>
  </si>
  <si>
    <t>path_animal_10105</t>
  </si>
  <si>
    <t>path_animal_10201</t>
  </si>
  <si>
    <t>path_animal_10202</t>
  </si>
  <si>
    <t>path_animal_10203</t>
  </si>
  <si>
    <t>path_animal_10204</t>
  </si>
  <si>
    <t>path_animal_10205</t>
  </si>
  <si>
    <t>path_animal_10301</t>
  </si>
  <si>
    <t>path_animal_10302</t>
  </si>
  <si>
    <t>path_animal_10303</t>
  </si>
  <si>
    <t>path_animal_10304</t>
  </si>
  <si>
    <t>path_animal_10305</t>
  </si>
  <si>
    <t>path_animal_10401</t>
  </si>
  <si>
    <t>path_animal_10402</t>
  </si>
  <si>
    <t>path_animal_10403</t>
  </si>
  <si>
    <t>path_animal_10404</t>
  </si>
  <si>
    <t>path_animal_10405</t>
  </si>
  <si>
    <t>path_animal_10501</t>
  </si>
  <si>
    <t>path_animal_10502</t>
  </si>
  <si>
    <t>path_animal_10503</t>
  </si>
  <si>
    <t>path_animal_10504</t>
  </si>
  <si>
    <t>path_animal_10505</t>
  </si>
  <si>
    <t>path_animal_10601</t>
  </si>
  <si>
    <t>path_animal_10602</t>
  </si>
  <si>
    <t>path_animal_10603</t>
  </si>
  <si>
    <t>path_animal_10604</t>
  </si>
  <si>
    <t>path_animal_10605</t>
  </si>
  <si>
    <t>path_animal_10701</t>
  </si>
  <si>
    <t>path_animal_10702</t>
  </si>
  <si>
    <t>path_animal_10703</t>
  </si>
  <si>
    <t>path_animal_10704</t>
  </si>
  <si>
    <t>path_animal_10705</t>
  </si>
  <si>
    <t>path_animal_10801</t>
  </si>
  <si>
    <t>path_animal_10802</t>
  </si>
  <si>
    <t>path_animal_10803</t>
  </si>
  <si>
    <t>path_animal_10804</t>
  </si>
  <si>
    <t>path_animal_10805</t>
  </si>
  <si>
    <t>path_animal_10901</t>
  </si>
  <si>
    <t>path_animal_10902</t>
  </si>
  <si>
    <t>path_animal_10903</t>
  </si>
  <si>
    <t>path_animal_10904</t>
  </si>
  <si>
    <t>path_animal_10905</t>
  </si>
  <si>
    <t>path_animal_11001</t>
  </si>
  <si>
    <t>path_animal_11002</t>
  </si>
  <si>
    <t>path_animal_11003</t>
  </si>
  <si>
    <t>path_animal_11004</t>
  </si>
  <si>
    <t>path_animal_11005</t>
  </si>
  <si>
    <t>path_animal_11101</t>
  </si>
  <si>
    <t>path_animal_11102</t>
  </si>
  <si>
    <t>path_animal_11103</t>
  </si>
  <si>
    <t>path_animal_11104</t>
  </si>
  <si>
    <t>path_animal_11105</t>
  </si>
  <si>
    <t>path_animal_11201</t>
  </si>
  <si>
    <t>path_animal_11202</t>
  </si>
  <si>
    <t>path_animal_11203</t>
  </si>
  <si>
    <t>path_animal_11204</t>
  </si>
  <si>
    <t>path_animal_11205</t>
  </si>
  <si>
    <t>path_animal_11301</t>
  </si>
  <si>
    <t>path_animal_11302</t>
  </si>
  <si>
    <t>path_animal_11303</t>
  </si>
  <si>
    <t>path_animal_11304</t>
  </si>
  <si>
    <t>path_animal_11305</t>
  </si>
  <si>
    <t>path_animal_11401</t>
  </si>
  <si>
    <t>path_animal_11402</t>
  </si>
  <si>
    <t>path_animal_11403</t>
  </si>
  <si>
    <t>path_animal_11404</t>
  </si>
  <si>
    <t>path_animal_11405</t>
  </si>
  <si>
    <t>path_animal_11501</t>
  </si>
  <si>
    <t>path_animal_11502</t>
  </si>
  <si>
    <t>path_animal_11503</t>
  </si>
  <si>
    <t>path_animal_11504</t>
  </si>
  <si>
    <t>path_animal_11505</t>
  </si>
  <si>
    <t>path_animal_11601</t>
  </si>
  <si>
    <t>path_animal_11602</t>
  </si>
  <si>
    <t>path_animal_11603</t>
  </si>
  <si>
    <t>path_animal_11604</t>
  </si>
  <si>
    <t>path_animal_11605</t>
  </si>
  <si>
    <t>path_animal_11701</t>
  </si>
  <si>
    <t>path_animal_11702</t>
  </si>
  <si>
    <t>path_animal_11703</t>
  </si>
  <si>
    <t>path_animal_11704</t>
  </si>
  <si>
    <t>path_animal_11705</t>
  </si>
  <si>
    <t>path_animal_11801</t>
  </si>
  <si>
    <t>path_animal_11802</t>
  </si>
  <si>
    <t>path_animal_11803</t>
  </si>
  <si>
    <t>path_animal_11804</t>
  </si>
  <si>
    <t>path_animal_11805</t>
  </si>
  <si>
    <t>path_animal_11901</t>
  </si>
  <si>
    <t>path_animal_11902</t>
  </si>
  <si>
    <t>path_animal_11903</t>
  </si>
  <si>
    <t>path_animal_11904</t>
  </si>
  <si>
    <t>path_animal_11905</t>
  </si>
  <si>
    <t>path_animal_12001</t>
  </si>
  <si>
    <t>path_animal_12002</t>
  </si>
  <si>
    <t>path_animal_12003</t>
  </si>
  <si>
    <t>path_animal_12004</t>
  </si>
  <si>
    <t>path_animal_12005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</si>
</sst>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  <family val="2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0"/>
      <name val="Arial"/>
      <family val="2"/>
    </font>
    <font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1" fillId="6" borderId="0" applyNumberFormat="0" applyBorder="0" applyAlignment="0" applyProtection="0">
      <alignment vertical="center"/>
    </xf>
  </cellStyleXfs>
  <cellXfs count="23"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8" fillId="5" borderId="0" xfId="0" applyFont="1" applyFill="1" applyAlignment="1">
      <alignment horizontal="center" vertical="center"/>
    </xf>
    <xf numFmtId="49" fontId="9" fillId="3" borderId="2" xfId="0" applyNumberFormat="1" applyFont="1" applyFill="1" applyBorder="1" applyAlignment="1" applyProtection="1">
      <alignment horizontal="center" vertical="center"/>
    </xf>
    <xf numFmtId="49" fontId="9" fillId="4" borderId="1" xfId="0" applyNumberFormat="1" applyFont="1" applyFill="1" applyBorder="1" applyAlignment="1" applyProtection="1">
      <alignment horizontal="center" vertical="center"/>
    </xf>
    <xf numFmtId="49" fontId="9" fillId="2" borderId="1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2" fillId="0" borderId="0" xfId="1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29"/>
  <sheetViews>
    <sheetView tabSelected="1" topLeftCell="L22" zoomScaleNormal="100" workbookViewId="0">
      <selection activeCell="Y39" sqref="Y39"/>
    </sheetView>
  </sheetViews>
  <sheetFormatPr defaultRowHeight="12.75"/>
  <cols>
    <col min="1" max="1" width="7.42578125" style="8" bestFit="1" customWidth="1"/>
    <col min="2" max="2" width="16.140625" style="19" bestFit="1" customWidth="1"/>
    <col min="3" max="3" width="17.5703125" style="19" bestFit="1" customWidth="1"/>
    <col min="4" max="4" width="8.7109375" style="8" customWidth="1"/>
    <col min="5" max="5" width="22.5703125" style="8" customWidth="1"/>
    <col min="6" max="6" width="12.140625" style="8" customWidth="1"/>
    <col min="7" max="7" width="12.7109375" style="8" customWidth="1"/>
    <col min="8" max="8" width="8.5703125" style="8" customWidth="1"/>
    <col min="9" max="9" width="8.28515625" style="8" customWidth="1"/>
    <col min="10" max="10" width="6.85546875" style="8" customWidth="1"/>
    <col min="11" max="11" width="36.7109375" style="13" customWidth="1"/>
    <col min="12" max="12" width="14.140625" style="8" bestFit="1" customWidth="1"/>
    <col min="13" max="13" width="18.140625" style="8" customWidth="1"/>
    <col min="14" max="14" width="15" style="8" customWidth="1"/>
    <col min="15" max="15" width="40.42578125" style="7" customWidth="1"/>
    <col min="16" max="16" width="12.42578125" style="7" bestFit="1" customWidth="1"/>
    <col min="17" max="17" width="19.140625" style="7" bestFit="1" customWidth="1"/>
    <col min="18" max="18" width="8.7109375" style="7" bestFit="1" customWidth="1"/>
    <col min="19" max="19" width="11.85546875" style="7" bestFit="1" customWidth="1"/>
    <col min="20" max="16384" width="9.140625" style="7"/>
  </cols>
  <sheetData>
    <row r="1" spans="1:23" ht="14.25">
      <c r="A1" s="2" t="s">
        <v>0</v>
      </c>
      <c r="B1" s="15" t="s">
        <v>45</v>
      </c>
      <c r="C1" s="15" t="s">
        <v>43</v>
      </c>
      <c r="D1" s="3" t="s">
        <v>22</v>
      </c>
      <c r="E1" s="3" t="s">
        <v>47</v>
      </c>
      <c r="F1" s="3" t="s">
        <v>9</v>
      </c>
      <c r="G1" s="3" t="s">
        <v>11</v>
      </c>
      <c r="H1" s="2" t="s">
        <v>5</v>
      </c>
      <c r="I1" s="2" t="s">
        <v>7</v>
      </c>
      <c r="J1" s="2" t="s">
        <v>18</v>
      </c>
      <c r="K1" s="2" t="s">
        <v>85</v>
      </c>
      <c r="L1" s="2" t="s">
        <v>84</v>
      </c>
      <c r="M1" s="2" t="s">
        <v>27</v>
      </c>
      <c r="N1" s="2" t="s">
        <v>28</v>
      </c>
      <c r="O1" s="2" t="s">
        <v>8</v>
      </c>
      <c r="P1" s="2" t="s">
        <v>82</v>
      </c>
      <c r="Q1" s="2" t="s">
        <v>88</v>
      </c>
      <c r="R1" s="2" t="s">
        <v>397</v>
      </c>
      <c r="S1" s="2" t="s">
        <v>546</v>
      </c>
      <c r="T1" s="2" t="s">
        <v>549</v>
      </c>
      <c r="U1" s="2" t="s">
        <v>554</v>
      </c>
      <c r="V1" s="2" t="s">
        <v>553</v>
      </c>
    </row>
    <row r="2" spans="1:23" ht="14.25">
      <c r="A2" s="4" t="s">
        <v>13</v>
      </c>
      <c r="B2" s="16" t="s">
        <v>32</v>
      </c>
      <c r="C2" s="16" t="s">
        <v>32</v>
      </c>
      <c r="D2" s="4" t="s">
        <v>2</v>
      </c>
      <c r="E2" s="4" t="s">
        <v>32</v>
      </c>
      <c r="F2" s="4" t="s">
        <v>2</v>
      </c>
      <c r="G2" s="4" t="s">
        <v>2</v>
      </c>
      <c r="H2" s="4" t="s">
        <v>1</v>
      </c>
      <c r="I2" s="4" t="s">
        <v>2</v>
      </c>
      <c r="J2" s="4" t="s">
        <v>2</v>
      </c>
      <c r="K2" s="4" t="s">
        <v>89</v>
      </c>
      <c r="L2" s="4" t="s">
        <v>20</v>
      </c>
      <c r="M2" s="4" t="s">
        <v>31</v>
      </c>
      <c r="N2" s="4" t="s">
        <v>552</v>
      </c>
      <c r="O2" s="4" t="s">
        <v>544</v>
      </c>
      <c r="P2" s="4" t="s">
        <v>2</v>
      </c>
      <c r="Q2" s="4" t="s">
        <v>31</v>
      </c>
      <c r="R2" s="4" t="s">
        <v>2</v>
      </c>
      <c r="S2" s="4" t="s">
        <v>2</v>
      </c>
      <c r="T2" s="4" t="s">
        <v>547</v>
      </c>
      <c r="U2" s="4" t="s">
        <v>2</v>
      </c>
      <c r="V2" s="4" t="s">
        <v>31</v>
      </c>
    </row>
    <row r="3" spans="1:23" ht="14.25">
      <c r="A3" s="1" t="s">
        <v>23</v>
      </c>
      <c r="B3" s="17" t="s">
        <v>44</v>
      </c>
      <c r="C3" s="17" t="s">
        <v>42</v>
      </c>
      <c r="D3" s="1" t="s">
        <v>21</v>
      </c>
      <c r="E3" s="1" t="s">
        <v>46</v>
      </c>
      <c r="F3" s="1" t="s">
        <v>17</v>
      </c>
      <c r="G3" s="1" t="s">
        <v>10</v>
      </c>
      <c r="H3" s="1" t="s">
        <v>4</v>
      </c>
      <c r="I3" s="1" t="s">
        <v>6</v>
      </c>
      <c r="J3" s="1" t="s">
        <v>19</v>
      </c>
      <c r="K3" s="1" t="s">
        <v>86</v>
      </c>
      <c r="L3" s="1" t="s">
        <v>12</v>
      </c>
      <c r="M3" s="1" t="s">
        <v>29</v>
      </c>
      <c r="N3" s="1" t="s">
        <v>30</v>
      </c>
      <c r="O3" s="1" t="s">
        <v>3</v>
      </c>
      <c r="P3" s="1" t="s">
        <v>83</v>
      </c>
      <c r="Q3" s="14" t="s">
        <v>87</v>
      </c>
      <c r="R3" s="14" t="s">
        <v>398</v>
      </c>
      <c r="S3" s="14" t="s">
        <v>545</v>
      </c>
      <c r="T3" s="14" t="s">
        <v>548</v>
      </c>
      <c r="U3" s="14" t="s">
        <v>550</v>
      </c>
      <c r="V3" s="14" t="s">
        <v>551</v>
      </c>
    </row>
    <row r="4" spans="1:23" s="18" customFormat="1" ht="14.25">
      <c r="A4" s="18">
        <v>10101</v>
      </c>
      <c r="B4" s="10" t="s">
        <v>33</v>
      </c>
      <c r="C4" s="22" t="s">
        <v>399</v>
      </c>
      <c r="D4" s="18">
        <v>1</v>
      </c>
      <c r="E4" s="11" t="s">
        <v>48</v>
      </c>
      <c r="F4" s="18">
        <v>1001</v>
      </c>
      <c r="G4" s="18">
        <v>100</v>
      </c>
      <c r="H4" s="20" t="s">
        <v>16</v>
      </c>
      <c r="I4" s="18">
        <v>1</v>
      </c>
      <c r="J4" s="18">
        <v>5</v>
      </c>
      <c r="K4" s="11" t="s">
        <v>282</v>
      </c>
      <c r="L4" s="11" t="s">
        <v>281</v>
      </c>
      <c r="M4" s="11">
        <v>5</v>
      </c>
      <c r="N4" s="11">
        <v>12</v>
      </c>
      <c r="O4" s="18" t="s">
        <v>448</v>
      </c>
      <c r="P4" s="12">
        <v>2201</v>
      </c>
      <c r="Q4" s="18">
        <v>3</v>
      </c>
      <c r="S4" s="18">
        <v>9201</v>
      </c>
      <c r="T4" s="18" t="s">
        <v>556</v>
      </c>
      <c r="U4" s="18">
        <v>1</v>
      </c>
      <c r="V4" s="18">
        <v>20</v>
      </c>
      <c r="W4" s="18">
        <v>1</v>
      </c>
    </row>
    <row r="5" spans="1:23" s="18" customFormat="1" ht="14.25">
      <c r="A5" s="18">
        <f>A4+1</f>
        <v>10102</v>
      </c>
      <c r="B5" s="10" t="s">
        <v>34</v>
      </c>
      <c r="C5" s="22" t="s">
        <v>400</v>
      </c>
      <c r="D5" s="18">
        <v>2</v>
      </c>
      <c r="E5" s="11" t="s">
        <v>49</v>
      </c>
      <c r="F5" s="18">
        <v>1001</v>
      </c>
      <c r="G5" s="18">
        <v>100</v>
      </c>
      <c r="H5" s="20" t="s">
        <v>14</v>
      </c>
      <c r="I5" s="18">
        <v>1</v>
      </c>
      <c r="J5" s="18">
        <v>5</v>
      </c>
      <c r="K5" s="11" t="s">
        <v>283</v>
      </c>
      <c r="L5" s="11" t="s">
        <v>281</v>
      </c>
      <c r="M5" s="11">
        <v>5</v>
      </c>
      <c r="N5" s="11">
        <v>12</v>
      </c>
      <c r="O5" s="18" t="s">
        <v>449</v>
      </c>
      <c r="P5" s="12">
        <v>2202</v>
      </c>
      <c r="Q5" s="18">
        <v>3</v>
      </c>
      <c r="S5" s="18">
        <v>9201</v>
      </c>
      <c r="T5" s="18" t="s">
        <v>557</v>
      </c>
      <c r="U5" s="18">
        <v>10</v>
      </c>
      <c r="V5" s="18">
        <v>20</v>
      </c>
      <c r="W5" s="18">
        <v>10</v>
      </c>
    </row>
    <row r="6" spans="1:23" s="18" customFormat="1" ht="14.25">
      <c r="A6" s="18">
        <f>A5+1</f>
        <v>10103</v>
      </c>
      <c r="B6" s="10" t="s">
        <v>35</v>
      </c>
      <c r="C6" s="22" t="s">
        <v>555</v>
      </c>
      <c r="D6" s="18">
        <v>3</v>
      </c>
      <c r="E6" s="11" t="s">
        <v>50</v>
      </c>
      <c r="F6" s="18">
        <v>1001</v>
      </c>
      <c r="G6" s="18">
        <v>100</v>
      </c>
      <c r="H6" s="20" t="s">
        <v>15</v>
      </c>
      <c r="I6" s="18">
        <v>1</v>
      </c>
      <c r="J6" s="18">
        <v>5</v>
      </c>
      <c r="K6" s="11" t="s">
        <v>284</v>
      </c>
      <c r="L6" s="11" t="s">
        <v>281</v>
      </c>
      <c r="M6" s="11">
        <v>5</v>
      </c>
      <c r="N6" s="11">
        <v>12</v>
      </c>
      <c r="O6" s="18" t="s">
        <v>450</v>
      </c>
      <c r="P6" s="12">
        <v>2203</v>
      </c>
      <c r="Q6" s="18">
        <v>3</v>
      </c>
      <c r="S6" s="18">
        <v>9201</v>
      </c>
      <c r="T6" s="18" t="s">
        <v>558</v>
      </c>
      <c r="U6" s="18">
        <v>50</v>
      </c>
      <c r="V6" s="18">
        <v>20</v>
      </c>
      <c r="W6" s="18">
        <v>50</v>
      </c>
    </row>
    <row r="7" spans="1:23" s="18" customFormat="1" ht="14.25">
      <c r="A7" s="18">
        <f>A6+1</f>
        <v>10104</v>
      </c>
      <c r="B7" s="10" t="s">
        <v>36</v>
      </c>
      <c r="C7" s="22" t="s">
        <v>401</v>
      </c>
      <c r="D7" s="18">
        <v>4</v>
      </c>
      <c r="E7" s="11" t="s">
        <v>51</v>
      </c>
      <c r="F7" s="18">
        <v>1001</v>
      </c>
      <c r="G7" s="18">
        <v>100</v>
      </c>
      <c r="H7" s="20" t="s">
        <v>15</v>
      </c>
      <c r="I7" s="18">
        <v>1</v>
      </c>
      <c r="J7" s="18">
        <v>5</v>
      </c>
      <c r="K7" s="11" t="s">
        <v>285</v>
      </c>
      <c r="L7" s="11" t="s">
        <v>281</v>
      </c>
      <c r="M7" s="11">
        <v>5</v>
      </c>
      <c r="N7" s="11">
        <v>12</v>
      </c>
      <c r="O7" s="18" t="s">
        <v>451</v>
      </c>
      <c r="P7" s="12">
        <v>2204</v>
      </c>
      <c r="Q7" s="18">
        <v>3</v>
      </c>
      <c r="S7" s="18">
        <v>9201</v>
      </c>
      <c r="T7" s="18" t="s">
        <v>559</v>
      </c>
      <c r="U7" s="18">
        <v>100</v>
      </c>
      <c r="V7" s="18">
        <v>19.5</v>
      </c>
      <c r="W7" s="18">
        <v>100</v>
      </c>
    </row>
    <row r="8" spans="1:23" s="18" customFormat="1" ht="14.25">
      <c r="A8" s="18">
        <f>A7+1</f>
        <v>10105</v>
      </c>
      <c r="B8" s="10" t="s">
        <v>37</v>
      </c>
      <c r="C8" s="22" t="s">
        <v>402</v>
      </c>
      <c r="D8" s="18">
        <v>5</v>
      </c>
      <c r="E8" s="11" t="s">
        <v>52</v>
      </c>
      <c r="F8" s="18">
        <v>1001</v>
      </c>
      <c r="G8" s="18">
        <v>100</v>
      </c>
      <c r="H8" s="20" t="s">
        <v>15</v>
      </c>
      <c r="I8" s="18">
        <v>1</v>
      </c>
      <c r="J8" s="18">
        <v>5</v>
      </c>
      <c r="K8" s="11" t="s">
        <v>286</v>
      </c>
      <c r="L8" s="11" t="s">
        <v>281</v>
      </c>
      <c r="M8" s="11">
        <v>5</v>
      </c>
      <c r="N8" s="11">
        <v>12</v>
      </c>
      <c r="O8" s="18" t="s">
        <v>452</v>
      </c>
      <c r="P8" s="12">
        <v>2205</v>
      </c>
      <c r="Q8" s="18">
        <v>3</v>
      </c>
      <c r="S8" s="18">
        <v>9201</v>
      </c>
      <c r="T8" s="18" t="s">
        <v>560</v>
      </c>
      <c r="U8" s="11">
        <v>300</v>
      </c>
      <c r="V8" s="18">
        <v>19</v>
      </c>
      <c r="W8" s="18">
        <v>300</v>
      </c>
    </row>
    <row r="9" spans="1:23" s="18" customFormat="1" ht="14.25">
      <c r="A9" s="18">
        <f t="shared" ref="A9:A38" si="0">A4+100</f>
        <v>10201</v>
      </c>
      <c r="B9" s="10" t="s">
        <v>90</v>
      </c>
      <c r="C9" s="22" t="s">
        <v>403</v>
      </c>
      <c r="D9" s="18">
        <v>1</v>
      </c>
      <c r="E9" s="10" t="s">
        <v>110</v>
      </c>
      <c r="F9" s="18">
        <f t="shared" ref="F9:F38" si="1">F4+1</f>
        <v>1002</v>
      </c>
      <c r="G9" s="18">
        <v>100</v>
      </c>
      <c r="H9" s="20" t="s">
        <v>24</v>
      </c>
      <c r="I9" s="18">
        <v>1</v>
      </c>
      <c r="J9" s="18">
        <v>5</v>
      </c>
      <c r="K9" s="11" t="s">
        <v>287</v>
      </c>
      <c r="L9" s="11" t="s">
        <v>281</v>
      </c>
      <c r="M9" s="11">
        <v>5</v>
      </c>
      <c r="N9" s="11">
        <v>12</v>
      </c>
      <c r="O9" s="18" t="s">
        <v>453</v>
      </c>
      <c r="P9" s="12">
        <f>P4+100</f>
        <v>2301</v>
      </c>
      <c r="Q9" s="18">
        <v>3</v>
      </c>
      <c r="S9" s="18">
        <v>9201</v>
      </c>
      <c r="T9" s="18" t="s">
        <v>561</v>
      </c>
      <c r="U9" s="18">
        <v>41</v>
      </c>
      <c r="V9" s="11">
        <v>19.5</v>
      </c>
      <c r="W9" s="18">
        <v>41</v>
      </c>
    </row>
    <row r="10" spans="1:23" s="18" customFormat="1" ht="14.25">
      <c r="A10" s="18">
        <f t="shared" si="0"/>
        <v>10202</v>
      </c>
      <c r="B10" s="10" t="s">
        <v>91</v>
      </c>
      <c r="C10" s="22" t="s">
        <v>404</v>
      </c>
      <c r="D10" s="18">
        <v>2</v>
      </c>
      <c r="E10" s="10" t="s">
        <v>111</v>
      </c>
      <c r="F10" s="18">
        <f t="shared" si="1"/>
        <v>1002</v>
      </c>
      <c r="G10" s="18">
        <v>100</v>
      </c>
      <c r="H10" s="20" t="s">
        <v>25</v>
      </c>
      <c r="I10" s="18">
        <v>1</v>
      </c>
      <c r="J10" s="18">
        <v>5</v>
      </c>
      <c r="K10" s="11" t="s">
        <v>288</v>
      </c>
      <c r="L10" s="11" t="s">
        <v>281</v>
      </c>
      <c r="M10" s="11">
        <v>5</v>
      </c>
      <c r="N10" s="11">
        <v>12</v>
      </c>
      <c r="O10" s="18" t="s">
        <v>454</v>
      </c>
      <c r="P10" s="12">
        <f t="shared" ref="P10:P73" si="2">P5+100</f>
        <v>2302</v>
      </c>
      <c r="Q10" s="18">
        <v>3</v>
      </c>
      <c r="S10" s="18">
        <v>9201</v>
      </c>
      <c r="T10" s="18" t="s">
        <v>562</v>
      </c>
      <c r="U10" s="18">
        <v>50</v>
      </c>
      <c r="V10" s="11">
        <v>19.5</v>
      </c>
      <c r="W10" s="18">
        <v>50</v>
      </c>
    </row>
    <row r="11" spans="1:23" s="18" customFormat="1" ht="14.25">
      <c r="A11" s="18">
        <f t="shared" si="0"/>
        <v>10203</v>
      </c>
      <c r="B11" s="10" t="s">
        <v>92</v>
      </c>
      <c r="C11" s="22" t="s">
        <v>405</v>
      </c>
      <c r="D11" s="18">
        <v>3</v>
      </c>
      <c r="E11" s="10" t="s">
        <v>112</v>
      </c>
      <c r="F11" s="18">
        <f t="shared" si="1"/>
        <v>1002</v>
      </c>
      <c r="G11" s="18">
        <v>100</v>
      </c>
      <c r="H11" s="20" t="s">
        <v>25</v>
      </c>
      <c r="I11" s="18">
        <v>1</v>
      </c>
      <c r="J11" s="18">
        <v>5</v>
      </c>
      <c r="K11" s="11" t="s">
        <v>289</v>
      </c>
      <c r="L11" s="11" t="s">
        <v>281</v>
      </c>
      <c r="M11" s="11">
        <v>5</v>
      </c>
      <c r="N11" s="11">
        <v>12</v>
      </c>
      <c r="O11" s="18" t="s">
        <v>455</v>
      </c>
      <c r="P11" s="12">
        <f t="shared" si="2"/>
        <v>2303</v>
      </c>
      <c r="Q11" s="18">
        <v>3</v>
      </c>
      <c r="S11" s="18">
        <v>9201</v>
      </c>
      <c r="T11" s="18" t="s">
        <v>563</v>
      </c>
      <c r="U11" s="18">
        <v>90</v>
      </c>
      <c r="V11" s="11">
        <v>19.5</v>
      </c>
      <c r="W11" s="18">
        <v>90</v>
      </c>
    </row>
    <row r="12" spans="1:23" s="11" customFormat="1" ht="14.25">
      <c r="A12" s="18">
        <f t="shared" si="0"/>
        <v>10204</v>
      </c>
      <c r="B12" s="10" t="s">
        <v>93</v>
      </c>
      <c r="C12" s="22" t="s">
        <v>406</v>
      </c>
      <c r="D12" s="18">
        <v>4</v>
      </c>
      <c r="E12" s="10" t="s">
        <v>113</v>
      </c>
      <c r="F12" s="18">
        <f t="shared" si="1"/>
        <v>1002</v>
      </c>
      <c r="G12" s="18">
        <v>100</v>
      </c>
      <c r="H12" s="20" t="s">
        <v>25</v>
      </c>
      <c r="I12" s="18">
        <v>1</v>
      </c>
      <c r="J12" s="18">
        <v>5</v>
      </c>
      <c r="K12" s="11" t="s">
        <v>290</v>
      </c>
      <c r="L12" s="11" t="s">
        <v>281</v>
      </c>
      <c r="M12" s="11">
        <v>5</v>
      </c>
      <c r="N12" s="11">
        <v>12</v>
      </c>
      <c r="O12" s="18" t="s">
        <v>456</v>
      </c>
      <c r="P12" s="12">
        <f t="shared" si="2"/>
        <v>2304</v>
      </c>
      <c r="Q12" s="18">
        <v>3</v>
      </c>
      <c r="S12" s="18">
        <v>9201</v>
      </c>
      <c r="T12" s="18" t="s">
        <v>564</v>
      </c>
      <c r="U12" s="18">
        <v>140</v>
      </c>
      <c r="V12" s="11">
        <v>19</v>
      </c>
      <c r="W12" s="11">
        <v>140</v>
      </c>
    </row>
    <row r="13" spans="1:23" s="11" customFormat="1" ht="14.25">
      <c r="A13" s="18">
        <f t="shared" si="0"/>
        <v>10205</v>
      </c>
      <c r="B13" s="10" t="s">
        <v>94</v>
      </c>
      <c r="C13" s="22" t="s">
        <v>407</v>
      </c>
      <c r="D13" s="18">
        <v>5</v>
      </c>
      <c r="E13" s="10" t="s">
        <v>114</v>
      </c>
      <c r="F13" s="18">
        <f t="shared" si="1"/>
        <v>1002</v>
      </c>
      <c r="G13" s="18">
        <v>100</v>
      </c>
      <c r="H13" s="20" t="s">
        <v>25</v>
      </c>
      <c r="I13" s="18">
        <v>1</v>
      </c>
      <c r="J13" s="18">
        <v>5</v>
      </c>
      <c r="K13" s="11" t="s">
        <v>291</v>
      </c>
      <c r="L13" s="11" t="s">
        <v>281</v>
      </c>
      <c r="M13" s="11">
        <v>5</v>
      </c>
      <c r="N13" s="11">
        <v>12</v>
      </c>
      <c r="O13" s="18" t="s">
        <v>457</v>
      </c>
      <c r="P13" s="12">
        <f t="shared" si="2"/>
        <v>2305</v>
      </c>
      <c r="Q13" s="18">
        <v>3</v>
      </c>
      <c r="S13" s="18">
        <v>9201</v>
      </c>
      <c r="T13" s="18" t="s">
        <v>565</v>
      </c>
      <c r="U13" s="11">
        <v>340</v>
      </c>
      <c r="V13" s="11">
        <v>18.5</v>
      </c>
      <c r="W13" s="11">
        <v>340</v>
      </c>
    </row>
    <row r="14" spans="1:23" s="11" customFormat="1" ht="14.25">
      <c r="A14" s="18">
        <f t="shared" si="0"/>
        <v>10301</v>
      </c>
      <c r="B14" s="10" t="s">
        <v>95</v>
      </c>
      <c r="C14" s="22" t="s">
        <v>408</v>
      </c>
      <c r="D14" s="18">
        <v>1</v>
      </c>
      <c r="E14" s="11" t="s">
        <v>115</v>
      </c>
      <c r="F14" s="18">
        <f t="shared" si="1"/>
        <v>1003</v>
      </c>
      <c r="G14" s="18">
        <v>100</v>
      </c>
      <c r="H14" s="20" t="s">
        <v>24</v>
      </c>
      <c r="I14" s="18">
        <v>1</v>
      </c>
      <c r="J14" s="18">
        <v>5</v>
      </c>
      <c r="K14" s="11" t="s">
        <v>292</v>
      </c>
      <c r="L14" s="11" t="s">
        <v>281</v>
      </c>
      <c r="M14" s="11">
        <v>5</v>
      </c>
      <c r="N14" s="11">
        <v>12</v>
      </c>
      <c r="O14" s="18" t="s">
        <v>459</v>
      </c>
      <c r="P14" s="12">
        <f t="shared" si="2"/>
        <v>2401</v>
      </c>
      <c r="Q14" s="18">
        <v>3</v>
      </c>
      <c r="S14" s="18">
        <v>9201</v>
      </c>
      <c r="T14" s="18" t="s">
        <v>566</v>
      </c>
      <c r="U14" s="18">
        <v>81</v>
      </c>
      <c r="V14" s="11">
        <v>19</v>
      </c>
      <c r="W14" s="11">
        <v>81</v>
      </c>
    </row>
    <row r="15" spans="1:23" s="11" customFormat="1" ht="14.25">
      <c r="A15" s="18">
        <f t="shared" si="0"/>
        <v>10302</v>
      </c>
      <c r="B15" s="10" t="s">
        <v>96</v>
      </c>
      <c r="C15" s="22" t="s">
        <v>409</v>
      </c>
      <c r="D15" s="18">
        <v>2</v>
      </c>
      <c r="E15" s="11" t="s">
        <v>116</v>
      </c>
      <c r="F15" s="18">
        <f t="shared" si="1"/>
        <v>1003</v>
      </c>
      <c r="G15" s="18">
        <v>100</v>
      </c>
      <c r="H15" s="20" t="s">
        <v>25</v>
      </c>
      <c r="I15" s="18">
        <v>1</v>
      </c>
      <c r="J15" s="18">
        <v>5</v>
      </c>
      <c r="K15" s="11" t="s">
        <v>293</v>
      </c>
      <c r="L15" s="11" t="s">
        <v>281</v>
      </c>
      <c r="M15" s="11">
        <v>5</v>
      </c>
      <c r="N15" s="11">
        <v>12</v>
      </c>
      <c r="O15" s="18" t="s">
        <v>460</v>
      </c>
      <c r="P15" s="12">
        <f t="shared" si="2"/>
        <v>2402</v>
      </c>
      <c r="Q15" s="18">
        <v>3</v>
      </c>
      <c r="S15" s="18">
        <v>9201</v>
      </c>
      <c r="T15" s="18" t="s">
        <v>567</v>
      </c>
      <c r="U15" s="18">
        <v>90</v>
      </c>
      <c r="V15" s="11">
        <v>19</v>
      </c>
      <c r="W15" s="11">
        <v>90</v>
      </c>
    </row>
    <row r="16" spans="1:23" s="11" customFormat="1" ht="14.25">
      <c r="A16" s="18">
        <f t="shared" si="0"/>
        <v>10303</v>
      </c>
      <c r="B16" s="10" t="s">
        <v>97</v>
      </c>
      <c r="C16" s="22" t="s">
        <v>410</v>
      </c>
      <c r="D16" s="18">
        <v>3</v>
      </c>
      <c r="E16" s="11" t="s">
        <v>117</v>
      </c>
      <c r="F16" s="18">
        <f t="shared" si="1"/>
        <v>1003</v>
      </c>
      <c r="G16" s="18">
        <v>100</v>
      </c>
      <c r="H16" s="20" t="s">
        <v>25</v>
      </c>
      <c r="I16" s="18">
        <v>1</v>
      </c>
      <c r="J16" s="18">
        <v>5</v>
      </c>
      <c r="K16" s="11" t="s">
        <v>294</v>
      </c>
      <c r="L16" s="11" t="s">
        <v>281</v>
      </c>
      <c r="M16" s="11">
        <v>5</v>
      </c>
      <c r="N16" s="11">
        <v>12</v>
      </c>
      <c r="O16" s="18" t="s">
        <v>461</v>
      </c>
      <c r="P16" s="12">
        <f t="shared" si="2"/>
        <v>2403</v>
      </c>
      <c r="Q16" s="18">
        <v>3</v>
      </c>
      <c r="S16" s="18">
        <v>9201</v>
      </c>
      <c r="T16" s="18" t="s">
        <v>568</v>
      </c>
      <c r="U16" s="18">
        <v>130</v>
      </c>
      <c r="V16" s="11">
        <v>19</v>
      </c>
      <c r="W16" s="11">
        <v>130</v>
      </c>
    </row>
    <row r="17" spans="1:23" s="11" customFormat="1" ht="14.25">
      <c r="A17" s="18">
        <f t="shared" si="0"/>
        <v>10304</v>
      </c>
      <c r="B17" s="10" t="s">
        <v>98</v>
      </c>
      <c r="C17" s="22" t="s">
        <v>411</v>
      </c>
      <c r="D17" s="18">
        <v>4</v>
      </c>
      <c r="E17" s="11" t="s">
        <v>118</v>
      </c>
      <c r="F17" s="18">
        <f t="shared" si="1"/>
        <v>1003</v>
      </c>
      <c r="G17" s="18">
        <v>100</v>
      </c>
      <c r="H17" s="20" t="s">
        <v>25</v>
      </c>
      <c r="I17" s="18">
        <v>1</v>
      </c>
      <c r="J17" s="18">
        <v>5</v>
      </c>
      <c r="K17" s="11" t="s">
        <v>295</v>
      </c>
      <c r="L17" s="11" t="s">
        <v>281</v>
      </c>
      <c r="M17" s="11">
        <v>5</v>
      </c>
      <c r="N17" s="11">
        <v>12</v>
      </c>
      <c r="O17" s="18" t="s">
        <v>462</v>
      </c>
      <c r="P17" s="12">
        <f t="shared" si="2"/>
        <v>2404</v>
      </c>
      <c r="Q17" s="18">
        <v>3</v>
      </c>
      <c r="S17" s="18">
        <v>9201</v>
      </c>
      <c r="T17" s="18" t="s">
        <v>569</v>
      </c>
      <c r="U17" s="18">
        <v>180</v>
      </c>
      <c r="V17" s="11">
        <v>18.5</v>
      </c>
      <c r="W17" s="11">
        <v>180</v>
      </c>
    </row>
    <row r="18" spans="1:23" s="11" customFormat="1" ht="14.25">
      <c r="A18" s="18">
        <f t="shared" si="0"/>
        <v>10305</v>
      </c>
      <c r="B18" s="10" t="s">
        <v>99</v>
      </c>
      <c r="C18" s="22" t="s">
        <v>412</v>
      </c>
      <c r="D18" s="18">
        <v>5</v>
      </c>
      <c r="E18" s="11" t="s">
        <v>119</v>
      </c>
      <c r="F18" s="18">
        <f t="shared" si="1"/>
        <v>1003</v>
      </c>
      <c r="G18" s="18">
        <v>100</v>
      </c>
      <c r="H18" s="20" t="s">
        <v>25</v>
      </c>
      <c r="I18" s="18">
        <v>1</v>
      </c>
      <c r="J18" s="18">
        <v>5</v>
      </c>
      <c r="K18" s="11" t="s">
        <v>296</v>
      </c>
      <c r="L18" s="11" t="s">
        <v>281</v>
      </c>
      <c r="M18" s="11">
        <v>5</v>
      </c>
      <c r="N18" s="11">
        <v>12</v>
      </c>
      <c r="O18" s="18" t="s">
        <v>458</v>
      </c>
      <c r="P18" s="12">
        <f t="shared" si="2"/>
        <v>2405</v>
      </c>
      <c r="Q18" s="18">
        <v>3</v>
      </c>
      <c r="S18" s="18">
        <v>9201</v>
      </c>
      <c r="T18" s="18" t="s">
        <v>570</v>
      </c>
      <c r="U18" s="11">
        <v>380</v>
      </c>
      <c r="V18" s="11">
        <v>18</v>
      </c>
      <c r="W18" s="11">
        <v>380</v>
      </c>
    </row>
    <row r="19" spans="1:23" s="11" customFormat="1" ht="14.25">
      <c r="A19" s="18">
        <f t="shared" si="0"/>
        <v>10401</v>
      </c>
      <c r="B19" s="10" t="s">
        <v>100</v>
      </c>
      <c r="C19" s="22" t="s">
        <v>413</v>
      </c>
      <c r="D19" s="18">
        <v>1</v>
      </c>
      <c r="E19" s="10" t="s">
        <v>57</v>
      </c>
      <c r="F19" s="18">
        <f t="shared" si="1"/>
        <v>1004</v>
      </c>
      <c r="G19" s="18">
        <v>100</v>
      </c>
      <c r="H19" s="20" t="s">
        <v>24</v>
      </c>
      <c r="I19" s="18">
        <v>1</v>
      </c>
      <c r="J19" s="18">
        <v>5</v>
      </c>
      <c r="K19" s="11" t="s">
        <v>297</v>
      </c>
      <c r="L19" s="11" t="s">
        <v>281</v>
      </c>
      <c r="M19" s="11">
        <v>5</v>
      </c>
      <c r="N19" s="11">
        <v>12</v>
      </c>
      <c r="O19" s="18" t="s">
        <v>463</v>
      </c>
      <c r="P19" s="12">
        <f t="shared" si="2"/>
        <v>2501</v>
      </c>
      <c r="Q19" s="18">
        <v>3</v>
      </c>
      <c r="S19" s="18">
        <v>9201</v>
      </c>
      <c r="T19" s="18" t="s">
        <v>571</v>
      </c>
      <c r="U19" s="18">
        <v>181</v>
      </c>
      <c r="V19" s="11">
        <v>18.5</v>
      </c>
      <c r="W19" s="11">
        <v>181</v>
      </c>
    </row>
    <row r="20" spans="1:23" s="11" customFormat="1" ht="14.25">
      <c r="A20" s="18">
        <f t="shared" si="0"/>
        <v>10402</v>
      </c>
      <c r="B20" s="10" t="s">
        <v>101</v>
      </c>
      <c r="C20" s="22" t="s">
        <v>414</v>
      </c>
      <c r="D20" s="18">
        <v>2</v>
      </c>
      <c r="E20" s="10" t="s">
        <v>58</v>
      </c>
      <c r="F20" s="18">
        <f t="shared" si="1"/>
        <v>1004</v>
      </c>
      <c r="G20" s="18">
        <v>100</v>
      </c>
      <c r="H20" s="20" t="s">
        <v>25</v>
      </c>
      <c r="I20" s="18">
        <v>1</v>
      </c>
      <c r="J20" s="18">
        <v>5</v>
      </c>
      <c r="K20" s="11" t="s">
        <v>298</v>
      </c>
      <c r="L20" s="11" t="s">
        <v>281</v>
      </c>
      <c r="M20" s="11">
        <v>5</v>
      </c>
      <c r="N20" s="11">
        <v>12</v>
      </c>
      <c r="O20" s="18" t="s">
        <v>464</v>
      </c>
      <c r="P20" s="12">
        <f t="shared" si="2"/>
        <v>2502</v>
      </c>
      <c r="Q20" s="18">
        <v>3</v>
      </c>
      <c r="S20" s="18">
        <v>9201</v>
      </c>
      <c r="T20" s="18" t="s">
        <v>572</v>
      </c>
      <c r="U20" s="18">
        <v>190</v>
      </c>
      <c r="V20" s="11">
        <v>18.5</v>
      </c>
      <c r="W20" s="11">
        <v>190</v>
      </c>
    </row>
    <row r="21" spans="1:23" s="11" customFormat="1" ht="14.25">
      <c r="A21" s="18">
        <f t="shared" si="0"/>
        <v>10403</v>
      </c>
      <c r="B21" s="10" t="s">
        <v>102</v>
      </c>
      <c r="C21" s="22" t="s">
        <v>415</v>
      </c>
      <c r="D21" s="18">
        <v>3</v>
      </c>
      <c r="E21" s="10" t="s">
        <v>59</v>
      </c>
      <c r="F21" s="18">
        <f t="shared" si="1"/>
        <v>1004</v>
      </c>
      <c r="G21" s="18">
        <v>100</v>
      </c>
      <c r="H21" s="20" t="s">
        <v>25</v>
      </c>
      <c r="I21" s="18">
        <v>1</v>
      </c>
      <c r="J21" s="18">
        <v>5</v>
      </c>
      <c r="K21" s="11" t="s">
        <v>299</v>
      </c>
      <c r="L21" s="11" t="s">
        <v>281</v>
      </c>
      <c r="M21" s="11">
        <v>5</v>
      </c>
      <c r="N21" s="11">
        <v>12</v>
      </c>
      <c r="O21" s="18" t="s">
        <v>465</v>
      </c>
      <c r="P21" s="12">
        <f t="shared" si="2"/>
        <v>2503</v>
      </c>
      <c r="Q21" s="18">
        <v>3</v>
      </c>
      <c r="S21" s="18">
        <v>9201</v>
      </c>
      <c r="T21" s="18" t="s">
        <v>573</v>
      </c>
      <c r="U21" s="18">
        <v>230</v>
      </c>
      <c r="V21" s="11">
        <v>18.5</v>
      </c>
      <c r="W21" s="11">
        <v>230</v>
      </c>
    </row>
    <row r="22" spans="1:23" s="11" customFormat="1" ht="14.25">
      <c r="A22" s="18">
        <f t="shared" si="0"/>
        <v>10404</v>
      </c>
      <c r="B22" s="10" t="s">
        <v>103</v>
      </c>
      <c r="C22" s="22" t="s">
        <v>416</v>
      </c>
      <c r="D22" s="18">
        <v>4</v>
      </c>
      <c r="E22" s="10" t="s">
        <v>60</v>
      </c>
      <c r="F22" s="18">
        <f t="shared" si="1"/>
        <v>1004</v>
      </c>
      <c r="G22" s="18">
        <v>100</v>
      </c>
      <c r="H22" s="20" t="s">
        <v>25</v>
      </c>
      <c r="I22" s="18">
        <v>1</v>
      </c>
      <c r="J22" s="18">
        <v>5</v>
      </c>
      <c r="K22" s="11" t="s">
        <v>300</v>
      </c>
      <c r="L22" s="11" t="s">
        <v>281</v>
      </c>
      <c r="M22" s="11">
        <v>5</v>
      </c>
      <c r="N22" s="11">
        <v>12</v>
      </c>
      <c r="O22" s="18" t="s">
        <v>466</v>
      </c>
      <c r="P22" s="12">
        <f t="shared" si="2"/>
        <v>2504</v>
      </c>
      <c r="Q22" s="18">
        <v>3</v>
      </c>
      <c r="S22" s="18">
        <v>9201</v>
      </c>
      <c r="T22" s="18" t="s">
        <v>574</v>
      </c>
      <c r="U22" s="18">
        <v>280</v>
      </c>
      <c r="V22" s="11">
        <v>18</v>
      </c>
      <c r="W22" s="11">
        <v>280</v>
      </c>
    </row>
    <row r="23" spans="1:23" s="11" customFormat="1" ht="14.25">
      <c r="A23" s="18">
        <f t="shared" si="0"/>
        <v>10405</v>
      </c>
      <c r="B23" s="10" t="s">
        <v>104</v>
      </c>
      <c r="C23" s="22" t="s">
        <v>417</v>
      </c>
      <c r="D23" s="18">
        <v>5</v>
      </c>
      <c r="E23" s="10" t="s">
        <v>61</v>
      </c>
      <c r="F23" s="18">
        <f t="shared" si="1"/>
        <v>1004</v>
      </c>
      <c r="G23" s="18">
        <v>100</v>
      </c>
      <c r="H23" s="20" t="s">
        <v>25</v>
      </c>
      <c r="I23" s="18">
        <v>1</v>
      </c>
      <c r="J23" s="18">
        <v>5</v>
      </c>
      <c r="K23" s="11" t="s">
        <v>301</v>
      </c>
      <c r="L23" s="11" t="s">
        <v>281</v>
      </c>
      <c r="M23" s="11">
        <v>5</v>
      </c>
      <c r="N23" s="11">
        <v>12</v>
      </c>
      <c r="O23" s="18" t="s">
        <v>467</v>
      </c>
      <c r="P23" s="12">
        <f t="shared" si="2"/>
        <v>2505</v>
      </c>
      <c r="Q23" s="18">
        <v>3</v>
      </c>
      <c r="S23" s="18">
        <v>9201</v>
      </c>
      <c r="T23" s="18" t="s">
        <v>575</v>
      </c>
      <c r="U23" s="11">
        <v>480</v>
      </c>
      <c r="V23" s="11">
        <v>17.5</v>
      </c>
      <c r="W23" s="11">
        <v>480</v>
      </c>
    </row>
    <row r="24" spans="1:23" s="11" customFormat="1" ht="14.25">
      <c r="A24" s="18">
        <f t="shared" si="0"/>
        <v>10501</v>
      </c>
      <c r="B24" s="10" t="s">
        <v>105</v>
      </c>
      <c r="C24" s="22" t="s">
        <v>418</v>
      </c>
      <c r="D24" s="18">
        <v>1</v>
      </c>
      <c r="E24" s="10" t="s">
        <v>120</v>
      </c>
      <c r="F24" s="18">
        <f t="shared" si="1"/>
        <v>1005</v>
      </c>
      <c r="G24" s="18">
        <v>100</v>
      </c>
      <c r="H24" s="20" t="s">
        <v>24</v>
      </c>
      <c r="I24" s="18">
        <v>1</v>
      </c>
      <c r="J24" s="18">
        <v>5</v>
      </c>
      <c r="K24" s="11" t="s">
        <v>302</v>
      </c>
      <c r="L24" s="11" t="s">
        <v>281</v>
      </c>
      <c r="M24" s="11">
        <v>5</v>
      </c>
      <c r="N24" s="11">
        <v>12</v>
      </c>
      <c r="O24" s="18" t="s">
        <v>468</v>
      </c>
      <c r="P24" s="12">
        <f t="shared" si="2"/>
        <v>2601</v>
      </c>
      <c r="Q24" s="18">
        <v>3</v>
      </c>
      <c r="S24" s="18">
        <v>9201</v>
      </c>
      <c r="T24" s="18" t="s">
        <v>576</v>
      </c>
      <c r="U24" s="18">
        <v>261</v>
      </c>
      <c r="V24" s="11">
        <v>18</v>
      </c>
      <c r="W24" s="11">
        <v>261</v>
      </c>
    </row>
    <row r="25" spans="1:23" s="11" customFormat="1" ht="14.25">
      <c r="A25" s="18">
        <f t="shared" si="0"/>
        <v>10502</v>
      </c>
      <c r="B25" s="10" t="s">
        <v>106</v>
      </c>
      <c r="C25" s="22" t="s">
        <v>419</v>
      </c>
      <c r="D25" s="18">
        <v>2</v>
      </c>
      <c r="E25" s="10" t="s">
        <v>121</v>
      </c>
      <c r="F25" s="18">
        <f t="shared" si="1"/>
        <v>1005</v>
      </c>
      <c r="G25" s="18">
        <v>100</v>
      </c>
      <c r="H25" s="20" t="s">
        <v>25</v>
      </c>
      <c r="I25" s="18">
        <v>1</v>
      </c>
      <c r="J25" s="18">
        <v>5</v>
      </c>
      <c r="K25" s="11" t="s">
        <v>303</v>
      </c>
      <c r="L25" s="11" t="s">
        <v>281</v>
      </c>
      <c r="M25" s="11">
        <v>5</v>
      </c>
      <c r="N25" s="11">
        <v>12</v>
      </c>
      <c r="O25" s="18" t="s">
        <v>469</v>
      </c>
      <c r="P25" s="12">
        <f t="shared" si="2"/>
        <v>2602</v>
      </c>
      <c r="Q25" s="18">
        <v>3</v>
      </c>
      <c r="S25" s="18">
        <v>9201</v>
      </c>
      <c r="T25" s="18" t="s">
        <v>577</v>
      </c>
      <c r="U25" s="18">
        <v>270</v>
      </c>
      <c r="V25" s="11">
        <v>18</v>
      </c>
      <c r="W25" s="11">
        <v>270</v>
      </c>
    </row>
    <row r="26" spans="1:23" s="11" customFormat="1" ht="14.25">
      <c r="A26" s="18">
        <f t="shared" si="0"/>
        <v>10503</v>
      </c>
      <c r="B26" s="10" t="s">
        <v>107</v>
      </c>
      <c r="C26" s="22" t="s">
        <v>420</v>
      </c>
      <c r="D26" s="18">
        <v>3</v>
      </c>
      <c r="E26" s="10" t="s">
        <v>122</v>
      </c>
      <c r="F26" s="18">
        <f t="shared" si="1"/>
        <v>1005</v>
      </c>
      <c r="G26" s="18">
        <v>100</v>
      </c>
      <c r="H26" s="20" t="s">
        <v>25</v>
      </c>
      <c r="I26" s="18">
        <v>1</v>
      </c>
      <c r="J26" s="18">
        <v>5</v>
      </c>
      <c r="K26" s="11" t="s">
        <v>304</v>
      </c>
      <c r="L26" s="11" t="s">
        <v>281</v>
      </c>
      <c r="M26" s="11">
        <v>5</v>
      </c>
      <c r="N26" s="11">
        <v>12</v>
      </c>
      <c r="O26" s="18" t="s">
        <v>470</v>
      </c>
      <c r="P26" s="12">
        <f t="shared" si="2"/>
        <v>2603</v>
      </c>
      <c r="Q26" s="18">
        <v>3</v>
      </c>
      <c r="S26" s="18">
        <v>9201</v>
      </c>
      <c r="T26" s="18" t="s">
        <v>578</v>
      </c>
      <c r="U26" s="18">
        <v>310</v>
      </c>
      <c r="V26" s="11">
        <v>18</v>
      </c>
      <c r="W26" s="11">
        <v>310</v>
      </c>
    </row>
    <row r="27" spans="1:23" s="11" customFormat="1" ht="14.25">
      <c r="A27" s="18">
        <f t="shared" si="0"/>
        <v>10504</v>
      </c>
      <c r="B27" s="10" t="s">
        <v>108</v>
      </c>
      <c r="C27" s="22" t="s">
        <v>421</v>
      </c>
      <c r="D27" s="18">
        <v>4</v>
      </c>
      <c r="E27" s="10" t="s">
        <v>123</v>
      </c>
      <c r="F27" s="18">
        <f t="shared" si="1"/>
        <v>1005</v>
      </c>
      <c r="G27" s="18">
        <v>100</v>
      </c>
      <c r="H27" s="20" t="s">
        <v>25</v>
      </c>
      <c r="I27" s="18">
        <v>1</v>
      </c>
      <c r="J27" s="18">
        <v>5</v>
      </c>
      <c r="K27" s="11" t="s">
        <v>305</v>
      </c>
      <c r="L27" s="11" t="s">
        <v>281</v>
      </c>
      <c r="M27" s="11">
        <v>5</v>
      </c>
      <c r="N27" s="11">
        <v>12</v>
      </c>
      <c r="O27" s="18" t="s">
        <v>471</v>
      </c>
      <c r="P27" s="12">
        <f t="shared" si="2"/>
        <v>2604</v>
      </c>
      <c r="Q27" s="18">
        <v>3</v>
      </c>
      <c r="S27" s="18">
        <v>9201</v>
      </c>
      <c r="T27" s="18" t="s">
        <v>579</v>
      </c>
      <c r="U27" s="18">
        <v>360</v>
      </c>
      <c r="V27" s="11">
        <v>17.5</v>
      </c>
      <c r="W27" s="11">
        <v>360</v>
      </c>
    </row>
    <row r="28" spans="1:23" s="11" customFormat="1" ht="14.25">
      <c r="A28" s="18">
        <f t="shared" si="0"/>
        <v>10505</v>
      </c>
      <c r="B28" s="10" t="s">
        <v>109</v>
      </c>
      <c r="C28" s="22" t="s">
        <v>422</v>
      </c>
      <c r="D28" s="18">
        <v>5</v>
      </c>
      <c r="E28" s="10" t="s">
        <v>124</v>
      </c>
      <c r="F28" s="18">
        <f t="shared" si="1"/>
        <v>1005</v>
      </c>
      <c r="G28" s="18">
        <v>100</v>
      </c>
      <c r="H28" s="20" t="s">
        <v>25</v>
      </c>
      <c r="I28" s="18">
        <v>1</v>
      </c>
      <c r="J28" s="18">
        <v>5</v>
      </c>
      <c r="K28" s="11" t="s">
        <v>306</v>
      </c>
      <c r="L28" s="11" t="s">
        <v>281</v>
      </c>
      <c r="M28" s="11">
        <v>5</v>
      </c>
      <c r="N28" s="11">
        <v>12</v>
      </c>
      <c r="O28" s="18" t="s">
        <v>472</v>
      </c>
      <c r="P28" s="12">
        <f t="shared" si="2"/>
        <v>2605</v>
      </c>
      <c r="Q28" s="18">
        <v>3</v>
      </c>
      <c r="S28" s="18">
        <v>9201</v>
      </c>
      <c r="T28" s="18" t="s">
        <v>580</v>
      </c>
      <c r="U28" s="11">
        <v>560</v>
      </c>
      <c r="V28" s="11">
        <v>17</v>
      </c>
      <c r="W28" s="11">
        <v>560</v>
      </c>
    </row>
    <row r="29" spans="1:23" s="11" customFormat="1" ht="14.25">
      <c r="A29" s="18">
        <f t="shared" si="0"/>
        <v>10601</v>
      </c>
      <c r="B29" s="10" t="s">
        <v>125</v>
      </c>
      <c r="C29" s="21" t="s">
        <v>423</v>
      </c>
      <c r="D29" s="18">
        <v>1</v>
      </c>
      <c r="E29" s="11" t="s">
        <v>74</v>
      </c>
      <c r="F29" s="18">
        <f t="shared" si="1"/>
        <v>1006</v>
      </c>
      <c r="G29" s="18">
        <v>100</v>
      </c>
      <c r="H29" s="20" t="s">
        <v>24</v>
      </c>
      <c r="I29" s="18">
        <v>1</v>
      </c>
      <c r="J29" s="18">
        <v>5</v>
      </c>
      <c r="K29" s="11" t="s">
        <v>307</v>
      </c>
      <c r="L29" s="11" t="s">
        <v>281</v>
      </c>
      <c r="M29" s="11">
        <v>5</v>
      </c>
      <c r="N29" s="11">
        <v>25</v>
      </c>
      <c r="O29" s="18" t="s">
        <v>473</v>
      </c>
      <c r="P29" s="12">
        <f t="shared" si="2"/>
        <v>2701</v>
      </c>
      <c r="Q29" s="18">
        <v>3</v>
      </c>
      <c r="S29" s="18">
        <v>9201</v>
      </c>
      <c r="T29" s="18" t="s">
        <v>581</v>
      </c>
      <c r="U29" s="18">
        <v>451</v>
      </c>
      <c r="V29" s="11">
        <v>17</v>
      </c>
      <c r="W29" s="11">
        <v>1211</v>
      </c>
    </row>
    <row r="30" spans="1:23" s="11" customFormat="1" ht="14.25">
      <c r="A30" s="18">
        <f t="shared" si="0"/>
        <v>10602</v>
      </c>
      <c r="B30" s="10" t="s">
        <v>126</v>
      </c>
      <c r="C30" s="21" t="s">
        <v>424</v>
      </c>
      <c r="D30" s="18">
        <v>2</v>
      </c>
      <c r="E30" s="11" t="s">
        <v>75</v>
      </c>
      <c r="F30" s="18">
        <f t="shared" si="1"/>
        <v>1006</v>
      </c>
      <c r="G30" s="18">
        <v>100</v>
      </c>
      <c r="H30" s="20" t="s">
        <v>25</v>
      </c>
      <c r="I30" s="18">
        <v>1</v>
      </c>
      <c r="J30" s="18">
        <v>5</v>
      </c>
      <c r="K30" s="11" t="s">
        <v>308</v>
      </c>
      <c r="L30" s="11" t="s">
        <v>281</v>
      </c>
      <c r="M30" s="11">
        <v>5</v>
      </c>
      <c r="N30" s="11">
        <v>25</v>
      </c>
      <c r="O30" s="18" t="s">
        <v>473</v>
      </c>
      <c r="P30" s="12">
        <f t="shared" si="2"/>
        <v>2702</v>
      </c>
      <c r="Q30" s="18">
        <v>3</v>
      </c>
      <c r="S30" s="18">
        <v>9201</v>
      </c>
      <c r="T30" s="18" t="s">
        <v>582</v>
      </c>
      <c r="U30" s="18">
        <v>460</v>
      </c>
      <c r="V30" s="11">
        <v>17</v>
      </c>
      <c r="W30" s="11">
        <v>1220</v>
      </c>
    </row>
    <row r="31" spans="1:23" s="11" customFormat="1" ht="14.25">
      <c r="A31" s="18">
        <f t="shared" si="0"/>
        <v>10603</v>
      </c>
      <c r="B31" s="10" t="s">
        <v>127</v>
      </c>
      <c r="C31" s="21" t="s">
        <v>425</v>
      </c>
      <c r="D31" s="18">
        <v>3</v>
      </c>
      <c r="E31" s="11" t="s">
        <v>76</v>
      </c>
      <c r="F31" s="18">
        <f t="shared" si="1"/>
        <v>1006</v>
      </c>
      <c r="G31" s="18">
        <v>100</v>
      </c>
      <c r="H31" s="20" t="s">
        <v>25</v>
      </c>
      <c r="I31" s="18">
        <v>1</v>
      </c>
      <c r="J31" s="18">
        <v>5</v>
      </c>
      <c r="K31" s="11" t="s">
        <v>309</v>
      </c>
      <c r="L31" s="11" t="s">
        <v>281</v>
      </c>
      <c r="M31" s="11">
        <v>5</v>
      </c>
      <c r="N31" s="11">
        <v>25</v>
      </c>
      <c r="O31" s="18" t="s">
        <v>473</v>
      </c>
      <c r="P31" s="12">
        <f t="shared" si="2"/>
        <v>2703</v>
      </c>
      <c r="Q31" s="18">
        <v>3</v>
      </c>
      <c r="S31" s="18">
        <v>9201</v>
      </c>
      <c r="T31" s="18" t="s">
        <v>583</v>
      </c>
      <c r="U31" s="18">
        <v>500</v>
      </c>
      <c r="V31" s="11">
        <v>17</v>
      </c>
      <c r="W31" s="11">
        <v>1260</v>
      </c>
    </row>
    <row r="32" spans="1:23" s="11" customFormat="1" ht="14.25">
      <c r="A32" s="18">
        <f t="shared" si="0"/>
        <v>10604</v>
      </c>
      <c r="B32" s="10" t="s">
        <v>128</v>
      </c>
      <c r="C32" s="21" t="s">
        <v>426</v>
      </c>
      <c r="D32" s="18">
        <v>4</v>
      </c>
      <c r="E32" s="11" t="s">
        <v>77</v>
      </c>
      <c r="F32" s="18">
        <f t="shared" si="1"/>
        <v>1006</v>
      </c>
      <c r="G32" s="18">
        <v>100</v>
      </c>
      <c r="H32" s="20" t="s">
        <v>25</v>
      </c>
      <c r="I32" s="18">
        <v>1</v>
      </c>
      <c r="J32" s="18">
        <v>5</v>
      </c>
      <c r="K32" s="11" t="s">
        <v>310</v>
      </c>
      <c r="L32" s="11" t="s">
        <v>281</v>
      </c>
      <c r="M32" s="11">
        <v>5</v>
      </c>
      <c r="N32" s="11">
        <v>25</v>
      </c>
      <c r="O32" s="18" t="s">
        <v>473</v>
      </c>
      <c r="P32" s="12">
        <f t="shared" si="2"/>
        <v>2704</v>
      </c>
      <c r="Q32" s="18">
        <v>3</v>
      </c>
      <c r="S32" s="18">
        <v>9201</v>
      </c>
      <c r="T32" s="18" t="s">
        <v>584</v>
      </c>
      <c r="U32" s="18">
        <v>550</v>
      </c>
      <c r="V32" s="11">
        <v>17</v>
      </c>
      <c r="W32" s="11">
        <v>1310</v>
      </c>
    </row>
    <row r="33" spans="1:23" s="11" customFormat="1" ht="14.25">
      <c r="A33" s="18">
        <f t="shared" si="0"/>
        <v>10605</v>
      </c>
      <c r="B33" s="10" t="s">
        <v>129</v>
      </c>
      <c r="C33" s="21" t="s">
        <v>427</v>
      </c>
      <c r="D33" s="18">
        <v>5</v>
      </c>
      <c r="E33" s="11" t="s">
        <v>78</v>
      </c>
      <c r="F33" s="18">
        <f t="shared" si="1"/>
        <v>1006</v>
      </c>
      <c r="G33" s="18">
        <v>100</v>
      </c>
      <c r="H33" s="20" t="s">
        <v>25</v>
      </c>
      <c r="I33" s="18">
        <v>1</v>
      </c>
      <c r="J33" s="18">
        <v>5</v>
      </c>
      <c r="K33" s="11" t="s">
        <v>311</v>
      </c>
      <c r="L33" s="11" t="s">
        <v>281</v>
      </c>
      <c r="M33" s="11">
        <v>5</v>
      </c>
      <c r="N33" s="11">
        <v>25</v>
      </c>
      <c r="O33" s="18" t="s">
        <v>473</v>
      </c>
      <c r="P33" s="12">
        <f t="shared" si="2"/>
        <v>2705</v>
      </c>
      <c r="Q33" s="18">
        <v>3</v>
      </c>
      <c r="S33" s="18">
        <v>9201</v>
      </c>
      <c r="T33" s="18" t="s">
        <v>585</v>
      </c>
      <c r="U33" s="11">
        <v>750</v>
      </c>
      <c r="V33" s="11">
        <v>17</v>
      </c>
      <c r="W33" s="11">
        <v>1510</v>
      </c>
    </row>
    <row r="34" spans="1:23" s="11" customFormat="1" ht="14.25">
      <c r="A34" s="18">
        <f t="shared" si="0"/>
        <v>10701</v>
      </c>
      <c r="B34" s="10" t="s">
        <v>130</v>
      </c>
      <c r="C34" s="22" t="s">
        <v>428</v>
      </c>
      <c r="D34" s="18">
        <v>1</v>
      </c>
      <c r="E34" s="11" t="s">
        <v>79</v>
      </c>
      <c r="F34" s="18">
        <f t="shared" si="1"/>
        <v>1007</v>
      </c>
      <c r="G34" s="18">
        <v>100</v>
      </c>
      <c r="H34" s="20" t="s">
        <v>24</v>
      </c>
      <c r="I34" s="18">
        <v>1</v>
      </c>
      <c r="J34" s="18">
        <v>5</v>
      </c>
      <c r="K34" s="11" t="s">
        <v>312</v>
      </c>
      <c r="L34" s="11" t="s">
        <v>281</v>
      </c>
      <c r="M34" s="11">
        <v>5</v>
      </c>
      <c r="N34" s="11">
        <v>25</v>
      </c>
      <c r="O34" s="18" t="s">
        <v>474</v>
      </c>
      <c r="P34" s="12">
        <f t="shared" si="2"/>
        <v>2801</v>
      </c>
      <c r="Q34" s="18">
        <v>3</v>
      </c>
      <c r="S34" s="18">
        <v>9201</v>
      </c>
      <c r="T34" s="18" t="s">
        <v>586</v>
      </c>
      <c r="U34" s="18">
        <v>831</v>
      </c>
      <c r="V34" s="11">
        <v>12.5</v>
      </c>
      <c r="W34" s="11">
        <v>1211</v>
      </c>
    </row>
    <row r="35" spans="1:23" s="11" customFormat="1" ht="14.25">
      <c r="A35" s="18">
        <f t="shared" si="0"/>
        <v>10702</v>
      </c>
      <c r="B35" s="10" t="s">
        <v>131</v>
      </c>
      <c r="C35" s="22" t="s">
        <v>429</v>
      </c>
      <c r="D35" s="18">
        <v>2</v>
      </c>
      <c r="E35" s="11" t="s">
        <v>80</v>
      </c>
      <c r="F35" s="18">
        <f t="shared" si="1"/>
        <v>1007</v>
      </c>
      <c r="G35" s="18">
        <v>100</v>
      </c>
      <c r="H35" s="20" t="s">
        <v>25</v>
      </c>
      <c r="I35" s="18">
        <v>1</v>
      </c>
      <c r="J35" s="18">
        <v>5</v>
      </c>
      <c r="K35" s="11" t="s">
        <v>313</v>
      </c>
      <c r="L35" s="11" t="s">
        <v>281</v>
      </c>
      <c r="M35" s="11">
        <v>5</v>
      </c>
      <c r="N35" s="11">
        <v>25</v>
      </c>
      <c r="O35" s="18" t="s">
        <v>475</v>
      </c>
      <c r="P35" s="12">
        <f t="shared" si="2"/>
        <v>2802</v>
      </c>
      <c r="Q35" s="18">
        <v>3</v>
      </c>
      <c r="S35" s="18">
        <v>9201</v>
      </c>
      <c r="T35" s="18" t="s">
        <v>587</v>
      </c>
      <c r="U35" s="18">
        <v>840</v>
      </c>
      <c r="V35" s="11">
        <v>12.5</v>
      </c>
      <c r="W35" s="11">
        <v>1220</v>
      </c>
    </row>
    <row r="36" spans="1:23" s="11" customFormat="1" ht="14.25">
      <c r="A36" s="18">
        <f t="shared" si="0"/>
        <v>10703</v>
      </c>
      <c r="B36" s="10" t="s">
        <v>132</v>
      </c>
      <c r="C36" s="22" t="s">
        <v>430</v>
      </c>
      <c r="D36" s="18">
        <v>3</v>
      </c>
      <c r="E36" s="11" t="s">
        <v>81</v>
      </c>
      <c r="F36" s="18">
        <f t="shared" si="1"/>
        <v>1007</v>
      </c>
      <c r="G36" s="18">
        <v>100</v>
      </c>
      <c r="H36" s="20" t="s">
        <v>25</v>
      </c>
      <c r="I36" s="18">
        <v>1</v>
      </c>
      <c r="J36" s="18">
        <v>5</v>
      </c>
      <c r="K36" s="11" t="s">
        <v>314</v>
      </c>
      <c r="L36" s="11" t="s">
        <v>281</v>
      </c>
      <c r="M36" s="11">
        <v>5</v>
      </c>
      <c r="N36" s="11">
        <v>25</v>
      </c>
      <c r="O36" s="18" t="s">
        <v>476</v>
      </c>
      <c r="P36" s="12">
        <f t="shared" si="2"/>
        <v>2803</v>
      </c>
      <c r="Q36" s="18">
        <v>3</v>
      </c>
      <c r="S36" s="18">
        <v>9201</v>
      </c>
      <c r="T36" s="18" t="s">
        <v>588</v>
      </c>
      <c r="U36" s="18">
        <v>880</v>
      </c>
      <c r="V36" s="11">
        <v>12.5</v>
      </c>
      <c r="W36" s="11">
        <v>1260</v>
      </c>
    </row>
    <row r="37" spans="1:23" s="11" customFormat="1" ht="14.25">
      <c r="A37" s="18">
        <f t="shared" si="0"/>
        <v>10704</v>
      </c>
      <c r="B37" s="10" t="s">
        <v>133</v>
      </c>
      <c r="C37" s="22" t="s">
        <v>431</v>
      </c>
      <c r="D37" s="18">
        <v>4</v>
      </c>
      <c r="E37" s="11" t="s">
        <v>145</v>
      </c>
      <c r="F37" s="18">
        <f t="shared" si="1"/>
        <v>1007</v>
      </c>
      <c r="G37" s="18">
        <v>100</v>
      </c>
      <c r="H37" s="20" t="s">
        <v>25</v>
      </c>
      <c r="I37" s="18">
        <v>1</v>
      </c>
      <c r="J37" s="18">
        <v>5</v>
      </c>
      <c r="K37" s="11" t="s">
        <v>315</v>
      </c>
      <c r="L37" s="11" t="s">
        <v>281</v>
      </c>
      <c r="M37" s="11">
        <v>5</v>
      </c>
      <c r="N37" s="11">
        <v>25</v>
      </c>
      <c r="O37" s="18" t="s">
        <v>477</v>
      </c>
      <c r="P37" s="12">
        <f t="shared" si="2"/>
        <v>2804</v>
      </c>
      <c r="Q37" s="18">
        <v>3</v>
      </c>
      <c r="S37" s="18">
        <v>9201</v>
      </c>
      <c r="T37" s="18" t="s">
        <v>589</v>
      </c>
      <c r="U37" s="18">
        <v>930</v>
      </c>
      <c r="V37" s="11">
        <v>12</v>
      </c>
      <c r="W37" s="11">
        <v>1310</v>
      </c>
    </row>
    <row r="38" spans="1:23" s="11" customFormat="1" ht="14.25">
      <c r="A38" s="18">
        <f t="shared" si="0"/>
        <v>10705</v>
      </c>
      <c r="B38" s="10" t="s">
        <v>134</v>
      </c>
      <c r="C38" s="22" t="s">
        <v>432</v>
      </c>
      <c r="D38" s="18">
        <v>5</v>
      </c>
      <c r="E38" s="11" t="s">
        <v>146</v>
      </c>
      <c r="F38" s="18">
        <f t="shared" si="1"/>
        <v>1007</v>
      </c>
      <c r="G38" s="18">
        <v>100</v>
      </c>
      <c r="H38" s="20" t="s">
        <v>25</v>
      </c>
      <c r="I38" s="18">
        <v>1</v>
      </c>
      <c r="J38" s="18">
        <v>5</v>
      </c>
      <c r="K38" s="11" t="s">
        <v>316</v>
      </c>
      <c r="L38" s="11" t="s">
        <v>281</v>
      </c>
      <c r="M38" s="11">
        <v>5</v>
      </c>
      <c r="N38" s="11">
        <v>25</v>
      </c>
      <c r="O38" s="18" t="s">
        <v>478</v>
      </c>
      <c r="P38" s="12">
        <f t="shared" si="2"/>
        <v>2805</v>
      </c>
      <c r="Q38" s="18">
        <v>3</v>
      </c>
      <c r="S38" s="18">
        <v>9201</v>
      </c>
      <c r="T38" s="18" t="s">
        <v>590</v>
      </c>
      <c r="U38" s="11">
        <v>1130</v>
      </c>
      <c r="V38" s="11">
        <v>11.5</v>
      </c>
      <c r="W38" s="11">
        <v>1510</v>
      </c>
    </row>
    <row r="39" spans="1:23" s="11" customFormat="1" ht="14.25">
      <c r="A39" s="18">
        <v>10801</v>
      </c>
      <c r="B39" s="10" t="s">
        <v>135</v>
      </c>
      <c r="C39" s="22" t="s">
        <v>433</v>
      </c>
      <c r="D39" s="18">
        <v>1</v>
      </c>
      <c r="E39" s="11" t="s">
        <v>147</v>
      </c>
      <c r="F39" s="18">
        <v>1008</v>
      </c>
      <c r="G39" s="18">
        <v>100</v>
      </c>
      <c r="H39" s="20" t="s">
        <v>25</v>
      </c>
      <c r="I39" s="18">
        <v>1</v>
      </c>
      <c r="J39" s="18">
        <v>5</v>
      </c>
      <c r="K39" s="11" t="s">
        <v>317</v>
      </c>
      <c r="L39" s="11" t="s">
        <v>281</v>
      </c>
      <c r="M39" s="11">
        <v>5</v>
      </c>
      <c r="N39" s="11">
        <v>25</v>
      </c>
      <c r="O39" s="18" t="s">
        <v>479</v>
      </c>
      <c r="P39" s="12">
        <f t="shared" si="2"/>
        <v>2901</v>
      </c>
      <c r="Q39" s="18">
        <v>3</v>
      </c>
      <c r="S39" s="18">
        <v>9201</v>
      </c>
      <c r="T39" s="18" t="s">
        <v>591</v>
      </c>
      <c r="U39" s="18">
        <v>891</v>
      </c>
      <c r="V39" s="11">
        <v>12</v>
      </c>
      <c r="W39" s="11">
        <v>1291</v>
      </c>
    </row>
    <row r="40" spans="1:23" s="11" customFormat="1" ht="14.25">
      <c r="A40" s="18">
        <v>10802</v>
      </c>
      <c r="B40" s="10" t="s">
        <v>136</v>
      </c>
      <c r="C40" s="22" t="s">
        <v>434</v>
      </c>
      <c r="D40" s="18">
        <v>2</v>
      </c>
      <c r="E40" s="11" t="s">
        <v>148</v>
      </c>
      <c r="F40" s="18">
        <v>1008</v>
      </c>
      <c r="G40" s="18">
        <v>100</v>
      </c>
      <c r="H40" s="20" t="s">
        <v>25</v>
      </c>
      <c r="I40" s="18">
        <v>1</v>
      </c>
      <c r="J40" s="18">
        <v>5</v>
      </c>
      <c r="K40" s="11" t="s">
        <v>318</v>
      </c>
      <c r="L40" s="11" t="s">
        <v>281</v>
      </c>
      <c r="M40" s="11">
        <v>5</v>
      </c>
      <c r="N40" s="11">
        <v>25</v>
      </c>
      <c r="O40" s="18" t="s">
        <v>480</v>
      </c>
      <c r="P40" s="12">
        <f t="shared" si="2"/>
        <v>2902</v>
      </c>
      <c r="Q40" s="18">
        <v>3</v>
      </c>
      <c r="S40" s="18">
        <v>9201</v>
      </c>
      <c r="T40" s="18" t="s">
        <v>592</v>
      </c>
      <c r="U40" s="18">
        <v>900</v>
      </c>
      <c r="V40" s="11">
        <v>12</v>
      </c>
      <c r="W40" s="11">
        <v>1300</v>
      </c>
    </row>
    <row r="41" spans="1:23" s="11" customFormat="1" ht="14.25">
      <c r="A41" s="18">
        <v>10803</v>
      </c>
      <c r="B41" s="10" t="s">
        <v>137</v>
      </c>
      <c r="C41" s="22" t="s">
        <v>435</v>
      </c>
      <c r="D41" s="18">
        <v>3</v>
      </c>
      <c r="E41" s="11" t="s">
        <v>149</v>
      </c>
      <c r="F41" s="18">
        <v>1008</v>
      </c>
      <c r="G41" s="18">
        <v>100</v>
      </c>
      <c r="H41" s="20" t="s">
        <v>25</v>
      </c>
      <c r="I41" s="18">
        <v>1</v>
      </c>
      <c r="J41" s="18">
        <v>5</v>
      </c>
      <c r="K41" s="11" t="s">
        <v>319</v>
      </c>
      <c r="L41" s="11" t="s">
        <v>281</v>
      </c>
      <c r="M41" s="11">
        <v>5</v>
      </c>
      <c r="N41" s="11">
        <v>25</v>
      </c>
      <c r="O41" s="18" t="s">
        <v>481</v>
      </c>
      <c r="P41" s="12">
        <f t="shared" si="2"/>
        <v>2903</v>
      </c>
      <c r="Q41" s="18">
        <v>3</v>
      </c>
      <c r="S41" s="18">
        <v>9201</v>
      </c>
      <c r="T41" s="18" t="s">
        <v>593</v>
      </c>
      <c r="U41" s="18">
        <v>940</v>
      </c>
      <c r="V41" s="11">
        <v>12</v>
      </c>
      <c r="W41" s="11">
        <v>1340</v>
      </c>
    </row>
    <row r="42" spans="1:23" s="11" customFormat="1" ht="14.25">
      <c r="A42" s="18">
        <v>10804</v>
      </c>
      <c r="B42" s="10" t="s">
        <v>138</v>
      </c>
      <c r="C42" s="22" t="s">
        <v>436</v>
      </c>
      <c r="D42" s="18">
        <v>4</v>
      </c>
      <c r="E42" s="11" t="s">
        <v>150</v>
      </c>
      <c r="F42" s="18">
        <v>1008</v>
      </c>
      <c r="G42" s="18">
        <v>100</v>
      </c>
      <c r="H42" s="20" t="s">
        <v>25</v>
      </c>
      <c r="I42" s="18">
        <v>1</v>
      </c>
      <c r="J42" s="18">
        <v>5</v>
      </c>
      <c r="K42" s="11" t="s">
        <v>320</v>
      </c>
      <c r="L42" s="11" t="s">
        <v>281</v>
      </c>
      <c r="M42" s="11">
        <v>5</v>
      </c>
      <c r="N42" s="11">
        <v>25</v>
      </c>
      <c r="O42" s="18" t="s">
        <v>482</v>
      </c>
      <c r="P42" s="12">
        <f t="shared" si="2"/>
        <v>2904</v>
      </c>
      <c r="Q42" s="18">
        <v>3</v>
      </c>
      <c r="S42" s="18">
        <v>9201</v>
      </c>
      <c r="T42" s="18" t="s">
        <v>594</v>
      </c>
      <c r="U42" s="18">
        <v>990</v>
      </c>
      <c r="V42" s="11">
        <v>11.5</v>
      </c>
      <c r="W42" s="11">
        <v>1390</v>
      </c>
    </row>
    <row r="43" spans="1:23" s="11" customFormat="1" ht="14.25">
      <c r="A43" s="18">
        <v>10805</v>
      </c>
      <c r="B43" s="10" t="s">
        <v>139</v>
      </c>
      <c r="C43" s="22" t="s">
        <v>437</v>
      </c>
      <c r="D43" s="18">
        <v>5</v>
      </c>
      <c r="E43" s="11" t="s">
        <v>151</v>
      </c>
      <c r="F43" s="18">
        <v>1008</v>
      </c>
      <c r="G43" s="18">
        <v>100</v>
      </c>
      <c r="H43" s="20" t="s">
        <v>25</v>
      </c>
      <c r="I43" s="18">
        <v>1</v>
      </c>
      <c r="J43" s="18">
        <v>5</v>
      </c>
      <c r="K43" s="11" t="s">
        <v>321</v>
      </c>
      <c r="L43" s="11" t="s">
        <v>281</v>
      </c>
      <c r="M43" s="11">
        <v>5</v>
      </c>
      <c r="N43" s="11">
        <v>25</v>
      </c>
      <c r="O43" s="18" t="s">
        <v>483</v>
      </c>
      <c r="P43" s="12">
        <f t="shared" si="2"/>
        <v>2905</v>
      </c>
      <c r="Q43" s="18">
        <v>3</v>
      </c>
      <c r="S43" s="18">
        <v>9201</v>
      </c>
      <c r="T43" s="18" t="s">
        <v>595</v>
      </c>
      <c r="U43" s="11">
        <v>1190</v>
      </c>
      <c r="V43" s="11">
        <v>11</v>
      </c>
      <c r="W43" s="11">
        <v>1590</v>
      </c>
    </row>
    <row r="44" spans="1:23" s="11" customFormat="1" ht="14.25">
      <c r="A44" s="18">
        <v>10901</v>
      </c>
      <c r="B44" s="10" t="s">
        <v>140</v>
      </c>
      <c r="C44" s="22" t="s">
        <v>438</v>
      </c>
      <c r="D44" s="18">
        <v>1</v>
      </c>
      <c r="E44" s="11" t="s">
        <v>157</v>
      </c>
      <c r="F44" s="18">
        <v>1009</v>
      </c>
      <c r="G44" s="18">
        <v>100</v>
      </c>
      <c r="H44" s="20" t="s">
        <v>24</v>
      </c>
      <c r="I44" s="18">
        <v>1</v>
      </c>
      <c r="J44" s="18">
        <v>5</v>
      </c>
      <c r="K44" s="11" t="s">
        <v>322</v>
      </c>
      <c r="L44" s="11" t="s">
        <v>281</v>
      </c>
      <c r="M44" s="11">
        <v>5</v>
      </c>
      <c r="N44" s="11">
        <v>25</v>
      </c>
      <c r="O44" s="18" t="s">
        <v>484</v>
      </c>
      <c r="P44" s="12">
        <f t="shared" si="2"/>
        <v>3001</v>
      </c>
      <c r="Q44" s="18">
        <v>3</v>
      </c>
      <c r="S44" s="18">
        <v>9201</v>
      </c>
      <c r="T44" s="18" t="s">
        <v>596</v>
      </c>
      <c r="U44" s="18">
        <v>971</v>
      </c>
      <c r="V44" s="11">
        <v>11.5</v>
      </c>
      <c r="W44" s="11">
        <v>1371</v>
      </c>
    </row>
    <row r="45" spans="1:23" s="11" customFormat="1" ht="14.25">
      <c r="A45" s="18">
        <v>10902</v>
      </c>
      <c r="B45" s="10" t="s">
        <v>141</v>
      </c>
      <c r="C45" s="22" t="s">
        <v>439</v>
      </c>
      <c r="D45" s="18">
        <v>2</v>
      </c>
      <c r="E45" s="11" t="s">
        <v>158</v>
      </c>
      <c r="F45" s="18">
        <v>1009</v>
      </c>
      <c r="G45" s="18">
        <v>100</v>
      </c>
      <c r="H45" s="20" t="s">
        <v>25</v>
      </c>
      <c r="I45" s="18">
        <v>1</v>
      </c>
      <c r="J45" s="18">
        <v>5</v>
      </c>
      <c r="K45" s="11" t="s">
        <v>323</v>
      </c>
      <c r="L45" s="11" t="s">
        <v>281</v>
      </c>
      <c r="M45" s="11">
        <v>5</v>
      </c>
      <c r="N45" s="11">
        <v>25</v>
      </c>
      <c r="O45" s="18" t="s">
        <v>485</v>
      </c>
      <c r="P45" s="12">
        <f t="shared" si="2"/>
        <v>3002</v>
      </c>
      <c r="Q45" s="18">
        <v>3</v>
      </c>
      <c r="S45" s="18">
        <v>9201</v>
      </c>
      <c r="T45" s="18" t="s">
        <v>597</v>
      </c>
      <c r="U45" s="18">
        <v>980</v>
      </c>
      <c r="V45" s="11">
        <v>11.5</v>
      </c>
      <c r="W45" s="11">
        <v>1380</v>
      </c>
    </row>
    <row r="46" spans="1:23" s="11" customFormat="1" ht="14.25">
      <c r="A46" s="18">
        <v>10903</v>
      </c>
      <c r="B46" s="10" t="s">
        <v>142</v>
      </c>
      <c r="C46" s="22" t="s">
        <v>440</v>
      </c>
      <c r="D46" s="18">
        <v>3</v>
      </c>
      <c r="E46" s="11" t="s">
        <v>159</v>
      </c>
      <c r="F46" s="18">
        <v>1009</v>
      </c>
      <c r="G46" s="18">
        <v>100</v>
      </c>
      <c r="H46" s="20" t="s">
        <v>25</v>
      </c>
      <c r="I46" s="18">
        <v>1</v>
      </c>
      <c r="J46" s="18">
        <v>5</v>
      </c>
      <c r="K46" s="11" t="s">
        <v>324</v>
      </c>
      <c r="L46" s="11" t="s">
        <v>281</v>
      </c>
      <c r="M46" s="11">
        <v>5</v>
      </c>
      <c r="N46" s="11">
        <v>25</v>
      </c>
      <c r="O46" s="18" t="s">
        <v>486</v>
      </c>
      <c r="P46" s="12">
        <f t="shared" si="2"/>
        <v>3003</v>
      </c>
      <c r="Q46" s="18">
        <v>3</v>
      </c>
      <c r="S46" s="18">
        <v>9201</v>
      </c>
      <c r="T46" s="18" t="s">
        <v>598</v>
      </c>
      <c r="U46" s="18">
        <v>1020</v>
      </c>
      <c r="V46" s="11">
        <v>11.5</v>
      </c>
      <c r="W46" s="11">
        <v>1420</v>
      </c>
    </row>
    <row r="47" spans="1:23" s="11" customFormat="1" ht="14.25">
      <c r="A47" s="18">
        <v>10904</v>
      </c>
      <c r="B47" s="10" t="s">
        <v>143</v>
      </c>
      <c r="C47" s="22" t="s">
        <v>441</v>
      </c>
      <c r="D47" s="18">
        <v>4</v>
      </c>
      <c r="E47" s="11" t="s">
        <v>160</v>
      </c>
      <c r="F47" s="18">
        <v>1009</v>
      </c>
      <c r="G47" s="18">
        <v>100</v>
      </c>
      <c r="H47" s="20" t="s">
        <v>25</v>
      </c>
      <c r="I47" s="18">
        <v>1</v>
      </c>
      <c r="J47" s="18">
        <v>5</v>
      </c>
      <c r="K47" s="11" t="s">
        <v>325</v>
      </c>
      <c r="L47" s="11" t="s">
        <v>281</v>
      </c>
      <c r="M47" s="11">
        <v>5</v>
      </c>
      <c r="N47" s="11">
        <v>25</v>
      </c>
      <c r="O47" s="18" t="s">
        <v>487</v>
      </c>
      <c r="P47" s="12">
        <f t="shared" si="2"/>
        <v>3004</v>
      </c>
      <c r="Q47" s="18">
        <v>3</v>
      </c>
      <c r="S47" s="18">
        <v>9201</v>
      </c>
      <c r="T47" s="18" t="s">
        <v>599</v>
      </c>
      <c r="U47" s="18">
        <v>1070</v>
      </c>
      <c r="V47" s="11">
        <v>11</v>
      </c>
      <c r="W47" s="11">
        <v>1470</v>
      </c>
    </row>
    <row r="48" spans="1:23" s="11" customFormat="1" ht="14.25">
      <c r="A48" s="18">
        <v>10905</v>
      </c>
      <c r="B48" s="10" t="s">
        <v>144</v>
      </c>
      <c r="C48" s="22" t="s">
        <v>442</v>
      </c>
      <c r="D48" s="18">
        <v>5</v>
      </c>
      <c r="E48" s="11" t="s">
        <v>161</v>
      </c>
      <c r="F48" s="18">
        <v>1009</v>
      </c>
      <c r="G48" s="18">
        <v>100</v>
      </c>
      <c r="H48" s="20" t="s">
        <v>25</v>
      </c>
      <c r="I48" s="18">
        <v>1</v>
      </c>
      <c r="J48" s="18">
        <v>5</v>
      </c>
      <c r="K48" s="11" t="s">
        <v>326</v>
      </c>
      <c r="L48" s="11" t="s">
        <v>281</v>
      </c>
      <c r="M48" s="11">
        <v>5</v>
      </c>
      <c r="N48" s="11">
        <v>25</v>
      </c>
      <c r="O48" s="18" t="s">
        <v>488</v>
      </c>
      <c r="P48" s="12">
        <f t="shared" si="2"/>
        <v>3005</v>
      </c>
      <c r="Q48" s="18">
        <v>3</v>
      </c>
      <c r="S48" s="18">
        <v>9201</v>
      </c>
      <c r="T48" s="18" t="s">
        <v>600</v>
      </c>
      <c r="U48" s="11">
        <v>1270</v>
      </c>
      <c r="V48" s="11">
        <v>10.5</v>
      </c>
      <c r="W48" s="11">
        <v>1670</v>
      </c>
    </row>
    <row r="49" spans="1:23" s="11" customFormat="1" ht="14.25">
      <c r="A49" s="18">
        <v>11001</v>
      </c>
      <c r="B49" s="10" t="s">
        <v>152</v>
      </c>
      <c r="C49" s="22" t="s">
        <v>443</v>
      </c>
      <c r="D49" s="18">
        <v>1</v>
      </c>
      <c r="E49" s="11" t="s">
        <v>162</v>
      </c>
      <c r="F49" s="18">
        <v>1010</v>
      </c>
      <c r="G49" s="18">
        <v>100</v>
      </c>
      <c r="H49" s="20" t="s">
        <v>25</v>
      </c>
      <c r="I49" s="18">
        <v>1</v>
      </c>
      <c r="J49" s="18">
        <v>5</v>
      </c>
      <c r="K49" s="11" t="s">
        <v>327</v>
      </c>
      <c r="L49" s="11" t="s">
        <v>281</v>
      </c>
      <c r="M49" s="11">
        <v>5</v>
      </c>
      <c r="N49" s="11">
        <v>25</v>
      </c>
      <c r="O49" s="18" t="s">
        <v>489</v>
      </c>
      <c r="P49" s="12">
        <f t="shared" si="2"/>
        <v>3101</v>
      </c>
      <c r="Q49" s="18">
        <v>3</v>
      </c>
      <c r="S49" s="18">
        <v>9201</v>
      </c>
      <c r="T49" s="18" t="s">
        <v>601</v>
      </c>
      <c r="U49" s="18">
        <v>1051</v>
      </c>
      <c r="V49" s="11">
        <v>11</v>
      </c>
      <c r="W49" s="11">
        <v>1451</v>
      </c>
    </row>
    <row r="50" spans="1:23" s="11" customFormat="1" ht="14.25">
      <c r="A50" s="18">
        <v>11002</v>
      </c>
      <c r="B50" s="10" t="s">
        <v>153</v>
      </c>
      <c r="C50" s="22" t="s">
        <v>444</v>
      </c>
      <c r="D50" s="18">
        <v>2</v>
      </c>
      <c r="E50" s="11" t="s">
        <v>163</v>
      </c>
      <c r="F50" s="18">
        <v>1010</v>
      </c>
      <c r="G50" s="18">
        <v>100</v>
      </c>
      <c r="H50" s="20" t="s">
        <v>25</v>
      </c>
      <c r="I50" s="18">
        <v>1</v>
      </c>
      <c r="J50" s="18">
        <v>5</v>
      </c>
      <c r="K50" s="11" t="s">
        <v>328</v>
      </c>
      <c r="L50" s="11" t="s">
        <v>281</v>
      </c>
      <c r="M50" s="11">
        <v>5</v>
      </c>
      <c r="N50" s="11">
        <v>25</v>
      </c>
      <c r="O50" s="18" t="s">
        <v>490</v>
      </c>
      <c r="P50" s="12">
        <f t="shared" si="2"/>
        <v>3102</v>
      </c>
      <c r="Q50" s="18">
        <v>3</v>
      </c>
      <c r="S50" s="18">
        <v>9201</v>
      </c>
      <c r="T50" s="18" t="s">
        <v>602</v>
      </c>
      <c r="U50" s="18">
        <v>1060</v>
      </c>
      <c r="V50" s="11">
        <v>11</v>
      </c>
      <c r="W50" s="11">
        <v>1460</v>
      </c>
    </row>
    <row r="51" spans="1:23" s="11" customFormat="1" ht="14.25">
      <c r="A51" s="18">
        <v>11003</v>
      </c>
      <c r="B51" s="10" t="s">
        <v>154</v>
      </c>
      <c r="C51" s="22" t="s">
        <v>445</v>
      </c>
      <c r="D51" s="18">
        <v>3</v>
      </c>
      <c r="E51" s="11" t="s">
        <v>164</v>
      </c>
      <c r="F51" s="18">
        <v>1010</v>
      </c>
      <c r="G51" s="18">
        <v>100</v>
      </c>
      <c r="H51" s="20" t="s">
        <v>25</v>
      </c>
      <c r="I51" s="18">
        <v>1</v>
      </c>
      <c r="J51" s="18">
        <v>5</v>
      </c>
      <c r="K51" s="11" t="s">
        <v>329</v>
      </c>
      <c r="L51" s="11" t="s">
        <v>281</v>
      </c>
      <c r="M51" s="11">
        <v>5</v>
      </c>
      <c r="N51" s="11">
        <v>25</v>
      </c>
      <c r="O51" s="18" t="s">
        <v>491</v>
      </c>
      <c r="P51" s="12">
        <f t="shared" si="2"/>
        <v>3103</v>
      </c>
      <c r="Q51" s="18">
        <v>3</v>
      </c>
      <c r="S51" s="18">
        <v>9201</v>
      </c>
      <c r="T51" s="18" t="s">
        <v>603</v>
      </c>
      <c r="U51" s="18">
        <v>1100</v>
      </c>
      <c r="V51" s="11">
        <v>11</v>
      </c>
      <c r="W51" s="11">
        <v>1500</v>
      </c>
    </row>
    <row r="52" spans="1:23" s="11" customFormat="1" ht="14.25">
      <c r="A52" s="18">
        <v>11004</v>
      </c>
      <c r="B52" s="10" t="s">
        <v>155</v>
      </c>
      <c r="C52" s="22" t="s">
        <v>446</v>
      </c>
      <c r="D52" s="18">
        <v>4</v>
      </c>
      <c r="E52" s="11" t="s">
        <v>165</v>
      </c>
      <c r="F52" s="18">
        <v>1010</v>
      </c>
      <c r="G52" s="18">
        <v>100</v>
      </c>
      <c r="H52" s="20" t="s">
        <v>25</v>
      </c>
      <c r="I52" s="18">
        <v>1</v>
      </c>
      <c r="J52" s="18">
        <v>5</v>
      </c>
      <c r="K52" s="11" t="s">
        <v>330</v>
      </c>
      <c r="L52" s="11" t="s">
        <v>281</v>
      </c>
      <c r="M52" s="11">
        <v>5</v>
      </c>
      <c r="N52" s="11">
        <v>25</v>
      </c>
      <c r="O52" s="18" t="s">
        <v>492</v>
      </c>
      <c r="P52" s="12">
        <f t="shared" si="2"/>
        <v>3104</v>
      </c>
      <c r="Q52" s="18">
        <v>3</v>
      </c>
      <c r="S52" s="18">
        <v>9201</v>
      </c>
      <c r="T52" s="18" t="s">
        <v>604</v>
      </c>
      <c r="U52" s="18">
        <v>1150</v>
      </c>
      <c r="V52" s="11">
        <v>10.5</v>
      </c>
      <c r="W52" s="11">
        <v>1550</v>
      </c>
    </row>
    <row r="53" spans="1:23" s="11" customFormat="1" ht="16.5">
      <c r="A53" s="18">
        <v>11005</v>
      </c>
      <c r="B53" s="10" t="s">
        <v>156</v>
      </c>
      <c r="C53" s="22" t="s">
        <v>447</v>
      </c>
      <c r="D53" s="18">
        <v>5</v>
      </c>
      <c r="E53" s="11" t="s">
        <v>166</v>
      </c>
      <c r="F53" s="18">
        <v>1010</v>
      </c>
      <c r="G53" s="18">
        <v>100</v>
      </c>
      <c r="H53" s="20" t="s">
        <v>25</v>
      </c>
      <c r="I53" s="18">
        <v>1</v>
      </c>
      <c r="J53" s="18">
        <v>5</v>
      </c>
      <c r="K53" s="11" t="s">
        <v>331</v>
      </c>
      <c r="L53" s="11" t="s">
        <v>281</v>
      </c>
      <c r="M53" s="11">
        <v>5</v>
      </c>
      <c r="N53" s="11">
        <v>25</v>
      </c>
      <c r="O53" s="18" t="s">
        <v>493</v>
      </c>
      <c r="P53" s="12">
        <f t="shared" si="2"/>
        <v>3105</v>
      </c>
      <c r="Q53" s="18">
        <v>3</v>
      </c>
      <c r="S53" s="18">
        <v>9201</v>
      </c>
      <c r="T53" s="18" t="s">
        <v>605</v>
      </c>
      <c r="U53" s="11">
        <v>1350</v>
      </c>
      <c r="V53" s="11">
        <v>10</v>
      </c>
      <c r="W53" s="9">
        <v>1750</v>
      </c>
    </row>
    <row r="54" spans="1:23" s="11" customFormat="1" ht="14.25">
      <c r="A54" s="18">
        <v>11101</v>
      </c>
      <c r="B54" s="18" t="s">
        <v>223</v>
      </c>
      <c r="C54" s="22" t="s">
        <v>218</v>
      </c>
      <c r="D54" s="18">
        <v>1</v>
      </c>
      <c r="E54" s="10" t="s">
        <v>228</v>
      </c>
      <c r="F54" s="18">
        <v>1011</v>
      </c>
      <c r="G54" s="18">
        <v>100</v>
      </c>
      <c r="H54" s="20" t="s">
        <v>24</v>
      </c>
      <c r="I54" s="18">
        <v>1</v>
      </c>
      <c r="J54" s="18">
        <v>5</v>
      </c>
      <c r="K54" s="11" t="s">
        <v>332</v>
      </c>
      <c r="L54" s="11" t="s">
        <v>281</v>
      </c>
      <c r="M54" s="11">
        <v>5</v>
      </c>
      <c r="N54" s="11">
        <v>12</v>
      </c>
      <c r="O54" s="18" t="s">
        <v>494</v>
      </c>
      <c r="P54" s="12">
        <f t="shared" si="2"/>
        <v>3201</v>
      </c>
      <c r="Q54" s="18">
        <v>3</v>
      </c>
      <c r="S54" s="18">
        <v>9201</v>
      </c>
      <c r="T54" s="18" t="s">
        <v>606</v>
      </c>
      <c r="U54" s="18">
        <v>1131</v>
      </c>
      <c r="V54" s="11">
        <v>17.5</v>
      </c>
      <c r="W54" s="11">
        <v>451</v>
      </c>
    </row>
    <row r="55" spans="1:23" s="11" customFormat="1" ht="14.25">
      <c r="A55" s="18">
        <v>11102</v>
      </c>
      <c r="B55" s="18" t="s">
        <v>224</v>
      </c>
      <c r="C55" s="22" t="s">
        <v>219</v>
      </c>
      <c r="D55" s="18">
        <v>2</v>
      </c>
      <c r="E55" s="10" t="s">
        <v>229</v>
      </c>
      <c r="F55" s="18">
        <v>1011</v>
      </c>
      <c r="G55" s="18">
        <v>100</v>
      </c>
      <c r="H55" s="20" t="s">
        <v>25</v>
      </c>
      <c r="I55" s="18">
        <v>1</v>
      </c>
      <c r="J55" s="18">
        <v>5</v>
      </c>
      <c r="K55" s="11" t="s">
        <v>333</v>
      </c>
      <c r="L55" s="11" t="s">
        <v>281</v>
      </c>
      <c r="M55" s="11">
        <v>5</v>
      </c>
      <c r="N55" s="11">
        <v>12</v>
      </c>
      <c r="O55" s="18" t="s">
        <v>495</v>
      </c>
      <c r="P55" s="12">
        <f t="shared" si="2"/>
        <v>3202</v>
      </c>
      <c r="Q55" s="18">
        <v>3</v>
      </c>
      <c r="S55" s="18">
        <v>9201</v>
      </c>
      <c r="T55" s="18" t="s">
        <v>607</v>
      </c>
      <c r="U55" s="18">
        <v>1140</v>
      </c>
      <c r="V55" s="11">
        <v>17.5</v>
      </c>
      <c r="W55" s="11">
        <v>460</v>
      </c>
    </row>
    <row r="56" spans="1:23" s="11" customFormat="1" ht="14.25">
      <c r="A56" s="18">
        <v>11103</v>
      </c>
      <c r="B56" s="18" t="s">
        <v>225</v>
      </c>
      <c r="C56" s="22" t="s">
        <v>220</v>
      </c>
      <c r="D56" s="18">
        <v>3</v>
      </c>
      <c r="E56" s="10" t="s">
        <v>230</v>
      </c>
      <c r="F56" s="18">
        <v>1011</v>
      </c>
      <c r="G56" s="18">
        <v>100</v>
      </c>
      <c r="H56" s="20" t="s">
        <v>25</v>
      </c>
      <c r="I56" s="18">
        <v>1</v>
      </c>
      <c r="J56" s="18">
        <v>5</v>
      </c>
      <c r="K56" s="11" t="s">
        <v>334</v>
      </c>
      <c r="L56" s="11" t="s">
        <v>281</v>
      </c>
      <c r="M56" s="11">
        <v>5</v>
      </c>
      <c r="N56" s="11">
        <v>12</v>
      </c>
      <c r="O56" s="18" t="s">
        <v>496</v>
      </c>
      <c r="P56" s="12">
        <f t="shared" si="2"/>
        <v>3203</v>
      </c>
      <c r="Q56" s="18">
        <v>3</v>
      </c>
      <c r="S56" s="18">
        <v>9201</v>
      </c>
      <c r="T56" s="18" t="s">
        <v>608</v>
      </c>
      <c r="U56" s="18">
        <v>1180</v>
      </c>
      <c r="V56" s="11">
        <v>17.5</v>
      </c>
      <c r="W56" s="11">
        <v>500</v>
      </c>
    </row>
    <row r="57" spans="1:23" s="11" customFormat="1" ht="14.25">
      <c r="A57" s="18">
        <v>11104</v>
      </c>
      <c r="B57" s="18" t="s">
        <v>226</v>
      </c>
      <c r="C57" s="22" t="s">
        <v>221</v>
      </c>
      <c r="D57" s="18">
        <v>4</v>
      </c>
      <c r="E57" s="10" t="s">
        <v>231</v>
      </c>
      <c r="F57" s="18">
        <v>1011</v>
      </c>
      <c r="G57" s="18">
        <v>100</v>
      </c>
      <c r="H57" s="20" t="s">
        <v>25</v>
      </c>
      <c r="I57" s="18">
        <v>1</v>
      </c>
      <c r="J57" s="18">
        <v>5</v>
      </c>
      <c r="K57" s="11" t="s">
        <v>335</v>
      </c>
      <c r="L57" s="11" t="s">
        <v>281</v>
      </c>
      <c r="M57" s="11">
        <v>5</v>
      </c>
      <c r="N57" s="11">
        <v>12</v>
      </c>
      <c r="O57" s="18" t="s">
        <v>497</v>
      </c>
      <c r="P57" s="12">
        <f t="shared" si="2"/>
        <v>3204</v>
      </c>
      <c r="Q57" s="18">
        <v>3</v>
      </c>
      <c r="S57" s="18">
        <v>9201</v>
      </c>
      <c r="T57" s="18" t="s">
        <v>609</v>
      </c>
      <c r="U57" s="18">
        <v>1230</v>
      </c>
      <c r="V57" s="11">
        <v>17</v>
      </c>
      <c r="W57" s="11">
        <v>550</v>
      </c>
    </row>
    <row r="58" spans="1:23" s="11" customFormat="1" ht="14.25">
      <c r="A58" s="18">
        <v>11105</v>
      </c>
      <c r="B58" s="18" t="s">
        <v>227</v>
      </c>
      <c r="C58" s="22" t="s">
        <v>222</v>
      </c>
      <c r="D58" s="18">
        <v>5</v>
      </c>
      <c r="E58" s="10" t="s">
        <v>232</v>
      </c>
      <c r="F58" s="18">
        <v>1011</v>
      </c>
      <c r="G58" s="18">
        <v>100</v>
      </c>
      <c r="H58" s="20" t="s">
        <v>25</v>
      </c>
      <c r="I58" s="18">
        <v>1</v>
      </c>
      <c r="J58" s="18">
        <v>5</v>
      </c>
      <c r="K58" s="11" t="s">
        <v>336</v>
      </c>
      <c r="L58" s="11" t="s">
        <v>281</v>
      </c>
      <c r="M58" s="11">
        <v>5</v>
      </c>
      <c r="N58" s="11">
        <v>12</v>
      </c>
      <c r="O58" s="18" t="s">
        <v>498</v>
      </c>
      <c r="P58" s="12">
        <f t="shared" si="2"/>
        <v>3205</v>
      </c>
      <c r="Q58" s="18">
        <v>3</v>
      </c>
      <c r="S58" s="18">
        <v>9201</v>
      </c>
      <c r="T58" s="18" t="s">
        <v>610</v>
      </c>
      <c r="U58" s="11">
        <v>1430</v>
      </c>
      <c r="V58" s="11">
        <v>16.5</v>
      </c>
      <c r="W58" s="11">
        <v>750</v>
      </c>
    </row>
    <row r="59" spans="1:23" s="11" customFormat="1" ht="14.25">
      <c r="A59" s="18">
        <v>11201</v>
      </c>
      <c r="B59" s="18" t="s">
        <v>182</v>
      </c>
      <c r="C59" s="22" t="s">
        <v>187</v>
      </c>
      <c r="D59" s="18">
        <v>1</v>
      </c>
      <c r="E59" s="10" t="s">
        <v>192</v>
      </c>
      <c r="F59" s="18">
        <v>1012</v>
      </c>
      <c r="G59" s="18">
        <v>100</v>
      </c>
      <c r="H59" s="20" t="s">
        <v>14</v>
      </c>
      <c r="I59" s="18">
        <v>1</v>
      </c>
      <c r="J59" s="18">
        <v>5</v>
      </c>
      <c r="K59" s="11" t="s">
        <v>337</v>
      </c>
      <c r="L59" s="11" t="s">
        <v>281</v>
      </c>
      <c r="M59" s="11">
        <v>5</v>
      </c>
      <c r="N59" s="11">
        <v>12</v>
      </c>
      <c r="O59" s="18" t="s">
        <v>499</v>
      </c>
      <c r="P59" s="12">
        <f t="shared" si="2"/>
        <v>3301</v>
      </c>
      <c r="Q59" s="11">
        <v>3</v>
      </c>
      <c r="S59" s="18">
        <v>9201</v>
      </c>
      <c r="T59" s="18" t="s">
        <v>611</v>
      </c>
      <c r="U59" s="18">
        <v>1211</v>
      </c>
      <c r="V59" s="11">
        <v>17</v>
      </c>
      <c r="W59" s="11">
        <v>531</v>
      </c>
    </row>
    <row r="60" spans="1:23" s="11" customFormat="1" ht="14.25">
      <c r="A60" s="18">
        <v>11202</v>
      </c>
      <c r="B60" s="18" t="s">
        <v>183</v>
      </c>
      <c r="C60" s="22" t="s">
        <v>188</v>
      </c>
      <c r="D60" s="18">
        <v>2</v>
      </c>
      <c r="E60" s="10" t="s">
        <v>53</v>
      </c>
      <c r="F60" s="18">
        <v>1012</v>
      </c>
      <c r="G60" s="18">
        <v>100</v>
      </c>
      <c r="H60" s="20" t="s">
        <v>14</v>
      </c>
      <c r="I60" s="18">
        <v>1</v>
      </c>
      <c r="J60" s="18">
        <v>5</v>
      </c>
      <c r="K60" s="11" t="s">
        <v>338</v>
      </c>
      <c r="L60" s="11" t="s">
        <v>281</v>
      </c>
      <c r="M60" s="11">
        <v>5</v>
      </c>
      <c r="N60" s="11">
        <v>12</v>
      </c>
      <c r="O60" s="18" t="s">
        <v>500</v>
      </c>
      <c r="P60" s="12">
        <f t="shared" si="2"/>
        <v>3302</v>
      </c>
      <c r="Q60" s="11">
        <v>3</v>
      </c>
      <c r="S60" s="18">
        <v>9201</v>
      </c>
      <c r="T60" s="18" t="s">
        <v>612</v>
      </c>
      <c r="U60" s="18">
        <v>1220</v>
      </c>
      <c r="V60" s="11">
        <v>17</v>
      </c>
      <c r="W60" s="11">
        <v>540</v>
      </c>
    </row>
    <row r="61" spans="1:23" s="11" customFormat="1" ht="14.25">
      <c r="A61" s="18">
        <v>11203</v>
      </c>
      <c r="B61" s="18" t="s">
        <v>184</v>
      </c>
      <c r="C61" s="22" t="s">
        <v>189</v>
      </c>
      <c r="D61" s="18">
        <v>3</v>
      </c>
      <c r="E61" s="10" t="s">
        <v>54</v>
      </c>
      <c r="F61" s="18">
        <v>1012</v>
      </c>
      <c r="G61" s="18">
        <v>100</v>
      </c>
      <c r="H61" s="20" t="s">
        <v>14</v>
      </c>
      <c r="I61" s="18">
        <v>1</v>
      </c>
      <c r="J61" s="18">
        <v>5</v>
      </c>
      <c r="K61" s="11" t="s">
        <v>339</v>
      </c>
      <c r="L61" s="11" t="s">
        <v>281</v>
      </c>
      <c r="M61" s="11">
        <v>5</v>
      </c>
      <c r="N61" s="11">
        <v>12</v>
      </c>
      <c r="O61" s="18" t="s">
        <v>501</v>
      </c>
      <c r="P61" s="12">
        <f t="shared" si="2"/>
        <v>3303</v>
      </c>
      <c r="Q61" s="11">
        <v>3</v>
      </c>
      <c r="S61" s="18">
        <v>9201</v>
      </c>
      <c r="T61" s="18" t="s">
        <v>613</v>
      </c>
      <c r="U61" s="18">
        <v>1260</v>
      </c>
      <c r="V61" s="11">
        <v>17</v>
      </c>
      <c r="W61" s="11">
        <v>580</v>
      </c>
    </row>
    <row r="62" spans="1:23" s="11" customFormat="1" ht="14.25">
      <c r="A62" s="18">
        <v>11204</v>
      </c>
      <c r="B62" s="18" t="s">
        <v>185</v>
      </c>
      <c r="C62" s="22" t="s">
        <v>190</v>
      </c>
      <c r="D62" s="18">
        <v>4</v>
      </c>
      <c r="E62" s="10" t="s">
        <v>55</v>
      </c>
      <c r="F62" s="18">
        <v>1012</v>
      </c>
      <c r="G62" s="18">
        <v>100</v>
      </c>
      <c r="H62" s="20" t="s">
        <v>14</v>
      </c>
      <c r="I62" s="18">
        <v>1</v>
      </c>
      <c r="J62" s="18">
        <v>5</v>
      </c>
      <c r="K62" s="11" t="s">
        <v>340</v>
      </c>
      <c r="L62" s="11" t="s">
        <v>281</v>
      </c>
      <c r="M62" s="11">
        <v>5</v>
      </c>
      <c r="N62" s="11">
        <v>12</v>
      </c>
      <c r="O62" s="18" t="s">
        <v>502</v>
      </c>
      <c r="P62" s="12">
        <f t="shared" si="2"/>
        <v>3304</v>
      </c>
      <c r="Q62" s="11">
        <v>3</v>
      </c>
      <c r="S62" s="18">
        <v>9201</v>
      </c>
      <c r="T62" s="18" t="s">
        <v>614</v>
      </c>
      <c r="U62" s="18">
        <v>1310</v>
      </c>
      <c r="V62" s="11">
        <v>16.5</v>
      </c>
      <c r="W62" s="11">
        <v>630</v>
      </c>
    </row>
    <row r="63" spans="1:23" s="11" customFormat="1" ht="14.25">
      <c r="A63" s="18">
        <v>11205</v>
      </c>
      <c r="B63" s="18" t="s">
        <v>186</v>
      </c>
      <c r="C63" s="22" t="s">
        <v>191</v>
      </c>
      <c r="D63" s="18">
        <v>5</v>
      </c>
      <c r="E63" s="10" t="s">
        <v>56</v>
      </c>
      <c r="F63" s="18">
        <v>1012</v>
      </c>
      <c r="G63" s="18">
        <v>100</v>
      </c>
      <c r="H63" s="20" t="s">
        <v>14</v>
      </c>
      <c r="I63" s="18">
        <v>1</v>
      </c>
      <c r="J63" s="18">
        <v>5</v>
      </c>
      <c r="K63" s="11" t="s">
        <v>341</v>
      </c>
      <c r="L63" s="11" t="s">
        <v>281</v>
      </c>
      <c r="M63" s="11">
        <v>5</v>
      </c>
      <c r="N63" s="11">
        <v>12</v>
      </c>
      <c r="O63" s="18" t="s">
        <v>503</v>
      </c>
      <c r="P63" s="12">
        <f t="shared" si="2"/>
        <v>3305</v>
      </c>
      <c r="Q63" s="11">
        <v>3</v>
      </c>
      <c r="S63" s="18">
        <v>9201</v>
      </c>
      <c r="T63" s="18" t="s">
        <v>615</v>
      </c>
      <c r="U63" s="11">
        <v>1510</v>
      </c>
      <c r="V63" s="11">
        <v>16</v>
      </c>
      <c r="W63" s="11">
        <v>830</v>
      </c>
    </row>
    <row r="64" spans="1:23" s="11" customFormat="1" ht="14.25">
      <c r="A64" s="18">
        <v>11301</v>
      </c>
      <c r="B64" s="18" t="s">
        <v>194</v>
      </c>
      <c r="C64" s="22" t="s">
        <v>193</v>
      </c>
      <c r="D64" s="18">
        <v>1</v>
      </c>
      <c r="E64" s="10" t="s">
        <v>199</v>
      </c>
      <c r="F64" s="18">
        <v>1013</v>
      </c>
      <c r="G64" s="18">
        <v>100</v>
      </c>
      <c r="H64" s="20" t="s">
        <v>14</v>
      </c>
      <c r="I64" s="18">
        <v>1</v>
      </c>
      <c r="J64" s="18">
        <v>5</v>
      </c>
      <c r="K64" s="11" t="s">
        <v>342</v>
      </c>
      <c r="L64" s="11" t="s">
        <v>281</v>
      </c>
      <c r="M64" s="11">
        <v>5</v>
      </c>
      <c r="N64" s="11">
        <v>12</v>
      </c>
      <c r="O64" s="18" t="s">
        <v>504</v>
      </c>
      <c r="P64" s="12">
        <f t="shared" si="2"/>
        <v>3401</v>
      </c>
      <c r="Q64" s="11">
        <v>3</v>
      </c>
      <c r="S64" s="18">
        <v>9201</v>
      </c>
      <c r="T64" s="18" t="s">
        <v>616</v>
      </c>
      <c r="U64" s="18">
        <v>1291</v>
      </c>
      <c r="V64" s="11">
        <v>16.5</v>
      </c>
      <c r="W64" s="11">
        <v>611</v>
      </c>
    </row>
    <row r="65" spans="1:23" s="11" customFormat="1" ht="14.25">
      <c r="A65" s="18">
        <v>11302</v>
      </c>
      <c r="B65" s="18" t="s">
        <v>195</v>
      </c>
      <c r="C65" s="22" t="s">
        <v>200</v>
      </c>
      <c r="D65" s="18">
        <v>2</v>
      </c>
      <c r="E65" s="10" t="s">
        <v>66</v>
      </c>
      <c r="F65" s="18">
        <v>1013</v>
      </c>
      <c r="G65" s="18">
        <v>100</v>
      </c>
      <c r="H65" s="20" t="s">
        <v>14</v>
      </c>
      <c r="I65" s="18">
        <v>1</v>
      </c>
      <c r="J65" s="18">
        <v>5</v>
      </c>
      <c r="K65" s="11" t="s">
        <v>343</v>
      </c>
      <c r="L65" s="11" t="s">
        <v>281</v>
      </c>
      <c r="M65" s="11">
        <v>5</v>
      </c>
      <c r="N65" s="11">
        <v>12</v>
      </c>
      <c r="O65" s="18" t="s">
        <v>505</v>
      </c>
      <c r="P65" s="12">
        <f t="shared" si="2"/>
        <v>3402</v>
      </c>
      <c r="Q65" s="11">
        <v>3</v>
      </c>
      <c r="S65" s="18">
        <v>9201</v>
      </c>
      <c r="T65" s="18" t="s">
        <v>617</v>
      </c>
      <c r="U65" s="18">
        <v>1300</v>
      </c>
      <c r="V65" s="11">
        <v>16.5</v>
      </c>
      <c r="W65" s="11">
        <v>620</v>
      </c>
    </row>
    <row r="66" spans="1:23" s="11" customFormat="1" ht="14.25">
      <c r="A66" s="18">
        <v>11303</v>
      </c>
      <c r="B66" s="18" t="s">
        <v>196</v>
      </c>
      <c r="C66" s="22" t="s">
        <v>201</v>
      </c>
      <c r="D66" s="18">
        <v>3</v>
      </c>
      <c r="E66" s="10" t="s">
        <v>67</v>
      </c>
      <c r="F66" s="18">
        <v>1013</v>
      </c>
      <c r="G66" s="18">
        <v>100</v>
      </c>
      <c r="H66" s="20" t="s">
        <v>14</v>
      </c>
      <c r="I66" s="18">
        <v>1</v>
      </c>
      <c r="J66" s="18">
        <v>5</v>
      </c>
      <c r="K66" s="11" t="s">
        <v>344</v>
      </c>
      <c r="L66" s="11" t="s">
        <v>281</v>
      </c>
      <c r="M66" s="11">
        <v>5</v>
      </c>
      <c r="N66" s="11">
        <v>12</v>
      </c>
      <c r="O66" s="18" t="s">
        <v>506</v>
      </c>
      <c r="P66" s="12">
        <f t="shared" si="2"/>
        <v>3403</v>
      </c>
      <c r="Q66" s="11">
        <v>3</v>
      </c>
      <c r="S66" s="18">
        <v>9201</v>
      </c>
      <c r="T66" s="18" t="s">
        <v>618</v>
      </c>
      <c r="U66" s="18">
        <v>1340</v>
      </c>
      <c r="V66" s="11">
        <v>16.5</v>
      </c>
      <c r="W66" s="11">
        <v>660</v>
      </c>
    </row>
    <row r="67" spans="1:23" s="11" customFormat="1" ht="14.25">
      <c r="A67" s="18">
        <v>11304</v>
      </c>
      <c r="B67" s="18" t="s">
        <v>197</v>
      </c>
      <c r="C67" s="22" t="s">
        <v>202</v>
      </c>
      <c r="D67" s="18">
        <v>4</v>
      </c>
      <c r="E67" s="10" t="s">
        <v>68</v>
      </c>
      <c r="F67" s="18">
        <v>1013</v>
      </c>
      <c r="G67" s="18">
        <v>100</v>
      </c>
      <c r="H67" s="20" t="s">
        <v>14</v>
      </c>
      <c r="I67" s="18">
        <v>1</v>
      </c>
      <c r="J67" s="18">
        <v>5</v>
      </c>
      <c r="K67" s="11" t="s">
        <v>345</v>
      </c>
      <c r="L67" s="11" t="s">
        <v>281</v>
      </c>
      <c r="M67" s="11">
        <v>5</v>
      </c>
      <c r="N67" s="11">
        <v>12</v>
      </c>
      <c r="O67" s="18" t="s">
        <v>507</v>
      </c>
      <c r="P67" s="12">
        <f t="shared" si="2"/>
        <v>3404</v>
      </c>
      <c r="Q67" s="11">
        <v>3</v>
      </c>
      <c r="S67" s="18">
        <v>9201</v>
      </c>
      <c r="T67" s="18" t="s">
        <v>619</v>
      </c>
      <c r="U67" s="18">
        <v>1390</v>
      </c>
      <c r="V67" s="11">
        <v>16</v>
      </c>
      <c r="W67" s="11">
        <v>710</v>
      </c>
    </row>
    <row r="68" spans="1:23" s="11" customFormat="1" ht="14.25">
      <c r="A68" s="18">
        <v>11305</v>
      </c>
      <c r="B68" s="18" t="s">
        <v>198</v>
      </c>
      <c r="C68" s="22" t="s">
        <v>26</v>
      </c>
      <c r="D68" s="18">
        <v>5</v>
      </c>
      <c r="E68" s="10" t="s">
        <v>69</v>
      </c>
      <c r="F68" s="18">
        <v>1013</v>
      </c>
      <c r="G68" s="18">
        <v>100</v>
      </c>
      <c r="H68" s="20" t="s">
        <v>14</v>
      </c>
      <c r="I68" s="18">
        <v>1</v>
      </c>
      <c r="J68" s="18">
        <v>5</v>
      </c>
      <c r="K68" s="11" t="s">
        <v>346</v>
      </c>
      <c r="L68" s="11" t="s">
        <v>281</v>
      </c>
      <c r="M68" s="11">
        <v>5</v>
      </c>
      <c r="N68" s="11">
        <v>12</v>
      </c>
      <c r="O68" s="18" t="s">
        <v>508</v>
      </c>
      <c r="P68" s="12">
        <f t="shared" si="2"/>
        <v>3405</v>
      </c>
      <c r="Q68" s="11">
        <v>3</v>
      </c>
      <c r="S68" s="18">
        <v>9201</v>
      </c>
      <c r="T68" s="18" t="s">
        <v>620</v>
      </c>
      <c r="U68" s="11">
        <v>1590</v>
      </c>
      <c r="V68" s="11">
        <v>15.5</v>
      </c>
      <c r="W68" s="11">
        <v>910</v>
      </c>
    </row>
    <row r="69" spans="1:23" s="11" customFormat="1" ht="14.25">
      <c r="A69" s="18">
        <v>11401</v>
      </c>
      <c r="B69" s="18" t="s">
        <v>203</v>
      </c>
      <c r="C69" s="22" t="s">
        <v>213</v>
      </c>
      <c r="D69" s="18">
        <v>1</v>
      </c>
      <c r="E69" s="10" t="s">
        <v>208</v>
      </c>
      <c r="F69" s="18">
        <v>1014</v>
      </c>
      <c r="G69" s="18">
        <v>100</v>
      </c>
      <c r="H69" s="20" t="s">
        <v>14</v>
      </c>
      <c r="I69" s="18">
        <v>1</v>
      </c>
      <c r="J69" s="18">
        <v>5</v>
      </c>
      <c r="K69" s="11" t="s">
        <v>347</v>
      </c>
      <c r="L69" s="11" t="s">
        <v>281</v>
      </c>
      <c r="M69" s="11">
        <v>5</v>
      </c>
      <c r="N69" s="11">
        <v>12</v>
      </c>
      <c r="O69" s="18" t="s">
        <v>509</v>
      </c>
      <c r="P69" s="12">
        <f t="shared" si="2"/>
        <v>3501</v>
      </c>
      <c r="Q69" s="11">
        <v>3</v>
      </c>
      <c r="S69" s="18">
        <v>9201</v>
      </c>
      <c r="T69" s="18" t="s">
        <v>621</v>
      </c>
      <c r="U69" s="18">
        <v>1371</v>
      </c>
      <c r="V69" s="11">
        <v>16</v>
      </c>
      <c r="W69" s="11">
        <v>691</v>
      </c>
    </row>
    <row r="70" spans="1:23" s="11" customFormat="1" ht="14.25">
      <c r="A70" s="18">
        <v>11402</v>
      </c>
      <c r="B70" s="18" t="s">
        <v>204</v>
      </c>
      <c r="C70" s="22" t="s">
        <v>214</v>
      </c>
      <c r="D70" s="18">
        <v>2</v>
      </c>
      <c r="E70" s="10" t="s">
        <v>209</v>
      </c>
      <c r="F70" s="18">
        <v>1014</v>
      </c>
      <c r="G70" s="18">
        <v>100</v>
      </c>
      <c r="H70" s="20" t="s">
        <v>14</v>
      </c>
      <c r="I70" s="18">
        <v>1</v>
      </c>
      <c r="J70" s="18">
        <v>5</v>
      </c>
      <c r="K70" s="11" t="s">
        <v>348</v>
      </c>
      <c r="L70" s="11" t="s">
        <v>281</v>
      </c>
      <c r="M70" s="11">
        <v>5</v>
      </c>
      <c r="N70" s="11">
        <v>12</v>
      </c>
      <c r="O70" s="18" t="s">
        <v>510</v>
      </c>
      <c r="P70" s="12">
        <f t="shared" si="2"/>
        <v>3502</v>
      </c>
      <c r="Q70" s="11">
        <v>3</v>
      </c>
      <c r="S70" s="18">
        <v>9201</v>
      </c>
      <c r="T70" s="18" t="s">
        <v>622</v>
      </c>
      <c r="U70" s="18">
        <v>1380</v>
      </c>
      <c r="V70" s="11">
        <v>16</v>
      </c>
      <c r="W70" s="11">
        <v>700</v>
      </c>
    </row>
    <row r="71" spans="1:23" s="11" customFormat="1" ht="14.25">
      <c r="A71" s="18">
        <v>11403</v>
      </c>
      <c r="B71" s="18" t="s">
        <v>205</v>
      </c>
      <c r="C71" s="22" t="s">
        <v>215</v>
      </c>
      <c r="D71" s="18">
        <v>3</v>
      </c>
      <c r="E71" s="10" t="s">
        <v>210</v>
      </c>
      <c r="F71" s="18">
        <v>1014</v>
      </c>
      <c r="G71" s="18">
        <v>100</v>
      </c>
      <c r="H71" s="20" t="s">
        <v>14</v>
      </c>
      <c r="I71" s="18">
        <v>1</v>
      </c>
      <c r="J71" s="18">
        <v>5</v>
      </c>
      <c r="K71" s="11" t="s">
        <v>349</v>
      </c>
      <c r="L71" s="11" t="s">
        <v>281</v>
      </c>
      <c r="M71" s="11">
        <v>5</v>
      </c>
      <c r="N71" s="11">
        <v>12</v>
      </c>
      <c r="O71" s="18" t="s">
        <v>511</v>
      </c>
      <c r="P71" s="12">
        <f t="shared" si="2"/>
        <v>3503</v>
      </c>
      <c r="Q71" s="11">
        <v>3</v>
      </c>
      <c r="S71" s="18">
        <v>9201</v>
      </c>
      <c r="T71" s="18" t="s">
        <v>623</v>
      </c>
      <c r="U71" s="18">
        <v>1420</v>
      </c>
      <c r="V71" s="11">
        <v>16</v>
      </c>
      <c r="W71" s="11">
        <v>740</v>
      </c>
    </row>
    <row r="72" spans="1:23" s="11" customFormat="1" ht="14.25">
      <c r="A72" s="18">
        <v>11404</v>
      </c>
      <c r="B72" s="18" t="s">
        <v>206</v>
      </c>
      <c r="C72" s="22" t="s">
        <v>216</v>
      </c>
      <c r="D72" s="18">
        <v>4</v>
      </c>
      <c r="E72" s="10" t="s">
        <v>211</v>
      </c>
      <c r="F72" s="18">
        <v>1014</v>
      </c>
      <c r="G72" s="18">
        <v>100</v>
      </c>
      <c r="H72" s="20" t="s">
        <v>14</v>
      </c>
      <c r="I72" s="18">
        <v>1</v>
      </c>
      <c r="J72" s="18">
        <v>5</v>
      </c>
      <c r="K72" s="11" t="s">
        <v>350</v>
      </c>
      <c r="L72" s="11" t="s">
        <v>281</v>
      </c>
      <c r="M72" s="11">
        <v>5</v>
      </c>
      <c r="N72" s="11">
        <v>12</v>
      </c>
      <c r="O72" s="18" t="s">
        <v>512</v>
      </c>
      <c r="P72" s="12">
        <f t="shared" si="2"/>
        <v>3504</v>
      </c>
      <c r="Q72" s="11">
        <v>3</v>
      </c>
      <c r="S72" s="18">
        <v>9201</v>
      </c>
      <c r="T72" s="18" t="s">
        <v>624</v>
      </c>
      <c r="U72" s="18">
        <v>1470</v>
      </c>
      <c r="V72" s="11">
        <v>15.5</v>
      </c>
      <c r="W72" s="11">
        <v>790</v>
      </c>
    </row>
    <row r="73" spans="1:23" s="11" customFormat="1" ht="14.25">
      <c r="A73" s="18">
        <v>11405</v>
      </c>
      <c r="B73" s="18" t="s">
        <v>207</v>
      </c>
      <c r="C73" s="22" t="s">
        <v>217</v>
      </c>
      <c r="D73" s="18">
        <v>5</v>
      </c>
      <c r="E73" s="10" t="s">
        <v>212</v>
      </c>
      <c r="F73" s="18">
        <v>1014</v>
      </c>
      <c r="G73" s="18">
        <v>100</v>
      </c>
      <c r="H73" s="20" t="s">
        <v>14</v>
      </c>
      <c r="I73" s="18">
        <v>1</v>
      </c>
      <c r="J73" s="18">
        <v>5</v>
      </c>
      <c r="K73" s="11" t="s">
        <v>351</v>
      </c>
      <c r="L73" s="11" t="s">
        <v>281</v>
      </c>
      <c r="M73" s="11">
        <v>5</v>
      </c>
      <c r="N73" s="11">
        <v>12</v>
      </c>
      <c r="O73" s="18" t="s">
        <v>513</v>
      </c>
      <c r="P73" s="12">
        <f t="shared" si="2"/>
        <v>3505</v>
      </c>
      <c r="Q73" s="11">
        <v>3</v>
      </c>
      <c r="S73" s="18">
        <v>9201</v>
      </c>
      <c r="T73" s="18" t="s">
        <v>625</v>
      </c>
      <c r="U73" s="11">
        <v>1670</v>
      </c>
      <c r="V73" s="11">
        <v>15</v>
      </c>
      <c r="W73" s="11">
        <v>990</v>
      </c>
    </row>
    <row r="74" spans="1:23" s="11" customFormat="1" ht="14.25">
      <c r="A74" s="18">
        <v>11501</v>
      </c>
      <c r="B74" s="10" t="s">
        <v>172</v>
      </c>
      <c r="C74" s="22" t="s">
        <v>167</v>
      </c>
      <c r="D74" s="18">
        <v>1</v>
      </c>
      <c r="E74" s="10" t="s">
        <v>177</v>
      </c>
      <c r="F74" s="18">
        <v>1015</v>
      </c>
      <c r="G74" s="18">
        <v>100</v>
      </c>
      <c r="H74" s="20" t="s">
        <v>14</v>
      </c>
      <c r="I74" s="18">
        <v>1</v>
      </c>
      <c r="J74" s="18">
        <v>5</v>
      </c>
      <c r="K74" s="11" t="s">
        <v>352</v>
      </c>
      <c r="L74" s="11" t="s">
        <v>281</v>
      </c>
      <c r="M74" s="11">
        <v>5</v>
      </c>
      <c r="N74" s="11">
        <v>12</v>
      </c>
      <c r="O74" s="18" t="s">
        <v>514</v>
      </c>
      <c r="P74" s="12">
        <f t="shared" ref="P74:P103" si="3">P69+100</f>
        <v>3601</v>
      </c>
      <c r="Q74" s="11">
        <v>3</v>
      </c>
      <c r="S74" s="18">
        <v>9201</v>
      </c>
      <c r="T74" s="18" t="s">
        <v>626</v>
      </c>
      <c r="U74" s="18">
        <v>1451</v>
      </c>
      <c r="V74" s="11">
        <v>15.5</v>
      </c>
      <c r="W74" s="11">
        <v>751</v>
      </c>
    </row>
    <row r="75" spans="1:23" s="11" customFormat="1" ht="14.25">
      <c r="A75" s="18">
        <v>11502</v>
      </c>
      <c r="B75" s="10" t="s">
        <v>173</v>
      </c>
      <c r="C75" s="22" t="s">
        <v>168</v>
      </c>
      <c r="D75" s="18">
        <v>2</v>
      </c>
      <c r="E75" s="10" t="s">
        <v>178</v>
      </c>
      <c r="F75" s="18">
        <v>1015</v>
      </c>
      <c r="G75" s="18">
        <v>100</v>
      </c>
      <c r="H75" s="20" t="s">
        <v>14</v>
      </c>
      <c r="I75" s="18">
        <v>1</v>
      </c>
      <c r="J75" s="18">
        <v>5</v>
      </c>
      <c r="K75" s="11" t="s">
        <v>353</v>
      </c>
      <c r="L75" s="11" t="s">
        <v>281</v>
      </c>
      <c r="M75" s="11">
        <v>5</v>
      </c>
      <c r="N75" s="11">
        <v>12</v>
      </c>
      <c r="O75" s="18" t="s">
        <v>515</v>
      </c>
      <c r="P75" s="12">
        <f t="shared" si="3"/>
        <v>3602</v>
      </c>
      <c r="Q75" s="11">
        <v>3</v>
      </c>
      <c r="S75" s="18">
        <v>9201</v>
      </c>
      <c r="T75" s="18" t="s">
        <v>627</v>
      </c>
      <c r="U75" s="18">
        <v>1460</v>
      </c>
      <c r="V75" s="11">
        <v>15.5</v>
      </c>
      <c r="W75" s="11">
        <v>760</v>
      </c>
    </row>
    <row r="76" spans="1:23" s="11" customFormat="1" ht="14.25">
      <c r="A76" s="18">
        <v>11503</v>
      </c>
      <c r="B76" s="10" t="s">
        <v>174</v>
      </c>
      <c r="C76" s="22" t="s">
        <v>169</v>
      </c>
      <c r="D76" s="18">
        <v>3</v>
      </c>
      <c r="E76" s="10" t="s">
        <v>179</v>
      </c>
      <c r="F76" s="18">
        <v>1015</v>
      </c>
      <c r="G76" s="18">
        <v>100</v>
      </c>
      <c r="H76" s="20" t="s">
        <v>14</v>
      </c>
      <c r="I76" s="18">
        <v>1</v>
      </c>
      <c r="J76" s="18">
        <v>5</v>
      </c>
      <c r="K76" s="11" t="s">
        <v>354</v>
      </c>
      <c r="L76" s="11" t="s">
        <v>281</v>
      </c>
      <c r="M76" s="11">
        <v>5</v>
      </c>
      <c r="N76" s="11">
        <v>12</v>
      </c>
      <c r="O76" s="18" t="s">
        <v>516</v>
      </c>
      <c r="P76" s="12">
        <f t="shared" si="3"/>
        <v>3603</v>
      </c>
      <c r="Q76" s="11">
        <v>3</v>
      </c>
      <c r="S76" s="18">
        <v>9201</v>
      </c>
      <c r="T76" s="18" t="s">
        <v>628</v>
      </c>
      <c r="U76" s="18">
        <v>1500</v>
      </c>
      <c r="V76" s="11">
        <v>15.5</v>
      </c>
      <c r="W76" s="11">
        <v>800</v>
      </c>
    </row>
    <row r="77" spans="1:23" s="11" customFormat="1" ht="14.25">
      <c r="A77" s="18">
        <v>11504</v>
      </c>
      <c r="B77" s="10" t="s">
        <v>175</v>
      </c>
      <c r="C77" s="22" t="s">
        <v>170</v>
      </c>
      <c r="D77" s="18">
        <v>4</v>
      </c>
      <c r="E77" s="10" t="s">
        <v>180</v>
      </c>
      <c r="F77" s="18">
        <v>1015</v>
      </c>
      <c r="G77" s="18">
        <v>100</v>
      </c>
      <c r="H77" s="20" t="s">
        <v>14</v>
      </c>
      <c r="I77" s="18">
        <v>1</v>
      </c>
      <c r="J77" s="18">
        <v>5</v>
      </c>
      <c r="K77" s="11" t="s">
        <v>355</v>
      </c>
      <c r="L77" s="11" t="s">
        <v>281</v>
      </c>
      <c r="M77" s="11">
        <v>5</v>
      </c>
      <c r="N77" s="11">
        <v>12</v>
      </c>
      <c r="O77" s="18" t="s">
        <v>517</v>
      </c>
      <c r="P77" s="12">
        <f t="shared" si="3"/>
        <v>3604</v>
      </c>
      <c r="Q77" s="11">
        <v>3</v>
      </c>
      <c r="S77" s="18">
        <v>9201</v>
      </c>
      <c r="T77" s="18" t="s">
        <v>629</v>
      </c>
      <c r="U77" s="18">
        <v>1550</v>
      </c>
      <c r="V77" s="11">
        <v>15</v>
      </c>
      <c r="W77" s="11">
        <v>850</v>
      </c>
    </row>
    <row r="78" spans="1:23" s="11" customFormat="1" ht="14.25">
      <c r="A78" s="18">
        <v>11505</v>
      </c>
      <c r="B78" s="10" t="s">
        <v>176</v>
      </c>
      <c r="C78" s="22" t="s">
        <v>171</v>
      </c>
      <c r="D78" s="18">
        <v>5</v>
      </c>
      <c r="E78" s="10" t="s">
        <v>181</v>
      </c>
      <c r="F78" s="18">
        <v>1015</v>
      </c>
      <c r="G78" s="18">
        <v>100</v>
      </c>
      <c r="H78" s="20" t="s">
        <v>14</v>
      </c>
      <c r="I78" s="18">
        <v>1</v>
      </c>
      <c r="J78" s="18">
        <v>5</v>
      </c>
      <c r="K78" s="11" t="s">
        <v>356</v>
      </c>
      <c r="L78" s="11" t="s">
        <v>281</v>
      </c>
      <c r="M78" s="11">
        <v>5</v>
      </c>
      <c r="N78" s="11">
        <v>12</v>
      </c>
      <c r="O78" s="18" t="s">
        <v>518</v>
      </c>
      <c r="P78" s="12">
        <f t="shared" si="3"/>
        <v>3605</v>
      </c>
      <c r="Q78" s="11">
        <v>3</v>
      </c>
      <c r="S78" s="18">
        <v>9201</v>
      </c>
      <c r="T78" s="18" t="s">
        <v>630</v>
      </c>
      <c r="U78" s="11">
        <v>1750</v>
      </c>
      <c r="V78" s="11">
        <v>14.5</v>
      </c>
      <c r="W78" s="11">
        <v>1050</v>
      </c>
    </row>
    <row r="79" spans="1:23" s="11" customFormat="1" ht="14.25">
      <c r="A79" s="18">
        <v>11601</v>
      </c>
      <c r="B79" s="18" t="s">
        <v>238</v>
      </c>
      <c r="C79" s="22" t="s">
        <v>233</v>
      </c>
      <c r="D79" s="18">
        <v>1</v>
      </c>
      <c r="E79" s="10" t="s">
        <v>243</v>
      </c>
      <c r="F79" s="18">
        <v>1016</v>
      </c>
      <c r="G79" s="18">
        <v>100</v>
      </c>
      <c r="H79" s="20" t="s">
        <v>14</v>
      </c>
      <c r="I79" s="18">
        <v>1</v>
      </c>
      <c r="J79" s="18">
        <v>5</v>
      </c>
      <c r="K79" s="11" t="s">
        <v>357</v>
      </c>
      <c r="L79" s="11" t="s">
        <v>281</v>
      </c>
      <c r="M79" s="11">
        <v>5</v>
      </c>
      <c r="N79" s="11">
        <v>12</v>
      </c>
      <c r="O79" s="18" t="s">
        <v>519</v>
      </c>
      <c r="P79" s="12">
        <f t="shared" si="3"/>
        <v>3701</v>
      </c>
      <c r="Q79" s="11">
        <v>3</v>
      </c>
      <c r="S79" s="18">
        <v>9201</v>
      </c>
      <c r="T79" s="18" t="s">
        <v>631</v>
      </c>
      <c r="U79" s="18">
        <v>96</v>
      </c>
      <c r="V79" s="11">
        <v>15</v>
      </c>
      <c r="W79" s="11">
        <v>831</v>
      </c>
    </row>
    <row r="80" spans="1:23" s="11" customFormat="1" ht="14.25">
      <c r="A80" s="18">
        <v>11602</v>
      </c>
      <c r="B80" s="18" t="s">
        <v>239</v>
      </c>
      <c r="C80" s="22" t="s">
        <v>234</v>
      </c>
      <c r="D80" s="18">
        <v>2</v>
      </c>
      <c r="E80" s="10" t="s">
        <v>62</v>
      </c>
      <c r="F80" s="18">
        <v>1016</v>
      </c>
      <c r="G80" s="18">
        <v>100</v>
      </c>
      <c r="H80" s="20" t="s">
        <v>14</v>
      </c>
      <c r="I80" s="18">
        <v>1</v>
      </c>
      <c r="J80" s="18">
        <v>5</v>
      </c>
      <c r="K80" s="11" t="s">
        <v>358</v>
      </c>
      <c r="L80" s="11" t="s">
        <v>281</v>
      </c>
      <c r="M80" s="11">
        <v>5</v>
      </c>
      <c r="N80" s="11">
        <v>12</v>
      </c>
      <c r="O80" s="18" t="s">
        <v>520</v>
      </c>
      <c r="P80" s="12">
        <f t="shared" si="3"/>
        <v>3702</v>
      </c>
      <c r="Q80" s="11">
        <v>3</v>
      </c>
      <c r="S80" s="18">
        <v>9201</v>
      </c>
      <c r="T80" s="18" t="s">
        <v>632</v>
      </c>
      <c r="U80" s="18">
        <v>97</v>
      </c>
      <c r="V80" s="11">
        <v>15</v>
      </c>
      <c r="W80" s="11">
        <v>840</v>
      </c>
    </row>
    <row r="81" spans="1:23" s="11" customFormat="1" ht="14.25">
      <c r="A81" s="18">
        <v>11603</v>
      </c>
      <c r="B81" s="18" t="s">
        <v>240</v>
      </c>
      <c r="C81" s="22" t="s">
        <v>235</v>
      </c>
      <c r="D81" s="18">
        <v>3</v>
      </c>
      <c r="E81" s="10" t="s">
        <v>63</v>
      </c>
      <c r="F81" s="18">
        <v>1016</v>
      </c>
      <c r="G81" s="18">
        <v>100</v>
      </c>
      <c r="H81" s="20" t="s">
        <v>14</v>
      </c>
      <c r="I81" s="18">
        <v>1</v>
      </c>
      <c r="J81" s="18">
        <v>5</v>
      </c>
      <c r="K81" s="11" t="s">
        <v>359</v>
      </c>
      <c r="L81" s="11" t="s">
        <v>281</v>
      </c>
      <c r="M81" s="11">
        <v>5</v>
      </c>
      <c r="N81" s="11">
        <v>12</v>
      </c>
      <c r="O81" s="18" t="s">
        <v>521</v>
      </c>
      <c r="P81" s="12">
        <f t="shared" si="3"/>
        <v>3703</v>
      </c>
      <c r="Q81" s="11">
        <v>3</v>
      </c>
      <c r="S81" s="18">
        <v>9201</v>
      </c>
      <c r="T81" s="18" t="s">
        <v>633</v>
      </c>
      <c r="U81" s="18">
        <v>98</v>
      </c>
      <c r="V81" s="11">
        <v>15</v>
      </c>
      <c r="W81" s="11">
        <v>880</v>
      </c>
    </row>
    <row r="82" spans="1:23" s="11" customFormat="1" ht="14.25">
      <c r="A82" s="18">
        <v>11604</v>
      </c>
      <c r="B82" s="18" t="s">
        <v>241</v>
      </c>
      <c r="C82" s="22" t="s">
        <v>236</v>
      </c>
      <c r="D82" s="18">
        <v>4</v>
      </c>
      <c r="E82" s="10" t="s">
        <v>64</v>
      </c>
      <c r="F82" s="18">
        <v>1016</v>
      </c>
      <c r="G82" s="18">
        <v>100</v>
      </c>
      <c r="H82" s="20" t="s">
        <v>14</v>
      </c>
      <c r="I82" s="18">
        <v>1</v>
      </c>
      <c r="J82" s="18">
        <v>5</v>
      </c>
      <c r="K82" s="11" t="s">
        <v>360</v>
      </c>
      <c r="L82" s="11" t="s">
        <v>281</v>
      </c>
      <c r="M82" s="11">
        <v>5</v>
      </c>
      <c r="N82" s="11">
        <v>12</v>
      </c>
      <c r="O82" s="18" t="s">
        <v>522</v>
      </c>
      <c r="P82" s="12">
        <f t="shared" si="3"/>
        <v>3704</v>
      </c>
      <c r="Q82" s="11">
        <v>3</v>
      </c>
      <c r="S82" s="18">
        <v>9201</v>
      </c>
      <c r="T82" s="18" t="s">
        <v>634</v>
      </c>
      <c r="U82" s="18">
        <v>99</v>
      </c>
      <c r="V82" s="11">
        <v>14.5</v>
      </c>
      <c r="W82" s="11">
        <v>930</v>
      </c>
    </row>
    <row r="83" spans="1:23" s="11" customFormat="1" ht="14.25">
      <c r="A83" s="18">
        <v>11605</v>
      </c>
      <c r="B83" s="18" t="s">
        <v>242</v>
      </c>
      <c r="C83" s="22" t="s">
        <v>237</v>
      </c>
      <c r="D83" s="18">
        <v>5</v>
      </c>
      <c r="E83" s="10" t="s">
        <v>65</v>
      </c>
      <c r="F83" s="18">
        <v>1016</v>
      </c>
      <c r="G83" s="18">
        <v>100</v>
      </c>
      <c r="H83" s="20" t="s">
        <v>14</v>
      </c>
      <c r="I83" s="18">
        <v>1</v>
      </c>
      <c r="J83" s="18">
        <v>5</v>
      </c>
      <c r="K83" s="11" t="s">
        <v>361</v>
      </c>
      <c r="L83" s="11" t="s">
        <v>281</v>
      </c>
      <c r="M83" s="11">
        <v>5</v>
      </c>
      <c r="N83" s="11">
        <v>12</v>
      </c>
      <c r="O83" s="18" t="s">
        <v>523</v>
      </c>
      <c r="P83" s="12">
        <f t="shared" si="3"/>
        <v>3705</v>
      </c>
      <c r="Q83" s="11">
        <v>3</v>
      </c>
      <c r="S83" s="18">
        <v>9201</v>
      </c>
      <c r="T83" s="18" t="s">
        <v>635</v>
      </c>
      <c r="U83" s="11">
        <v>100</v>
      </c>
      <c r="V83" s="11">
        <v>14</v>
      </c>
      <c r="W83" s="11">
        <v>1130</v>
      </c>
    </row>
    <row r="84" spans="1:23" s="11" customFormat="1" ht="14.25">
      <c r="A84" s="18">
        <v>11701</v>
      </c>
      <c r="B84" s="11" t="s">
        <v>382</v>
      </c>
      <c r="C84" s="22" t="s">
        <v>392</v>
      </c>
      <c r="D84" s="18">
        <v>1</v>
      </c>
      <c r="E84" s="10" t="s">
        <v>387</v>
      </c>
      <c r="F84" s="18">
        <v>1017</v>
      </c>
      <c r="G84" s="18">
        <v>100</v>
      </c>
      <c r="H84" s="20" t="s">
        <v>14</v>
      </c>
      <c r="I84" s="18">
        <v>1</v>
      </c>
      <c r="J84" s="18">
        <v>5</v>
      </c>
      <c r="K84" s="11" t="s">
        <v>362</v>
      </c>
      <c r="L84" s="11" t="s">
        <v>281</v>
      </c>
      <c r="M84" s="11">
        <v>5</v>
      </c>
      <c r="N84" s="11">
        <v>12</v>
      </c>
      <c r="O84" s="18" t="s">
        <v>524</v>
      </c>
      <c r="P84" s="12">
        <f t="shared" si="3"/>
        <v>3801</v>
      </c>
      <c r="Q84" s="11">
        <v>3</v>
      </c>
      <c r="S84" s="18">
        <v>9201</v>
      </c>
      <c r="T84" s="18" t="s">
        <v>636</v>
      </c>
      <c r="U84" s="18">
        <v>531</v>
      </c>
      <c r="V84" s="11">
        <v>14.5</v>
      </c>
      <c r="W84" s="11">
        <v>891</v>
      </c>
    </row>
    <row r="85" spans="1:23" s="11" customFormat="1" ht="14.25">
      <c r="A85" s="18">
        <v>11702</v>
      </c>
      <c r="B85" s="11" t="s">
        <v>383</v>
      </c>
      <c r="C85" s="22" t="s">
        <v>393</v>
      </c>
      <c r="D85" s="18">
        <v>2</v>
      </c>
      <c r="E85" s="10" t="s">
        <v>388</v>
      </c>
      <c r="F85" s="18">
        <v>1017</v>
      </c>
      <c r="G85" s="18">
        <v>100</v>
      </c>
      <c r="H85" s="20" t="s">
        <v>14</v>
      </c>
      <c r="I85" s="18">
        <v>1</v>
      </c>
      <c r="J85" s="18">
        <v>5</v>
      </c>
      <c r="K85" s="11" t="s">
        <v>363</v>
      </c>
      <c r="L85" s="11" t="s">
        <v>281</v>
      </c>
      <c r="M85" s="11">
        <v>5</v>
      </c>
      <c r="N85" s="11">
        <v>12</v>
      </c>
      <c r="O85" s="18" t="s">
        <v>525</v>
      </c>
      <c r="P85" s="12">
        <f t="shared" si="3"/>
        <v>3802</v>
      </c>
      <c r="Q85" s="11">
        <v>3</v>
      </c>
      <c r="S85" s="18">
        <v>9201</v>
      </c>
      <c r="T85" s="18" t="s">
        <v>637</v>
      </c>
      <c r="U85" s="18">
        <v>540</v>
      </c>
      <c r="V85" s="11">
        <v>14.5</v>
      </c>
      <c r="W85" s="11">
        <v>900</v>
      </c>
    </row>
    <row r="86" spans="1:23" s="11" customFormat="1" ht="14.25">
      <c r="A86" s="18">
        <v>11703</v>
      </c>
      <c r="B86" s="11" t="s">
        <v>384</v>
      </c>
      <c r="C86" s="22" t="s">
        <v>394</v>
      </c>
      <c r="D86" s="18">
        <v>3</v>
      </c>
      <c r="E86" s="10" t="s">
        <v>389</v>
      </c>
      <c r="F86" s="18">
        <v>1017</v>
      </c>
      <c r="G86" s="18">
        <v>100</v>
      </c>
      <c r="H86" s="20" t="s">
        <v>14</v>
      </c>
      <c r="I86" s="18">
        <v>1</v>
      </c>
      <c r="J86" s="18">
        <v>5</v>
      </c>
      <c r="K86" s="11" t="s">
        <v>364</v>
      </c>
      <c r="L86" s="11" t="s">
        <v>281</v>
      </c>
      <c r="M86" s="11">
        <v>5</v>
      </c>
      <c r="N86" s="11">
        <v>12</v>
      </c>
      <c r="O86" s="18" t="s">
        <v>526</v>
      </c>
      <c r="P86" s="12">
        <f t="shared" si="3"/>
        <v>3803</v>
      </c>
      <c r="Q86" s="11">
        <v>3</v>
      </c>
      <c r="S86" s="18">
        <v>9201</v>
      </c>
      <c r="T86" s="18" t="s">
        <v>638</v>
      </c>
      <c r="U86" s="18">
        <v>580</v>
      </c>
      <c r="V86" s="11">
        <v>14.5</v>
      </c>
      <c r="W86" s="11">
        <v>940</v>
      </c>
    </row>
    <row r="87" spans="1:23" s="11" customFormat="1" ht="14.25">
      <c r="A87" s="18">
        <v>11704</v>
      </c>
      <c r="B87" s="11" t="s">
        <v>385</v>
      </c>
      <c r="C87" s="22" t="s">
        <v>395</v>
      </c>
      <c r="D87" s="18">
        <v>4</v>
      </c>
      <c r="E87" s="10" t="s">
        <v>390</v>
      </c>
      <c r="F87" s="18">
        <v>1017</v>
      </c>
      <c r="G87" s="18">
        <v>100</v>
      </c>
      <c r="H87" s="20" t="s">
        <v>14</v>
      </c>
      <c r="I87" s="18">
        <v>1</v>
      </c>
      <c r="J87" s="18">
        <v>5</v>
      </c>
      <c r="K87" s="11" t="s">
        <v>365</v>
      </c>
      <c r="L87" s="11" t="s">
        <v>281</v>
      </c>
      <c r="M87" s="11">
        <v>5</v>
      </c>
      <c r="N87" s="11">
        <v>12</v>
      </c>
      <c r="O87" s="18" t="s">
        <v>527</v>
      </c>
      <c r="P87" s="12">
        <f t="shared" si="3"/>
        <v>3804</v>
      </c>
      <c r="Q87" s="11">
        <v>3</v>
      </c>
      <c r="S87" s="18">
        <v>9201</v>
      </c>
      <c r="T87" s="18" t="s">
        <v>639</v>
      </c>
      <c r="U87" s="18">
        <v>630</v>
      </c>
      <c r="V87" s="11">
        <v>14</v>
      </c>
      <c r="W87" s="11">
        <v>990</v>
      </c>
    </row>
    <row r="88" spans="1:23" s="11" customFormat="1" ht="14.25">
      <c r="A88" s="18">
        <v>11705</v>
      </c>
      <c r="B88" s="11" t="s">
        <v>386</v>
      </c>
      <c r="C88" s="22" t="s">
        <v>396</v>
      </c>
      <c r="D88" s="18">
        <v>5</v>
      </c>
      <c r="E88" s="10" t="s">
        <v>391</v>
      </c>
      <c r="F88" s="18">
        <v>1017</v>
      </c>
      <c r="G88" s="18">
        <v>100</v>
      </c>
      <c r="H88" s="20" t="s">
        <v>14</v>
      </c>
      <c r="I88" s="18">
        <v>1</v>
      </c>
      <c r="J88" s="18">
        <v>5</v>
      </c>
      <c r="K88" s="11" t="s">
        <v>366</v>
      </c>
      <c r="L88" s="11" t="s">
        <v>281</v>
      </c>
      <c r="M88" s="11">
        <v>5</v>
      </c>
      <c r="N88" s="11">
        <v>12</v>
      </c>
      <c r="O88" s="18" t="s">
        <v>528</v>
      </c>
      <c r="P88" s="12">
        <f t="shared" si="3"/>
        <v>3805</v>
      </c>
      <c r="Q88" s="11">
        <v>3</v>
      </c>
      <c r="S88" s="18">
        <v>9201</v>
      </c>
      <c r="T88" s="18" t="s">
        <v>640</v>
      </c>
      <c r="U88" s="11">
        <v>830</v>
      </c>
      <c r="V88" s="11">
        <v>13.5</v>
      </c>
      <c r="W88" s="11">
        <v>1190</v>
      </c>
    </row>
    <row r="89" spans="1:23" s="11" customFormat="1" ht="14.25">
      <c r="A89" s="18">
        <v>11801</v>
      </c>
      <c r="B89" s="18" t="s">
        <v>244</v>
      </c>
      <c r="C89" s="22" t="s">
        <v>246</v>
      </c>
      <c r="D89" s="18">
        <v>1</v>
      </c>
      <c r="E89" s="10" t="s">
        <v>245</v>
      </c>
      <c r="F89" s="18">
        <v>1018</v>
      </c>
      <c r="G89" s="18">
        <v>100</v>
      </c>
      <c r="H89" s="20" t="s">
        <v>14</v>
      </c>
      <c r="I89" s="18">
        <v>1</v>
      </c>
      <c r="J89" s="18">
        <v>5</v>
      </c>
      <c r="K89" s="11" t="s">
        <v>367</v>
      </c>
      <c r="L89" s="11" t="s">
        <v>281</v>
      </c>
      <c r="M89" s="11">
        <v>5</v>
      </c>
      <c r="N89" s="11">
        <v>12</v>
      </c>
      <c r="O89" s="18" t="s">
        <v>529</v>
      </c>
      <c r="P89" s="12">
        <f t="shared" si="3"/>
        <v>3901</v>
      </c>
      <c r="Q89" s="11">
        <v>3</v>
      </c>
      <c r="S89" s="18">
        <v>9201</v>
      </c>
      <c r="T89" s="18" t="s">
        <v>641</v>
      </c>
      <c r="U89" s="18">
        <v>611</v>
      </c>
      <c r="V89" s="11">
        <v>14</v>
      </c>
      <c r="W89" s="11">
        <v>971</v>
      </c>
    </row>
    <row r="90" spans="1:23" s="11" customFormat="1" ht="14.25">
      <c r="A90" s="18">
        <v>11802</v>
      </c>
      <c r="B90" s="18" t="s">
        <v>38</v>
      </c>
      <c r="C90" s="22" t="s">
        <v>247</v>
      </c>
      <c r="D90" s="18">
        <v>2</v>
      </c>
      <c r="E90" s="10" t="s">
        <v>70</v>
      </c>
      <c r="F90" s="18">
        <v>1018</v>
      </c>
      <c r="G90" s="18">
        <v>100</v>
      </c>
      <c r="H90" s="20" t="s">
        <v>14</v>
      </c>
      <c r="I90" s="18">
        <v>1</v>
      </c>
      <c r="J90" s="18">
        <v>5</v>
      </c>
      <c r="K90" s="11" t="s">
        <v>368</v>
      </c>
      <c r="L90" s="11" t="s">
        <v>281</v>
      </c>
      <c r="M90" s="11">
        <v>5</v>
      </c>
      <c r="N90" s="11">
        <v>12</v>
      </c>
      <c r="O90" s="18" t="s">
        <v>530</v>
      </c>
      <c r="P90" s="12">
        <f t="shared" si="3"/>
        <v>3902</v>
      </c>
      <c r="Q90" s="11">
        <v>3</v>
      </c>
      <c r="S90" s="18">
        <v>9201</v>
      </c>
      <c r="T90" s="18" t="s">
        <v>642</v>
      </c>
      <c r="U90" s="18">
        <v>620</v>
      </c>
      <c r="V90" s="11">
        <v>14</v>
      </c>
      <c r="W90" s="11">
        <v>980</v>
      </c>
    </row>
    <row r="91" spans="1:23" s="11" customFormat="1" ht="14.25">
      <c r="A91" s="18">
        <v>11803</v>
      </c>
      <c r="B91" s="18" t="s">
        <v>39</v>
      </c>
      <c r="C91" s="22" t="s">
        <v>248</v>
      </c>
      <c r="D91" s="18">
        <v>3</v>
      </c>
      <c r="E91" s="10" t="s">
        <v>71</v>
      </c>
      <c r="F91" s="18">
        <v>1018</v>
      </c>
      <c r="G91" s="18">
        <v>100</v>
      </c>
      <c r="H91" s="20" t="s">
        <v>14</v>
      </c>
      <c r="I91" s="18">
        <v>1</v>
      </c>
      <c r="J91" s="18">
        <v>5</v>
      </c>
      <c r="K91" s="11" t="s">
        <v>369</v>
      </c>
      <c r="L91" s="11" t="s">
        <v>281</v>
      </c>
      <c r="M91" s="11">
        <v>5</v>
      </c>
      <c r="N91" s="11">
        <v>12</v>
      </c>
      <c r="O91" s="18" t="s">
        <v>531</v>
      </c>
      <c r="P91" s="12">
        <f t="shared" si="3"/>
        <v>3903</v>
      </c>
      <c r="Q91" s="11">
        <v>3</v>
      </c>
      <c r="S91" s="18">
        <v>9201</v>
      </c>
      <c r="T91" s="18" t="s">
        <v>643</v>
      </c>
      <c r="U91" s="18">
        <v>660</v>
      </c>
      <c r="V91" s="11">
        <v>14</v>
      </c>
      <c r="W91" s="11">
        <v>1020</v>
      </c>
    </row>
    <row r="92" spans="1:23" s="11" customFormat="1" ht="14.25">
      <c r="A92" s="18">
        <v>11804</v>
      </c>
      <c r="B92" s="18" t="s">
        <v>40</v>
      </c>
      <c r="C92" s="22" t="s">
        <v>249</v>
      </c>
      <c r="D92" s="18">
        <v>4</v>
      </c>
      <c r="E92" s="10" t="s">
        <v>72</v>
      </c>
      <c r="F92" s="18">
        <v>1018</v>
      </c>
      <c r="G92" s="18">
        <v>100</v>
      </c>
      <c r="H92" s="20" t="s">
        <v>14</v>
      </c>
      <c r="I92" s="18">
        <v>1</v>
      </c>
      <c r="J92" s="18">
        <v>5</v>
      </c>
      <c r="K92" s="11" t="s">
        <v>370</v>
      </c>
      <c r="L92" s="11" t="s">
        <v>281</v>
      </c>
      <c r="M92" s="11">
        <v>5</v>
      </c>
      <c r="N92" s="11">
        <v>12</v>
      </c>
      <c r="O92" s="18" t="s">
        <v>532</v>
      </c>
      <c r="P92" s="12">
        <f t="shared" si="3"/>
        <v>3904</v>
      </c>
      <c r="Q92" s="11">
        <v>3</v>
      </c>
      <c r="S92" s="18">
        <v>9201</v>
      </c>
      <c r="T92" s="18" t="s">
        <v>644</v>
      </c>
      <c r="U92" s="18">
        <v>710</v>
      </c>
      <c r="V92" s="11">
        <v>13.5</v>
      </c>
      <c r="W92" s="11">
        <v>1070</v>
      </c>
    </row>
    <row r="93" spans="1:23" s="11" customFormat="1" ht="14.25">
      <c r="A93" s="18">
        <v>11805</v>
      </c>
      <c r="B93" s="18" t="s">
        <v>41</v>
      </c>
      <c r="C93" s="22" t="s">
        <v>250</v>
      </c>
      <c r="D93" s="18">
        <v>5</v>
      </c>
      <c r="E93" s="10" t="s">
        <v>73</v>
      </c>
      <c r="F93" s="18">
        <v>1018</v>
      </c>
      <c r="G93" s="18">
        <v>100</v>
      </c>
      <c r="H93" s="20" t="s">
        <v>14</v>
      </c>
      <c r="I93" s="18">
        <v>1</v>
      </c>
      <c r="J93" s="18">
        <v>5</v>
      </c>
      <c r="K93" s="11" t="s">
        <v>371</v>
      </c>
      <c r="L93" s="11" t="s">
        <v>281</v>
      </c>
      <c r="M93" s="11">
        <v>5</v>
      </c>
      <c r="N93" s="11">
        <v>12</v>
      </c>
      <c r="O93" s="18" t="s">
        <v>533</v>
      </c>
      <c r="P93" s="12">
        <f t="shared" si="3"/>
        <v>3905</v>
      </c>
      <c r="Q93" s="11">
        <v>3</v>
      </c>
      <c r="S93" s="18">
        <v>9201</v>
      </c>
      <c r="T93" s="18" t="s">
        <v>645</v>
      </c>
      <c r="U93" s="11">
        <v>910</v>
      </c>
      <c r="V93" s="11">
        <v>13</v>
      </c>
      <c r="W93" s="11">
        <v>1270</v>
      </c>
    </row>
    <row r="94" spans="1:23" s="11" customFormat="1" ht="14.25">
      <c r="A94" s="18">
        <v>11901</v>
      </c>
      <c r="B94" s="18" t="s">
        <v>251</v>
      </c>
      <c r="C94" s="22" t="s">
        <v>261</v>
      </c>
      <c r="D94" s="18">
        <v>1</v>
      </c>
      <c r="E94" s="10" t="s">
        <v>256</v>
      </c>
      <c r="F94" s="18">
        <v>1019</v>
      </c>
      <c r="G94" s="18">
        <v>100</v>
      </c>
      <c r="H94" s="20" t="s">
        <v>14</v>
      </c>
      <c r="I94" s="18">
        <v>1</v>
      </c>
      <c r="J94" s="18">
        <v>5</v>
      </c>
      <c r="K94" s="11" t="s">
        <v>372</v>
      </c>
      <c r="L94" s="11" t="s">
        <v>281</v>
      </c>
      <c r="M94" s="11">
        <v>5</v>
      </c>
      <c r="N94" s="11">
        <v>12</v>
      </c>
      <c r="O94" s="18" t="s">
        <v>534</v>
      </c>
      <c r="P94" s="12">
        <f t="shared" si="3"/>
        <v>4001</v>
      </c>
      <c r="Q94" s="11">
        <v>3</v>
      </c>
      <c r="S94" s="18">
        <v>9201</v>
      </c>
      <c r="T94" s="18" t="s">
        <v>646</v>
      </c>
      <c r="U94" s="18">
        <v>691</v>
      </c>
      <c r="V94" s="11">
        <v>13.5</v>
      </c>
      <c r="W94" s="11">
        <v>1051</v>
      </c>
    </row>
    <row r="95" spans="1:23" s="11" customFormat="1" ht="14.25">
      <c r="A95" s="18">
        <v>11902</v>
      </c>
      <c r="B95" s="18" t="s">
        <v>252</v>
      </c>
      <c r="C95" s="22" t="s">
        <v>262</v>
      </c>
      <c r="D95" s="18">
        <v>2</v>
      </c>
      <c r="E95" s="10" t="s">
        <v>257</v>
      </c>
      <c r="F95" s="18">
        <v>1019</v>
      </c>
      <c r="G95" s="18">
        <v>100</v>
      </c>
      <c r="H95" s="20" t="s">
        <v>14</v>
      </c>
      <c r="I95" s="18">
        <v>1</v>
      </c>
      <c r="J95" s="18">
        <v>5</v>
      </c>
      <c r="K95" s="11" t="s">
        <v>373</v>
      </c>
      <c r="L95" s="11" t="s">
        <v>281</v>
      </c>
      <c r="M95" s="11">
        <v>5</v>
      </c>
      <c r="N95" s="11">
        <v>12</v>
      </c>
      <c r="O95" s="18" t="s">
        <v>535</v>
      </c>
      <c r="P95" s="12">
        <f t="shared" si="3"/>
        <v>4002</v>
      </c>
      <c r="Q95" s="11">
        <v>3</v>
      </c>
      <c r="S95" s="18">
        <v>9201</v>
      </c>
      <c r="T95" s="18" t="s">
        <v>647</v>
      </c>
      <c r="U95" s="18">
        <v>700</v>
      </c>
      <c r="V95" s="11">
        <v>13.5</v>
      </c>
      <c r="W95" s="11">
        <v>1060</v>
      </c>
    </row>
    <row r="96" spans="1:23" s="11" customFormat="1" ht="14.25">
      <c r="A96" s="18">
        <v>11903</v>
      </c>
      <c r="B96" s="18" t="s">
        <v>253</v>
      </c>
      <c r="C96" s="22" t="s">
        <v>263</v>
      </c>
      <c r="D96" s="18">
        <v>3</v>
      </c>
      <c r="E96" s="10" t="s">
        <v>258</v>
      </c>
      <c r="F96" s="18">
        <v>1019</v>
      </c>
      <c r="G96" s="18">
        <v>100</v>
      </c>
      <c r="H96" s="20" t="s">
        <v>14</v>
      </c>
      <c r="I96" s="18">
        <v>1</v>
      </c>
      <c r="J96" s="18">
        <v>5</v>
      </c>
      <c r="K96" s="11" t="s">
        <v>374</v>
      </c>
      <c r="L96" s="11" t="s">
        <v>281</v>
      </c>
      <c r="M96" s="11">
        <v>5</v>
      </c>
      <c r="N96" s="11">
        <v>12</v>
      </c>
      <c r="O96" s="18" t="s">
        <v>536</v>
      </c>
      <c r="P96" s="12">
        <f t="shared" si="3"/>
        <v>4003</v>
      </c>
      <c r="Q96" s="11">
        <v>3</v>
      </c>
      <c r="S96" s="18">
        <v>9201</v>
      </c>
      <c r="T96" s="18" t="s">
        <v>648</v>
      </c>
      <c r="U96" s="18">
        <v>740</v>
      </c>
      <c r="V96" s="11">
        <v>13.5</v>
      </c>
      <c r="W96" s="11">
        <v>1100</v>
      </c>
    </row>
    <row r="97" spans="1:23" s="11" customFormat="1" ht="14.25">
      <c r="A97" s="18">
        <v>11904</v>
      </c>
      <c r="B97" s="18" t="s">
        <v>254</v>
      </c>
      <c r="C97" s="22" t="s">
        <v>264</v>
      </c>
      <c r="D97" s="18">
        <v>4</v>
      </c>
      <c r="E97" s="10" t="s">
        <v>259</v>
      </c>
      <c r="F97" s="18">
        <v>1019</v>
      </c>
      <c r="G97" s="18">
        <v>100</v>
      </c>
      <c r="H97" s="20" t="s">
        <v>14</v>
      </c>
      <c r="I97" s="18">
        <v>1</v>
      </c>
      <c r="J97" s="18">
        <v>5</v>
      </c>
      <c r="K97" s="11" t="s">
        <v>375</v>
      </c>
      <c r="L97" s="11" t="s">
        <v>281</v>
      </c>
      <c r="M97" s="11">
        <v>5</v>
      </c>
      <c r="N97" s="11">
        <v>12</v>
      </c>
      <c r="O97" s="18" t="s">
        <v>537</v>
      </c>
      <c r="P97" s="12">
        <f t="shared" si="3"/>
        <v>4004</v>
      </c>
      <c r="Q97" s="11">
        <v>3</v>
      </c>
      <c r="S97" s="18">
        <v>9201</v>
      </c>
      <c r="T97" s="18" t="s">
        <v>649</v>
      </c>
      <c r="U97" s="18">
        <v>790</v>
      </c>
      <c r="V97" s="11">
        <v>13</v>
      </c>
      <c r="W97" s="11">
        <v>1150</v>
      </c>
    </row>
    <row r="98" spans="1:23" s="9" customFormat="1" ht="16.5">
      <c r="A98" s="18">
        <v>11905</v>
      </c>
      <c r="B98" s="18" t="s">
        <v>255</v>
      </c>
      <c r="C98" s="22" t="s">
        <v>265</v>
      </c>
      <c r="D98" s="18">
        <v>5</v>
      </c>
      <c r="E98" s="10" t="s">
        <v>260</v>
      </c>
      <c r="F98" s="18">
        <v>1019</v>
      </c>
      <c r="G98" s="18">
        <v>100</v>
      </c>
      <c r="H98" s="20" t="s">
        <v>14</v>
      </c>
      <c r="I98" s="18">
        <v>1</v>
      </c>
      <c r="J98" s="18">
        <v>5</v>
      </c>
      <c r="K98" s="11" t="s">
        <v>376</v>
      </c>
      <c r="L98" s="11" t="s">
        <v>281</v>
      </c>
      <c r="M98" s="11">
        <v>5</v>
      </c>
      <c r="N98" s="11">
        <v>12</v>
      </c>
      <c r="O98" s="18" t="s">
        <v>538</v>
      </c>
      <c r="P98" s="12">
        <f t="shared" si="3"/>
        <v>4005</v>
      </c>
      <c r="Q98" s="11">
        <v>3</v>
      </c>
      <c r="S98" s="18">
        <v>9201</v>
      </c>
      <c r="T98" s="18" t="s">
        <v>650</v>
      </c>
      <c r="U98" s="11">
        <v>990</v>
      </c>
      <c r="V98" s="11">
        <v>12.5</v>
      </c>
      <c r="W98" s="11">
        <v>1350</v>
      </c>
    </row>
    <row r="99" spans="1:23" s="11" customFormat="1" ht="14.25">
      <c r="A99" s="18">
        <v>12001</v>
      </c>
      <c r="B99" s="18" t="s">
        <v>266</v>
      </c>
      <c r="C99" s="22" t="s">
        <v>276</v>
      </c>
      <c r="D99" s="18">
        <v>1</v>
      </c>
      <c r="E99" s="10" t="s">
        <v>271</v>
      </c>
      <c r="F99" s="18">
        <v>1020</v>
      </c>
      <c r="G99" s="18">
        <v>100</v>
      </c>
      <c r="H99" s="20" t="s">
        <v>14</v>
      </c>
      <c r="I99" s="18">
        <v>1</v>
      </c>
      <c r="J99" s="18">
        <v>5</v>
      </c>
      <c r="K99" s="11" t="s">
        <v>377</v>
      </c>
      <c r="L99" s="11" t="s">
        <v>281</v>
      </c>
      <c r="M99" s="11">
        <v>5</v>
      </c>
      <c r="N99" s="11">
        <v>12</v>
      </c>
      <c r="O99" s="18" t="s">
        <v>539</v>
      </c>
      <c r="P99" s="12">
        <f t="shared" si="3"/>
        <v>4101</v>
      </c>
      <c r="Q99" s="11">
        <v>3</v>
      </c>
      <c r="S99" s="18">
        <v>9201</v>
      </c>
      <c r="T99" s="18" t="s">
        <v>651</v>
      </c>
      <c r="U99" s="18">
        <v>751</v>
      </c>
      <c r="V99" s="11">
        <v>13</v>
      </c>
      <c r="W99" s="11">
        <v>1131</v>
      </c>
    </row>
    <row r="100" spans="1:23" s="11" customFormat="1" ht="14.25">
      <c r="A100" s="18">
        <v>12002</v>
      </c>
      <c r="B100" s="18" t="s">
        <v>267</v>
      </c>
      <c r="C100" s="22" t="s">
        <v>277</v>
      </c>
      <c r="D100" s="18">
        <v>2</v>
      </c>
      <c r="E100" s="10" t="s">
        <v>272</v>
      </c>
      <c r="F100" s="18">
        <v>1020</v>
      </c>
      <c r="G100" s="18">
        <v>100</v>
      </c>
      <c r="H100" s="20" t="s">
        <v>14</v>
      </c>
      <c r="I100" s="18">
        <v>1</v>
      </c>
      <c r="J100" s="18">
        <v>5</v>
      </c>
      <c r="K100" s="11" t="s">
        <v>378</v>
      </c>
      <c r="L100" s="11" t="s">
        <v>281</v>
      </c>
      <c r="M100" s="11">
        <v>5</v>
      </c>
      <c r="N100" s="11">
        <v>12</v>
      </c>
      <c r="O100" s="18" t="s">
        <v>540</v>
      </c>
      <c r="P100" s="12">
        <f t="shared" si="3"/>
        <v>4102</v>
      </c>
      <c r="Q100" s="11">
        <v>3</v>
      </c>
      <c r="S100" s="18">
        <v>9201</v>
      </c>
      <c r="T100" s="18" t="s">
        <v>652</v>
      </c>
      <c r="U100" s="18">
        <v>760</v>
      </c>
      <c r="V100" s="11">
        <v>13</v>
      </c>
      <c r="W100" s="11">
        <v>1140</v>
      </c>
    </row>
    <row r="101" spans="1:23" s="11" customFormat="1" ht="14.25">
      <c r="A101" s="18">
        <v>12003</v>
      </c>
      <c r="B101" s="18" t="s">
        <v>268</v>
      </c>
      <c r="C101" s="22" t="s">
        <v>278</v>
      </c>
      <c r="D101" s="18">
        <v>3</v>
      </c>
      <c r="E101" s="10" t="s">
        <v>273</v>
      </c>
      <c r="F101" s="18">
        <v>1020</v>
      </c>
      <c r="G101" s="18">
        <v>100</v>
      </c>
      <c r="H101" s="20" t="s">
        <v>14</v>
      </c>
      <c r="I101" s="18">
        <v>1</v>
      </c>
      <c r="J101" s="18">
        <v>5</v>
      </c>
      <c r="K101" s="11" t="s">
        <v>379</v>
      </c>
      <c r="L101" s="11" t="s">
        <v>281</v>
      </c>
      <c r="M101" s="11">
        <v>5</v>
      </c>
      <c r="N101" s="11">
        <v>12</v>
      </c>
      <c r="O101" s="18" t="s">
        <v>541</v>
      </c>
      <c r="P101" s="12">
        <f t="shared" si="3"/>
        <v>4103</v>
      </c>
      <c r="Q101" s="11">
        <v>3</v>
      </c>
      <c r="S101" s="18">
        <v>9201</v>
      </c>
      <c r="T101" s="18" t="s">
        <v>653</v>
      </c>
      <c r="U101" s="18">
        <v>800</v>
      </c>
      <c r="V101" s="11">
        <v>13</v>
      </c>
      <c r="W101" s="11">
        <v>1180</v>
      </c>
    </row>
    <row r="102" spans="1:23" s="11" customFormat="1" ht="14.25">
      <c r="A102" s="18">
        <v>12004</v>
      </c>
      <c r="B102" s="18" t="s">
        <v>269</v>
      </c>
      <c r="C102" s="22" t="s">
        <v>279</v>
      </c>
      <c r="D102" s="18">
        <v>4</v>
      </c>
      <c r="E102" s="10" t="s">
        <v>274</v>
      </c>
      <c r="F102" s="18">
        <v>1020</v>
      </c>
      <c r="G102" s="18">
        <v>100</v>
      </c>
      <c r="H102" s="20" t="s">
        <v>14</v>
      </c>
      <c r="I102" s="18">
        <v>1</v>
      </c>
      <c r="J102" s="18">
        <v>5</v>
      </c>
      <c r="K102" s="11" t="s">
        <v>380</v>
      </c>
      <c r="L102" s="11" t="s">
        <v>281</v>
      </c>
      <c r="M102" s="11">
        <v>5</v>
      </c>
      <c r="N102" s="11">
        <v>12</v>
      </c>
      <c r="O102" s="18" t="s">
        <v>542</v>
      </c>
      <c r="P102" s="12">
        <f t="shared" si="3"/>
        <v>4104</v>
      </c>
      <c r="Q102" s="11">
        <v>3</v>
      </c>
      <c r="S102" s="18">
        <v>9201</v>
      </c>
      <c r="T102" s="18" t="s">
        <v>654</v>
      </c>
      <c r="U102" s="18">
        <v>850</v>
      </c>
      <c r="V102" s="11">
        <v>12.5</v>
      </c>
      <c r="W102" s="11">
        <v>1230</v>
      </c>
    </row>
    <row r="103" spans="1:23" s="11" customFormat="1" ht="14.25">
      <c r="A103" s="18">
        <v>12005</v>
      </c>
      <c r="B103" s="18" t="s">
        <v>270</v>
      </c>
      <c r="C103" s="22" t="s">
        <v>280</v>
      </c>
      <c r="D103" s="18">
        <v>5</v>
      </c>
      <c r="E103" s="10" t="s">
        <v>275</v>
      </c>
      <c r="F103" s="18">
        <v>1020</v>
      </c>
      <c r="G103" s="18">
        <v>100</v>
      </c>
      <c r="H103" s="20" t="s">
        <v>14</v>
      </c>
      <c r="I103" s="18">
        <v>1</v>
      </c>
      <c r="J103" s="18">
        <v>5</v>
      </c>
      <c r="K103" s="11" t="s">
        <v>381</v>
      </c>
      <c r="L103" s="11" t="s">
        <v>281</v>
      </c>
      <c r="M103" s="11">
        <v>5</v>
      </c>
      <c r="N103" s="11">
        <v>12</v>
      </c>
      <c r="O103" s="18" t="s">
        <v>543</v>
      </c>
      <c r="P103" s="12">
        <f t="shared" si="3"/>
        <v>4105</v>
      </c>
      <c r="Q103" s="11">
        <v>3</v>
      </c>
      <c r="S103" s="18">
        <v>9201</v>
      </c>
      <c r="T103" s="18" t="s">
        <v>655</v>
      </c>
      <c r="U103" s="11">
        <v>1050</v>
      </c>
      <c r="V103" s="11">
        <v>12</v>
      </c>
      <c r="W103" s="11">
        <v>1430</v>
      </c>
    </row>
    <row r="104" spans="1:23" s="9" customFormat="1" ht="16.5">
      <c r="A104" s="5"/>
      <c r="B104" s="19"/>
      <c r="C104" s="19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</row>
    <row r="105" spans="1:23" s="9" customFormat="1" ht="16.5">
      <c r="A105" s="5"/>
      <c r="B105" s="19"/>
      <c r="C105" s="19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</row>
    <row r="106" spans="1:23" s="9" customFormat="1" ht="16.5">
      <c r="A106" s="5"/>
      <c r="B106" s="19"/>
      <c r="C106" s="19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</row>
    <row r="107" spans="1:23" s="9" customFormat="1" ht="16.5">
      <c r="A107" s="5"/>
      <c r="B107" s="19"/>
      <c r="C107" s="19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</row>
    <row r="108" spans="1:23" s="9" customFormat="1" ht="16.5">
      <c r="A108" s="5"/>
      <c r="B108" s="19"/>
      <c r="C108" s="19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</row>
    <row r="109" spans="1:23" s="9" customFormat="1" ht="16.5">
      <c r="A109" s="5"/>
      <c r="B109" s="19"/>
      <c r="C109" s="19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</row>
    <row r="110" spans="1:23" s="9" customFormat="1" ht="16.5">
      <c r="A110" s="5"/>
      <c r="B110" s="19"/>
      <c r="C110" s="19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</row>
    <row r="111" spans="1:23" s="9" customFormat="1" ht="16.5">
      <c r="A111" s="5"/>
      <c r="B111" s="19"/>
      <c r="C111" s="19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</row>
    <row r="112" spans="1:23" s="9" customFormat="1" ht="16.5">
      <c r="A112" s="5"/>
      <c r="B112" s="19"/>
      <c r="C112" s="19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</row>
    <row r="113" spans="1:14" s="9" customFormat="1" ht="16.5">
      <c r="A113" s="5"/>
      <c r="B113" s="19"/>
      <c r="C113" s="19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</row>
    <row r="114" spans="1:14" s="9" customFormat="1" ht="16.5">
      <c r="A114" s="5"/>
      <c r="B114" s="19"/>
      <c r="C114" s="19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</row>
    <row r="115" spans="1:14" s="9" customFormat="1" ht="16.5">
      <c r="A115" s="5"/>
      <c r="B115" s="19"/>
      <c r="C115" s="19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</row>
    <row r="116" spans="1:14" s="9" customFormat="1" ht="16.5">
      <c r="A116" s="5"/>
      <c r="B116" s="19"/>
      <c r="C116" s="19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</row>
    <row r="117" spans="1:14" s="9" customFormat="1" ht="16.5">
      <c r="A117" s="5"/>
      <c r="B117" s="19"/>
      <c r="C117" s="19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</row>
    <row r="118" spans="1:14" s="9" customFormat="1" ht="16.5">
      <c r="A118" s="5"/>
      <c r="B118" s="19"/>
      <c r="C118" s="19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</row>
    <row r="119" spans="1:14" s="9" customFormat="1" ht="16.5">
      <c r="A119" s="5"/>
      <c r="B119" s="19"/>
      <c r="C119" s="19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</row>
    <row r="120" spans="1:14" s="9" customFormat="1" ht="16.5">
      <c r="A120" s="5"/>
      <c r="B120" s="19"/>
      <c r="C120" s="19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</row>
    <row r="121" spans="1:14" s="9" customFormat="1" ht="16.5">
      <c r="A121" s="5"/>
      <c r="B121" s="19"/>
      <c r="C121" s="19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</row>
    <row r="122" spans="1:14" s="9" customFormat="1" ht="16.5">
      <c r="A122" s="5"/>
      <c r="B122" s="19"/>
      <c r="C122" s="19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</row>
    <row r="123" spans="1:14" s="9" customFormat="1" ht="16.5">
      <c r="A123" s="5"/>
      <c r="B123" s="19"/>
      <c r="C123" s="19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</row>
    <row r="124" spans="1:14" s="9" customFormat="1" ht="16.5">
      <c r="A124" s="5"/>
      <c r="B124" s="19"/>
      <c r="C124" s="19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</row>
    <row r="125" spans="1:14" s="9" customFormat="1" ht="16.5">
      <c r="A125" s="5"/>
      <c r="B125" s="19"/>
      <c r="C125" s="19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</row>
    <row r="126" spans="1:14" s="9" customFormat="1" ht="16.5">
      <c r="A126" s="5"/>
      <c r="B126" s="19"/>
      <c r="C126" s="19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</row>
    <row r="127" spans="1:14" s="9" customFormat="1" ht="16.5">
      <c r="A127" s="5"/>
      <c r="B127" s="19"/>
      <c r="C127" s="19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</row>
    <row r="128" spans="1:14" s="9" customFormat="1" ht="16.5">
      <c r="A128" s="5"/>
      <c r="B128" s="19"/>
      <c r="C128" s="19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</row>
    <row r="129" spans="1:14" s="9" customFormat="1" ht="16.5">
      <c r="A129" s="5"/>
      <c r="B129" s="19"/>
      <c r="C129" s="19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</row>
    <row r="130" spans="1:14" s="9" customFormat="1" ht="16.5">
      <c r="A130" s="5"/>
      <c r="B130" s="19"/>
      <c r="C130" s="19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</row>
    <row r="131" spans="1:14" s="9" customFormat="1" ht="16.5">
      <c r="A131" s="5"/>
      <c r="B131" s="19"/>
      <c r="C131" s="19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</row>
    <row r="132" spans="1:14" s="9" customFormat="1" ht="16.5">
      <c r="A132" s="5"/>
      <c r="B132" s="19"/>
      <c r="C132" s="19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</row>
    <row r="133" spans="1:14" s="9" customFormat="1" ht="16.5">
      <c r="A133" s="5"/>
      <c r="B133" s="19"/>
      <c r="C133" s="19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</row>
    <row r="134" spans="1:14" s="9" customFormat="1" ht="16.5">
      <c r="A134" s="5"/>
      <c r="B134" s="19"/>
      <c r="C134" s="19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</row>
    <row r="135" spans="1:14" s="9" customFormat="1" ht="16.5">
      <c r="A135" s="5"/>
      <c r="B135" s="19"/>
      <c r="C135" s="19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</row>
    <row r="136" spans="1:14" s="9" customFormat="1" ht="16.5">
      <c r="A136" s="5"/>
      <c r="B136" s="19"/>
      <c r="C136" s="19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</row>
    <row r="137" spans="1:14" s="9" customFormat="1" ht="16.5">
      <c r="A137" s="5"/>
      <c r="B137" s="19"/>
      <c r="C137" s="19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</row>
    <row r="138" spans="1:14" s="9" customFormat="1" ht="16.5">
      <c r="A138" s="5"/>
      <c r="B138" s="19"/>
      <c r="C138" s="19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</row>
    <row r="139" spans="1:14" s="9" customFormat="1" ht="16.5">
      <c r="A139" s="5"/>
      <c r="B139" s="19"/>
      <c r="C139" s="19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</row>
    <row r="140" spans="1:14" s="9" customFormat="1" ht="16.5">
      <c r="A140" s="5"/>
      <c r="B140" s="19"/>
      <c r="C140" s="19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</row>
    <row r="141" spans="1:14" s="9" customFormat="1" ht="16.5">
      <c r="A141" s="5"/>
      <c r="B141" s="19"/>
      <c r="C141" s="19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</row>
    <row r="142" spans="1:14" s="9" customFormat="1" ht="16.5">
      <c r="A142" s="5"/>
      <c r="B142" s="19"/>
      <c r="C142" s="19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</row>
    <row r="143" spans="1:14" s="9" customFormat="1" ht="16.5">
      <c r="A143" s="5"/>
      <c r="B143" s="19"/>
      <c r="C143" s="19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</row>
    <row r="144" spans="1:14" s="9" customFormat="1" ht="16.5">
      <c r="A144" s="5"/>
      <c r="B144" s="19"/>
      <c r="C144" s="19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</row>
    <row r="145" spans="1:14" s="9" customFormat="1" ht="16.5">
      <c r="A145" s="5"/>
      <c r="B145" s="19"/>
      <c r="C145" s="19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</row>
    <row r="146" spans="1:14" s="9" customFormat="1" ht="16.5">
      <c r="A146" s="5"/>
      <c r="B146" s="19"/>
      <c r="C146" s="19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</row>
    <row r="147" spans="1:14" s="9" customFormat="1" ht="16.5">
      <c r="A147" s="5"/>
      <c r="B147" s="19"/>
      <c r="C147" s="19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</row>
    <row r="148" spans="1:14" s="9" customFormat="1" ht="16.5">
      <c r="A148" s="5"/>
      <c r="B148" s="19"/>
      <c r="C148" s="19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</row>
    <row r="149" spans="1:14" s="9" customFormat="1" ht="16.5">
      <c r="A149" s="5"/>
      <c r="B149" s="19"/>
      <c r="C149" s="19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</row>
    <row r="150" spans="1:14" s="9" customFormat="1" ht="16.5">
      <c r="A150" s="5"/>
      <c r="B150" s="19"/>
      <c r="C150" s="19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</row>
    <row r="151" spans="1:14" s="9" customFormat="1" ht="16.5">
      <c r="A151" s="5"/>
      <c r="B151" s="19"/>
      <c r="C151" s="19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</row>
    <row r="152" spans="1:14" s="9" customFormat="1" ht="16.5">
      <c r="A152" s="5"/>
      <c r="B152" s="19"/>
      <c r="C152" s="19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</row>
    <row r="153" spans="1:14" s="9" customFormat="1" ht="16.5">
      <c r="A153" s="5"/>
      <c r="B153" s="19"/>
      <c r="C153" s="19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</row>
    <row r="154" spans="1:14" s="9" customFormat="1" ht="16.5">
      <c r="A154" s="5"/>
      <c r="B154" s="19"/>
      <c r="C154" s="19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</row>
    <row r="155" spans="1:14" s="9" customFormat="1" ht="16.5">
      <c r="A155" s="5"/>
      <c r="B155" s="19"/>
      <c r="C155" s="19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</row>
    <row r="156" spans="1:14" s="9" customFormat="1" ht="16.5">
      <c r="A156" s="5"/>
      <c r="B156" s="19"/>
      <c r="C156" s="19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</row>
    <row r="157" spans="1:14" s="9" customFormat="1" ht="16.5">
      <c r="A157" s="5"/>
      <c r="B157" s="19"/>
      <c r="C157" s="19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</row>
    <row r="158" spans="1:14" s="9" customFormat="1" ht="16.5">
      <c r="A158" s="5"/>
      <c r="B158" s="19"/>
      <c r="C158" s="19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</row>
    <row r="159" spans="1:14" s="9" customFormat="1" ht="16.5">
      <c r="A159" s="5"/>
      <c r="B159" s="19"/>
      <c r="C159" s="19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</row>
    <row r="160" spans="1:14" s="9" customFormat="1" ht="16.5">
      <c r="A160" s="5"/>
      <c r="B160" s="19"/>
      <c r="C160" s="19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</row>
    <row r="161" spans="1:14" s="9" customFormat="1" ht="16.5">
      <c r="A161" s="5"/>
      <c r="B161" s="19"/>
      <c r="C161" s="19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</row>
    <row r="162" spans="1:14" s="9" customFormat="1" ht="16.5">
      <c r="A162" s="5"/>
      <c r="B162" s="19"/>
      <c r="C162" s="19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</row>
    <row r="163" spans="1:14" s="9" customFormat="1" ht="16.5">
      <c r="A163" s="5"/>
      <c r="B163" s="19"/>
      <c r="C163" s="19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</row>
    <row r="164" spans="1:14" s="9" customFormat="1" ht="16.5">
      <c r="A164" s="5"/>
      <c r="B164" s="19"/>
      <c r="C164" s="19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</row>
    <row r="165" spans="1:14" s="9" customFormat="1" ht="16.5">
      <c r="A165" s="5"/>
      <c r="B165" s="19"/>
      <c r="C165" s="19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</row>
    <row r="166" spans="1:14" s="9" customFormat="1" ht="16.5">
      <c r="A166" s="5"/>
      <c r="B166" s="19"/>
      <c r="C166" s="19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</row>
    <row r="167" spans="1:14" s="9" customFormat="1" ht="16.5">
      <c r="A167" s="5"/>
      <c r="B167" s="19"/>
      <c r="C167" s="19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</row>
    <row r="168" spans="1:14" s="9" customFormat="1" ht="16.5">
      <c r="A168" s="5"/>
      <c r="B168" s="19"/>
      <c r="C168" s="19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</row>
    <row r="169" spans="1:14" s="9" customFormat="1" ht="16.5">
      <c r="A169" s="5"/>
      <c r="B169" s="19"/>
      <c r="C169" s="19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</row>
    <row r="170" spans="1:14" s="9" customFormat="1" ht="16.5">
      <c r="A170" s="5"/>
      <c r="B170" s="19"/>
      <c r="C170" s="19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</row>
    <row r="171" spans="1:14" s="9" customFormat="1" ht="16.5">
      <c r="A171" s="5"/>
      <c r="B171" s="19"/>
      <c r="C171" s="19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</row>
    <row r="172" spans="1:14" s="9" customFormat="1" ht="16.5">
      <c r="A172" s="5"/>
      <c r="B172" s="19"/>
      <c r="C172" s="19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</row>
    <row r="173" spans="1:14" s="9" customFormat="1" ht="16.5">
      <c r="A173" s="5"/>
      <c r="B173" s="19"/>
      <c r="C173" s="19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</row>
    <row r="174" spans="1:14" s="9" customFormat="1" ht="16.5">
      <c r="A174" s="5"/>
      <c r="B174" s="19"/>
      <c r="C174" s="19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</row>
    <row r="175" spans="1:14" s="9" customFormat="1" ht="16.5">
      <c r="A175" s="5"/>
      <c r="B175" s="19"/>
      <c r="C175" s="19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</row>
    <row r="176" spans="1:14" s="9" customFormat="1" ht="16.5">
      <c r="A176" s="5"/>
      <c r="B176" s="19"/>
      <c r="C176" s="19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</row>
    <row r="177" spans="1:14" s="9" customFormat="1" ht="16.5">
      <c r="A177" s="5"/>
      <c r="B177" s="19"/>
      <c r="C177" s="19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</row>
    <row r="178" spans="1:14" s="9" customFormat="1" ht="16.5">
      <c r="A178" s="5"/>
      <c r="B178" s="19"/>
      <c r="C178" s="19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</row>
    <row r="179" spans="1:14" s="9" customFormat="1" ht="16.5">
      <c r="A179" s="5"/>
      <c r="B179" s="19"/>
      <c r="C179" s="19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</row>
    <row r="180" spans="1:14" s="9" customFormat="1" ht="16.5">
      <c r="A180" s="5"/>
      <c r="B180" s="19"/>
      <c r="C180" s="19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</row>
    <row r="181" spans="1:14" s="9" customFormat="1" ht="16.5">
      <c r="A181" s="5"/>
      <c r="B181" s="19"/>
      <c r="C181" s="19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</row>
    <row r="182" spans="1:14" s="9" customFormat="1" ht="16.5">
      <c r="A182" s="5"/>
      <c r="B182" s="19"/>
      <c r="C182" s="19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</row>
    <row r="183" spans="1:14" s="9" customFormat="1" ht="16.5">
      <c r="A183" s="5"/>
      <c r="B183" s="19"/>
      <c r="C183" s="19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</row>
    <row r="184" spans="1:14" s="9" customFormat="1" ht="16.5">
      <c r="A184" s="5"/>
      <c r="B184" s="19"/>
      <c r="C184" s="19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</row>
    <row r="185" spans="1:14" s="9" customFormat="1" ht="16.5">
      <c r="A185" s="5"/>
      <c r="B185" s="19"/>
      <c r="C185" s="19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</row>
    <row r="186" spans="1:14" s="9" customFormat="1" ht="16.5">
      <c r="A186" s="5"/>
      <c r="B186" s="19"/>
      <c r="C186" s="19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</row>
    <row r="187" spans="1:14" s="9" customFormat="1" ht="16.5">
      <c r="A187" s="5"/>
      <c r="B187" s="19"/>
      <c r="C187" s="19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</row>
    <row r="188" spans="1:14" s="9" customFormat="1" ht="16.5">
      <c r="A188" s="5"/>
      <c r="B188" s="19"/>
      <c r="C188" s="19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</row>
    <row r="189" spans="1:14" s="9" customFormat="1" ht="16.5">
      <c r="A189" s="5"/>
      <c r="B189" s="19"/>
      <c r="C189" s="19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</row>
    <row r="190" spans="1:14" s="9" customFormat="1" ht="16.5">
      <c r="A190" s="5"/>
      <c r="B190" s="19"/>
      <c r="C190" s="19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</row>
    <row r="191" spans="1:14" s="9" customFormat="1" ht="16.5">
      <c r="A191" s="5"/>
      <c r="B191" s="19"/>
      <c r="C191" s="19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</row>
    <row r="192" spans="1:14" s="9" customFormat="1" ht="16.5">
      <c r="A192" s="5"/>
      <c r="B192" s="19"/>
      <c r="C192" s="19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</row>
    <row r="193" spans="1:14" s="9" customFormat="1" ht="16.5">
      <c r="A193" s="5"/>
      <c r="B193" s="19"/>
      <c r="C193" s="19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</row>
    <row r="194" spans="1:14" s="9" customFormat="1" ht="16.5">
      <c r="A194" s="5"/>
      <c r="B194" s="19"/>
      <c r="C194" s="19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</row>
    <row r="195" spans="1:14" s="9" customFormat="1" ht="16.5">
      <c r="A195" s="5"/>
      <c r="B195" s="19"/>
      <c r="C195" s="19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</row>
    <row r="196" spans="1:14" s="9" customFormat="1" ht="16.5">
      <c r="A196" s="5"/>
      <c r="B196" s="19"/>
      <c r="C196" s="19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</row>
    <row r="197" spans="1:14" s="9" customFormat="1" ht="16.5">
      <c r="A197" s="5"/>
      <c r="B197" s="19"/>
      <c r="C197" s="19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</row>
    <row r="198" spans="1:14" s="9" customFormat="1" ht="16.5">
      <c r="A198" s="5"/>
      <c r="B198" s="19"/>
      <c r="C198" s="19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</row>
    <row r="199" spans="1:14" s="9" customFormat="1" ht="16.5">
      <c r="A199" s="5"/>
      <c r="B199" s="19"/>
      <c r="C199" s="19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</row>
    <row r="200" spans="1:14" s="9" customFormat="1" ht="16.5">
      <c r="A200" s="5"/>
      <c r="B200" s="19"/>
      <c r="C200" s="19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</row>
    <row r="201" spans="1:14" s="9" customFormat="1" ht="16.5">
      <c r="A201" s="5"/>
      <c r="B201" s="19"/>
      <c r="C201" s="19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</row>
    <row r="202" spans="1:14" s="9" customFormat="1" ht="16.5">
      <c r="A202" s="5"/>
      <c r="B202" s="19"/>
      <c r="C202" s="19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</row>
    <row r="203" spans="1:14" s="9" customFormat="1" ht="16.5">
      <c r="A203" s="5"/>
      <c r="B203" s="19"/>
      <c r="C203" s="19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</row>
    <row r="204" spans="1:14" s="9" customFormat="1" ht="16.5">
      <c r="A204" s="5"/>
      <c r="B204" s="19"/>
      <c r="C204" s="19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</row>
    <row r="205" spans="1:14" s="9" customFormat="1" ht="16.5">
      <c r="A205" s="5"/>
      <c r="B205" s="19"/>
      <c r="C205" s="19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</row>
    <row r="206" spans="1:14" s="9" customFormat="1" ht="16.5">
      <c r="A206" s="5"/>
      <c r="B206" s="19"/>
      <c r="C206" s="19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</row>
    <row r="207" spans="1:14" s="9" customFormat="1" ht="16.5">
      <c r="A207" s="5"/>
      <c r="B207" s="19"/>
      <c r="C207" s="19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</row>
    <row r="208" spans="1:14" s="9" customFormat="1" ht="16.5">
      <c r="A208" s="5"/>
      <c r="B208" s="19"/>
      <c r="C208" s="19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</row>
    <row r="209" spans="1:14" s="9" customFormat="1" ht="16.5">
      <c r="A209" s="5"/>
      <c r="B209" s="19"/>
      <c r="C209" s="19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</row>
    <row r="210" spans="1:14" s="9" customFormat="1" ht="16.5">
      <c r="A210" s="5"/>
      <c r="B210" s="19"/>
      <c r="C210" s="19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</row>
    <row r="211" spans="1:14" s="9" customFormat="1" ht="16.5">
      <c r="A211" s="5"/>
      <c r="B211" s="19"/>
      <c r="C211" s="19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</row>
    <row r="212" spans="1:14" s="9" customFormat="1" ht="16.5">
      <c r="A212" s="5"/>
      <c r="B212" s="19"/>
      <c r="C212" s="19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</row>
    <row r="213" spans="1:14" s="9" customFormat="1" ht="16.5">
      <c r="A213" s="5"/>
      <c r="B213" s="19"/>
      <c r="C213" s="19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</row>
    <row r="214" spans="1:14" s="9" customFormat="1" ht="16.5">
      <c r="A214" s="5"/>
      <c r="B214" s="19"/>
      <c r="C214" s="19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</row>
    <row r="215" spans="1:14" s="9" customFormat="1" ht="16.5">
      <c r="A215" s="5"/>
      <c r="B215" s="19"/>
      <c r="C215" s="19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</row>
    <row r="216" spans="1:14" s="9" customFormat="1" ht="16.5">
      <c r="A216" s="5"/>
      <c r="B216" s="19"/>
      <c r="C216" s="19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</row>
    <row r="217" spans="1:14" s="9" customFormat="1" ht="16.5">
      <c r="A217" s="5"/>
      <c r="B217" s="19"/>
      <c r="C217" s="19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</row>
    <row r="218" spans="1:14" s="9" customFormat="1" ht="16.5">
      <c r="A218" s="5"/>
      <c r="B218" s="19"/>
      <c r="C218" s="19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</row>
    <row r="219" spans="1:14" s="9" customFormat="1" ht="16.5">
      <c r="A219" s="5"/>
      <c r="B219" s="19"/>
      <c r="C219" s="19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</row>
    <row r="220" spans="1:14" s="9" customFormat="1" ht="16.5">
      <c r="A220" s="5"/>
      <c r="B220" s="19"/>
      <c r="C220" s="19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</row>
    <row r="221" spans="1:14" s="9" customFormat="1" ht="16.5">
      <c r="A221" s="5"/>
      <c r="B221" s="19"/>
      <c r="C221" s="19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</row>
    <row r="222" spans="1:14" s="9" customFormat="1" ht="16.5">
      <c r="A222" s="5"/>
      <c r="B222" s="19"/>
      <c r="C222" s="19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</row>
    <row r="223" spans="1:14" s="9" customFormat="1" ht="16.5">
      <c r="A223" s="5"/>
      <c r="B223" s="19"/>
      <c r="C223" s="19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</row>
    <row r="224" spans="1:14" s="9" customFormat="1" ht="16.5">
      <c r="A224" s="5"/>
      <c r="B224" s="19"/>
      <c r="C224" s="19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</row>
    <row r="225" spans="1:14" s="9" customFormat="1" ht="16.5">
      <c r="A225" s="5"/>
      <c r="B225" s="19"/>
      <c r="C225" s="19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</row>
    <row r="226" spans="1:14" s="9" customFormat="1" ht="16.5">
      <c r="A226" s="5"/>
      <c r="B226" s="19"/>
      <c r="C226" s="19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</row>
    <row r="227" spans="1:14" s="9" customFormat="1" ht="16.5">
      <c r="A227" s="5"/>
      <c r="B227" s="19"/>
      <c r="C227" s="19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</row>
    <row r="228" spans="1:14" s="9" customFormat="1" ht="16.5">
      <c r="A228" s="5"/>
      <c r="B228" s="19"/>
      <c r="C228" s="19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</row>
    <row r="229" spans="1:14" s="9" customFormat="1" ht="16.5">
      <c r="A229" s="5"/>
      <c r="B229" s="19"/>
      <c r="C229" s="19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</row>
    <row r="230" spans="1:14" s="9" customFormat="1" ht="16.5">
      <c r="A230" s="5"/>
      <c r="B230" s="19"/>
      <c r="C230" s="19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</row>
    <row r="231" spans="1:14" s="9" customFormat="1" ht="16.5">
      <c r="A231" s="5"/>
      <c r="B231" s="19"/>
      <c r="C231" s="19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</row>
    <row r="232" spans="1:14" s="9" customFormat="1" ht="16.5">
      <c r="A232" s="5"/>
      <c r="B232" s="19"/>
      <c r="C232" s="19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</row>
    <row r="233" spans="1:14" s="9" customFormat="1" ht="16.5">
      <c r="A233" s="5"/>
      <c r="B233" s="19"/>
      <c r="C233" s="19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</row>
    <row r="234" spans="1:14" s="9" customFormat="1" ht="16.5">
      <c r="A234" s="5"/>
      <c r="B234" s="19"/>
      <c r="C234" s="19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</row>
    <row r="235" spans="1:14" s="9" customFormat="1" ht="16.5">
      <c r="A235" s="5"/>
      <c r="B235" s="19"/>
      <c r="C235" s="19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</row>
    <row r="236" spans="1:14" s="9" customFormat="1" ht="16.5">
      <c r="A236" s="5"/>
      <c r="B236" s="19"/>
      <c r="C236" s="19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</row>
    <row r="237" spans="1:14" s="9" customFormat="1" ht="16.5">
      <c r="A237" s="5"/>
      <c r="B237" s="19"/>
      <c r="C237" s="19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</row>
    <row r="238" spans="1:14" s="9" customFormat="1" ht="16.5">
      <c r="A238" s="5"/>
      <c r="B238" s="19"/>
      <c r="C238" s="19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</row>
    <row r="239" spans="1:14" s="9" customFormat="1" ht="16.5">
      <c r="A239" s="5"/>
      <c r="B239" s="19"/>
      <c r="C239" s="19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</row>
    <row r="240" spans="1:14" s="9" customFormat="1" ht="16.5">
      <c r="A240" s="5"/>
      <c r="B240" s="19"/>
      <c r="C240" s="19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</row>
    <row r="241" spans="1:14" s="9" customFormat="1" ht="16.5">
      <c r="A241" s="5"/>
      <c r="B241" s="19"/>
      <c r="C241" s="19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</row>
    <row r="242" spans="1:14" s="9" customFormat="1" ht="16.5">
      <c r="A242" s="5"/>
      <c r="B242" s="19"/>
      <c r="C242" s="19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</row>
    <row r="243" spans="1:14" s="9" customFormat="1" ht="16.5">
      <c r="A243" s="5"/>
      <c r="B243" s="19"/>
      <c r="C243" s="19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</row>
    <row r="244" spans="1:14" s="9" customFormat="1" ht="16.5">
      <c r="A244" s="5"/>
      <c r="B244" s="19"/>
      <c r="C244" s="19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</row>
    <row r="245" spans="1:14" s="9" customFormat="1" ht="16.5">
      <c r="A245" s="5"/>
      <c r="B245" s="19"/>
      <c r="C245" s="19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</row>
    <row r="246" spans="1:14" s="9" customFormat="1" ht="16.5">
      <c r="A246" s="5"/>
      <c r="B246" s="19"/>
      <c r="C246" s="19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</row>
    <row r="247" spans="1:14" s="9" customFormat="1" ht="16.5">
      <c r="A247" s="5"/>
      <c r="B247" s="19"/>
      <c r="C247" s="19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</row>
    <row r="248" spans="1:14" s="9" customFormat="1" ht="16.5">
      <c r="A248" s="5"/>
      <c r="B248" s="19"/>
      <c r="C248" s="19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</row>
    <row r="249" spans="1:14" s="9" customFormat="1" ht="16.5">
      <c r="A249" s="5"/>
      <c r="B249" s="19"/>
      <c r="C249" s="19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</row>
    <row r="250" spans="1:14" s="9" customFormat="1" ht="16.5">
      <c r="A250" s="5"/>
      <c r="B250" s="19"/>
      <c r="C250" s="19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</row>
    <row r="251" spans="1:14" s="9" customFormat="1" ht="16.5">
      <c r="A251" s="5"/>
      <c r="B251" s="19"/>
      <c r="C251" s="19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</row>
    <row r="252" spans="1:14" s="9" customFormat="1" ht="16.5">
      <c r="A252" s="5"/>
      <c r="B252" s="19"/>
      <c r="C252" s="19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</row>
    <row r="253" spans="1:14" s="9" customFormat="1" ht="16.5">
      <c r="A253" s="5"/>
      <c r="B253" s="19"/>
      <c r="C253" s="19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</row>
    <row r="254" spans="1:14" s="9" customFormat="1" ht="16.5">
      <c r="A254" s="5"/>
      <c r="B254" s="19"/>
      <c r="C254" s="19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</row>
    <row r="255" spans="1:14" s="9" customFormat="1" ht="16.5">
      <c r="A255" s="5"/>
      <c r="B255" s="19"/>
      <c r="C255" s="19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</row>
    <row r="256" spans="1:14" s="9" customFormat="1" ht="16.5">
      <c r="A256" s="5"/>
      <c r="B256" s="19"/>
      <c r="C256" s="19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</row>
    <row r="257" spans="1:14" s="9" customFormat="1" ht="16.5">
      <c r="A257" s="5"/>
      <c r="B257" s="19"/>
      <c r="C257" s="19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</row>
    <row r="258" spans="1:14" s="9" customFormat="1" ht="16.5">
      <c r="A258" s="5"/>
      <c r="B258" s="19"/>
      <c r="C258" s="19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</row>
    <row r="259" spans="1:14" s="9" customFormat="1" ht="16.5">
      <c r="A259" s="5"/>
      <c r="B259" s="19"/>
      <c r="C259" s="19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</row>
    <row r="260" spans="1:14" s="9" customFormat="1" ht="16.5">
      <c r="A260" s="5"/>
      <c r="B260" s="19"/>
      <c r="C260" s="19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</row>
    <row r="261" spans="1:14" s="9" customFormat="1" ht="16.5">
      <c r="A261" s="5"/>
      <c r="B261" s="19"/>
      <c r="C261" s="19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</row>
    <row r="262" spans="1:14" s="9" customFormat="1" ht="16.5">
      <c r="A262" s="5"/>
      <c r="B262" s="19"/>
      <c r="C262" s="19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</row>
    <row r="263" spans="1:14" s="9" customFormat="1" ht="16.5">
      <c r="A263" s="5"/>
      <c r="B263" s="19"/>
      <c r="C263" s="19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</row>
    <row r="264" spans="1:14" s="9" customFormat="1" ht="16.5">
      <c r="A264" s="5"/>
      <c r="B264" s="19"/>
      <c r="C264" s="19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</row>
    <row r="265" spans="1:14" s="9" customFormat="1" ht="16.5">
      <c r="A265" s="5"/>
      <c r="B265" s="19"/>
      <c r="C265" s="19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</row>
    <row r="266" spans="1:14" s="9" customFormat="1" ht="16.5">
      <c r="A266" s="5"/>
      <c r="B266" s="19"/>
      <c r="C266" s="19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</row>
    <row r="267" spans="1:14" s="9" customFormat="1" ht="16.5">
      <c r="A267" s="5"/>
      <c r="B267" s="19"/>
      <c r="C267" s="19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</row>
    <row r="268" spans="1:14" s="9" customFormat="1" ht="16.5">
      <c r="A268" s="5"/>
      <c r="B268" s="19"/>
      <c r="C268" s="19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</row>
    <row r="269" spans="1:14" s="9" customFormat="1" ht="16.5">
      <c r="A269" s="5"/>
      <c r="B269" s="19"/>
      <c r="C269" s="19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</row>
    <row r="270" spans="1:14" s="9" customFormat="1" ht="16.5">
      <c r="A270" s="5"/>
      <c r="B270" s="19"/>
      <c r="C270" s="19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</row>
    <row r="271" spans="1:14" s="9" customFormat="1" ht="16.5">
      <c r="A271" s="5"/>
      <c r="B271" s="19"/>
      <c r="C271" s="19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</row>
    <row r="272" spans="1:14" s="9" customFormat="1" ht="16.5">
      <c r="A272" s="5"/>
      <c r="B272" s="19"/>
      <c r="C272" s="19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</row>
    <row r="273" spans="1:14" s="9" customFormat="1" ht="16.5">
      <c r="A273" s="5"/>
      <c r="B273" s="19"/>
      <c r="C273" s="19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</row>
    <row r="274" spans="1:14" s="9" customFormat="1" ht="16.5">
      <c r="A274" s="5"/>
      <c r="B274" s="19"/>
      <c r="C274" s="19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</row>
    <row r="275" spans="1:14" s="9" customFormat="1" ht="16.5">
      <c r="A275" s="5"/>
      <c r="B275" s="19"/>
      <c r="C275" s="19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</row>
    <row r="276" spans="1:14" s="9" customFormat="1" ht="16.5">
      <c r="A276" s="5"/>
      <c r="B276" s="19"/>
      <c r="C276" s="19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</row>
    <row r="277" spans="1:14" s="9" customFormat="1" ht="16.5">
      <c r="A277" s="5"/>
      <c r="B277" s="19"/>
      <c r="C277" s="19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</row>
    <row r="278" spans="1:14" s="9" customFormat="1" ht="16.5">
      <c r="A278" s="5"/>
      <c r="B278" s="19"/>
      <c r="C278" s="19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</row>
    <row r="279" spans="1:14" s="9" customFormat="1" ht="16.5">
      <c r="A279" s="5"/>
      <c r="B279" s="19"/>
      <c r="C279" s="19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</row>
    <row r="280" spans="1:14" s="9" customFormat="1" ht="16.5">
      <c r="A280" s="5"/>
      <c r="B280" s="19"/>
      <c r="C280" s="19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</row>
    <row r="281" spans="1:14" s="9" customFormat="1" ht="16.5">
      <c r="A281" s="5"/>
      <c r="B281" s="19"/>
      <c r="C281" s="19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</row>
    <row r="282" spans="1:14" s="9" customFormat="1" ht="16.5">
      <c r="A282" s="5"/>
      <c r="B282" s="19"/>
      <c r="C282" s="19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</row>
    <row r="283" spans="1:14" s="9" customFormat="1" ht="16.5">
      <c r="A283" s="5"/>
      <c r="B283" s="19"/>
      <c r="C283" s="19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</row>
    <row r="284" spans="1:14" s="9" customFormat="1" ht="16.5">
      <c r="A284" s="5"/>
      <c r="B284" s="19"/>
      <c r="C284" s="19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</row>
    <row r="285" spans="1:14" s="9" customFormat="1" ht="16.5">
      <c r="A285" s="5"/>
      <c r="B285" s="19"/>
      <c r="C285" s="19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</row>
    <row r="286" spans="1:14" s="9" customFormat="1" ht="16.5">
      <c r="A286" s="5"/>
      <c r="B286" s="19"/>
      <c r="C286" s="19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</row>
    <row r="287" spans="1:14" s="9" customFormat="1" ht="16.5">
      <c r="A287" s="5"/>
      <c r="B287" s="19"/>
      <c r="C287" s="19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</row>
    <row r="288" spans="1:14" s="9" customFormat="1" ht="16.5">
      <c r="A288" s="5"/>
      <c r="B288" s="19"/>
      <c r="C288" s="19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</row>
    <row r="289" spans="1:14" s="9" customFormat="1" ht="16.5">
      <c r="A289" s="5"/>
      <c r="B289" s="19"/>
      <c r="C289" s="19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</row>
    <row r="290" spans="1:14" s="9" customFormat="1" ht="16.5">
      <c r="A290" s="5"/>
      <c r="B290" s="19"/>
      <c r="C290" s="19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</row>
    <row r="291" spans="1:14" s="9" customFormat="1" ht="16.5">
      <c r="A291" s="5"/>
      <c r="B291" s="19"/>
      <c r="C291" s="19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</row>
    <row r="292" spans="1:14" s="9" customFormat="1" ht="16.5">
      <c r="A292" s="5"/>
      <c r="B292" s="19"/>
      <c r="C292" s="19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</row>
    <row r="293" spans="1:14" s="9" customFormat="1" ht="16.5">
      <c r="A293" s="5"/>
      <c r="B293" s="19"/>
      <c r="C293" s="19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</row>
    <row r="294" spans="1:14" s="9" customFormat="1" ht="16.5">
      <c r="A294" s="5"/>
      <c r="B294" s="19"/>
      <c r="C294" s="19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</row>
    <row r="295" spans="1:14" s="9" customFormat="1" ht="16.5">
      <c r="A295" s="5"/>
      <c r="B295" s="19"/>
      <c r="C295" s="19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</row>
    <row r="296" spans="1:14" s="9" customFormat="1" ht="16.5">
      <c r="A296" s="5"/>
      <c r="B296" s="19"/>
      <c r="C296" s="19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</row>
    <row r="297" spans="1:14" s="9" customFormat="1" ht="16.5">
      <c r="A297" s="5"/>
      <c r="B297" s="19"/>
      <c r="C297" s="19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</row>
    <row r="298" spans="1:14" s="9" customFormat="1" ht="16.5">
      <c r="A298" s="5"/>
      <c r="B298" s="19"/>
      <c r="C298" s="19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</row>
    <row r="299" spans="1:14" s="9" customFormat="1" ht="16.5">
      <c r="A299" s="5"/>
      <c r="B299" s="19"/>
      <c r="C299" s="19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</row>
    <row r="300" spans="1:14" s="9" customFormat="1" ht="16.5">
      <c r="A300" s="5"/>
      <c r="B300" s="19"/>
      <c r="C300" s="19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</row>
    <row r="301" spans="1:14" s="9" customFormat="1" ht="16.5">
      <c r="A301" s="5"/>
      <c r="B301" s="19"/>
      <c r="C301" s="19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</row>
    <row r="302" spans="1:14" s="9" customFormat="1" ht="16.5">
      <c r="A302" s="5"/>
      <c r="B302" s="19"/>
      <c r="C302" s="19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</row>
    <row r="303" spans="1:14" s="9" customFormat="1" ht="16.5">
      <c r="A303" s="5"/>
      <c r="B303" s="19"/>
      <c r="C303" s="19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</row>
    <row r="304" spans="1:14" s="9" customFormat="1" ht="16.5">
      <c r="A304" s="5"/>
      <c r="B304" s="19"/>
      <c r="C304" s="19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</row>
    <row r="305" spans="1:14" s="9" customFormat="1" ht="16.5">
      <c r="A305" s="5"/>
      <c r="B305" s="19"/>
      <c r="C305" s="19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</row>
    <row r="306" spans="1:14" s="9" customFormat="1" ht="16.5">
      <c r="A306" s="5"/>
      <c r="B306" s="19"/>
      <c r="C306" s="19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</row>
    <row r="307" spans="1:14" s="9" customFormat="1" ht="16.5">
      <c r="A307" s="5"/>
      <c r="B307" s="19"/>
      <c r="C307" s="19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</row>
    <row r="308" spans="1:14" s="9" customFormat="1" ht="16.5">
      <c r="A308" s="5"/>
      <c r="B308" s="19"/>
      <c r="C308" s="19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</row>
    <row r="309" spans="1:14" s="9" customFormat="1" ht="16.5">
      <c r="A309" s="5"/>
      <c r="B309" s="19"/>
      <c r="C309" s="19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</row>
    <row r="310" spans="1:14" s="9" customFormat="1" ht="16.5">
      <c r="A310" s="5"/>
      <c r="B310" s="19"/>
      <c r="C310" s="19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</row>
    <row r="311" spans="1:14" s="9" customFormat="1" ht="16.5">
      <c r="A311" s="5"/>
      <c r="B311" s="19"/>
      <c r="C311" s="19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</row>
    <row r="312" spans="1:14" s="9" customFormat="1" ht="16.5">
      <c r="A312" s="5"/>
      <c r="B312" s="19"/>
      <c r="C312" s="19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</row>
    <row r="313" spans="1:14" s="9" customFormat="1" ht="16.5">
      <c r="A313" s="5"/>
      <c r="B313" s="19"/>
      <c r="C313" s="19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</row>
    <row r="314" spans="1:14" s="9" customFormat="1" ht="16.5">
      <c r="A314" s="5"/>
      <c r="B314" s="19"/>
      <c r="C314" s="19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</row>
    <row r="315" spans="1:14" s="9" customFormat="1" ht="16.5">
      <c r="A315" s="5"/>
      <c r="B315" s="19"/>
      <c r="C315" s="19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</row>
    <row r="316" spans="1:14" s="9" customFormat="1" ht="16.5">
      <c r="A316" s="5"/>
      <c r="B316" s="19"/>
      <c r="C316" s="19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</row>
    <row r="317" spans="1:14" s="9" customFormat="1" ht="16.5">
      <c r="A317" s="5"/>
      <c r="B317" s="19"/>
      <c r="C317" s="19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</row>
    <row r="318" spans="1:14" s="9" customFormat="1" ht="16.5">
      <c r="A318" s="5"/>
      <c r="B318" s="19"/>
      <c r="C318" s="19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</row>
    <row r="319" spans="1:14" s="9" customFormat="1" ht="16.5">
      <c r="A319" s="5"/>
      <c r="B319" s="19"/>
      <c r="C319" s="19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</row>
    <row r="320" spans="1:14" s="9" customFormat="1" ht="16.5">
      <c r="A320" s="5"/>
      <c r="B320" s="19"/>
      <c r="C320" s="19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</row>
    <row r="321" spans="1:14" s="9" customFormat="1" ht="16.5">
      <c r="A321" s="5"/>
      <c r="B321" s="19"/>
      <c r="C321" s="19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</row>
    <row r="322" spans="1:14" s="9" customFormat="1" ht="16.5">
      <c r="A322" s="5"/>
      <c r="B322" s="19"/>
      <c r="C322" s="19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</row>
    <row r="323" spans="1:14" s="9" customFormat="1" ht="16.5">
      <c r="A323" s="5"/>
      <c r="B323" s="19"/>
      <c r="C323" s="19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</row>
    <row r="324" spans="1:14" s="9" customFormat="1" ht="16.5">
      <c r="A324" s="5"/>
      <c r="B324" s="19"/>
      <c r="C324" s="19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</row>
    <row r="325" spans="1:14" s="9" customFormat="1" ht="16.5">
      <c r="A325" s="5"/>
      <c r="B325" s="19"/>
      <c r="C325" s="19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</row>
    <row r="326" spans="1:14" s="9" customFormat="1" ht="16.5">
      <c r="A326" s="5"/>
      <c r="B326" s="19"/>
      <c r="C326" s="19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</row>
    <row r="327" spans="1:14" s="9" customFormat="1" ht="16.5">
      <c r="A327" s="5"/>
      <c r="B327" s="19"/>
      <c r="C327" s="19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</row>
    <row r="328" spans="1:14" s="9" customFormat="1" ht="16.5">
      <c r="A328" s="5"/>
      <c r="B328" s="19"/>
      <c r="C328" s="19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</row>
    <row r="329" spans="1:14" s="9" customFormat="1" ht="16.5">
      <c r="A329" s="5"/>
      <c r="B329" s="19"/>
      <c r="C329" s="19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</row>
  </sheetData>
  <phoneticPr fontId="4" type="noConversion"/>
  <conditionalFormatting sqref="E4:E8">
    <cfRule type="cellIs" dxfId="11" priority="9" operator="equal">
      <formula>" "</formula>
    </cfRule>
    <cfRule type="cellIs" dxfId="10" priority="10" operator="equal">
      <formula>"building_name_1"</formula>
    </cfRule>
    <cfRule type="cellIs" dxfId="9" priority="11" operator="equal">
      <formula>3</formula>
    </cfRule>
    <cfRule type="cellIs" dxfId="8" priority="12" operator="equal">
      <formula>" "</formula>
    </cfRule>
  </conditionalFormatting>
  <conditionalFormatting sqref="E14:E18">
    <cfRule type="cellIs" dxfId="7" priority="5" operator="equal">
      <formula>" "</formula>
    </cfRule>
    <cfRule type="cellIs" dxfId="6" priority="6" operator="equal">
      <formula>"building_name_1"</formula>
    </cfRule>
    <cfRule type="cellIs" dxfId="5" priority="7" operator="equal">
      <formula>3</formula>
    </cfRule>
    <cfRule type="cellIs" dxfId="4" priority="8" operator="equal">
      <formula>" "</formula>
    </cfRule>
  </conditionalFormatting>
  <conditionalFormatting sqref="E29:E53">
    <cfRule type="cellIs" dxfId="3" priority="1" operator="equal">
      <formula>" "</formula>
    </cfRule>
    <cfRule type="cellIs" dxfId="2" priority="2" operator="equal">
      <formula>"building_name_1"</formula>
    </cfRule>
    <cfRule type="cellIs" dxfId="1" priority="3" operator="equal">
      <formula>3</formula>
    </cfRule>
    <cfRule type="cellIs" dxfId="0" priority="4" operator="equal">
      <formula>" "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动物表</dc:title>
  <dc:creator>Admin</dc:creator>
  <cp:lastModifiedBy>Administrator</cp:lastModifiedBy>
  <dcterms:created xsi:type="dcterms:W3CDTF">2019-08-09T04:09:26Z</dcterms:created>
  <dcterms:modified xsi:type="dcterms:W3CDTF">2020-01-15T06:50:19Z</dcterms:modified>
</cp:coreProperties>
</file>